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24915" windowHeight="12840" activeTab="1"/>
  </bookViews>
  <sheets>
    <sheet name="SAV" sheetId="1" r:id="rId1"/>
    <sheet name="Stocks Disponibles" sheetId="2" r:id="rId2"/>
  </sheets>
  <calcPr calcId="125725"/>
</workbook>
</file>

<file path=xl/calcChain.xml><?xml version="1.0" encoding="utf-8"?>
<calcChain xmlns="http://schemas.openxmlformats.org/spreadsheetml/2006/main">
  <c r="O5506" i="2"/>
  <c r="N5506"/>
  <c r="O5505"/>
  <c r="N5505"/>
  <c r="O5504"/>
  <c r="N5504"/>
  <c r="O5503"/>
  <c r="N5503"/>
  <c r="O5502"/>
  <c r="N5502"/>
  <c r="O5501"/>
  <c r="N5501"/>
  <c r="O5500"/>
  <c r="N5500"/>
  <c r="O5499"/>
  <c r="N5499"/>
  <c r="O5498"/>
  <c r="N5498"/>
  <c r="O5497"/>
  <c r="N5497"/>
  <c r="O5496"/>
  <c r="N5496"/>
  <c r="O5495"/>
  <c r="N5495"/>
  <c r="O5494"/>
  <c r="N5494"/>
  <c r="O5493"/>
  <c r="N5493"/>
  <c r="O5492"/>
  <c r="N5492"/>
  <c r="O5491"/>
  <c r="N5491"/>
  <c r="O5490"/>
  <c r="N5490"/>
  <c r="O5489"/>
  <c r="N5489"/>
  <c r="O5488"/>
  <c r="N5488"/>
  <c r="O5487"/>
  <c r="N5487"/>
  <c r="O5486"/>
  <c r="N5486"/>
  <c r="O5485"/>
  <c r="N5485"/>
  <c r="O5484"/>
  <c r="N5484"/>
  <c r="O5483"/>
  <c r="N5483"/>
  <c r="O5482"/>
  <c r="N5482"/>
  <c r="O5481"/>
  <c r="N5481"/>
  <c r="O5480"/>
  <c r="N5480"/>
  <c r="O5479"/>
  <c r="N5479"/>
  <c r="O5478"/>
  <c r="N5478"/>
  <c r="O5477"/>
  <c r="N5477"/>
  <c r="O5476"/>
  <c r="N5476"/>
  <c r="O5475"/>
  <c r="N5475"/>
  <c r="O5474"/>
  <c r="N5474"/>
  <c r="O5473"/>
  <c r="N5473"/>
  <c r="O5472"/>
  <c r="N5472"/>
  <c r="O5471"/>
  <c r="N5471"/>
  <c r="O5470"/>
  <c r="N5470"/>
  <c r="O5469"/>
  <c r="N5469"/>
  <c r="O5468"/>
  <c r="N5468"/>
  <c r="O5467"/>
  <c r="N5467"/>
  <c r="O5466"/>
  <c r="N5466"/>
  <c r="O5465"/>
  <c r="N5465"/>
  <c r="O5464"/>
  <c r="N5464"/>
  <c r="O5463"/>
  <c r="N5463"/>
  <c r="O5462"/>
  <c r="N5462"/>
  <c r="O5461"/>
  <c r="N5461"/>
  <c r="O5460"/>
  <c r="N5460"/>
  <c r="O5459"/>
  <c r="N5459"/>
  <c r="O5458"/>
  <c r="N5458"/>
  <c r="O5457"/>
  <c r="N5457"/>
  <c r="O5456"/>
  <c r="N5456"/>
  <c r="O5455"/>
  <c r="N5455"/>
  <c r="O5454"/>
  <c r="N5454"/>
  <c r="O5453"/>
  <c r="N5453"/>
  <c r="O5452"/>
  <c r="N5452"/>
  <c r="O5451"/>
  <c r="N5451"/>
  <c r="O5450"/>
  <c r="N5450"/>
  <c r="O5449"/>
  <c r="N5449"/>
  <c r="O5448"/>
  <c r="N5448"/>
  <c r="O5447"/>
  <c r="N5447"/>
  <c r="O5446"/>
  <c r="N5446"/>
  <c r="O5445"/>
  <c r="N5445"/>
  <c r="O5444"/>
  <c r="N5444"/>
  <c r="O5443"/>
  <c r="N5443"/>
  <c r="O5442"/>
  <c r="N5442"/>
  <c r="O5441"/>
  <c r="N5441"/>
  <c r="O5440"/>
  <c r="N5440"/>
  <c r="O5439"/>
  <c r="N5439"/>
  <c r="O5438"/>
  <c r="N5438"/>
  <c r="O5437"/>
  <c r="N5437"/>
  <c r="O5436"/>
  <c r="N5436"/>
  <c r="O5435"/>
  <c r="N5435"/>
  <c r="O5434"/>
  <c r="N5434"/>
  <c r="O5433"/>
  <c r="N5433"/>
  <c r="O5432"/>
  <c r="N5432"/>
  <c r="O5431"/>
  <c r="N5431"/>
  <c r="O5430"/>
  <c r="N5430"/>
  <c r="O5429"/>
  <c r="N5429"/>
  <c r="O5428"/>
  <c r="N5428"/>
  <c r="O5427"/>
  <c r="N5427"/>
  <c r="O5426"/>
  <c r="N5426"/>
  <c r="O5425"/>
  <c r="N5425"/>
  <c r="O5424"/>
  <c r="N5424"/>
  <c r="O5423"/>
  <c r="N5423"/>
  <c r="O5422"/>
  <c r="N5422"/>
  <c r="O5421"/>
  <c r="N5421"/>
  <c r="O5420"/>
  <c r="N5420"/>
  <c r="O5419"/>
  <c r="N5419"/>
  <c r="O5418"/>
  <c r="N5418"/>
  <c r="O5417"/>
  <c r="N5417"/>
  <c r="O5416"/>
  <c r="N5416"/>
  <c r="O5415"/>
  <c r="N5415"/>
  <c r="O5414"/>
  <c r="N5414"/>
  <c r="O5413"/>
  <c r="N5413"/>
  <c r="O5412"/>
  <c r="N5412"/>
  <c r="O5411"/>
  <c r="N5411"/>
  <c r="O5410"/>
  <c r="N5410"/>
  <c r="O5409"/>
  <c r="N5409"/>
  <c r="O5408"/>
  <c r="N5408"/>
  <c r="O5407"/>
  <c r="N5407"/>
  <c r="O5406"/>
  <c r="N5406"/>
  <c r="O5405"/>
  <c r="N5405"/>
  <c r="O5404"/>
  <c r="N5404"/>
  <c r="O5403"/>
  <c r="N5403"/>
  <c r="O5402"/>
  <c r="N5402"/>
  <c r="O5401"/>
  <c r="N5401"/>
  <c r="O5400"/>
  <c r="N5400"/>
  <c r="O5399"/>
  <c r="N5399"/>
  <c r="O5398"/>
  <c r="N5398"/>
  <c r="O5397"/>
  <c r="N5397"/>
  <c r="O5396"/>
  <c r="N5396"/>
  <c r="O5395"/>
  <c r="N5395"/>
  <c r="O5394"/>
  <c r="N5394"/>
  <c r="O5393"/>
  <c r="N5393"/>
  <c r="O5392"/>
  <c r="N5392"/>
  <c r="O5391"/>
  <c r="N5391"/>
  <c r="O5390"/>
  <c r="N5390"/>
  <c r="O5389"/>
  <c r="N5389"/>
  <c r="O5388"/>
  <c r="N5388"/>
  <c r="O5387"/>
  <c r="N5387"/>
  <c r="O5386"/>
  <c r="N5386"/>
  <c r="O5385"/>
  <c r="N5385"/>
  <c r="O5384"/>
  <c r="N5384"/>
  <c r="O5383"/>
  <c r="N5383"/>
  <c r="O5382"/>
  <c r="N5382"/>
  <c r="O5381"/>
  <c r="N5381"/>
  <c r="O5380"/>
  <c r="N5380"/>
  <c r="O5379"/>
  <c r="N5379"/>
  <c r="O5378"/>
  <c r="N5378"/>
  <c r="O5377"/>
  <c r="N5377"/>
  <c r="O5376"/>
  <c r="N5376"/>
  <c r="O5375"/>
  <c r="N5375"/>
  <c r="O5374"/>
  <c r="N5374"/>
  <c r="O5373"/>
  <c r="N5373"/>
  <c r="O5372"/>
  <c r="N5372"/>
  <c r="O5371"/>
  <c r="N5371"/>
  <c r="O5370"/>
  <c r="N5370"/>
  <c r="O5369"/>
  <c r="N5369"/>
  <c r="O5368"/>
  <c r="N5368"/>
  <c r="O5367"/>
  <c r="N5367"/>
  <c r="O5366"/>
  <c r="N5366"/>
  <c r="O5365"/>
  <c r="N5365"/>
  <c r="O5364"/>
  <c r="N5364"/>
  <c r="O5363"/>
  <c r="N5363"/>
  <c r="O5362"/>
  <c r="N5362"/>
  <c r="O5361"/>
  <c r="N5361"/>
  <c r="O5360"/>
  <c r="N5360"/>
  <c r="O5359"/>
  <c r="N5359"/>
  <c r="O5358"/>
  <c r="N5358"/>
  <c r="O5357"/>
  <c r="N5357"/>
  <c r="O5356"/>
  <c r="N5356"/>
  <c r="O5355"/>
  <c r="N5355"/>
  <c r="O5354"/>
  <c r="N5354"/>
  <c r="O5353"/>
  <c r="N5353"/>
  <c r="O5352"/>
  <c r="N5352"/>
  <c r="O5351"/>
  <c r="N5351"/>
  <c r="O5350"/>
  <c r="N5350"/>
  <c r="O5349"/>
  <c r="N5349"/>
  <c r="O5348"/>
  <c r="N5348"/>
  <c r="O5347"/>
  <c r="N5347"/>
  <c r="O5346"/>
  <c r="N5346"/>
  <c r="O5345"/>
  <c r="N5345"/>
  <c r="O5344"/>
  <c r="N5344"/>
  <c r="O5343"/>
  <c r="N5343"/>
  <c r="O5342"/>
  <c r="N5342"/>
  <c r="O5341"/>
  <c r="N5341"/>
  <c r="O5340"/>
  <c r="N5340"/>
  <c r="O5339"/>
  <c r="N5339"/>
  <c r="O5338"/>
  <c r="N5338"/>
  <c r="O5337"/>
  <c r="N5337"/>
  <c r="O5336"/>
  <c r="N5336"/>
  <c r="O5335"/>
  <c r="N5335"/>
  <c r="O5334"/>
  <c r="N5334"/>
  <c r="O5333"/>
  <c r="N5333"/>
  <c r="O5332"/>
  <c r="N5332"/>
  <c r="O5331"/>
  <c r="N5331"/>
  <c r="O5330"/>
  <c r="N5330"/>
  <c r="O5329"/>
  <c r="N5329"/>
  <c r="O5328"/>
  <c r="N5328"/>
  <c r="O5327"/>
  <c r="N5327"/>
  <c r="O5326"/>
  <c r="N5326"/>
  <c r="O5325"/>
  <c r="N5325"/>
  <c r="O5324"/>
  <c r="N5324"/>
  <c r="O5323"/>
  <c r="N5323"/>
  <c r="O5322"/>
  <c r="N5322"/>
  <c r="O5321"/>
  <c r="N5321"/>
  <c r="O5320"/>
  <c r="N5320"/>
  <c r="O5319"/>
  <c r="N5319"/>
  <c r="O5318"/>
  <c r="N5318"/>
  <c r="O5317"/>
  <c r="N5317"/>
  <c r="O5316"/>
  <c r="N5316"/>
  <c r="O5315"/>
  <c r="N5315"/>
  <c r="O5314"/>
  <c r="N5314"/>
  <c r="O5313"/>
  <c r="N5313"/>
  <c r="O5312"/>
  <c r="N5312"/>
  <c r="O5311"/>
  <c r="N5311"/>
  <c r="O5310"/>
  <c r="N5310"/>
  <c r="O5309"/>
  <c r="N5309"/>
  <c r="O5308"/>
  <c r="N5308"/>
  <c r="O5307"/>
  <c r="N5307"/>
  <c r="O5306"/>
  <c r="N5306"/>
  <c r="O5305"/>
  <c r="N5305"/>
  <c r="O5304"/>
  <c r="N5304"/>
  <c r="O5303"/>
  <c r="N5303"/>
  <c r="O5302"/>
  <c r="N5302"/>
  <c r="O5301"/>
  <c r="N5301"/>
  <c r="O5300"/>
  <c r="N5300"/>
  <c r="O5299"/>
  <c r="N5299"/>
  <c r="O5298"/>
  <c r="N5298"/>
  <c r="O5297"/>
  <c r="N5297"/>
  <c r="O5296"/>
  <c r="N5296"/>
  <c r="O5295"/>
  <c r="N5295"/>
  <c r="O5294"/>
  <c r="N5294"/>
  <c r="O5293"/>
  <c r="N5293"/>
  <c r="O5292"/>
  <c r="N5292"/>
  <c r="O5291"/>
  <c r="N5291"/>
  <c r="O5290"/>
  <c r="N5290"/>
  <c r="O5289"/>
  <c r="N5289"/>
  <c r="O5288"/>
  <c r="N5288"/>
  <c r="O5287"/>
  <c r="N5287"/>
  <c r="O5286"/>
  <c r="N5286"/>
  <c r="O5285"/>
  <c r="N5285"/>
  <c r="O5284"/>
  <c r="N5284"/>
  <c r="O5283"/>
  <c r="N5283"/>
  <c r="O5282"/>
  <c r="N5282"/>
  <c r="O5281"/>
  <c r="N5281"/>
  <c r="O5280"/>
  <c r="N5280"/>
  <c r="O5279"/>
  <c r="N5279"/>
  <c r="O5278"/>
  <c r="N5278"/>
  <c r="O5277"/>
  <c r="N5277"/>
  <c r="O5276"/>
  <c r="N5276"/>
  <c r="O5275"/>
  <c r="N5275"/>
  <c r="O5274"/>
  <c r="N5274"/>
  <c r="O5273"/>
  <c r="N5273"/>
  <c r="O5272"/>
  <c r="N5272"/>
  <c r="O5271"/>
  <c r="N5271"/>
  <c r="O5270"/>
  <c r="N5270"/>
  <c r="O5269"/>
  <c r="N5269"/>
  <c r="O5268"/>
  <c r="N5268"/>
  <c r="O5267"/>
  <c r="N5267"/>
  <c r="O5266"/>
  <c r="N5266"/>
  <c r="O5265"/>
  <c r="N5265"/>
  <c r="O5264"/>
  <c r="N5264"/>
  <c r="O5263"/>
  <c r="N5263"/>
  <c r="O5262"/>
  <c r="N5262"/>
  <c r="O5261"/>
  <c r="N5261"/>
  <c r="O5260"/>
  <c r="N5260"/>
  <c r="O5259"/>
  <c r="N5259"/>
  <c r="O5258"/>
  <c r="N5258"/>
  <c r="O5257"/>
  <c r="N5257"/>
  <c r="O5256"/>
  <c r="N5256"/>
  <c r="O5255"/>
  <c r="N5255"/>
  <c r="O5254"/>
  <c r="N5254"/>
  <c r="O5253"/>
  <c r="N5253"/>
  <c r="O5252"/>
  <c r="N5252"/>
  <c r="O5251"/>
  <c r="N5251"/>
  <c r="O5250"/>
  <c r="N5250"/>
  <c r="O5249"/>
  <c r="N5249"/>
  <c r="O5248"/>
  <c r="N5248"/>
  <c r="O5247"/>
  <c r="N5247"/>
  <c r="O5246"/>
  <c r="N5246"/>
  <c r="O5245"/>
  <c r="N5245"/>
  <c r="O5244"/>
  <c r="N5244"/>
  <c r="O5243"/>
  <c r="N5243"/>
  <c r="O5242"/>
  <c r="N5242"/>
  <c r="O5241"/>
  <c r="N5241"/>
  <c r="O5240"/>
  <c r="N5240"/>
  <c r="O5239"/>
  <c r="N5239"/>
  <c r="O5238"/>
  <c r="N5238"/>
  <c r="O5237"/>
  <c r="N5237"/>
  <c r="O5236"/>
  <c r="N5236"/>
  <c r="O5235"/>
  <c r="N5235"/>
  <c r="O5234"/>
  <c r="N5234"/>
  <c r="O5233"/>
  <c r="N5233"/>
  <c r="O5232"/>
  <c r="N5232"/>
  <c r="O5231"/>
  <c r="N5231"/>
  <c r="O5230"/>
  <c r="N5230"/>
  <c r="O5229"/>
  <c r="N5229"/>
  <c r="O5228"/>
  <c r="N5228"/>
  <c r="O5227"/>
  <c r="N5227"/>
  <c r="O5226"/>
  <c r="N5226"/>
  <c r="O5225"/>
  <c r="N5225"/>
  <c r="O5224"/>
  <c r="N5224"/>
  <c r="O5223"/>
  <c r="N5223"/>
  <c r="O5222"/>
  <c r="N5222"/>
  <c r="O5221"/>
  <c r="N5221"/>
  <c r="O5220"/>
  <c r="N5220"/>
  <c r="O5219"/>
  <c r="N5219"/>
  <c r="O5218"/>
  <c r="N5218"/>
  <c r="O5217"/>
  <c r="N5217"/>
  <c r="O5216"/>
  <c r="N5216"/>
  <c r="O5215"/>
  <c r="N5215"/>
  <c r="O5214"/>
  <c r="N5214"/>
  <c r="O5213"/>
  <c r="N5213"/>
  <c r="O5212"/>
  <c r="N5212"/>
  <c r="O5211"/>
  <c r="N5211"/>
  <c r="O5210"/>
  <c r="N5210"/>
  <c r="O5209"/>
  <c r="N5209"/>
  <c r="O5208"/>
  <c r="N5208"/>
  <c r="O5207"/>
  <c r="N5207"/>
  <c r="O5206"/>
  <c r="N5206"/>
  <c r="O5205"/>
  <c r="N5205"/>
  <c r="O5204"/>
  <c r="N5204"/>
  <c r="O5203"/>
  <c r="N5203"/>
  <c r="O5202"/>
  <c r="N5202"/>
  <c r="O5201"/>
  <c r="N5201"/>
  <c r="O5200"/>
  <c r="N5200"/>
  <c r="O5199"/>
  <c r="N5199"/>
  <c r="O5198"/>
  <c r="N5198"/>
  <c r="O5197"/>
  <c r="N5197"/>
  <c r="O5196"/>
  <c r="N5196"/>
  <c r="O5195"/>
  <c r="N5195"/>
  <c r="O5194"/>
  <c r="N5194"/>
  <c r="O5193"/>
  <c r="N5193"/>
  <c r="O5192"/>
  <c r="N5192"/>
  <c r="O5191"/>
  <c r="N5191"/>
  <c r="O5190"/>
  <c r="N5190"/>
  <c r="O5189"/>
  <c r="N5189"/>
  <c r="O5188"/>
  <c r="N5188"/>
  <c r="O5187"/>
  <c r="N5187"/>
  <c r="O5186"/>
  <c r="N5186"/>
  <c r="O5185"/>
  <c r="N5185"/>
  <c r="O5184"/>
  <c r="N5184"/>
  <c r="O5183"/>
  <c r="N5183"/>
  <c r="O5182"/>
  <c r="N5182"/>
  <c r="O5181"/>
  <c r="N5181"/>
  <c r="O5180"/>
  <c r="N5180"/>
  <c r="O5179"/>
  <c r="N5179"/>
  <c r="O5178"/>
  <c r="N5178"/>
  <c r="O5177"/>
  <c r="N5177"/>
  <c r="O5176"/>
  <c r="N5176"/>
  <c r="O5175"/>
  <c r="N5175"/>
  <c r="O5174"/>
  <c r="N5174"/>
  <c r="O5173"/>
  <c r="N5173"/>
  <c r="O5172"/>
  <c r="N5172"/>
  <c r="O5171"/>
  <c r="N5171"/>
  <c r="O5170"/>
  <c r="N5170"/>
  <c r="O5169"/>
  <c r="N5169"/>
  <c r="O5168"/>
  <c r="N5168"/>
  <c r="O5167"/>
  <c r="N5167"/>
  <c r="O5166"/>
  <c r="N5166"/>
  <c r="O5165"/>
  <c r="N5165"/>
  <c r="O5164"/>
  <c r="N5164"/>
  <c r="O5163"/>
  <c r="N5163"/>
  <c r="O5162"/>
  <c r="N5162"/>
  <c r="O5161"/>
  <c r="N5161"/>
  <c r="O5160"/>
  <c r="N5160"/>
  <c r="O5159"/>
  <c r="N5159"/>
  <c r="O5158"/>
  <c r="N5158"/>
  <c r="O5157"/>
  <c r="N5157"/>
  <c r="O5156"/>
  <c r="N5156"/>
  <c r="O5155"/>
  <c r="N5155"/>
  <c r="O5154"/>
  <c r="N5154"/>
  <c r="O5153"/>
  <c r="N5153"/>
  <c r="O5152"/>
  <c r="N5152"/>
  <c r="O5151"/>
  <c r="N5151"/>
  <c r="O5150"/>
  <c r="N5150"/>
  <c r="O5149"/>
  <c r="N5149"/>
  <c r="O5148"/>
  <c r="N5148"/>
  <c r="O5147"/>
  <c r="N5147"/>
  <c r="O5146"/>
  <c r="N5146"/>
  <c r="O5145"/>
  <c r="N5145"/>
  <c r="O5144"/>
  <c r="N5144"/>
  <c r="O5143"/>
  <c r="N5143"/>
  <c r="O5142"/>
  <c r="N5142"/>
  <c r="O5141"/>
  <c r="N5141"/>
  <c r="O5140"/>
  <c r="N5140"/>
  <c r="O5139"/>
  <c r="N5139"/>
  <c r="O5138"/>
  <c r="N5138"/>
  <c r="O5137"/>
  <c r="N5137"/>
  <c r="O5136"/>
  <c r="N5136"/>
  <c r="O5135"/>
  <c r="N5135"/>
  <c r="O5134"/>
  <c r="N5134"/>
  <c r="O5133"/>
  <c r="N5133"/>
  <c r="O5132"/>
  <c r="N5132"/>
  <c r="O5131"/>
  <c r="N5131"/>
  <c r="O5130"/>
  <c r="N5130"/>
  <c r="O5129"/>
  <c r="N5129"/>
  <c r="O5128"/>
  <c r="N5128"/>
  <c r="O5127"/>
  <c r="N5127"/>
  <c r="O5126"/>
  <c r="N5126"/>
  <c r="O5125"/>
  <c r="N5125"/>
  <c r="O5124"/>
  <c r="N5124"/>
  <c r="O5123"/>
  <c r="N5123"/>
  <c r="O5122"/>
  <c r="N5122"/>
  <c r="O5121"/>
  <c r="N5121"/>
  <c r="O5120"/>
  <c r="N5120"/>
  <c r="O5119"/>
  <c r="N5119"/>
  <c r="O5118"/>
  <c r="N5118"/>
  <c r="O5117"/>
  <c r="N5117"/>
  <c r="O5116"/>
  <c r="N5116"/>
  <c r="O5115"/>
  <c r="N5115"/>
  <c r="O5114"/>
  <c r="N5114"/>
  <c r="O5113"/>
  <c r="N5113"/>
  <c r="O5112"/>
  <c r="N5112"/>
  <c r="O5111"/>
  <c r="N5111"/>
  <c r="O5110"/>
  <c r="N5110"/>
  <c r="O5109"/>
  <c r="N5109"/>
  <c r="O5108"/>
  <c r="N5108"/>
  <c r="O5107"/>
  <c r="N5107"/>
  <c r="O5106"/>
  <c r="N5106"/>
  <c r="O5105"/>
  <c r="N5105"/>
  <c r="O5104"/>
  <c r="N5104"/>
  <c r="O5103"/>
  <c r="N5103"/>
  <c r="O5102"/>
  <c r="N5102"/>
  <c r="O5101"/>
  <c r="N5101"/>
  <c r="O5100"/>
  <c r="N5100"/>
  <c r="O5099"/>
  <c r="N5099"/>
  <c r="O5098"/>
  <c r="N5098"/>
  <c r="O5097"/>
  <c r="N5097"/>
  <c r="O5096"/>
  <c r="N5096"/>
  <c r="O5095"/>
  <c r="N5095"/>
  <c r="O5094"/>
  <c r="N5094"/>
  <c r="O5093"/>
  <c r="N5093"/>
  <c r="O5092"/>
  <c r="N5092"/>
  <c r="O5091"/>
  <c r="N5091"/>
  <c r="O5090"/>
  <c r="N5090"/>
  <c r="O5089"/>
  <c r="N5089"/>
  <c r="O5088"/>
  <c r="N5088"/>
  <c r="O5087"/>
  <c r="N5087"/>
  <c r="O5086"/>
  <c r="N5086"/>
  <c r="O5085"/>
  <c r="N5085"/>
  <c r="O5084"/>
  <c r="N5084"/>
  <c r="O5083"/>
  <c r="N5083"/>
  <c r="O5082"/>
  <c r="N5082"/>
  <c r="O5081"/>
  <c r="N5081"/>
  <c r="O5080"/>
  <c r="N5080"/>
  <c r="O5079"/>
  <c r="N5079"/>
  <c r="O5078"/>
  <c r="N5078"/>
  <c r="O5077"/>
  <c r="N5077"/>
  <c r="O5076"/>
  <c r="N5076"/>
  <c r="O5075"/>
  <c r="N5075"/>
  <c r="O5074"/>
  <c r="N5074"/>
  <c r="O5073"/>
  <c r="N5073"/>
  <c r="O5072"/>
  <c r="N5072"/>
  <c r="O5071"/>
  <c r="N5071"/>
  <c r="O5070"/>
  <c r="N5070"/>
  <c r="O5069"/>
  <c r="N5069"/>
  <c r="O5068"/>
  <c r="N5068"/>
  <c r="O5067"/>
  <c r="N5067"/>
  <c r="O5066"/>
  <c r="N5066"/>
  <c r="O5065"/>
  <c r="N5065"/>
  <c r="O5064"/>
  <c r="N5064"/>
  <c r="O5063"/>
  <c r="N5063"/>
  <c r="O5062"/>
  <c r="N5062"/>
  <c r="O5061"/>
  <c r="N5061"/>
  <c r="O5060"/>
  <c r="N5060"/>
  <c r="O5059"/>
  <c r="N5059"/>
  <c r="O5058"/>
  <c r="N5058"/>
  <c r="O5057"/>
  <c r="N5057"/>
  <c r="O5056"/>
  <c r="N5056"/>
  <c r="O5055"/>
  <c r="N5055"/>
  <c r="O5054"/>
  <c r="N5054"/>
  <c r="O5053"/>
  <c r="N5053"/>
  <c r="O5052"/>
  <c r="N5052"/>
  <c r="O5051"/>
  <c r="N5051"/>
  <c r="O5050"/>
  <c r="N5050"/>
  <c r="O5049"/>
  <c r="N5049"/>
  <c r="O5048"/>
  <c r="N5048"/>
  <c r="O5047"/>
  <c r="N5047"/>
  <c r="O5046"/>
  <c r="N5046"/>
  <c r="O5045"/>
  <c r="N5045"/>
  <c r="O5044"/>
  <c r="N5044"/>
  <c r="O5043"/>
  <c r="N5043"/>
  <c r="O5042"/>
  <c r="N5042"/>
  <c r="O5041"/>
  <c r="N5041"/>
  <c r="O5040"/>
  <c r="N5040"/>
  <c r="O5039"/>
  <c r="N5039"/>
  <c r="O5038"/>
  <c r="N5038"/>
  <c r="O5037"/>
  <c r="N5037"/>
  <c r="O5036"/>
  <c r="N5036"/>
  <c r="O5035"/>
  <c r="N5035"/>
  <c r="O5034"/>
  <c r="N5034"/>
  <c r="O5033"/>
  <c r="N5033"/>
  <c r="O5032"/>
  <c r="N5032"/>
  <c r="O5031"/>
  <c r="N5031"/>
  <c r="O5030"/>
  <c r="N5030"/>
  <c r="O5029"/>
  <c r="N5029"/>
  <c r="O5028"/>
  <c r="N5028"/>
  <c r="O5027"/>
  <c r="N5027"/>
  <c r="O5026"/>
  <c r="N5026"/>
  <c r="O5025"/>
  <c r="N5025"/>
  <c r="O5024"/>
  <c r="N5024"/>
  <c r="O5023"/>
  <c r="N5023"/>
  <c r="O5022"/>
  <c r="N5022"/>
  <c r="O5021"/>
  <c r="N5021"/>
  <c r="O5020"/>
  <c r="N5020"/>
  <c r="O5019"/>
  <c r="N5019"/>
  <c r="O5018"/>
  <c r="N5018"/>
  <c r="O5017"/>
  <c r="N5017"/>
  <c r="O5016"/>
  <c r="N5016"/>
  <c r="O5015"/>
  <c r="N5015"/>
  <c r="O5014"/>
  <c r="N5014"/>
  <c r="O5013"/>
  <c r="N5013"/>
  <c r="O5012"/>
  <c r="N5012"/>
  <c r="O5011"/>
  <c r="N5011"/>
  <c r="O5010"/>
  <c r="N5010"/>
  <c r="O5009"/>
  <c r="N5009"/>
  <c r="O5008"/>
  <c r="N5008"/>
  <c r="O5007"/>
  <c r="N5007"/>
  <c r="O5006"/>
  <c r="N5006"/>
  <c r="O5005"/>
  <c r="N5005"/>
  <c r="O5004"/>
  <c r="N5004"/>
  <c r="O5003"/>
  <c r="N5003"/>
  <c r="O5002"/>
  <c r="N5002"/>
  <c r="O5001"/>
  <c r="N5001"/>
  <c r="O5000"/>
  <c r="N5000"/>
  <c r="O4999"/>
  <c r="N4999"/>
  <c r="O4998"/>
  <c r="N4998"/>
  <c r="O4997"/>
  <c r="N4997"/>
  <c r="O4996"/>
  <c r="N4996"/>
  <c r="O4995"/>
  <c r="N4995"/>
  <c r="O4994"/>
  <c r="N4994"/>
  <c r="O4993"/>
  <c r="N4993"/>
  <c r="O4992"/>
  <c r="N4992"/>
  <c r="O4991"/>
  <c r="N4991"/>
  <c r="O4990"/>
  <c r="N4990"/>
  <c r="O4989"/>
  <c r="N4989"/>
  <c r="O4988"/>
  <c r="N4988"/>
  <c r="O4987"/>
  <c r="N4987"/>
  <c r="O4986"/>
  <c r="N4986"/>
  <c r="O4985"/>
  <c r="N4985"/>
  <c r="O4984"/>
  <c r="N4984"/>
  <c r="O4983"/>
  <c r="N4983"/>
  <c r="O4982"/>
  <c r="N4982"/>
  <c r="O4981"/>
  <c r="N4981"/>
  <c r="O4980"/>
  <c r="N4980"/>
  <c r="O4979"/>
  <c r="N4979"/>
  <c r="O4978"/>
  <c r="N4978"/>
  <c r="O4977"/>
  <c r="N4977"/>
  <c r="O4976"/>
  <c r="N4976"/>
  <c r="O4975"/>
  <c r="N4975"/>
  <c r="O4974"/>
  <c r="N4974"/>
  <c r="O4973"/>
  <c r="N4973"/>
  <c r="O4972"/>
  <c r="N4972"/>
  <c r="O4971"/>
  <c r="N4971"/>
  <c r="O4970"/>
  <c r="N4970"/>
  <c r="O4969"/>
  <c r="N4969"/>
  <c r="O4968"/>
  <c r="N4968"/>
  <c r="O4967"/>
  <c r="N4967"/>
  <c r="O4966"/>
  <c r="N4966"/>
  <c r="O4965"/>
  <c r="N4965"/>
  <c r="O4964"/>
  <c r="N4964"/>
  <c r="O4963"/>
  <c r="N4963"/>
  <c r="O4962"/>
  <c r="N4962"/>
  <c r="O4961"/>
  <c r="N4961"/>
  <c r="O4960"/>
  <c r="N4960"/>
  <c r="O4959"/>
  <c r="N4959"/>
  <c r="O4958"/>
  <c r="N4958"/>
  <c r="O4957"/>
  <c r="N4957"/>
  <c r="O4956"/>
  <c r="N4956"/>
  <c r="O4955"/>
  <c r="N4955"/>
  <c r="O4954"/>
  <c r="N4954"/>
  <c r="O4953"/>
  <c r="N4953"/>
  <c r="O4952"/>
  <c r="N4952"/>
  <c r="O4951"/>
  <c r="N4951"/>
  <c r="O4950"/>
  <c r="N4950"/>
  <c r="O4949"/>
  <c r="N4949"/>
  <c r="O4948"/>
  <c r="N4948"/>
  <c r="O4947"/>
  <c r="N4947"/>
  <c r="O4946"/>
  <c r="N4946"/>
  <c r="O4945"/>
  <c r="N4945"/>
  <c r="O4944"/>
  <c r="N4944"/>
  <c r="O4943"/>
  <c r="N4943"/>
  <c r="O4942"/>
  <c r="N4942"/>
  <c r="O4941"/>
  <c r="N4941"/>
  <c r="O4940"/>
  <c r="N4940"/>
  <c r="O4939"/>
  <c r="N4939"/>
  <c r="O4938"/>
  <c r="N4938"/>
  <c r="O4937"/>
  <c r="N4937"/>
  <c r="O4936"/>
  <c r="N4936"/>
  <c r="O4935"/>
  <c r="N4935"/>
  <c r="O4934"/>
  <c r="N4934"/>
  <c r="O4933"/>
  <c r="N4933"/>
  <c r="O4932"/>
  <c r="N4932"/>
  <c r="O4931"/>
  <c r="N4931"/>
  <c r="O4930"/>
  <c r="N4930"/>
  <c r="O4929"/>
  <c r="N4929"/>
  <c r="O4928"/>
  <c r="N4928"/>
  <c r="O4927"/>
  <c r="N4927"/>
  <c r="O4926"/>
  <c r="N4926"/>
  <c r="O4925"/>
  <c r="N4925"/>
  <c r="O4924"/>
  <c r="N4924"/>
  <c r="O4923"/>
  <c r="N4923"/>
  <c r="O4922"/>
  <c r="N4922"/>
  <c r="O4921"/>
  <c r="N4921"/>
  <c r="O4920"/>
  <c r="N4920"/>
  <c r="O4919"/>
  <c r="N4919"/>
  <c r="O4918"/>
  <c r="N4918"/>
  <c r="O4917"/>
  <c r="N4917"/>
  <c r="O4916"/>
  <c r="N4916"/>
  <c r="O4915"/>
  <c r="N4915"/>
  <c r="O4914"/>
  <c r="N4914"/>
  <c r="O4913"/>
  <c r="N4913"/>
  <c r="O4912"/>
  <c r="N4912"/>
  <c r="O4911"/>
  <c r="N4911"/>
  <c r="O4910"/>
  <c r="N4910"/>
  <c r="O4909"/>
  <c r="N4909"/>
  <c r="O4908"/>
  <c r="N4908"/>
  <c r="O4907"/>
  <c r="N4907"/>
  <c r="O4906"/>
  <c r="N4906"/>
  <c r="O4905"/>
  <c r="N4905"/>
  <c r="O4904"/>
  <c r="N4904"/>
  <c r="O4903"/>
  <c r="N4903"/>
  <c r="O4902"/>
  <c r="N4902"/>
  <c r="O4901"/>
  <c r="N4901"/>
  <c r="O4900"/>
  <c r="N4900"/>
  <c r="O4899"/>
  <c r="N4899"/>
  <c r="O4898"/>
  <c r="N4898"/>
  <c r="O4897"/>
  <c r="N4897"/>
  <c r="O4896"/>
  <c r="N4896"/>
  <c r="O4895"/>
  <c r="N4895"/>
  <c r="O4894"/>
  <c r="N4894"/>
  <c r="O4893"/>
  <c r="N4893"/>
  <c r="O4892"/>
  <c r="N4892"/>
  <c r="O4891"/>
  <c r="N4891"/>
  <c r="O4890"/>
  <c r="N4890"/>
  <c r="O4889"/>
  <c r="N4889"/>
  <c r="O4888"/>
  <c r="N4888"/>
  <c r="O4887"/>
  <c r="N4887"/>
  <c r="O4886"/>
  <c r="N4886"/>
  <c r="O4885"/>
  <c r="N4885"/>
  <c r="O4884"/>
  <c r="N4884"/>
  <c r="O4883"/>
  <c r="N4883"/>
  <c r="O4882"/>
  <c r="N4882"/>
  <c r="O4881"/>
  <c r="N4881"/>
  <c r="O4880"/>
  <c r="N4880"/>
  <c r="O4879"/>
  <c r="N4879"/>
  <c r="O4878"/>
  <c r="N4878"/>
  <c r="O4877"/>
  <c r="N4877"/>
  <c r="O4876"/>
  <c r="N4876"/>
  <c r="O4875"/>
  <c r="N4875"/>
  <c r="O4874"/>
  <c r="N4874"/>
  <c r="O4873"/>
  <c r="N4873"/>
  <c r="O4872"/>
  <c r="N4872"/>
  <c r="O4871"/>
  <c r="N4871"/>
  <c r="O4870"/>
  <c r="N4870"/>
  <c r="O4869"/>
  <c r="N4869"/>
  <c r="O4868"/>
  <c r="N4868"/>
  <c r="O4867"/>
  <c r="N4867"/>
  <c r="O4866"/>
  <c r="N4866"/>
  <c r="O4865"/>
  <c r="N4865"/>
  <c r="O4864"/>
  <c r="N4864"/>
  <c r="O4863"/>
  <c r="N4863"/>
  <c r="O4862"/>
  <c r="N4862"/>
  <c r="O4861"/>
  <c r="N4861"/>
  <c r="O4860"/>
  <c r="N4860"/>
  <c r="O4859"/>
  <c r="N4859"/>
  <c r="O4858"/>
  <c r="N4858"/>
  <c r="O4857"/>
  <c r="N4857"/>
  <c r="O4856"/>
  <c r="N4856"/>
  <c r="O4855"/>
  <c r="N4855"/>
  <c r="O4854"/>
  <c r="N4854"/>
  <c r="O4853"/>
  <c r="N4853"/>
  <c r="O4852"/>
  <c r="N4852"/>
  <c r="O4851"/>
  <c r="N4851"/>
  <c r="O4850"/>
  <c r="N4850"/>
  <c r="O4849"/>
  <c r="N4849"/>
  <c r="O4848"/>
  <c r="N4848"/>
  <c r="O4847"/>
  <c r="N4847"/>
  <c r="O4846"/>
  <c r="N4846"/>
  <c r="O4845"/>
  <c r="N4845"/>
  <c r="O4844"/>
  <c r="N4844"/>
  <c r="O4843"/>
  <c r="N4843"/>
  <c r="O4842"/>
  <c r="N4842"/>
  <c r="O4841"/>
  <c r="N4841"/>
  <c r="O4840"/>
  <c r="N4840"/>
  <c r="O4839"/>
  <c r="N4839"/>
  <c r="O4838"/>
  <c r="N4838"/>
  <c r="O4837"/>
  <c r="N4837"/>
  <c r="O4836"/>
  <c r="N4836"/>
  <c r="O4835"/>
  <c r="N4835"/>
  <c r="O4834"/>
  <c r="N4834"/>
  <c r="O4833"/>
  <c r="N4833"/>
  <c r="O4832"/>
  <c r="N4832"/>
  <c r="O4831"/>
  <c r="N4831"/>
  <c r="O4830"/>
  <c r="N4830"/>
  <c r="O4829"/>
  <c r="N4829"/>
  <c r="O4828"/>
  <c r="N4828"/>
  <c r="O4827"/>
  <c r="N4827"/>
  <c r="O4826"/>
  <c r="N4826"/>
  <c r="O4825"/>
  <c r="N4825"/>
  <c r="O4824"/>
  <c r="N4824"/>
  <c r="O4823"/>
  <c r="N4823"/>
  <c r="O4822"/>
  <c r="N4822"/>
  <c r="O4821"/>
  <c r="N4821"/>
  <c r="O4820"/>
  <c r="N4820"/>
  <c r="O4819"/>
  <c r="N4819"/>
  <c r="O4818"/>
  <c r="N4818"/>
  <c r="O4817"/>
  <c r="N4817"/>
  <c r="O4816"/>
  <c r="N4816"/>
  <c r="O4815"/>
  <c r="N4815"/>
  <c r="O4814"/>
  <c r="N4814"/>
  <c r="O4813"/>
  <c r="N4813"/>
  <c r="O4812"/>
  <c r="N4812"/>
  <c r="O4811"/>
  <c r="N4811"/>
  <c r="O4810"/>
  <c r="N4810"/>
  <c r="O4809"/>
  <c r="N4809"/>
  <c r="O4808"/>
  <c r="N4808"/>
  <c r="O4807"/>
  <c r="N4807"/>
  <c r="O4806"/>
  <c r="N4806"/>
  <c r="O4805"/>
  <c r="N4805"/>
  <c r="O4804"/>
  <c r="N4804"/>
  <c r="O4803"/>
  <c r="N4803"/>
  <c r="O4802"/>
  <c r="N4802"/>
  <c r="O4801"/>
  <c r="N4801"/>
  <c r="O4800"/>
  <c r="N4800"/>
  <c r="O4799"/>
  <c r="N4799"/>
  <c r="O4798"/>
  <c r="N4798"/>
  <c r="O4797"/>
  <c r="N4797"/>
  <c r="O4796"/>
  <c r="N4796"/>
  <c r="O4795"/>
  <c r="N4795"/>
  <c r="O4794"/>
  <c r="N4794"/>
  <c r="O4793"/>
  <c r="N4793"/>
  <c r="O4792"/>
  <c r="N4792"/>
  <c r="O4791"/>
  <c r="N4791"/>
  <c r="O4790"/>
  <c r="N4790"/>
  <c r="O4789"/>
  <c r="N4789"/>
  <c r="O4788"/>
  <c r="N4788"/>
  <c r="O4787"/>
  <c r="N4787"/>
  <c r="O4786"/>
  <c r="N4786"/>
  <c r="O4785"/>
  <c r="N4785"/>
  <c r="O4784"/>
  <c r="N4784"/>
  <c r="O4783"/>
  <c r="N4783"/>
  <c r="O4782"/>
  <c r="N4782"/>
  <c r="O4781"/>
  <c r="N4781"/>
  <c r="O4780"/>
  <c r="N4780"/>
  <c r="O4779"/>
  <c r="N4779"/>
  <c r="O4778"/>
  <c r="N4778"/>
  <c r="O4777"/>
  <c r="N4777"/>
  <c r="O4776"/>
  <c r="N4776"/>
  <c r="O4775"/>
  <c r="N4775"/>
  <c r="O4774"/>
  <c r="N4774"/>
  <c r="O4773"/>
  <c r="N4773"/>
  <c r="O4772"/>
  <c r="N4772"/>
  <c r="O4771"/>
  <c r="N4771"/>
  <c r="O4770"/>
  <c r="N4770"/>
  <c r="O4769"/>
  <c r="N4769"/>
  <c r="O4768"/>
  <c r="N4768"/>
  <c r="O4767"/>
  <c r="N4767"/>
  <c r="O4766"/>
  <c r="N4766"/>
  <c r="O4765"/>
  <c r="N4765"/>
  <c r="O4764"/>
  <c r="N4764"/>
  <c r="O4763"/>
  <c r="N4763"/>
  <c r="O4762"/>
  <c r="N4762"/>
  <c r="O4761"/>
  <c r="N4761"/>
  <c r="O4760"/>
  <c r="N4760"/>
  <c r="O4759"/>
  <c r="N4759"/>
  <c r="O4758"/>
  <c r="N4758"/>
  <c r="O4757"/>
  <c r="N4757"/>
  <c r="O4756"/>
  <c r="N4756"/>
  <c r="O4755"/>
  <c r="N4755"/>
  <c r="O4754"/>
  <c r="N4754"/>
  <c r="O4753"/>
  <c r="N4753"/>
  <c r="O4752"/>
  <c r="N4752"/>
  <c r="O4751"/>
  <c r="N4751"/>
  <c r="O4750"/>
  <c r="N4750"/>
  <c r="O4749"/>
  <c r="N4749"/>
  <c r="O4748"/>
  <c r="N4748"/>
  <c r="O4747"/>
  <c r="N4747"/>
  <c r="O4746"/>
  <c r="N4746"/>
  <c r="O4745"/>
  <c r="N4745"/>
  <c r="O4744"/>
  <c r="N4744"/>
  <c r="O4743"/>
  <c r="N4743"/>
  <c r="O4742"/>
  <c r="N4742"/>
  <c r="O4741"/>
  <c r="N4741"/>
  <c r="O4740"/>
  <c r="N4740"/>
  <c r="O4739"/>
  <c r="N4739"/>
  <c r="O4738"/>
  <c r="N4738"/>
  <c r="O4737"/>
  <c r="N4737"/>
  <c r="O4736"/>
  <c r="N4736"/>
  <c r="O4735"/>
  <c r="N4735"/>
  <c r="O4734"/>
  <c r="N4734"/>
  <c r="O4733"/>
  <c r="N4733"/>
  <c r="O4732"/>
  <c r="N4732"/>
  <c r="O4731"/>
  <c r="N4731"/>
  <c r="O4730"/>
  <c r="N4730"/>
  <c r="O4729"/>
  <c r="N4729"/>
  <c r="O4728"/>
  <c r="N4728"/>
  <c r="O4727"/>
  <c r="N4727"/>
  <c r="O4726"/>
  <c r="N4726"/>
  <c r="O4725"/>
  <c r="N4725"/>
  <c r="O4724"/>
  <c r="N4724"/>
  <c r="O4723"/>
  <c r="N4723"/>
  <c r="O4722"/>
  <c r="N4722"/>
  <c r="O4721"/>
  <c r="N4721"/>
  <c r="O4720"/>
  <c r="N4720"/>
  <c r="O4719"/>
  <c r="N4719"/>
  <c r="O4718"/>
  <c r="N4718"/>
  <c r="O4717"/>
  <c r="N4717"/>
  <c r="O4716"/>
  <c r="N4716"/>
  <c r="O4715"/>
  <c r="N4715"/>
  <c r="O4714"/>
  <c r="N4714"/>
  <c r="O4713"/>
  <c r="N4713"/>
  <c r="O4712"/>
  <c r="N4712"/>
  <c r="O4711"/>
  <c r="N4711"/>
  <c r="O4710"/>
  <c r="N4710"/>
  <c r="O4709"/>
  <c r="N4709"/>
  <c r="O4708"/>
  <c r="N4708"/>
  <c r="O4707"/>
  <c r="N4707"/>
  <c r="O4706"/>
  <c r="N4706"/>
  <c r="O4705"/>
  <c r="N4705"/>
  <c r="O4704"/>
  <c r="N4704"/>
  <c r="O4703"/>
  <c r="N4703"/>
  <c r="O4702"/>
  <c r="N4702"/>
  <c r="O4701"/>
  <c r="N4701"/>
  <c r="O4700"/>
  <c r="N4700"/>
  <c r="O4699"/>
  <c r="N4699"/>
  <c r="O4698"/>
  <c r="N4698"/>
  <c r="O4697"/>
  <c r="N4697"/>
  <c r="O4696"/>
  <c r="N4696"/>
  <c r="O4695"/>
  <c r="N4695"/>
  <c r="O4694"/>
  <c r="N4694"/>
  <c r="O4693"/>
  <c r="N4693"/>
  <c r="O4692"/>
  <c r="N4692"/>
  <c r="O4691"/>
  <c r="N4691"/>
  <c r="O4690"/>
  <c r="N4690"/>
  <c r="O4689"/>
  <c r="N4689"/>
  <c r="O4688"/>
  <c r="N4688"/>
  <c r="O4687"/>
  <c r="N4687"/>
  <c r="O4686"/>
  <c r="N4686"/>
  <c r="O4685"/>
  <c r="N4685"/>
  <c r="O4684"/>
  <c r="N4684"/>
  <c r="O4683"/>
  <c r="N4683"/>
  <c r="O4682"/>
  <c r="N4682"/>
  <c r="O4681"/>
  <c r="N4681"/>
  <c r="O4680"/>
  <c r="N4680"/>
  <c r="O4679"/>
  <c r="N4679"/>
  <c r="O4678"/>
  <c r="N4678"/>
  <c r="O4677"/>
  <c r="N4677"/>
  <c r="O4676"/>
  <c r="N4676"/>
  <c r="O4675"/>
  <c r="N4675"/>
  <c r="O4674"/>
  <c r="N4674"/>
  <c r="O4673"/>
  <c r="N4673"/>
  <c r="O4672"/>
  <c r="N4672"/>
  <c r="O4671"/>
  <c r="N4671"/>
  <c r="O4670"/>
  <c r="N4670"/>
  <c r="O4669"/>
  <c r="N4669"/>
  <c r="O4668"/>
  <c r="N4668"/>
  <c r="O4667"/>
  <c r="N4667"/>
  <c r="O4666"/>
  <c r="N4666"/>
  <c r="O4665"/>
  <c r="N4665"/>
  <c r="O4664"/>
  <c r="N4664"/>
  <c r="O4663"/>
  <c r="N4663"/>
  <c r="O4662"/>
  <c r="N4662"/>
  <c r="O4661"/>
  <c r="N4661"/>
  <c r="O4660"/>
  <c r="N4660"/>
  <c r="O4659"/>
  <c r="N4659"/>
  <c r="O4658"/>
  <c r="N4658"/>
  <c r="O4657"/>
  <c r="N4657"/>
  <c r="O4656"/>
  <c r="N4656"/>
  <c r="O4655"/>
  <c r="N4655"/>
  <c r="O4654"/>
  <c r="N4654"/>
  <c r="O4653"/>
  <c r="N4653"/>
  <c r="O4652"/>
  <c r="N4652"/>
  <c r="O4651"/>
  <c r="N4651"/>
  <c r="O4650"/>
  <c r="N4650"/>
  <c r="O4649"/>
  <c r="N4649"/>
  <c r="O4648"/>
  <c r="N4648"/>
  <c r="O4647"/>
  <c r="N4647"/>
  <c r="O4646"/>
  <c r="N4646"/>
  <c r="O4645"/>
  <c r="N4645"/>
  <c r="O4644"/>
  <c r="N4644"/>
  <c r="O4643"/>
  <c r="N4643"/>
  <c r="O4642"/>
  <c r="N4642"/>
  <c r="O4641"/>
  <c r="N4641"/>
  <c r="O4640"/>
  <c r="N4640"/>
  <c r="O4639"/>
  <c r="N4639"/>
  <c r="O4638"/>
  <c r="N4638"/>
  <c r="O4637"/>
  <c r="N4637"/>
  <c r="O4636"/>
  <c r="N4636"/>
  <c r="O4635"/>
  <c r="N4635"/>
  <c r="O4634"/>
  <c r="N4634"/>
  <c r="O4633"/>
  <c r="N4633"/>
  <c r="O4632"/>
  <c r="N4632"/>
  <c r="O4631"/>
  <c r="N4631"/>
  <c r="O4630"/>
  <c r="N4630"/>
  <c r="O4629"/>
  <c r="N4629"/>
  <c r="O4628"/>
  <c r="N4628"/>
  <c r="O4627"/>
  <c r="N4627"/>
  <c r="O4626"/>
  <c r="N4626"/>
  <c r="O4625"/>
  <c r="N4625"/>
  <c r="O4624"/>
  <c r="N4624"/>
  <c r="O4623"/>
  <c r="N4623"/>
  <c r="O4622"/>
  <c r="N4622"/>
  <c r="O4621"/>
  <c r="N4621"/>
  <c r="O4620"/>
  <c r="N4620"/>
  <c r="O4619"/>
  <c r="N4619"/>
  <c r="O4618"/>
  <c r="N4618"/>
  <c r="O4617"/>
  <c r="N4617"/>
  <c r="O4616"/>
  <c r="N4616"/>
  <c r="O4615"/>
  <c r="N4615"/>
  <c r="O4614"/>
  <c r="N4614"/>
  <c r="O4613"/>
  <c r="N4613"/>
  <c r="O4612"/>
  <c r="N4612"/>
  <c r="O4611"/>
  <c r="N4611"/>
  <c r="O4610"/>
  <c r="N4610"/>
  <c r="O4609"/>
  <c r="N4609"/>
  <c r="O4608"/>
  <c r="N4608"/>
  <c r="O4607"/>
  <c r="N4607"/>
  <c r="O4606"/>
  <c r="N4606"/>
  <c r="O4605"/>
  <c r="N4605"/>
  <c r="O4604"/>
  <c r="N4604"/>
  <c r="O4603"/>
  <c r="N4603"/>
  <c r="O4602"/>
  <c r="N4602"/>
  <c r="O4601"/>
  <c r="N4601"/>
  <c r="O4600"/>
  <c r="N4600"/>
  <c r="O4599"/>
  <c r="N4599"/>
  <c r="O4598"/>
  <c r="N4598"/>
  <c r="O4597"/>
  <c r="N4597"/>
  <c r="O4596"/>
  <c r="N4596"/>
  <c r="O4595"/>
  <c r="N4595"/>
  <c r="O4594"/>
  <c r="N4594"/>
  <c r="O4593"/>
  <c r="N4593"/>
  <c r="O4592"/>
  <c r="N4592"/>
  <c r="O4591"/>
  <c r="N4591"/>
  <c r="O4590"/>
  <c r="N4590"/>
  <c r="O4589"/>
  <c r="N4589"/>
  <c r="O4588"/>
  <c r="N4588"/>
  <c r="O4587"/>
  <c r="N4587"/>
  <c r="O4586"/>
  <c r="N4586"/>
  <c r="O4585"/>
  <c r="N4585"/>
  <c r="O4584"/>
  <c r="N4584"/>
  <c r="O4583"/>
  <c r="N4583"/>
  <c r="O4582"/>
  <c r="N4582"/>
  <c r="O4581"/>
  <c r="N4581"/>
  <c r="O4580"/>
  <c r="N4580"/>
  <c r="O4579"/>
  <c r="N4579"/>
  <c r="O4578"/>
  <c r="N4578"/>
  <c r="O4577"/>
  <c r="N4577"/>
  <c r="O4576"/>
  <c r="N4576"/>
  <c r="O4575"/>
  <c r="N4575"/>
  <c r="O4574"/>
  <c r="N4574"/>
  <c r="O4573"/>
  <c r="N4573"/>
  <c r="O4572"/>
  <c r="N4572"/>
  <c r="O4571"/>
  <c r="N4571"/>
  <c r="O4570"/>
  <c r="N4570"/>
  <c r="O4569"/>
  <c r="N4569"/>
  <c r="O4568"/>
  <c r="N4568"/>
  <c r="O4567"/>
  <c r="N4567"/>
  <c r="O4566"/>
  <c r="N4566"/>
  <c r="O4565"/>
  <c r="N4565"/>
  <c r="O4564"/>
  <c r="N4564"/>
  <c r="O4563"/>
  <c r="N4563"/>
  <c r="O4562"/>
  <c r="N4562"/>
  <c r="O4561"/>
  <c r="N4561"/>
  <c r="O4560"/>
  <c r="N4560"/>
  <c r="O4559"/>
  <c r="N4559"/>
  <c r="O4558"/>
  <c r="N4558"/>
  <c r="O4557"/>
  <c r="N4557"/>
  <c r="O4556"/>
  <c r="N4556"/>
  <c r="O4555"/>
  <c r="N4555"/>
  <c r="O4554"/>
  <c r="N4554"/>
  <c r="O4553"/>
  <c r="N4553"/>
  <c r="O4552"/>
  <c r="N4552"/>
  <c r="O4551"/>
  <c r="N4551"/>
  <c r="O4550"/>
  <c r="N4550"/>
  <c r="O4549"/>
  <c r="N4549"/>
  <c r="O4548"/>
  <c r="N4548"/>
  <c r="O4547"/>
  <c r="N4547"/>
  <c r="O4546"/>
  <c r="N4546"/>
  <c r="O4545"/>
  <c r="N4545"/>
  <c r="O4544"/>
  <c r="N4544"/>
  <c r="O4543"/>
  <c r="N4543"/>
  <c r="O4542"/>
  <c r="N4542"/>
  <c r="O4541"/>
  <c r="N4541"/>
  <c r="O4540"/>
  <c r="N4540"/>
  <c r="O4539"/>
  <c r="N4539"/>
  <c r="O4538"/>
  <c r="N4538"/>
  <c r="O4537"/>
  <c r="N4537"/>
  <c r="O4536"/>
  <c r="N4536"/>
  <c r="O4535"/>
  <c r="N4535"/>
  <c r="O4534"/>
  <c r="N4534"/>
  <c r="O4533"/>
  <c r="N4533"/>
  <c r="O4532"/>
  <c r="N4532"/>
  <c r="O4531"/>
  <c r="N4531"/>
  <c r="O4530"/>
  <c r="N4530"/>
  <c r="O4529"/>
  <c r="N4529"/>
  <c r="O4528"/>
  <c r="N4528"/>
  <c r="O4527"/>
  <c r="N4527"/>
  <c r="O4526"/>
  <c r="N4526"/>
  <c r="O4525"/>
  <c r="N4525"/>
  <c r="O4524"/>
  <c r="N4524"/>
  <c r="O4523"/>
  <c r="N4523"/>
  <c r="O4522"/>
  <c r="N4522"/>
  <c r="O4521"/>
  <c r="N4521"/>
  <c r="O4520"/>
  <c r="N4520"/>
  <c r="O4519"/>
  <c r="N4519"/>
  <c r="O4518"/>
  <c r="N4518"/>
  <c r="O4517"/>
  <c r="N4517"/>
  <c r="O4516"/>
  <c r="N4516"/>
  <c r="O4515"/>
  <c r="N4515"/>
  <c r="O4514"/>
  <c r="N4514"/>
  <c r="O4513"/>
  <c r="N4513"/>
  <c r="O4512"/>
  <c r="N4512"/>
  <c r="O4511"/>
  <c r="N4511"/>
  <c r="O4510"/>
  <c r="N4510"/>
  <c r="O4509"/>
  <c r="N4509"/>
  <c r="O4508"/>
  <c r="N4508"/>
  <c r="O4507"/>
  <c r="N4507"/>
  <c r="O4506"/>
  <c r="N4506"/>
  <c r="O4505"/>
  <c r="N4505"/>
  <c r="O4504"/>
  <c r="N4504"/>
  <c r="O4503"/>
  <c r="N4503"/>
  <c r="O4502"/>
  <c r="N4502"/>
  <c r="O4501"/>
  <c r="N4501"/>
  <c r="O4500"/>
  <c r="N4500"/>
  <c r="O4499"/>
  <c r="N4499"/>
  <c r="O4498"/>
  <c r="N4498"/>
  <c r="O4497"/>
  <c r="N4497"/>
  <c r="O4496"/>
  <c r="N4496"/>
  <c r="O4495"/>
  <c r="N4495"/>
  <c r="O4494"/>
  <c r="N4494"/>
  <c r="O4493"/>
  <c r="N4493"/>
  <c r="O4492"/>
  <c r="N4492"/>
  <c r="O4491"/>
  <c r="N4491"/>
  <c r="O4490"/>
  <c r="N4490"/>
  <c r="O4489"/>
  <c r="N4489"/>
  <c r="O4488"/>
  <c r="N4488"/>
  <c r="O4487"/>
  <c r="N4487"/>
  <c r="O4486"/>
  <c r="N4486"/>
  <c r="O4485"/>
  <c r="N4485"/>
  <c r="O4484"/>
  <c r="N4484"/>
  <c r="O4483"/>
  <c r="N4483"/>
  <c r="O4482"/>
  <c r="N4482"/>
  <c r="O4481"/>
  <c r="N4481"/>
  <c r="O4480"/>
  <c r="N4480"/>
  <c r="O4479"/>
  <c r="N4479"/>
  <c r="O4478"/>
  <c r="N4478"/>
  <c r="O4477"/>
  <c r="N4477"/>
  <c r="O4476"/>
  <c r="N4476"/>
  <c r="O4475"/>
  <c r="N4475"/>
  <c r="O4474"/>
  <c r="N4474"/>
  <c r="O4473"/>
  <c r="N4473"/>
  <c r="O4472"/>
  <c r="N4472"/>
  <c r="O4471"/>
  <c r="N4471"/>
  <c r="O4470"/>
  <c r="N4470"/>
  <c r="O4469"/>
  <c r="N4469"/>
  <c r="O4468"/>
  <c r="N4468"/>
  <c r="O4467"/>
  <c r="N4467"/>
  <c r="O4466"/>
  <c r="N4466"/>
  <c r="O4465"/>
  <c r="N4465"/>
  <c r="O4464"/>
  <c r="N4464"/>
  <c r="O4463"/>
  <c r="N4463"/>
  <c r="O4462"/>
  <c r="N4462"/>
  <c r="O4461"/>
  <c r="N4461"/>
  <c r="O4460"/>
  <c r="N4460"/>
  <c r="O4459"/>
  <c r="N4459"/>
  <c r="O4458"/>
  <c r="N4458"/>
  <c r="O4457"/>
  <c r="N4457"/>
  <c r="O4456"/>
  <c r="N4456"/>
  <c r="O4455"/>
  <c r="N4455"/>
  <c r="O4454"/>
  <c r="N4454"/>
  <c r="O4453"/>
  <c r="N4453"/>
  <c r="O4452"/>
  <c r="N4452"/>
  <c r="O4451"/>
  <c r="N4451"/>
  <c r="O4450"/>
  <c r="N4450"/>
  <c r="O4449"/>
  <c r="N4449"/>
  <c r="O4448"/>
  <c r="N4448"/>
  <c r="O4447"/>
  <c r="N4447"/>
  <c r="O4446"/>
  <c r="N4446"/>
  <c r="O4445"/>
  <c r="N4445"/>
  <c r="O4444"/>
  <c r="N4444"/>
  <c r="O4443"/>
  <c r="N4443"/>
  <c r="O4442"/>
  <c r="N4442"/>
  <c r="O4441"/>
  <c r="N4441"/>
  <c r="O4440"/>
  <c r="N4440"/>
  <c r="O4439"/>
  <c r="N4439"/>
  <c r="O4438"/>
  <c r="N4438"/>
  <c r="O4437"/>
  <c r="N4437"/>
  <c r="O4436"/>
  <c r="N4436"/>
  <c r="O4435"/>
  <c r="N4435"/>
  <c r="O4434"/>
  <c r="N4434"/>
  <c r="O4433"/>
  <c r="N4433"/>
  <c r="O4432"/>
  <c r="N4432"/>
  <c r="O4431"/>
  <c r="N4431"/>
  <c r="O4430"/>
  <c r="N4430"/>
  <c r="O4429"/>
  <c r="N4429"/>
  <c r="O4428"/>
  <c r="N4428"/>
  <c r="O4427"/>
  <c r="N4427"/>
  <c r="O4426"/>
  <c r="N4426"/>
  <c r="O4425"/>
  <c r="N4425"/>
  <c r="O4424"/>
  <c r="N4424"/>
  <c r="O4423"/>
  <c r="N4423"/>
  <c r="O4422"/>
  <c r="N4422"/>
  <c r="O4421"/>
  <c r="N4421"/>
  <c r="O4420"/>
  <c r="N4420"/>
  <c r="O4419"/>
  <c r="N4419"/>
  <c r="O4418"/>
  <c r="N4418"/>
  <c r="O4417"/>
  <c r="N4417"/>
  <c r="O4416"/>
  <c r="N4416"/>
  <c r="O4415"/>
  <c r="N4415"/>
  <c r="O4414"/>
  <c r="N4414"/>
  <c r="O4413"/>
  <c r="N4413"/>
  <c r="O4412"/>
  <c r="N4412"/>
  <c r="O4411"/>
  <c r="N4411"/>
  <c r="O4410"/>
  <c r="N4410"/>
  <c r="O4409"/>
  <c r="N4409"/>
  <c r="O4408"/>
  <c r="N4408"/>
  <c r="O4407"/>
  <c r="N4407"/>
  <c r="O4406"/>
  <c r="N4406"/>
  <c r="O4405"/>
  <c r="N4405"/>
  <c r="O4404"/>
  <c r="N4404"/>
  <c r="O4403"/>
  <c r="N4403"/>
  <c r="O4402"/>
  <c r="N4402"/>
  <c r="O4401"/>
  <c r="N4401"/>
  <c r="O4400"/>
  <c r="N4400"/>
  <c r="O4399"/>
  <c r="N4399"/>
  <c r="O4398"/>
  <c r="N4398"/>
  <c r="O4397"/>
  <c r="N4397"/>
  <c r="O4396"/>
  <c r="N4396"/>
  <c r="O4395"/>
  <c r="N4395"/>
  <c r="O4394"/>
  <c r="N4394"/>
  <c r="O4393"/>
  <c r="N4393"/>
  <c r="O4392"/>
  <c r="N4392"/>
  <c r="O4391"/>
  <c r="N4391"/>
  <c r="O4390"/>
  <c r="N4390"/>
  <c r="O4389"/>
  <c r="N4389"/>
  <c r="O4388"/>
  <c r="N4388"/>
  <c r="O4387"/>
  <c r="N4387"/>
  <c r="O4386"/>
  <c r="N4386"/>
  <c r="O4385"/>
  <c r="N4385"/>
  <c r="O4384"/>
  <c r="N4384"/>
  <c r="O4383"/>
  <c r="N4383"/>
  <c r="O4382"/>
  <c r="N4382"/>
  <c r="O4381"/>
  <c r="N4381"/>
  <c r="O4380"/>
  <c r="N4380"/>
  <c r="O4379"/>
  <c r="N4379"/>
  <c r="O4378"/>
  <c r="N4378"/>
  <c r="O4377"/>
  <c r="N4377"/>
  <c r="O4376"/>
  <c r="N4376"/>
  <c r="O4375"/>
  <c r="N4375"/>
  <c r="O4374"/>
  <c r="N4374"/>
  <c r="O4373"/>
  <c r="N4373"/>
  <c r="O4372"/>
  <c r="N4372"/>
  <c r="O4371"/>
  <c r="N4371"/>
  <c r="O4370"/>
  <c r="N4370"/>
  <c r="O4369"/>
  <c r="N4369"/>
  <c r="O4368"/>
  <c r="N4368"/>
  <c r="O4367"/>
  <c r="N4367"/>
  <c r="O4366"/>
  <c r="N4366"/>
  <c r="O4365"/>
  <c r="N4365"/>
  <c r="O4364"/>
  <c r="N4364"/>
  <c r="O4363"/>
  <c r="N4363"/>
  <c r="O4362"/>
  <c r="N4362"/>
  <c r="O4361"/>
  <c r="N4361"/>
  <c r="O4360"/>
  <c r="N4360"/>
  <c r="O4359"/>
  <c r="N4359"/>
  <c r="O4358"/>
  <c r="N4358"/>
  <c r="O4357"/>
  <c r="N4357"/>
  <c r="O4356"/>
  <c r="N4356"/>
  <c r="O4355"/>
  <c r="N4355"/>
  <c r="O4354"/>
  <c r="N4354"/>
  <c r="O4353"/>
  <c r="N4353"/>
  <c r="O4352"/>
  <c r="N4352"/>
  <c r="O4351"/>
  <c r="N4351"/>
  <c r="O4350"/>
  <c r="N4350"/>
  <c r="O4349"/>
  <c r="N4349"/>
  <c r="O4348"/>
  <c r="N4348"/>
  <c r="O4347"/>
  <c r="N4347"/>
  <c r="O4346"/>
  <c r="N4346"/>
  <c r="O4345"/>
  <c r="N4345"/>
  <c r="O4344"/>
  <c r="N4344"/>
  <c r="O4343"/>
  <c r="N4343"/>
  <c r="O4342"/>
  <c r="N4342"/>
  <c r="O4341"/>
  <c r="N4341"/>
  <c r="O4340"/>
  <c r="N4340"/>
  <c r="O4339"/>
  <c r="N4339"/>
  <c r="O4338"/>
  <c r="N4338"/>
  <c r="O4337"/>
  <c r="N4337"/>
  <c r="O4336"/>
  <c r="N4336"/>
  <c r="O4335"/>
  <c r="N4335"/>
  <c r="O4334"/>
  <c r="N4334"/>
  <c r="O4333"/>
  <c r="N4333"/>
  <c r="O4332"/>
  <c r="N4332"/>
  <c r="O4331"/>
  <c r="N4331"/>
  <c r="O4330"/>
  <c r="N4330"/>
  <c r="O4329"/>
  <c r="N4329"/>
  <c r="O4328"/>
  <c r="N4328"/>
  <c r="O4327"/>
  <c r="N4327"/>
  <c r="O4326"/>
  <c r="N4326"/>
  <c r="O4325"/>
  <c r="N4325"/>
  <c r="O4324"/>
  <c r="N4324"/>
  <c r="O4323"/>
  <c r="N4323"/>
  <c r="O4322"/>
  <c r="N4322"/>
  <c r="O4321"/>
  <c r="N4321"/>
  <c r="O4320"/>
  <c r="N4320"/>
  <c r="O4319"/>
  <c r="N4319"/>
  <c r="O4318"/>
  <c r="N4318"/>
  <c r="O4317"/>
  <c r="N4317"/>
  <c r="O4316"/>
  <c r="N4316"/>
  <c r="O4315"/>
  <c r="N4315"/>
  <c r="O4314"/>
  <c r="N4314"/>
  <c r="O4313"/>
  <c r="N4313"/>
  <c r="O4312"/>
  <c r="N4312"/>
  <c r="O4311"/>
  <c r="N4311"/>
  <c r="O4310"/>
  <c r="N4310"/>
  <c r="O4309"/>
  <c r="N4309"/>
  <c r="O4308"/>
  <c r="N4308"/>
  <c r="O4307"/>
  <c r="N4307"/>
  <c r="O4306"/>
  <c r="N4306"/>
  <c r="O4305"/>
  <c r="N4305"/>
  <c r="O4304"/>
  <c r="N4304"/>
  <c r="O4303"/>
  <c r="N4303"/>
  <c r="O4302"/>
  <c r="N4302"/>
  <c r="O4301"/>
  <c r="N4301"/>
  <c r="O4300"/>
  <c r="N4300"/>
  <c r="O4299"/>
  <c r="N4299"/>
  <c r="O4298"/>
  <c r="N4298"/>
  <c r="O4297"/>
  <c r="N4297"/>
  <c r="O4296"/>
  <c r="N4296"/>
  <c r="O4295"/>
  <c r="N4295"/>
  <c r="O4294"/>
  <c r="N4294"/>
  <c r="O4293"/>
  <c r="N4293"/>
  <c r="O4292"/>
  <c r="N4292"/>
  <c r="O4291"/>
  <c r="N4291"/>
  <c r="O4290"/>
  <c r="N4290"/>
  <c r="O4289"/>
  <c r="N4289"/>
  <c r="O4288"/>
  <c r="N4288"/>
  <c r="O4287"/>
  <c r="N4287"/>
  <c r="O4286"/>
  <c r="N4286"/>
  <c r="O4285"/>
  <c r="N4285"/>
  <c r="O4284"/>
  <c r="N4284"/>
  <c r="O4283"/>
  <c r="N4283"/>
  <c r="O4282"/>
  <c r="N4282"/>
  <c r="O4281"/>
  <c r="N4281"/>
  <c r="O4280"/>
  <c r="N4280"/>
  <c r="O4279"/>
  <c r="N4279"/>
  <c r="O4278"/>
  <c r="N4278"/>
  <c r="O4277"/>
  <c r="N4277"/>
  <c r="O4276"/>
  <c r="N4276"/>
  <c r="O4275"/>
  <c r="N4275"/>
  <c r="O4274"/>
  <c r="N4274"/>
  <c r="O4273"/>
  <c r="N4273"/>
  <c r="O4272"/>
  <c r="N4272"/>
  <c r="O4271"/>
  <c r="N4271"/>
  <c r="O4270"/>
  <c r="N4270"/>
  <c r="O4269"/>
  <c r="N4269"/>
  <c r="O4268"/>
  <c r="N4268"/>
  <c r="O4267"/>
  <c r="N4267"/>
  <c r="O4266"/>
  <c r="N4266"/>
  <c r="O4265"/>
  <c r="N4265"/>
  <c r="O4264"/>
  <c r="N4264"/>
  <c r="O4263"/>
  <c r="N4263"/>
  <c r="O4262"/>
  <c r="N4262"/>
  <c r="O4261"/>
  <c r="N4261"/>
  <c r="O4260"/>
  <c r="N4260"/>
  <c r="O4259"/>
  <c r="N4259"/>
  <c r="O4258"/>
  <c r="N4258"/>
  <c r="O4257"/>
  <c r="N4257"/>
  <c r="O4256"/>
  <c r="N4256"/>
  <c r="O4255"/>
  <c r="N4255"/>
  <c r="O4254"/>
  <c r="N4254"/>
  <c r="O4253"/>
  <c r="N4253"/>
  <c r="O4252"/>
  <c r="N4252"/>
  <c r="O4251"/>
  <c r="N4251"/>
  <c r="O4250"/>
  <c r="N4250"/>
  <c r="O4249"/>
  <c r="N4249"/>
  <c r="O4248"/>
  <c r="N4248"/>
  <c r="O4247"/>
  <c r="N4247"/>
  <c r="O4246"/>
  <c r="N4246"/>
  <c r="O4245"/>
  <c r="N4245"/>
  <c r="O4244"/>
  <c r="N4244"/>
  <c r="O4243"/>
  <c r="N4243"/>
  <c r="O4242"/>
  <c r="N4242"/>
  <c r="O4241"/>
  <c r="N4241"/>
  <c r="O4240"/>
  <c r="N4240"/>
  <c r="O4239"/>
  <c r="N4239"/>
  <c r="O4238"/>
  <c r="N4238"/>
  <c r="O4237"/>
  <c r="N4237"/>
  <c r="O4236"/>
  <c r="N4236"/>
  <c r="O4235"/>
  <c r="N4235"/>
  <c r="O4234"/>
  <c r="N4234"/>
  <c r="O4233"/>
  <c r="N4233"/>
  <c r="O4232"/>
  <c r="N4232"/>
  <c r="O4231"/>
  <c r="N4231"/>
  <c r="O4230"/>
  <c r="N4230"/>
  <c r="O4229"/>
  <c r="N4229"/>
  <c r="O4228"/>
  <c r="N4228"/>
  <c r="O4227"/>
  <c r="N4227"/>
  <c r="O4226"/>
  <c r="N4226"/>
  <c r="O4225"/>
  <c r="N4225"/>
  <c r="O4224"/>
  <c r="N4224"/>
  <c r="O4223"/>
  <c r="N4223"/>
  <c r="O4222"/>
  <c r="N4222"/>
  <c r="O4221"/>
  <c r="N4221"/>
  <c r="O4220"/>
  <c r="N4220"/>
  <c r="O4219"/>
  <c r="N4219"/>
  <c r="O4218"/>
  <c r="N4218"/>
  <c r="O4217"/>
  <c r="N4217"/>
  <c r="O4216"/>
  <c r="N4216"/>
  <c r="O4215"/>
  <c r="N4215"/>
  <c r="O4214"/>
  <c r="N4214"/>
  <c r="O4213"/>
  <c r="N4213"/>
  <c r="O4212"/>
  <c r="N4212"/>
  <c r="O4211"/>
  <c r="N4211"/>
  <c r="O4210"/>
  <c r="N4210"/>
  <c r="O4209"/>
  <c r="N4209"/>
  <c r="O4208"/>
  <c r="N4208"/>
  <c r="O4207"/>
  <c r="N4207"/>
  <c r="O4206"/>
  <c r="N4206"/>
  <c r="O4205"/>
  <c r="N4205"/>
  <c r="O4204"/>
  <c r="N4204"/>
  <c r="O4203"/>
  <c r="N4203"/>
  <c r="O4202"/>
  <c r="N4202"/>
  <c r="O4201"/>
  <c r="N4201"/>
  <c r="O4200"/>
  <c r="N4200"/>
  <c r="O4199"/>
  <c r="N4199"/>
  <c r="O4198"/>
  <c r="N4198"/>
  <c r="O4197"/>
  <c r="N4197"/>
  <c r="O4196"/>
  <c r="N4196"/>
  <c r="O4195"/>
  <c r="N4195"/>
  <c r="O4194"/>
  <c r="N4194"/>
  <c r="O4193"/>
  <c r="N4193"/>
  <c r="O4192"/>
  <c r="N4192"/>
  <c r="O4191"/>
  <c r="N4191"/>
  <c r="O4190"/>
  <c r="N4190"/>
  <c r="O4189"/>
  <c r="N4189"/>
  <c r="O4188"/>
  <c r="N4188"/>
  <c r="O4187"/>
  <c r="N4187"/>
  <c r="O4186"/>
  <c r="N4186"/>
  <c r="O4185"/>
  <c r="N4185"/>
  <c r="O4184"/>
  <c r="N4184"/>
  <c r="O4183"/>
  <c r="N4183"/>
  <c r="O4182"/>
  <c r="N4182"/>
  <c r="O4181"/>
  <c r="N4181"/>
  <c r="O4180"/>
  <c r="N4180"/>
  <c r="O4179"/>
  <c r="N4179"/>
  <c r="O4178"/>
  <c r="N4178"/>
  <c r="O4177"/>
  <c r="N4177"/>
  <c r="O4176"/>
  <c r="N4176"/>
  <c r="O4175"/>
  <c r="N4175"/>
  <c r="O4174"/>
  <c r="N4174"/>
  <c r="O4173"/>
  <c r="N4173"/>
  <c r="O4172"/>
  <c r="N4172"/>
  <c r="O4171"/>
  <c r="N4171"/>
  <c r="O4170"/>
  <c r="N4170"/>
  <c r="O4169"/>
  <c r="N4169"/>
  <c r="O4168"/>
  <c r="N4168"/>
  <c r="O4167"/>
  <c r="N4167"/>
  <c r="O4166"/>
  <c r="N4166"/>
  <c r="O4165"/>
  <c r="N4165"/>
  <c r="O4164"/>
  <c r="N4164"/>
  <c r="O4163"/>
  <c r="N4163"/>
  <c r="O4162"/>
  <c r="N4162"/>
  <c r="O4161"/>
  <c r="N4161"/>
  <c r="O4160"/>
  <c r="N4160"/>
  <c r="O4159"/>
  <c r="N4159"/>
  <c r="O4158"/>
  <c r="N4158"/>
  <c r="O4157"/>
  <c r="N4157"/>
  <c r="O4156"/>
  <c r="N4156"/>
  <c r="O4155"/>
  <c r="N4155"/>
  <c r="O4154"/>
  <c r="N4154"/>
  <c r="O4153"/>
  <c r="N4153"/>
  <c r="O4152"/>
  <c r="N4152"/>
  <c r="O4151"/>
  <c r="N4151"/>
  <c r="O4150"/>
  <c r="N4150"/>
  <c r="O4149"/>
  <c r="N4149"/>
  <c r="O4148"/>
  <c r="N4148"/>
  <c r="O4147"/>
  <c r="N4147"/>
  <c r="O4146"/>
  <c r="N4146"/>
  <c r="O4145"/>
  <c r="N4145"/>
  <c r="O4144"/>
  <c r="N4144"/>
  <c r="O4143"/>
  <c r="N4143"/>
  <c r="O4142"/>
  <c r="N4142"/>
  <c r="O4141"/>
  <c r="N4141"/>
  <c r="O4140"/>
  <c r="N4140"/>
  <c r="O4139"/>
  <c r="N4139"/>
  <c r="O4138"/>
  <c r="N4138"/>
  <c r="O4137"/>
  <c r="N4137"/>
  <c r="O4136"/>
  <c r="N4136"/>
  <c r="O4135"/>
  <c r="N4135"/>
  <c r="O4134"/>
  <c r="N4134"/>
  <c r="O4133"/>
  <c r="N4133"/>
  <c r="O4132"/>
  <c r="N4132"/>
  <c r="O4131"/>
  <c r="N4131"/>
  <c r="O4130"/>
  <c r="N4130"/>
  <c r="O4129"/>
  <c r="N4129"/>
  <c r="O4128"/>
  <c r="N4128"/>
  <c r="O4127"/>
  <c r="N4127"/>
  <c r="O4126"/>
  <c r="N4126"/>
  <c r="O4125"/>
  <c r="N4125"/>
  <c r="O4124"/>
  <c r="N4124"/>
  <c r="O4123"/>
  <c r="N4123"/>
  <c r="O4122"/>
  <c r="N4122"/>
  <c r="O4121"/>
  <c r="N4121"/>
  <c r="O4120"/>
  <c r="N4120"/>
  <c r="O4119"/>
  <c r="N4119"/>
  <c r="O4118"/>
  <c r="N4118"/>
  <c r="O4117"/>
  <c r="N4117"/>
  <c r="O4116"/>
  <c r="N4116"/>
  <c r="O4115"/>
  <c r="N4115"/>
  <c r="O4114"/>
  <c r="N4114"/>
  <c r="O4113"/>
  <c r="N4113"/>
  <c r="O4112"/>
  <c r="N4112"/>
  <c r="O4111"/>
  <c r="N4111"/>
  <c r="O4110"/>
  <c r="N4110"/>
  <c r="O4109"/>
  <c r="N4109"/>
  <c r="O4108"/>
  <c r="N4108"/>
  <c r="O4107"/>
  <c r="N4107"/>
  <c r="O4106"/>
  <c r="N4106"/>
  <c r="O4105"/>
  <c r="N4105"/>
  <c r="O4104"/>
  <c r="N4104"/>
  <c r="O4103"/>
  <c r="N4103"/>
  <c r="O4102"/>
  <c r="N4102"/>
  <c r="O4101"/>
  <c r="N4101"/>
  <c r="O4100"/>
  <c r="N4100"/>
  <c r="O4099"/>
  <c r="N4099"/>
  <c r="O4098"/>
  <c r="N4098"/>
  <c r="O4097"/>
  <c r="N4097"/>
  <c r="O4096"/>
  <c r="N4096"/>
  <c r="O4095"/>
  <c r="N4095"/>
  <c r="O4094"/>
  <c r="N4094"/>
  <c r="O4093"/>
  <c r="N4093"/>
  <c r="O4092"/>
  <c r="N4092"/>
  <c r="O4091"/>
  <c r="N4091"/>
  <c r="O4090"/>
  <c r="N4090"/>
  <c r="O4089"/>
  <c r="N4089"/>
  <c r="O4088"/>
  <c r="N4088"/>
  <c r="O4087"/>
  <c r="N4087"/>
  <c r="O4086"/>
  <c r="N4086"/>
  <c r="O4085"/>
  <c r="N4085"/>
  <c r="O4084"/>
  <c r="N4084"/>
  <c r="O4083"/>
  <c r="N4083"/>
  <c r="O4082"/>
  <c r="N4082"/>
  <c r="O4081"/>
  <c r="N4081"/>
  <c r="O4080"/>
  <c r="N4080"/>
  <c r="O4079"/>
  <c r="N4079"/>
  <c r="O4078"/>
  <c r="N4078"/>
  <c r="O4077"/>
  <c r="N4077"/>
  <c r="O4076"/>
  <c r="N4076"/>
  <c r="O4075"/>
  <c r="N4075"/>
  <c r="O4074"/>
  <c r="N4074"/>
  <c r="O4073"/>
  <c r="N4073"/>
  <c r="O4072"/>
  <c r="N4072"/>
  <c r="O4071"/>
  <c r="N4071"/>
  <c r="O4070"/>
  <c r="N4070"/>
  <c r="O4069"/>
  <c r="N4069"/>
  <c r="O4068"/>
  <c r="N4068"/>
  <c r="O4067"/>
  <c r="N4067"/>
  <c r="O4066"/>
  <c r="N4066"/>
  <c r="O4065"/>
  <c r="N4065"/>
  <c r="O4064"/>
  <c r="N4064"/>
  <c r="O4063"/>
  <c r="N4063"/>
  <c r="O4062"/>
  <c r="N4062"/>
  <c r="O4061"/>
  <c r="N4061"/>
  <c r="O4060"/>
  <c r="N4060"/>
  <c r="O4059"/>
  <c r="N4059"/>
  <c r="O4058"/>
  <c r="N4058"/>
  <c r="O4057"/>
  <c r="N4057"/>
  <c r="O4056"/>
  <c r="N4056"/>
  <c r="O4055"/>
  <c r="N4055"/>
  <c r="O4054"/>
  <c r="N4054"/>
  <c r="O4053"/>
  <c r="N4053"/>
  <c r="O4052"/>
  <c r="N4052"/>
  <c r="O4051"/>
  <c r="N4051"/>
  <c r="O4050"/>
  <c r="N4050"/>
  <c r="O4049"/>
  <c r="N4049"/>
  <c r="O4048"/>
  <c r="N4048"/>
  <c r="O4047"/>
  <c r="N4047"/>
  <c r="O4046"/>
  <c r="N4046"/>
  <c r="O4045"/>
  <c r="N4045"/>
  <c r="O4044"/>
  <c r="N4044"/>
  <c r="O4043"/>
  <c r="N4043"/>
  <c r="O4042"/>
  <c r="N4042"/>
  <c r="O4041"/>
  <c r="N4041"/>
  <c r="O4040"/>
  <c r="N4040"/>
  <c r="O4039"/>
  <c r="N4039"/>
  <c r="O4038"/>
  <c r="N4038"/>
  <c r="O4037"/>
  <c r="N4037"/>
  <c r="O4036"/>
  <c r="N4036"/>
  <c r="O4035"/>
  <c r="N4035"/>
  <c r="O4034"/>
  <c r="N4034"/>
  <c r="O4033"/>
  <c r="N4033"/>
  <c r="O4032"/>
  <c r="N4032"/>
  <c r="O4031"/>
  <c r="N4031"/>
  <c r="O4030"/>
  <c r="N4030"/>
  <c r="O4029"/>
  <c r="N4029"/>
  <c r="O4028"/>
  <c r="N4028"/>
  <c r="O4027"/>
  <c r="N4027"/>
  <c r="O4026"/>
  <c r="N4026"/>
  <c r="O4025"/>
  <c r="N4025"/>
  <c r="O4024"/>
  <c r="N4024"/>
  <c r="O4023"/>
  <c r="N4023"/>
  <c r="O4022"/>
  <c r="N4022"/>
  <c r="O4021"/>
  <c r="N4021"/>
  <c r="O4020"/>
  <c r="N4020"/>
  <c r="O4019"/>
  <c r="N4019"/>
  <c r="O4018"/>
  <c r="N4018"/>
  <c r="O4017"/>
  <c r="N4017"/>
  <c r="O4016"/>
  <c r="N4016"/>
  <c r="O4015"/>
  <c r="N4015"/>
  <c r="O4014"/>
  <c r="N4014"/>
  <c r="O4013"/>
  <c r="N4013"/>
  <c r="O4012"/>
  <c r="N4012"/>
  <c r="O4011"/>
  <c r="N4011"/>
  <c r="O4010"/>
  <c r="N4010"/>
  <c r="O4009"/>
  <c r="N4009"/>
  <c r="O4008"/>
  <c r="N4008"/>
  <c r="O4007"/>
  <c r="N4007"/>
  <c r="O4006"/>
  <c r="N4006"/>
  <c r="O4005"/>
  <c r="N4005"/>
  <c r="O4004"/>
  <c r="N4004"/>
  <c r="O4003"/>
  <c r="N4003"/>
  <c r="O4002"/>
  <c r="N4002"/>
  <c r="O4001"/>
  <c r="N4001"/>
  <c r="O4000"/>
  <c r="N4000"/>
  <c r="O3999"/>
  <c r="N3999"/>
  <c r="O3998"/>
  <c r="N3998"/>
  <c r="O3997"/>
  <c r="N3997"/>
  <c r="O3996"/>
  <c r="N3996"/>
  <c r="O3995"/>
  <c r="N3995"/>
  <c r="O3994"/>
  <c r="N3994"/>
  <c r="O3993"/>
  <c r="N3993"/>
  <c r="O3992"/>
  <c r="N3992"/>
  <c r="O3991"/>
  <c r="N3991"/>
  <c r="O3990"/>
  <c r="N3990"/>
  <c r="O3989"/>
  <c r="N3989"/>
  <c r="O3988"/>
  <c r="N3988"/>
  <c r="O3987"/>
  <c r="N3987"/>
  <c r="O3986"/>
  <c r="N3986"/>
  <c r="O3985"/>
  <c r="N3985"/>
  <c r="O3984"/>
  <c r="N3984"/>
  <c r="O3983"/>
  <c r="N3983"/>
  <c r="O3982"/>
  <c r="N3982"/>
  <c r="O3981"/>
  <c r="N3981"/>
  <c r="O3980"/>
  <c r="N3980"/>
  <c r="O3979"/>
  <c r="N3979"/>
  <c r="O3978"/>
  <c r="N3978"/>
  <c r="O3977"/>
  <c r="N3977"/>
  <c r="O3976"/>
  <c r="N3976"/>
  <c r="O3975"/>
  <c r="N3975"/>
  <c r="O3974"/>
  <c r="N3974"/>
  <c r="O3973"/>
  <c r="N3973"/>
  <c r="O3972"/>
  <c r="N3972"/>
  <c r="O3971"/>
  <c r="N3971"/>
  <c r="O3970"/>
  <c r="N3970"/>
  <c r="O3969"/>
  <c r="N3969"/>
  <c r="O3968"/>
  <c r="N3968"/>
  <c r="O3967"/>
  <c r="N3967"/>
  <c r="O3966"/>
  <c r="N3966"/>
  <c r="O3965"/>
  <c r="N3965"/>
  <c r="O3964"/>
  <c r="N3964"/>
  <c r="O3963"/>
  <c r="N3963"/>
  <c r="O3962"/>
  <c r="N3962"/>
  <c r="O3961"/>
  <c r="N3961"/>
  <c r="O3960"/>
  <c r="N3960"/>
  <c r="O3959"/>
  <c r="N3959"/>
  <c r="O3958"/>
  <c r="N3958"/>
  <c r="O3957"/>
  <c r="N3957"/>
  <c r="O3956"/>
  <c r="N3956"/>
  <c r="O3955"/>
  <c r="N3955"/>
  <c r="O3954"/>
  <c r="N3954"/>
  <c r="O3953"/>
  <c r="N3953"/>
  <c r="O3952"/>
  <c r="N3952"/>
  <c r="O3951"/>
  <c r="N3951"/>
  <c r="O3950"/>
  <c r="N3950"/>
  <c r="O3949"/>
  <c r="N3949"/>
  <c r="O3948"/>
  <c r="N3948"/>
  <c r="O3947"/>
  <c r="N3947"/>
  <c r="O3946"/>
  <c r="N3946"/>
  <c r="O3945"/>
  <c r="N3945"/>
  <c r="O3944"/>
  <c r="N3944"/>
  <c r="O3943"/>
  <c r="N3943"/>
  <c r="O3942"/>
  <c r="N3942"/>
  <c r="O3941"/>
  <c r="N3941"/>
  <c r="O3940"/>
  <c r="N3940"/>
  <c r="O3939"/>
  <c r="N3939"/>
  <c r="O3938"/>
  <c r="N3938"/>
  <c r="O3937"/>
  <c r="N3937"/>
  <c r="O3936"/>
  <c r="N3936"/>
  <c r="O3935"/>
  <c r="N3935"/>
  <c r="O3934"/>
  <c r="N3934"/>
  <c r="O3933"/>
  <c r="N3933"/>
  <c r="O3932"/>
  <c r="N3932"/>
  <c r="O3931"/>
  <c r="N3931"/>
  <c r="O3930"/>
  <c r="N3930"/>
  <c r="O3929"/>
  <c r="N3929"/>
  <c r="O3928"/>
  <c r="N3928"/>
  <c r="O3927"/>
  <c r="N3927"/>
  <c r="O3926"/>
  <c r="N3926"/>
  <c r="O3925"/>
  <c r="N3925"/>
  <c r="O3924"/>
  <c r="N3924"/>
  <c r="O3923"/>
  <c r="N3923"/>
  <c r="O3922"/>
  <c r="N3922"/>
  <c r="O3921"/>
  <c r="N3921"/>
  <c r="O3920"/>
  <c r="N3920"/>
  <c r="O3919"/>
  <c r="N3919"/>
  <c r="O3918"/>
  <c r="N3918"/>
  <c r="O3917"/>
  <c r="N3917"/>
  <c r="O3916"/>
  <c r="N3916"/>
  <c r="O3915"/>
  <c r="N3915"/>
  <c r="O3914"/>
  <c r="N3914"/>
  <c r="O3913"/>
  <c r="N3913"/>
  <c r="O3912"/>
  <c r="N3912"/>
  <c r="O3911"/>
  <c r="N3911"/>
  <c r="O3910"/>
  <c r="N3910"/>
  <c r="O3909"/>
  <c r="N3909"/>
  <c r="O3908"/>
  <c r="N3908"/>
  <c r="O3907"/>
  <c r="N3907"/>
  <c r="O3906"/>
  <c r="N3906"/>
  <c r="O3905"/>
  <c r="N3905"/>
  <c r="O3904"/>
  <c r="N3904"/>
  <c r="O3903"/>
  <c r="N3903"/>
  <c r="O3902"/>
  <c r="N3902"/>
  <c r="O3901"/>
  <c r="N3901"/>
  <c r="O3900"/>
  <c r="N3900"/>
  <c r="O3899"/>
  <c r="N3899"/>
  <c r="O3898"/>
  <c r="N3898"/>
  <c r="O3897"/>
  <c r="N3897"/>
  <c r="O3896"/>
  <c r="N3896"/>
  <c r="O3895"/>
  <c r="N3895"/>
  <c r="O3894"/>
  <c r="N3894"/>
  <c r="O3893"/>
  <c r="N3893"/>
  <c r="O3892"/>
  <c r="N3892"/>
  <c r="O3891"/>
  <c r="N3891"/>
  <c r="O3890"/>
  <c r="N3890"/>
  <c r="O3889"/>
  <c r="N3889"/>
  <c r="O3888"/>
  <c r="N3888"/>
  <c r="O3887"/>
  <c r="N3887"/>
  <c r="O3886"/>
  <c r="N3886"/>
  <c r="O3885"/>
  <c r="N3885"/>
  <c r="O3884"/>
  <c r="N3884"/>
  <c r="O3883"/>
  <c r="N3883"/>
  <c r="O3882"/>
  <c r="N3882"/>
  <c r="O3881"/>
  <c r="N3881"/>
  <c r="O3880"/>
  <c r="N3880"/>
  <c r="O3879"/>
  <c r="N3879"/>
  <c r="O3878"/>
  <c r="N3878"/>
  <c r="O3877"/>
  <c r="N3877"/>
  <c r="O3876"/>
  <c r="N3876"/>
  <c r="O3875"/>
  <c r="N3875"/>
  <c r="O3874"/>
  <c r="N3874"/>
  <c r="O3873"/>
  <c r="N3873"/>
  <c r="O3872"/>
  <c r="N3872"/>
  <c r="O3871"/>
  <c r="N3871"/>
  <c r="O3870"/>
  <c r="N3870"/>
  <c r="O3869"/>
  <c r="N3869"/>
  <c r="O3868"/>
  <c r="N3868"/>
  <c r="O3867"/>
  <c r="N3867"/>
  <c r="O3866"/>
  <c r="N3866"/>
  <c r="O3865"/>
  <c r="N3865"/>
  <c r="O3864"/>
  <c r="N3864"/>
  <c r="O3863"/>
  <c r="N3863"/>
  <c r="O3862"/>
  <c r="N3862"/>
  <c r="O3861"/>
  <c r="N3861"/>
  <c r="O3860"/>
  <c r="N3860"/>
  <c r="O3859"/>
  <c r="N3859"/>
  <c r="O3858"/>
  <c r="N3858"/>
  <c r="O3857"/>
  <c r="N3857"/>
  <c r="O3856"/>
  <c r="N3856"/>
  <c r="O3855"/>
  <c r="N3855"/>
  <c r="O3854"/>
  <c r="N3854"/>
  <c r="O3853"/>
  <c r="N3853"/>
  <c r="O3852"/>
  <c r="N3852"/>
  <c r="O3851"/>
  <c r="N3851"/>
  <c r="O3850"/>
  <c r="N3850"/>
  <c r="O3849"/>
  <c r="N3849"/>
  <c r="O3848"/>
  <c r="N3848"/>
  <c r="O3847"/>
  <c r="N3847"/>
  <c r="O3846"/>
  <c r="N3846"/>
  <c r="O3845"/>
  <c r="N3845"/>
  <c r="O3844"/>
  <c r="N3844"/>
  <c r="O3843"/>
  <c r="N3843"/>
  <c r="O3842"/>
  <c r="N3842"/>
  <c r="O3841"/>
  <c r="N3841"/>
  <c r="O3840"/>
  <c r="N3840"/>
  <c r="O3839"/>
  <c r="N3839"/>
  <c r="O3838"/>
  <c r="N3838"/>
  <c r="O3837"/>
  <c r="N3837"/>
  <c r="O3836"/>
  <c r="N3836"/>
  <c r="O3835"/>
  <c r="N3835"/>
  <c r="O3834"/>
  <c r="N3834"/>
  <c r="O3833"/>
  <c r="N3833"/>
  <c r="O3832"/>
  <c r="N3832"/>
  <c r="O3831"/>
  <c r="N3831"/>
  <c r="O3830"/>
  <c r="N3830"/>
  <c r="O3829"/>
  <c r="N3829"/>
  <c r="O3828"/>
  <c r="N3828"/>
  <c r="O3827"/>
  <c r="N3827"/>
  <c r="O3826"/>
  <c r="N3826"/>
  <c r="O3825"/>
  <c r="N3825"/>
  <c r="O3824"/>
  <c r="N3824"/>
  <c r="O3823"/>
  <c r="N3823"/>
  <c r="O3822"/>
  <c r="N3822"/>
  <c r="O3821"/>
  <c r="N3821"/>
  <c r="O3820"/>
  <c r="N3820"/>
  <c r="O3819"/>
  <c r="N3819"/>
  <c r="O3818"/>
  <c r="N3818"/>
  <c r="O3817"/>
  <c r="N3817"/>
  <c r="O3816"/>
  <c r="N3816"/>
  <c r="O3815"/>
  <c r="N3815"/>
  <c r="O3814"/>
  <c r="N3814"/>
  <c r="O3813"/>
  <c r="N3813"/>
  <c r="O3812"/>
  <c r="N3812"/>
  <c r="O3811"/>
  <c r="N3811"/>
  <c r="O3810"/>
  <c r="N3810"/>
  <c r="O3809"/>
  <c r="N3809"/>
  <c r="O3808"/>
  <c r="N3808"/>
  <c r="O3807"/>
  <c r="N3807"/>
  <c r="O3806"/>
  <c r="N3806"/>
  <c r="O3805"/>
  <c r="N3805"/>
  <c r="O3804"/>
  <c r="N3804"/>
  <c r="O3803"/>
  <c r="N3803"/>
  <c r="O3802"/>
  <c r="N3802"/>
  <c r="O3801"/>
  <c r="N3801"/>
  <c r="O3800"/>
  <c r="N3800"/>
  <c r="O3799"/>
  <c r="N3799"/>
  <c r="O3798"/>
  <c r="N3798"/>
  <c r="O3797"/>
  <c r="N3797"/>
  <c r="O3796"/>
  <c r="N3796"/>
  <c r="O3795"/>
  <c r="N3795"/>
  <c r="O3794"/>
  <c r="N3794"/>
  <c r="O3793"/>
  <c r="N3793"/>
  <c r="O3792"/>
  <c r="N3792"/>
  <c r="O3791"/>
  <c r="N3791"/>
  <c r="O3790"/>
  <c r="N3790"/>
  <c r="O3789"/>
  <c r="N3789"/>
  <c r="O3788"/>
  <c r="N3788"/>
  <c r="O3787"/>
  <c r="N3787"/>
  <c r="O3786"/>
  <c r="N3786"/>
  <c r="O3785"/>
  <c r="N3785"/>
  <c r="O3784"/>
  <c r="N3784"/>
  <c r="O3783"/>
  <c r="N3783"/>
  <c r="O3782"/>
  <c r="N3782"/>
  <c r="O3781"/>
  <c r="N3781"/>
  <c r="O3780"/>
  <c r="N3780"/>
  <c r="O3779"/>
  <c r="N3779"/>
  <c r="O3778"/>
  <c r="N3778"/>
  <c r="O3777"/>
  <c r="N3777"/>
  <c r="O3776"/>
  <c r="N3776"/>
  <c r="O3775"/>
  <c r="N3775"/>
  <c r="O3774"/>
  <c r="N3774"/>
  <c r="O3773"/>
  <c r="N3773"/>
  <c r="O3772"/>
  <c r="N3772"/>
  <c r="O3771"/>
  <c r="N3771"/>
  <c r="O3770"/>
  <c r="N3770"/>
  <c r="O3769"/>
  <c r="N3769"/>
  <c r="O3768"/>
  <c r="N3768"/>
  <c r="O3767"/>
  <c r="N3767"/>
  <c r="O3766"/>
  <c r="N3766"/>
  <c r="O3765"/>
  <c r="N3765"/>
  <c r="O3764"/>
  <c r="N3764"/>
  <c r="O3763"/>
  <c r="N3763"/>
  <c r="O3762"/>
  <c r="N3762"/>
  <c r="O3761"/>
  <c r="N3761"/>
  <c r="O3760"/>
  <c r="N3760"/>
  <c r="O3759"/>
  <c r="N3759"/>
  <c r="O3758"/>
  <c r="N3758"/>
  <c r="O3757"/>
  <c r="N3757"/>
  <c r="O3756"/>
  <c r="N3756"/>
  <c r="O3755"/>
  <c r="N3755"/>
  <c r="O3754"/>
  <c r="N3754"/>
  <c r="O3753"/>
  <c r="N3753"/>
  <c r="O3752"/>
  <c r="N3752"/>
  <c r="O3751"/>
  <c r="N3751"/>
  <c r="O3750"/>
  <c r="N3750"/>
  <c r="O3749"/>
  <c r="N3749"/>
  <c r="O3748"/>
  <c r="N3748"/>
  <c r="O3747"/>
  <c r="N3747"/>
  <c r="O3746"/>
  <c r="N3746"/>
  <c r="O3745"/>
  <c r="N3745"/>
  <c r="O3744"/>
  <c r="N3744"/>
  <c r="O3743"/>
  <c r="N3743"/>
  <c r="O3742"/>
  <c r="N3742"/>
  <c r="O3741"/>
  <c r="N3741"/>
  <c r="O3740"/>
  <c r="N3740"/>
  <c r="O3739"/>
  <c r="N3739"/>
  <c r="O3738"/>
  <c r="N3738"/>
  <c r="O3737"/>
  <c r="N3737"/>
  <c r="O3736"/>
  <c r="N3736"/>
  <c r="O3735"/>
  <c r="N3735"/>
  <c r="O3734"/>
  <c r="N3734"/>
  <c r="O3733"/>
  <c r="N3733"/>
  <c r="O3732"/>
  <c r="N3732"/>
  <c r="O3731"/>
  <c r="N3731"/>
  <c r="O3730"/>
  <c r="N3730"/>
  <c r="O3729"/>
  <c r="N3729"/>
  <c r="O3728"/>
  <c r="N3728"/>
  <c r="O3727"/>
  <c r="N3727"/>
  <c r="O3726"/>
  <c r="N3726"/>
  <c r="O3725"/>
  <c r="N3725"/>
  <c r="O3724"/>
  <c r="N3724"/>
  <c r="O3723"/>
  <c r="N3723"/>
  <c r="O3722"/>
  <c r="N3722"/>
  <c r="O3721"/>
  <c r="N3721"/>
  <c r="O3720"/>
  <c r="N3720"/>
  <c r="O3719"/>
  <c r="N3719"/>
  <c r="O3718"/>
  <c r="N3718"/>
  <c r="O3717"/>
  <c r="N3717"/>
  <c r="O3716"/>
  <c r="N3716"/>
  <c r="O3715"/>
  <c r="N3715"/>
  <c r="O3714"/>
  <c r="N3714"/>
  <c r="O3713"/>
  <c r="N3713"/>
  <c r="O3712"/>
  <c r="N3712"/>
  <c r="O3711"/>
  <c r="N3711"/>
  <c r="O3710"/>
  <c r="N3710"/>
  <c r="O3709"/>
  <c r="N3709"/>
  <c r="O3708"/>
  <c r="N3708"/>
  <c r="O3707"/>
  <c r="N3707"/>
  <c r="O3706"/>
  <c r="N3706"/>
  <c r="O3705"/>
  <c r="N3705"/>
  <c r="O3704"/>
  <c r="N3704"/>
  <c r="O3703"/>
  <c r="N3703"/>
  <c r="O3702"/>
  <c r="N3702"/>
  <c r="O3701"/>
  <c r="N3701"/>
  <c r="O3700"/>
  <c r="N3700"/>
  <c r="O3699"/>
  <c r="N3699"/>
  <c r="O3698"/>
  <c r="N3698"/>
  <c r="O3697"/>
  <c r="N3697"/>
  <c r="O3696"/>
  <c r="N3696"/>
  <c r="O3695"/>
  <c r="N3695"/>
  <c r="O3694"/>
  <c r="N3694"/>
  <c r="O3693"/>
  <c r="N3693"/>
  <c r="O3692"/>
  <c r="N3692"/>
  <c r="O3691"/>
  <c r="N3691"/>
  <c r="O3690"/>
  <c r="N3690"/>
  <c r="O3689"/>
  <c r="N3689"/>
  <c r="O3688"/>
  <c r="N3688"/>
  <c r="O3687"/>
  <c r="N3687"/>
  <c r="O3686"/>
  <c r="N3686"/>
  <c r="O3685"/>
  <c r="N3685"/>
  <c r="O3684"/>
  <c r="N3684"/>
  <c r="O3683"/>
  <c r="N3683"/>
  <c r="O3682"/>
  <c r="N3682"/>
  <c r="O3681"/>
  <c r="N3681"/>
  <c r="O3680"/>
  <c r="N3680"/>
  <c r="O3679"/>
  <c r="N3679"/>
  <c r="O3678"/>
  <c r="N3678"/>
  <c r="O3677"/>
  <c r="N3677"/>
  <c r="O3676"/>
  <c r="N3676"/>
  <c r="O3675"/>
  <c r="N3675"/>
  <c r="O3674"/>
  <c r="N3674"/>
  <c r="O3673"/>
  <c r="N3673"/>
  <c r="O3672"/>
  <c r="N3672"/>
  <c r="O3671"/>
  <c r="N3671"/>
  <c r="O3670"/>
  <c r="N3670"/>
  <c r="O3669"/>
  <c r="N3669"/>
  <c r="O3668"/>
  <c r="N3668"/>
  <c r="O3667"/>
  <c r="N3667"/>
  <c r="O3666"/>
  <c r="N3666"/>
  <c r="O3665"/>
  <c r="N3665"/>
  <c r="O3664"/>
  <c r="N3664"/>
  <c r="O3663"/>
  <c r="N3663"/>
  <c r="O3662"/>
  <c r="N3662"/>
  <c r="O3661"/>
  <c r="N3661"/>
  <c r="O3660"/>
  <c r="N3660"/>
  <c r="O3659"/>
  <c r="N3659"/>
  <c r="O3658"/>
  <c r="N3658"/>
  <c r="O3657"/>
  <c r="N3657"/>
  <c r="O3656"/>
  <c r="N3656"/>
  <c r="O3655"/>
  <c r="N3655"/>
  <c r="O3654"/>
  <c r="N3654"/>
  <c r="O3653"/>
  <c r="N3653"/>
  <c r="O3652"/>
  <c r="N3652"/>
  <c r="O3651"/>
  <c r="N3651"/>
  <c r="O3650"/>
  <c r="N3650"/>
  <c r="O3649"/>
  <c r="N3649"/>
  <c r="O3648"/>
  <c r="N3648"/>
  <c r="O3647"/>
  <c r="N3647"/>
  <c r="O3646"/>
  <c r="N3646"/>
  <c r="O3645"/>
  <c r="N3645"/>
  <c r="O3644"/>
  <c r="N3644"/>
  <c r="O3643"/>
  <c r="N3643"/>
  <c r="O3642"/>
  <c r="N3642"/>
  <c r="O3641"/>
  <c r="N3641"/>
  <c r="O3640"/>
  <c r="N3640"/>
  <c r="O3639"/>
  <c r="N3639"/>
  <c r="O3638"/>
  <c r="N3638"/>
  <c r="O3637"/>
  <c r="N3637"/>
  <c r="O3636"/>
  <c r="N3636"/>
  <c r="O3635"/>
  <c r="N3635"/>
  <c r="O3634"/>
  <c r="N3634"/>
  <c r="O3633"/>
  <c r="N3633"/>
  <c r="O3632"/>
  <c r="N3632"/>
  <c r="O3631"/>
  <c r="N3631"/>
  <c r="O3630"/>
  <c r="N3630"/>
  <c r="O3629"/>
  <c r="N3629"/>
  <c r="O3628"/>
  <c r="N3628"/>
  <c r="O3627"/>
  <c r="N3627"/>
  <c r="O3626"/>
  <c r="N3626"/>
  <c r="O3625"/>
  <c r="N3625"/>
  <c r="O3624"/>
  <c r="N3624"/>
  <c r="O3623"/>
  <c r="N3623"/>
  <c r="O3622"/>
  <c r="N3622"/>
  <c r="O3621"/>
  <c r="N3621"/>
  <c r="O3620"/>
  <c r="N3620"/>
  <c r="O3619"/>
  <c r="N3619"/>
  <c r="O3618"/>
  <c r="N3618"/>
  <c r="O3617"/>
  <c r="N3617"/>
  <c r="O3616"/>
  <c r="N3616"/>
  <c r="O3615"/>
  <c r="N3615"/>
  <c r="O3614"/>
  <c r="N3614"/>
  <c r="O3613"/>
  <c r="N3613"/>
  <c r="O3612"/>
  <c r="N3612"/>
  <c r="O3611"/>
  <c r="N3611"/>
  <c r="O3610"/>
  <c r="N3610"/>
  <c r="O3609"/>
  <c r="N3609"/>
  <c r="O3608"/>
  <c r="N3608"/>
  <c r="O3607"/>
  <c r="N3607"/>
  <c r="O3606"/>
  <c r="N3606"/>
  <c r="O3605"/>
  <c r="N3605"/>
  <c r="O3604"/>
  <c r="N3604"/>
  <c r="O3603"/>
  <c r="N3603"/>
  <c r="O3602"/>
  <c r="N3602"/>
  <c r="O3601"/>
  <c r="N3601"/>
  <c r="O3600"/>
  <c r="N3600"/>
  <c r="O3599"/>
  <c r="N3599"/>
  <c r="O3598"/>
  <c r="N3598"/>
  <c r="O3597"/>
  <c r="N3597"/>
  <c r="O3596"/>
  <c r="N3596"/>
  <c r="O3595"/>
  <c r="N3595"/>
  <c r="O3594"/>
  <c r="N3594"/>
  <c r="O3593"/>
  <c r="N3593"/>
  <c r="O3592"/>
  <c r="N3592"/>
  <c r="O3591"/>
  <c r="N3591"/>
  <c r="O3590"/>
  <c r="N3590"/>
  <c r="O3589"/>
  <c r="N3589"/>
  <c r="O3588"/>
  <c r="N3588"/>
  <c r="O3587"/>
  <c r="N3587"/>
  <c r="O3586"/>
  <c r="N3586"/>
  <c r="O3585"/>
  <c r="N3585"/>
  <c r="O3584"/>
  <c r="N3584"/>
  <c r="O3583"/>
  <c r="N3583"/>
  <c r="O3582"/>
  <c r="N3582"/>
  <c r="O3581"/>
  <c r="N3581"/>
  <c r="O3580"/>
  <c r="N3580"/>
  <c r="O3579"/>
  <c r="N3579"/>
  <c r="O3578"/>
  <c r="N3578"/>
  <c r="O3577"/>
  <c r="N3577"/>
  <c r="O3576"/>
  <c r="N3576"/>
  <c r="O3575"/>
  <c r="N3575"/>
  <c r="O3574"/>
  <c r="N3574"/>
  <c r="O3573"/>
  <c r="N3573"/>
  <c r="O3572"/>
  <c r="N3572"/>
  <c r="O3571"/>
  <c r="N3571"/>
  <c r="O3570"/>
  <c r="N3570"/>
  <c r="O3569"/>
  <c r="N3569"/>
  <c r="O3568"/>
  <c r="N3568"/>
  <c r="O3567"/>
  <c r="N3567"/>
  <c r="O3566"/>
  <c r="N3566"/>
  <c r="O3565"/>
  <c r="N3565"/>
  <c r="O3564"/>
  <c r="N3564"/>
  <c r="O3563"/>
  <c r="N3563"/>
  <c r="O3562"/>
  <c r="N3562"/>
  <c r="O3561"/>
  <c r="N3561"/>
  <c r="O3560"/>
  <c r="N3560"/>
  <c r="O3559"/>
  <c r="N3559"/>
  <c r="O3558"/>
  <c r="N3558"/>
  <c r="O3557"/>
  <c r="N3557"/>
  <c r="O3556"/>
  <c r="N3556"/>
  <c r="O3555"/>
  <c r="N3555"/>
  <c r="O3554"/>
  <c r="N3554"/>
  <c r="O3553"/>
  <c r="N3553"/>
  <c r="O3552"/>
  <c r="N3552"/>
  <c r="O3551"/>
  <c r="N3551"/>
  <c r="O3550"/>
  <c r="N3550"/>
  <c r="O3549"/>
  <c r="N3549"/>
  <c r="O3548"/>
  <c r="N3548"/>
  <c r="O3547"/>
  <c r="N3547"/>
  <c r="O3546"/>
  <c r="N3546"/>
  <c r="O3545"/>
  <c r="N3545"/>
  <c r="O3544"/>
  <c r="N3544"/>
  <c r="O3543"/>
  <c r="N3543"/>
  <c r="O3542"/>
  <c r="N3542"/>
  <c r="O3541"/>
  <c r="N3541"/>
  <c r="O3540"/>
  <c r="N3540"/>
  <c r="O3539"/>
  <c r="N3539"/>
  <c r="O3538"/>
  <c r="N3538"/>
  <c r="O3537"/>
  <c r="N3537"/>
  <c r="O3536"/>
  <c r="N3536"/>
  <c r="O3535"/>
  <c r="N3535"/>
  <c r="O3534"/>
  <c r="N3534"/>
  <c r="O3533"/>
  <c r="N3533"/>
  <c r="O3532"/>
  <c r="N3532"/>
  <c r="O3531"/>
  <c r="N3531"/>
  <c r="O3530"/>
  <c r="N3530"/>
  <c r="O3529"/>
  <c r="N3529"/>
  <c r="O3528"/>
  <c r="N3528"/>
  <c r="O3527"/>
  <c r="N3527"/>
  <c r="O3526"/>
  <c r="N3526"/>
  <c r="O3525"/>
  <c r="N3525"/>
  <c r="O3524"/>
  <c r="N3524"/>
  <c r="O3523"/>
  <c r="N3523"/>
  <c r="O3522"/>
  <c r="N3522"/>
  <c r="O3521"/>
  <c r="N3521"/>
  <c r="O3520"/>
  <c r="N3520"/>
  <c r="O3519"/>
  <c r="N3519"/>
  <c r="O3518"/>
  <c r="N3518"/>
  <c r="O3517"/>
  <c r="N3517"/>
  <c r="O3516"/>
  <c r="N3516"/>
  <c r="O3515"/>
  <c r="N3515"/>
  <c r="O3514"/>
  <c r="N3514"/>
  <c r="O3513"/>
  <c r="N3513"/>
  <c r="O3512"/>
  <c r="N3512"/>
  <c r="O3511"/>
  <c r="N3511"/>
  <c r="O3510"/>
  <c r="N3510"/>
  <c r="O3509"/>
  <c r="N3509"/>
  <c r="O3508"/>
  <c r="N3508"/>
  <c r="O3507"/>
  <c r="N3507"/>
  <c r="O3506"/>
  <c r="N3506"/>
  <c r="O3505"/>
  <c r="N3505"/>
  <c r="O3504"/>
  <c r="N3504"/>
  <c r="O3503"/>
  <c r="N3503"/>
  <c r="O3502"/>
  <c r="N3502"/>
  <c r="O3501"/>
  <c r="N3501"/>
  <c r="O3500"/>
  <c r="N3500"/>
  <c r="O3499"/>
  <c r="N3499"/>
  <c r="O3498"/>
  <c r="N3498"/>
  <c r="O3497"/>
  <c r="N3497"/>
  <c r="O3496"/>
  <c r="N3496"/>
  <c r="O3495"/>
  <c r="N3495"/>
  <c r="O3494"/>
  <c r="N3494"/>
  <c r="O3493"/>
  <c r="N3493"/>
  <c r="O3492"/>
  <c r="N3492"/>
  <c r="O3491"/>
  <c r="N3491"/>
  <c r="O3490"/>
  <c r="N3490"/>
  <c r="O3489"/>
  <c r="N3489"/>
  <c r="O3488"/>
  <c r="N3488"/>
  <c r="O3487"/>
  <c r="N3487"/>
  <c r="O3486"/>
  <c r="N3486"/>
  <c r="O3485"/>
  <c r="N3485"/>
  <c r="O3484"/>
  <c r="N3484"/>
  <c r="O3483"/>
  <c r="N3483"/>
  <c r="O3482"/>
  <c r="N3482"/>
  <c r="O3481"/>
  <c r="N3481"/>
  <c r="O3480"/>
  <c r="N3480"/>
  <c r="O3479"/>
  <c r="N3479"/>
  <c r="O3478"/>
  <c r="N3478"/>
  <c r="O3477"/>
  <c r="N3477"/>
  <c r="O3476"/>
  <c r="N3476"/>
  <c r="O3475"/>
  <c r="N3475"/>
  <c r="O3474"/>
  <c r="N3474"/>
  <c r="O3473"/>
  <c r="N3473"/>
  <c r="O3472"/>
  <c r="N3472"/>
  <c r="O3471"/>
  <c r="N3471"/>
  <c r="O3470"/>
  <c r="N3470"/>
  <c r="O3469"/>
  <c r="N3469"/>
  <c r="O3468"/>
  <c r="N3468"/>
  <c r="O3467"/>
  <c r="N3467"/>
  <c r="O3466"/>
  <c r="N3466"/>
  <c r="O3465"/>
  <c r="N3465"/>
  <c r="O3464"/>
  <c r="N3464"/>
  <c r="O3463"/>
  <c r="N3463"/>
  <c r="O3462"/>
  <c r="N3462"/>
  <c r="O3461"/>
  <c r="N3461"/>
  <c r="O3460"/>
  <c r="N3460"/>
  <c r="O3459"/>
  <c r="N3459"/>
  <c r="O3458"/>
  <c r="N3458"/>
  <c r="O3457"/>
  <c r="N3457"/>
  <c r="O3456"/>
  <c r="N3456"/>
  <c r="O3455"/>
  <c r="N3455"/>
  <c r="O3454"/>
  <c r="N3454"/>
  <c r="O3453"/>
  <c r="N3453"/>
  <c r="O3452"/>
  <c r="N3452"/>
  <c r="O3451"/>
  <c r="N3451"/>
  <c r="O3450"/>
  <c r="N3450"/>
  <c r="O3449"/>
  <c r="N3449"/>
  <c r="O3448"/>
  <c r="N3448"/>
  <c r="O3447"/>
  <c r="N3447"/>
  <c r="O3446"/>
  <c r="N3446"/>
  <c r="O3445"/>
  <c r="N3445"/>
  <c r="O3444"/>
  <c r="N3444"/>
  <c r="O3443"/>
  <c r="N3443"/>
  <c r="O3442"/>
  <c r="N3442"/>
  <c r="O3441"/>
  <c r="N3441"/>
  <c r="O3440"/>
  <c r="N3440"/>
  <c r="O3439"/>
  <c r="N3439"/>
  <c r="O3438"/>
  <c r="N3438"/>
  <c r="O3437"/>
  <c r="N3437"/>
  <c r="O3436"/>
  <c r="N3436"/>
  <c r="O3435"/>
  <c r="N3435"/>
  <c r="O3434"/>
  <c r="N3434"/>
  <c r="O3433"/>
  <c r="N3433"/>
  <c r="O3432"/>
  <c r="N3432"/>
  <c r="O3431"/>
  <c r="N3431"/>
  <c r="O3430"/>
  <c r="N3430"/>
  <c r="O3429"/>
  <c r="N3429"/>
  <c r="O3428"/>
  <c r="N3428"/>
  <c r="O3427"/>
  <c r="N3427"/>
  <c r="O3426"/>
  <c r="N3426"/>
  <c r="O3425"/>
  <c r="N3425"/>
  <c r="O3424"/>
  <c r="N3424"/>
  <c r="O3423"/>
  <c r="N3423"/>
  <c r="O3422"/>
  <c r="N3422"/>
  <c r="O3421"/>
  <c r="N3421"/>
  <c r="O3420"/>
  <c r="N3420"/>
  <c r="O3419"/>
  <c r="N3419"/>
  <c r="O3418"/>
  <c r="N3418"/>
  <c r="O3417"/>
  <c r="N3417"/>
  <c r="O3416"/>
  <c r="N3416"/>
  <c r="O3415"/>
  <c r="N3415"/>
  <c r="O3414"/>
  <c r="N3414"/>
  <c r="O3413"/>
  <c r="N3413"/>
  <c r="O3412"/>
  <c r="N3412"/>
  <c r="O3411"/>
  <c r="N3411"/>
  <c r="O3410"/>
  <c r="N3410"/>
  <c r="O3409"/>
  <c r="N3409"/>
  <c r="O3408"/>
  <c r="N3408"/>
  <c r="O3407"/>
  <c r="N3407"/>
  <c r="O3406"/>
  <c r="N3406"/>
  <c r="O3405"/>
  <c r="N3405"/>
  <c r="O3404"/>
  <c r="N3404"/>
  <c r="O3403"/>
  <c r="N3403"/>
  <c r="O3402"/>
  <c r="N3402"/>
  <c r="O3401"/>
  <c r="N3401"/>
  <c r="O3400"/>
  <c r="N3400"/>
  <c r="O3399"/>
  <c r="N3399"/>
  <c r="O3398"/>
  <c r="N3398"/>
  <c r="O3397"/>
  <c r="N3397"/>
  <c r="O3396"/>
  <c r="N3396"/>
  <c r="O3395"/>
  <c r="N3395"/>
  <c r="O3394"/>
  <c r="N3394"/>
  <c r="O3393"/>
  <c r="N3393"/>
  <c r="O3392"/>
  <c r="N3392"/>
  <c r="O3391"/>
  <c r="N3391"/>
  <c r="O3390"/>
  <c r="N3390"/>
  <c r="O3389"/>
  <c r="N3389"/>
  <c r="O3388"/>
  <c r="N3388"/>
  <c r="O3387"/>
  <c r="N3387"/>
  <c r="O3386"/>
  <c r="N3386"/>
  <c r="O3385"/>
  <c r="N3385"/>
  <c r="O3384"/>
  <c r="N3384"/>
  <c r="O3383"/>
  <c r="N3383"/>
  <c r="O3382"/>
  <c r="N3382"/>
  <c r="O3381"/>
  <c r="N3381"/>
  <c r="O3380"/>
  <c r="N3380"/>
  <c r="O3379"/>
  <c r="N3379"/>
  <c r="O3378"/>
  <c r="N3378"/>
  <c r="O3377"/>
  <c r="N3377"/>
  <c r="O3376"/>
  <c r="N3376"/>
  <c r="O3375"/>
  <c r="N3375"/>
  <c r="O3374"/>
  <c r="N3374"/>
  <c r="O3373"/>
  <c r="N3373"/>
  <c r="O3372"/>
  <c r="N3372"/>
  <c r="O3371"/>
  <c r="N3371"/>
  <c r="O3370"/>
  <c r="N3370"/>
  <c r="O3369"/>
  <c r="N3369"/>
  <c r="O3368"/>
  <c r="N3368"/>
  <c r="O3367"/>
  <c r="N3367"/>
  <c r="O3366"/>
  <c r="N3366"/>
  <c r="O3365"/>
  <c r="N3365"/>
  <c r="O3364"/>
  <c r="N3364"/>
  <c r="O3363"/>
  <c r="N3363"/>
  <c r="O3362"/>
  <c r="N3362"/>
  <c r="O3361"/>
  <c r="N3361"/>
  <c r="O3360"/>
  <c r="N3360"/>
  <c r="O3359"/>
  <c r="N3359"/>
  <c r="O3358"/>
  <c r="N3358"/>
  <c r="O3357"/>
  <c r="N3357"/>
  <c r="O3356"/>
  <c r="N3356"/>
  <c r="O3355"/>
  <c r="N3355"/>
  <c r="O3354"/>
  <c r="N3354"/>
  <c r="O3353"/>
  <c r="N3353"/>
  <c r="O3352"/>
  <c r="N3352"/>
  <c r="O3351"/>
  <c r="N3351"/>
  <c r="O3350"/>
  <c r="N3350"/>
  <c r="O3349"/>
  <c r="N3349"/>
  <c r="O3348"/>
  <c r="N3348"/>
  <c r="O3347"/>
  <c r="N3347"/>
  <c r="O3346"/>
  <c r="N3346"/>
  <c r="O3345"/>
  <c r="N3345"/>
  <c r="O3344"/>
  <c r="N3344"/>
  <c r="O3343"/>
  <c r="N3343"/>
  <c r="O3342"/>
  <c r="N3342"/>
  <c r="O3341"/>
  <c r="N3341"/>
  <c r="O3340"/>
  <c r="N3340"/>
  <c r="O3339"/>
  <c r="N3339"/>
  <c r="O3338"/>
  <c r="N3338"/>
  <c r="O3337"/>
  <c r="N3337"/>
  <c r="O3336"/>
  <c r="N3336"/>
  <c r="O3335"/>
  <c r="N3335"/>
  <c r="O3334"/>
  <c r="N3334"/>
  <c r="O3333"/>
  <c r="N3333"/>
  <c r="O3332"/>
  <c r="N3332"/>
  <c r="O3331"/>
  <c r="N3331"/>
  <c r="O3330"/>
  <c r="N3330"/>
  <c r="O3329"/>
  <c r="N3329"/>
  <c r="O3328"/>
  <c r="N3328"/>
  <c r="O3327"/>
  <c r="N3327"/>
  <c r="O3326"/>
  <c r="N3326"/>
  <c r="O3325"/>
  <c r="N3325"/>
  <c r="O3324"/>
  <c r="N3324"/>
  <c r="O3323"/>
  <c r="N3323"/>
  <c r="O3322"/>
  <c r="N3322"/>
  <c r="O3321"/>
  <c r="N3321"/>
  <c r="O3320"/>
  <c r="N3320"/>
  <c r="O3319"/>
  <c r="N3319"/>
  <c r="O3318"/>
  <c r="N3318"/>
  <c r="O3317"/>
  <c r="N3317"/>
  <c r="O3316"/>
  <c r="N3316"/>
  <c r="O3315"/>
  <c r="N3315"/>
  <c r="O3314"/>
  <c r="N3314"/>
  <c r="O3313"/>
  <c r="N3313"/>
  <c r="O3312"/>
  <c r="N3312"/>
  <c r="O3311"/>
  <c r="N3311"/>
  <c r="O3310"/>
  <c r="N3310"/>
  <c r="O3309"/>
  <c r="N3309"/>
  <c r="O3308"/>
  <c r="N3308"/>
  <c r="O3307"/>
  <c r="N3307"/>
  <c r="O3306"/>
  <c r="N3306"/>
  <c r="O3305"/>
  <c r="N3305"/>
  <c r="O3304"/>
  <c r="N3304"/>
  <c r="O3303"/>
  <c r="N3303"/>
  <c r="O3302"/>
  <c r="N3302"/>
  <c r="O3301"/>
  <c r="N3301"/>
  <c r="O3300"/>
  <c r="N3300"/>
  <c r="O3299"/>
  <c r="N3299"/>
  <c r="O3298"/>
  <c r="N3298"/>
  <c r="O3297"/>
  <c r="N3297"/>
  <c r="O3296"/>
  <c r="N3296"/>
  <c r="O3295"/>
  <c r="N3295"/>
  <c r="O3294"/>
  <c r="N3294"/>
  <c r="O3293"/>
  <c r="N3293"/>
  <c r="O3292"/>
  <c r="N3292"/>
  <c r="O3291"/>
  <c r="N3291"/>
  <c r="O3290"/>
  <c r="N3290"/>
  <c r="O3289"/>
  <c r="N3289"/>
  <c r="O3288"/>
  <c r="N3288"/>
  <c r="O3287"/>
  <c r="N3287"/>
  <c r="O3286"/>
  <c r="N3286"/>
  <c r="O3285"/>
  <c r="N3285"/>
  <c r="O3284"/>
  <c r="N3284"/>
  <c r="O3283"/>
  <c r="N3283"/>
  <c r="O3282"/>
  <c r="N3282"/>
  <c r="O3281"/>
  <c r="N3281"/>
  <c r="O3280"/>
  <c r="N3280"/>
  <c r="O3279"/>
  <c r="N3279"/>
  <c r="O3278"/>
  <c r="N3278"/>
  <c r="O3277"/>
  <c r="N3277"/>
  <c r="O3276"/>
  <c r="N3276"/>
  <c r="O3275"/>
  <c r="N3275"/>
  <c r="O3274"/>
  <c r="N3274"/>
  <c r="O3273"/>
  <c r="N3273"/>
  <c r="O3272"/>
  <c r="N3272"/>
  <c r="O3271"/>
  <c r="N3271"/>
  <c r="O3270"/>
  <c r="N3270"/>
  <c r="O3269"/>
  <c r="N3269"/>
  <c r="O3268"/>
  <c r="N3268"/>
  <c r="O3267"/>
  <c r="N3267"/>
  <c r="O3266"/>
  <c r="N3266"/>
  <c r="O3265"/>
  <c r="N3265"/>
  <c r="O3264"/>
  <c r="N3264"/>
  <c r="O3263"/>
  <c r="N3263"/>
  <c r="O3262"/>
  <c r="N3262"/>
  <c r="O3261"/>
  <c r="N3261"/>
  <c r="O3260"/>
  <c r="N3260"/>
  <c r="O3259"/>
  <c r="N3259"/>
  <c r="O3258"/>
  <c r="N3258"/>
  <c r="O3257"/>
  <c r="N3257"/>
  <c r="O3256"/>
  <c r="N3256"/>
  <c r="O3255"/>
  <c r="N3255"/>
  <c r="O3254"/>
  <c r="N3254"/>
  <c r="O3253"/>
  <c r="N3253"/>
  <c r="O3252"/>
  <c r="N3252"/>
  <c r="O3251"/>
  <c r="N3251"/>
  <c r="O3250"/>
  <c r="N3250"/>
  <c r="O3249"/>
  <c r="N3249"/>
  <c r="O3248"/>
  <c r="N3248"/>
  <c r="O3247"/>
  <c r="N3247"/>
  <c r="O3246"/>
  <c r="N3246"/>
  <c r="O3245"/>
  <c r="N3245"/>
  <c r="O3244"/>
  <c r="N3244"/>
  <c r="O3243"/>
  <c r="N3243"/>
  <c r="O3242"/>
  <c r="N3242"/>
  <c r="O3241"/>
  <c r="N3241"/>
  <c r="O3240"/>
  <c r="N3240"/>
  <c r="O3239"/>
  <c r="N3239"/>
  <c r="O3238"/>
  <c r="N3238"/>
  <c r="O3237"/>
  <c r="N3237"/>
  <c r="O3236"/>
  <c r="N3236"/>
  <c r="O3235"/>
  <c r="N3235"/>
  <c r="O3234"/>
  <c r="N3234"/>
  <c r="O3233"/>
  <c r="N3233"/>
  <c r="O3232"/>
  <c r="N3232"/>
  <c r="O3231"/>
  <c r="N3231"/>
  <c r="O3230"/>
  <c r="N3230"/>
  <c r="O3229"/>
  <c r="N3229"/>
  <c r="O3228"/>
  <c r="N3228"/>
  <c r="O3227"/>
  <c r="N3227"/>
  <c r="O3226"/>
  <c r="N3226"/>
  <c r="O3225"/>
  <c r="N3225"/>
  <c r="O3224"/>
  <c r="N3224"/>
  <c r="O3223"/>
  <c r="N3223"/>
  <c r="O3222"/>
  <c r="N3222"/>
  <c r="O3221"/>
  <c r="N3221"/>
  <c r="O3220"/>
  <c r="N3220"/>
  <c r="O3219"/>
  <c r="N3219"/>
  <c r="O3218"/>
  <c r="N3218"/>
  <c r="O3217"/>
  <c r="N3217"/>
  <c r="O3216"/>
  <c r="N3216"/>
  <c r="O3215"/>
  <c r="N3215"/>
  <c r="O3214"/>
  <c r="N3214"/>
  <c r="O3213"/>
  <c r="N3213"/>
  <c r="O3212"/>
  <c r="N3212"/>
  <c r="O3211"/>
  <c r="N3211"/>
  <c r="O3210"/>
  <c r="N3210"/>
  <c r="O3209"/>
  <c r="N3209"/>
  <c r="O3208"/>
  <c r="N3208"/>
  <c r="O3207"/>
  <c r="N3207"/>
  <c r="O3206"/>
  <c r="N3206"/>
  <c r="O3205"/>
  <c r="N3205"/>
  <c r="O3204"/>
  <c r="N3204"/>
  <c r="O3203"/>
  <c r="N3203"/>
  <c r="O3202"/>
  <c r="N3202"/>
  <c r="O3201"/>
  <c r="N3201"/>
  <c r="O3200"/>
  <c r="N3200"/>
  <c r="O3199"/>
  <c r="N3199"/>
  <c r="O3198"/>
  <c r="N3198"/>
  <c r="O3197"/>
  <c r="N3197"/>
  <c r="O3196"/>
  <c r="N3196"/>
  <c r="O3195"/>
  <c r="N3195"/>
  <c r="O3194"/>
  <c r="N3194"/>
  <c r="O3193"/>
  <c r="N3193"/>
  <c r="O3192"/>
  <c r="N3192"/>
  <c r="O3191"/>
  <c r="N3191"/>
  <c r="O3190"/>
  <c r="N3190"/>
  <c r="O3189"/>
  <c r="N3189"/>
  <c r="O3188"/>
  <c r="N3188"/>
  <c r="O3187"/>
  <c r="N3187"/>
  <c r="O3186"/>
  <c r="N3186"/>
  <c r="O3185"/>
  <c r="N3185"/>
  <c r="O3184"/>
  <c r="N3184"/>
  <c r="O3183"/>
  <c r="N3183"/>
  <c r="O3182"/>
  <c r="N3182"/>
  <c r="O3181"/>
  <c r="N3181"/>
  <c r="O3180"/>
  <c r="N3180"/>
  <c r="O3179"/>
  <c r="N3179"/>
  <c r="O3178"/>
  <c r="N3178"/>
  <c r="O3177"/>
  <c r="N3177"/>
  <c r="O3176"/>
  <c r="N3176"/>
  <c r="O3175"/>
  <c r="N3175"/>
  <c r="O3174"/>
  <c r="N3174"/>
  <c r="O3173"/>
  <c r="N3173"/>
  <c r="O3172"/>
  <c r="N3172"/>
  <c r="O3171"/>
  <c r="N3171"/>
  <c r="O3170"/>
  <c r="N3170"/>
  <c r="O3169"/>
  <c r="N3169"/>
  <c r="O3168"/>
  <c r="N3168"/>
  <c r="O3167"/>
  <c r="N3167"/>
  <c r="O3166"/>
  <c r="N3166"/>
  <c r="O3165"/>
  <c r="N3165"/>
  <c r="O3164"/>
  <c r="N3164"/>
  <c r="O3163"/>
  <c r="N3163"/>
  <c r="O3162"/>
  <c r="N3162"/>
  <c r="O3161"/>
  <c r="N3161"/>
  <c r="O3160"/>
  <c r="N3160"/>
  <c r="O3159"/>
  <c r="N3159"/>
  <c r="O3158"/>
  <c r="N3158"/>
  <c r="O3157"/>
  <c r="N3157"/>
  <c r="O3156"/>
  <c r="N3156"/>
  <c r="O3155"/>
  <c r="N3155"/>
  <c r="O3154"/>
  <c r="N3154"/>
  <c r="O3153"/>
  <c r="N3153"/>
  <c r="O3152"/>
  <c r="N3152"/>
  <c r="O3151"/>
  <c r="N3151"/>
  <c r="O3150"/>
  <c r="N3150"/>
  <c r="O3149"/>
  <c r="N3149"/>
  <c r="O3148"/>
  <c r="N3148"/>
  <c r="O3147"/>
  <c r="N3147"/>
  <c r="O3146"/>
  <c r="N3146"/>
  <c r="O3145"/>
  <c r="N3145"/>
  <c r="O3144"/>
  <c r="N3144"/>
  <c r="O3143"/>
  <c r="N3143"/>
  <c r="O3142"/>
  <c r="N3142"/>
  <c r="O3141"/>
  <c r="N3141"/>
  <c r="O3140"/>
  <c r="N3140"/>
  <c r="O3139"/>
  <c r="N3139"/>
  <c r="O3138"/>
  <c r="N3138"/>
  <c r="O3137"/>
  <c r="N3137"/>
  <c r="O3136"/>
  <c r="N3136"/>
  <c r="O3135"/>
  <c r="N3135"/>
  <c r="O3134"/>
  <c r="N3134"/>
  <c r="O3133"/>
  <c r="N3133"/>
  <c r="O3132"/>
  <c r="N3132"/>
  <c r="O3131"/>
  <c r="N3131"/>
  <c r="O3130"/>
  <c r="N3130"/>
  <c r="O3129"/>
  <c r="N3129"/>
  <c r="O3128"/>
  <c r="N3128"/>
  <c r="O3127"/>
  <c r="N3127"/>
  <c r="O3126"/>
  <c r="N3126"/>
  <c r="O3125"/>
  <c r="N3125"/>
  <c r="O3124"/>
  <c r="N3124"/>
  <c r="O3123"/>
  <c r="N3123"/>
  <c r="O3122"/>
  <c r="N3122"/>
  <c r="O3121"/>
  <c r="N3121"/>
  <c r="O3120"/>
  <c r="N3120"/>
  <c r="O3119"/>
  <c r="N3119"/>
  <c r="O3118"/>
  <c r="N3118"/>
  <c r="O3117"/>
  <c r="N3117"/>
  <c r="O3116"/>
  <c r="N3116"/>
  <c r="O3115"/>
  <c r="N3115"/>
  <c r="O3114"/>
  <c r="N3114"/>
  <c r="O3113"/>
  <c r="N3113"/>
  <c r="O3112"/>
  <c r="N3112"/>
  <c r="O3111"/>
  <c r="N3111"/>
  <c r="O3110"/>
  <c r="N3110"/>
  <c r="O3109"/>
  <c r="N3109"/>
  <c r="O3108"/>
  <c r="N3108"/>
  <c r="O3107"/>
  <c r="N3107"/>
  <c r="O3106"/>
  <c r="N3106"/>
  <c r="O3105"/>
  <c r="N3105"/>
  <c r="O3104"/>
  <c r="N3104"/>
  <c r="O3103"/>
  <c r="N3103"/>
  <c r="O3102"/>
  <c r="N3102"/>
  <c r="O3101"/>
  <c r="N3101"/>
  <c r="O3100"/>
  <c r="N3100"/>
  <c r="O3099"/>
  <c r="N3099"/>
  <c r="O3098"/>
  <c r="N3098"/>
  <c r="O3097"/>
  <c r="N3097"/>
  <c r="O3096"/>
  <c r="N3096"/>
  <c r="O3095"/>
  <c r="N3095"/>
  <c r="O3094"/>
  <c r="N3094"/>
  <c r="O3093"/>
  <c r="N3093"/>
  <c r="O3092"/>
  <c r="N3092"/>
  <c r="O3091"/>
  <c r="N3091"/>
  <c r="O3090"/>
  <c r="N3090"/>
  <c r="O3089"/>
  <c r="N3089"/>
  <c r="O3088"/>
  <c r="N3088"/>
  <c r="O3087"/>
  <c r="N3087"/>
  <c r="O3086"/>
  <c r="N3086"/>
  <c r="O3085"/>
  <c r="N3085"/>
  <c r="O3084"/>
  <c r="N3084"/>
  <c r="O3083"/>
  <c r="N3083"/>
  <c r="O3082"/>
  <c r="N3082"/>
  <c r="O3081"/>
  <c r="N3081"/>
  <c r="O3080"/>
  <c r="N3080"/>
  <c r="O3079"/>
  <c r="N3079"/>
  <c r="O3078"/>
  <c r="N3078"/>
  <c r="O3077"/>
  <c r="N3077"/>
  <c r="O3076"/>
  <c r="N3076"/>
  <c r="O3075"/>
  <c r="N3075"/>
  <c r="O3074"/>
  <c r="N3074"/>
  <c r="O3073"/>
  <c r="N3073"/>
  <c r="O3072"/>
  <c r="N3072"/>
  <c r="O3071"/>
  <c r="N3071"/>
  <c r="O3070"/>
  <c r="N3070"/>
  <c r="O3069"/>
  <c r="N3069"/>
  <c r="O3068"/>
  <c r="N3068"/>
  <c r="O3067"/>
  <c r="N3067"/>
  <c r="O3066"/>
  <c r="N3066"/>
  <c r="O3065"/>
  <c r="N3065"/>
  <c r="O3064"/>
  <c r="N3064"/>
  <c r="O3063"/>
  <c r="N3063"/>
  <c r="O3062"/>
  <c r="N3062"/>
  <c r="O3061"/>
  <c r="N3061"/>
  <c r="O3060"/>
  <c r="N3060"/>
  <c r="O3059"/>
  <c r="N3059"/>
  <c r="O3058"/>
  <c r="N3058"/>
  <c r="O3057"/>
  <c r="N3057"/>
  <c r="O3056"/>
  <c r="N3056"/>
  <c r="O3055"/>
  <c r="N3055"/>
  <c r="O3054"/>
  <c r="N3054"/>
  <c r="O3053"/>
  <c r="N3053"/>
  <c r="O3052"/>
  <c r="N3052"/>
  <c r="O3051"/>
  <c r="N3051"/>
  <c r="O3050"/>
  <c r="N3050"/>
  <c r="O3049"/>
  <c r="N3049"/>
  <c r="O3048"/>
  <c r="N3048"/>
  <c r="O3047"/>
  <c r="N3047"/>
  <c r="O3046"/>
  <c r="N3046"/>
  <c r="O3045"/>
  <c r="N3045"/>
  <c r="O3044"/>
  <c r="N3044"/>
  <c r="O3043"/>
  <c r="N3043"/>
  <c r="O3042"/>
  <c r="N3042"/>
  <c r="O3041"/>
  <c r="N3041"/>
  <c r="O3040"/>
  <c r="N3040"/>
  <c r="O3039"/>
  <c r="N3039"/>
  <c r="O3038"/>
  <c r="N3038"/>
  <c r="O3037"/>
  <c r="N3037"/>
  <c r="O3036"/>
  <c r="N3036"/>
  <c r="O3035"/>
  <c r="N3035"/>
  <c r="O3034"/>
  <c r="N3034"/>
  <c r="O3033"/>
  <c r="N3033"/>
  <c r="O3032"/>
  <c r="N3032"/>
  <c r="O3031"/>
  <c r="N3031"/>
  <c r="O3030"/>
  <c r="N3030"/>
  <c r="O3029"/>
  <c r="N3029"/>
  <c r="O3028"/>
  <c r="N3028"/>
  <c r="O3027"/>
  <c r="N3027"/>
  <c r="O3026"/>
  <c r="N3026"/>
  <c r="O3025"/>
  <c r="N3025"/>
  <c r="O3024"/>
  <c r="N3024"/>
  <c r="O3023"/>
  <c r="N3023"/>
  <c r="O3022"/>
  <c r="N3022"/>
  <c r="O3021"/>
  <c r="N3021"/>
  <c r="O3020"/>
  <c r="N3020"/>
  <c r="O3019"/>
  <c r="N3019"/>
  <c r="O3018"/>
  <c r="N3018"/>
  <c r="O3017"/>
  <c r="N3017"/>
  <c r="O3016"/>
  <c r="N3016"/>
  <c r="O3015"/>
  <c r="N3015"/>
  <c r="O3014"/>
  <c r="N3014"/>
  <c r="O3013"/>
  <c r="N3013"/>
  <c r="O3012"/>
  <c r="N3012"/>
  <c r="O3011"/>
  <c r="N3011"/>
  <c r="O3010"/>
  <c r="N3010"/>
  <c r="O3009"/>
  <c r="N3009"/>
  <c r="O3008"/>
  <c r="N3008"/>
  <c r="O3007"/>
  <c r="N3007"/>
  <c r="O3006"/>
  <c r="N3006"/>
  <c r="O3005"/>
  <c r="N3005"/>
  <c r="O3004"/>
  <c r="N3004"/>
  <c r="O3003"/>
  <c r="N3003"/>
  <c r="O3002"/>
  <c r="N3002"/>
  <c r="O3001"/>
  <c r="N3001"/>
  <c r="O3000"/>
  <c r="N3000"/>
  <c r="O2999"/>
  <c r="N2999"/>
  <c r="O2998"/>
  <c r="N2998"/>
  <c r="O2997"/>
  <c r="N2997"/>
  <c r="O2996"/>
  <c r="N2996"/>
  <c r="O2995"/>
  <c r="N2995"/>
  <c r="O2994"/>
  <c r="N2994"/>
  <c r="O2993"/>
  <c r="N2993"/>
  <c r="O2992"/>
  <c r="N2992"/>
  <c r="O2991"/>
  <c r="N2991"/>
  <c r="O2990"/>
  <c r="N2990"/>
  <c r="O2989"/>
  <c r="N2989"/>
  <c r="O2988"/>
  <c r="N2988"/>
  <c r="O2987"/>
  <c r="N2987"/>
  <c r="O2986"/>
  <c r="N2986"/>
  <c r="O2985"/>
  <c r="N2985"/>
  <c r="O2984"/>
  <c r="N2984"/>
  <c r="O2983"/>
  <c r="N2983"/>
  <c r="O2982"/>
  <c r="N2982"/>
  <c r="O2981"/>
  <c r="N2981"/>
  <c r="O2980"/>
  <c r="N2980"/>
  <c r="O2979"/>
  <c r="N2979"/>
  <c r="O2978"/>
  <c r="N2978"/>
  <c r="O2977"/>
  <c r="N2977"/>
  <c r="O2976"/>
  <c r="N2976"/>
  <c r="O2975"/>
  <c r="N2975"/>
  <c r="O2974"/>
  <c r="N2974"/>
  <c r="O2973"/>
  <c r="N2973"/>
  <c r="O2972"/>
  <c r="N2972"/>
  <c r="O2971"/>
  <c r="N2971"/>
  <c r="O2970"/>
  <c r="N2970"/>
  <c r="O2969"/>
  <c r="N2969"/>
  <c r="O2968"/>
  <c r="N2968"/>
  <c r="O2967"/>
  <c r="N2967"/>
  <c r="O2966"/>
  <c r="N2966"/>
  <c r="O2965"/>
  <c r="N2965"/>
  <c r="O2964"/>
  <c r="N2964"/>
  <c r="O2963"/>
  <c r="N2963"/>
  <c r="O2962"/>
  <c r="N2962"/>
  <c r="O2961"/>
  <c r="N2961"/>
  <c r="O2960"/>
  <c r="N2960"/>
  <c r="O2959"/>
  <c r="N2959"/>
  <c r="O2958"/>
  <c r="N2958"/>
  <c r="O2957"/>
  <c r="N2957"/>
  <c r="O2956"/>
  <c r="N2956"/>
  <c r="O2955"/>
  <c r="N2955"/>
  <c r="O2954"/>
  <c r="N2954"/>
  <c r="O2953"/>
  <c r="N2953"/>
  <c r="O2952"/>
  <c r="N2952"/>
  <c r="O2951"/>
  <c r="N2951"/>
  <c r="O2950"/>
  <c r="N2950"/>
  <c r="O2949"/>
  <c r="N2949"/>
  <c r="O2948"/>
  <c r="N2948"/>
  <c r="O2947"/>
  <c r="N2947"/>
  <c r="O2946"/>
  <c r="N2946"/>
  <c r="O2945"/>
  <c r="N2945"/>
  <c r="O2944"/>
  <c r="N2944"/>
  <c r="O2943"/>
  <c r="N2943"/>
  <c r="O2942"/>
  <c r="N2942"/>
  <c r="O2941"/>
  <c r="N2941"/>
  <c r="O2940"/>
  <c r="N2940"/>
  <c r="O2939"/>
  <c r="N2939"/>
  <c r="O2938"/>
  <c r="N2938"/>
  <c r="O2937"/>
  <c r="N2937"/>
  <c r="O2936"/>
  <c r="N2936"/>
  <c r="O2935"/>
  <c r="N2935"/>
  <c r="O2934"/>
  <c r="N2934"/>
  <c r="O2933"/>
  <c r="N2933"/>
  <c r="O2932"/>
  <c r="N2932"/>
  <c r="O2931"/>
  <c r="N2931"/>
  <c r="O2930"/>
  <c r="N2930"/>
  <c r="O2929"/>
  <c r="N2929"/>
  <c r="O2928"/>
  <c r="N2928"/>
  <c r="O2927"/>
  <c r="N2927"/>
  <c r="O2926"/>
  <c r="N2926"/>
  <c r="O2925"/>
  <c r="N2925"/>
  <c r="O2924"/>
  <c r="N2924"/>
  <c r="O2923"/>
  <c r="N2923"/>
  <c r="O2922"/>
  <c r="N2922"/>
  <c r="O2921"/>
  <c r="N2921"/>
  <c r="O2920"/>
  <c r="N2920"/>
  <c r="O2919"/>
  <c r="N2919"/>
  <c r="O2918"/>
  <c r="N2918"/>
  <c r="O2917"/>
  <c r="N2917"/>
  <c r="O2916"/>
  <c r="N2916"/>
  <c r="O2915"/>
  <c r="N2915"/>
  <c r="O2914"/>
  <c r="N2914"/>
  <c r="O2913"/>
  <c r="N2913"/>
  <c r="O2912"/>
  <c r="N2912"/>
  <c r="O2911"/>
  <c r="N2911"/>
  <c r="O2910"/>
  <c r="N2910"/>
  <c r="O2909"/>
  <c r="N2909"/>
  <c r="O2908"/>
  <c r="N2908"/>
  <c r="O2907"/>
  <c r="N2907"/>
  <c r="O2906"/>
  <c r="N2906"/>
  <c r="O2905"/>
  <c r="N2905"/>
  <c r="O2904"/>
  <c r="N2904"/>
  <c r="O2903"/>
  <c r="N2903"/>
  <c r="O2902"/>
  <c r="N2902"/>
  <c r="O2901"/>
  <c r="N2901"/>
  <c r="O2900"/>
  <c r="N2900"/>
  <c r="O2899"/>
  <c r="N2899"/>
  <c r="O2898"/>
  <c r="N2898"/>
  <c r="O2897"/>
  <c r="N2897"/>
  <c r="O2896"/>
  <c r="N2896"/>
  <c r="O2895"/>
  <c r="N2895"/>
  <c r="O2894"/>
  <c r="N2894"/>
  <c r="O2893"/>
  <c r="N2893"/>
  <c r="O2892"/>
  <c r="N2892"/>
  <c r="O2891"/>
  <c r="N2891"/>
  <c r="O2890"/>
  <c r="N2890"/>
  <c r="O2889"/>
  <c r="N2889"/>
  <c r="O2888"/>
  <c r="N2888"/>
  <c r="O2887"/>
  <c r="N2887"/>
  <c r="O2886"/>
  <c r="N2886"/>
  <c r="O2885"/>
  <c r="N2885"/>
  <c r="O2884"/>
  <c r="N2884"/>
  <c r="O2883"/>
  <c r="N2883"/>
  <c r="O2882"/>
  <c r="N2882"/>
  <c r="O2881"/>
  <c r="N2881"/>
  <c r="O2880"/>
  <c r="N2880"/>
  <c r="O2879"/>
  <c r="N2879"/>
  <c r="O2878"/>
  <c r="N2878"/>
  <c r="O2877"/>
  <c r="N2877"/>
  <c r="O2876"/>
  <c r="N2876"/>
  <c r="O2875"/>
  <c r="N2875"/>
  <c r="O2874"/>
  <c r="N2874"/>
  <c r="O2873"/>
  <c r="N2873"/>
  <c r="O2872"/>
  <c r="N2872"/>
  <c r="O2871"/>
  <c r="N2871"/>
  <c r="O2870"/>
  <c r="N2870"/>
  <c r="O2869"/>
  <c r="N2869"/>
  <c r="O2868"/>
  <c r="N2868"/>
  <c r="O2867"/>
  <c r="N2867"/>
  <c r="O2866"/>
  <c r="N2866"/>
  <c r="O2865"/>
  <c r="N2865"/>
  <c r="O2864"/>
  <c r="N2864"/>
  <c r="O2863"/>
  <c r="N2863"/>
  <c r="O2862"/>
  <c r="N2862"/>
  <c r="O2861"/>
  <c r="N2861"/>
  <c r="O2860"/>
  <c r="N2860"/>
  <c r="O2859"/>
  <c r="N2859"/>
  <c r="O2858"/>
  <c r="N2858"/>
  <c r="O2857"/>
  <c r="N2857"/>
  <c r="O2856"/>
  <c r="N2856"/>
  <c r="O2855"/>
  <c r="N2855"/>
  <c r="O2854"/>
  <c r="N2854"/>
  <c r="O2853"/>
  <c r="N2853"/>
  <c r="O2852"/>
  <c r="N2852"/>
  <c r="O2851"/>
  <c r="N2851"/>
  <c r="O2850"/>
  <c r="N2850"/>
  <c r="O2849"/>
  <c r="N2849"/>
  <c r="O2848"/>
  <c r="N2848"/>
  <c r="O2847"/>
  <c r="N2847"/>
  <c r="O2846"/>
  <c r="N2846"/>
  <c r="O2845"/>
  <c r="N2845"/>
  <c r="O2844"/>
  <c r="N2844"/>
  <c r="O2843"/>
  <c r="N2843"/>
  <c r="O2842"/>
  <c r="N2842"/>
  <c r="O2841"/>
  <c r="N2841"/>
  <c r="O2840"/>
  <c r="N2840"/>
  <c r="O2839"/>
  <c r="N2839"/>
  <c r="O2838"/>
  <c r="N2838"/>
  <c r="O2837"/>
  <c r="N2837"/>
  <c r="O2836"/>
  <c r="N2836"/>
  <c r="O2835"/>
  <c r="N2835"/>
  <c r="O2834"/>
  <c r="N2834"/>
  <c r="O2833"/>
  <c r="N2833"/>
  <c r="O2832"/>
  <c r="N2832"/>
  <c r="O2831"/>
  <c r="N2831"/>
  <c r="O2830"/>
  <c r="N2830"/>
  <c r="O2829"/>
  <c r="N2829"/>
  <c r="O2828"/>
  <c r="N2828"/>
  <c r="O2827"/>
  <c r="N2827"/>
  <c r="O2826"/>
  <c r="N2826"/>
  <c r="O2825"/>
  <c r="N2825"/>
  <c r="O2824"/>
  <c r="N2824"/>
  <c r="O2823"/>
  <c r="N2823"/>
  <c r="O2822"/>
  <c r="N2822"/>
  <c r="O2821"/>
  <c r="N2821"/>
  <c r="O2820"/>
  <c r="N2820"/>
  <c r="O2819"/>
  <c r="N2819"/>
  <c r="O2818"/>
  <c r="N2818"/>
  <c r="O2817"/>
  <c r="N2817"/>
  <c r="O2816"/>
  <c r="N2816"/>
  <c r="O2815"/>
  <c r="N2815"/>
  <c r="O2814"/>
  <c r="N2814"/>
  <c r="O2813"/>
  <c r="N2813"/>
  <c r="O2812"/>
  <c r="N2812"/>
  <c r="O2811"/>
  <c r="N2811"/>
  <c r="O2810"/>
  <c r="N2810"/>
  <c r="O2809"/>
  <c r="N2809"/>
  <c r="O2808"/>
  <c r="N2808"/>
  <c r="O2807"/>
  <c r="N2807"/>
  <c r="O2806"/>
  <c r="N2806"/>
  <c r="O2805"/>
  <c r="N2805"/>
  <c r="O2804"/>
  <c r="N2804"/>
  <c r="O2803"/>
  <c r="N2803"/>
  <c r="O2802"/>
  <c r="N2802"/>
  <c r="O2801"/>
  <c r="N2801"/>
  <c r="O2800"/>
  <c r="N2800"/>
  <c r="O2799"/>
  <c r="N2799"/>
  <c r="O2798"/>
  <c r="N2798"/>
  <c r="O2797"/>
  <c r="N2797"/>
  <c r="O2796"/>
  <c r="N2796"/>
  <c r="O2795"/>
  <c r="N2795"/>
  <c r="O2794"/>
  <c r="N2794"/>
  <c r="O2793"/>
  <c r="N2793"/>
  <c r="O2792"/>
  <c r="N2792"/>
  <c r="O2791"/>
  <c r="N2791"/>
  <c r="O2790"/>
  <c r="N2790"/>
  <c r="O2789"/>
  <c r="N2789"/>
  <c r="O2788"/>
  <c r="N2788"/>
  <c r="O2787"/>
  <c r="N2787"/>
  <c r="O2786"/>
  <c r="N2786"/>
  <c r="O2785"/>
  <c r="N2785"/>
  <c r="O2784"/>
  <c r="N2784"/>
  <c r="O2783"/>
  <c r="N2783"/>
  <c r="O2782"/>
  <c r="N2782"/>
  <c r="O2781"/>
  <c r="N2781"/>
  <c r="O2780"/>
  <c r="N2780"/>
  <c r="O2779"/>
  <c r="N2779"/>
  <c r="O2778"/>
  <c r="N2778"/>
  <c r="O2777"/>
  <c r="N2777"/>
  <c r="O2776"/>
  <c r="N2776"/>
  <c r="O2775"/>
  <c r="N2775"/>
  <c r="O2774"/>
  <c r="N2774"/>
  <c r="O2773"/>
  <c r="N2773"/>
  <c r="O2772"/>
  <c r="N2772"/>
  <c r="O2771"/>
  <c r="N2771"/>
  <c r="O2770"/>
  <c r="N2770"/>
  <c r="O2769"/>
  <c r="N2769"/>
  <c r="O2768"/>
  <c r="N2768"/>
  <c r="O2767"/>
  <c r="N2767"/>
  <c r="O2766"/>
  <c r="N2766"/>
  <c r="O2765"/>
  <c r="N2765"/>
  <c r="O2764"/>
  <c r="N2764"/>
  <c r="O2763"/>
  <c r="N2763"/>
  <c r="O2762"/>
  <c r="N2762"/>
  <c r="O2761"/>
  <c r="N2761"/>
  <c r="O2760"/>
  <c r="N2760"/>
  <c r="O2759"/>
  <c r="N2759"/>
  <c r="O2758"/>
  <c r="N2758"/>
  <c r="O2757"/>
  <c r="N2757"/>
  <c r="O2756"/>
  <c r="N2756"/>
  <c r="O2755"/>
  <c r="N2755"/>
  <c r="O2754"/>
  <c r="N2754"/>
  <c r="O2753"/>
  <c r="N2753"/>
  <c r="O2752"/>
  <c r="N2752"/>
  <c r="O2751"/>
  <c r="N2751"/>
  <c r="O2750"/>
  <c r="N2750"/>
  <c r="O2749"/>
  <c r="N2749"/>
  <c r="O2748"/>
  <c r="N2748"/>
  <c r="O2747"/>
  <c r="N2747"/>
  <c r="O2746"/>
  <c r="N2746"/>
  <c r="O2745"/>
  <c r="N2745"/>
  <c r="O2744"/>
  <c r="N2744"/>
  <c r="O2743"/>
  <c r="N2743"/>
  <c r="O2742"/>
  <c r="N2742"/>
  <c r="O2741"/>
  <c r="N2741"/>
  <c r="O2740"/>
  <c r="N2740"/>
  <c r="O2739"/>
  <c r="N2739"/>
  <c r="O2738"/>
  <c r="N2738"/>
  <c r="O2737"/>
  <c r="N2737"/>
  <c r="O2736"/>
  <c r="N2736"/>
  <c r="O2735"/>
  <c r="N2735"/>
  <c r="O2734"/>
  <c r="N2734"/>
  <c r="O2733"/>
  <c r="N2733"/>
  <c r="O2732"/>
  <c r="N2732"/>
  <c r="O2731"/>
  <c r="N2731"/>
  <c r="O2730"/>
  <c r="N2730"/>
  <c r="O2729"/>
  <c r="N2729"/>
  <c r="O2728"/>
  <c r="N2728"/>
  <c r="O2727"/>
  <c r="N2727"/>
  <c r="O2726"/>
  <c r="N2726"/>
  <c r="O2725"/>
  <c r="N2725"/>
  <c r="O2724"/>
  <c r="N2724"/>
  <c r="O2723"/>
  <c r="N2723"/>
  <c r="O2722"/>
  <c r="N2722"/>
  <c r="O2721"/>
  <c r="N2721"/>
  <c r="O2720"/>
  <c r="N2720"/>
  <c r="O2719"/>
  <c r="N2719"/>
  <c r="O2718"/>
  <c r="N2718"/>
  <c r="O2717"/>
  <c r="N2717"/>
  <c r="O2716"/>
  <c r="N2716"/>
  <c r="O2715"/>
  <c r="N2715"/>
  <c r="O2714"/>
  <c r="N2714"/>
  <c r="O2713"/>
  <c r="N2713"/>
  <c r="O2712"/>
  <c r="N2712"/>
  <c r="O2711"/>
  <c r="N2711"/>
  <c r="O2710"/>
  <c r="N2710"/>
  <c r="O2709"/>
  <c r="N2709"/>
  <c r="O2708"/>
  <c r="N2708"/>
  <c r="O2707"/>
  <c r="N2707"/>
  <c r="O2706"/>
  <c r="N2706"/>
  <c r="O2705"/>
  <c r="N2705"/>
  <c r="O2704"/>
  <c r="N2704"/>
  <c r="O2703"/>
  <c r="N2703"/>
  <c r="O2702"/>
  <c r="N2702"/>
  <c r="O2701"/>
  <c r="N2701"/>
  <c r="O2700"/>
  <c r="N2700"/>
  <c r="O2699"/>
  <c r="N2699"/>
  <c r="O2698"/>
  <c r="N2698"/>
  <c r="O2697"/>
  <c r="N2697"/>
  <c r="O2696"/>
  <c r="N2696"/>
  <c r="O2695"/>
  <c r="N2695"/>
  <c r="O2694"/>
  <c r="N2694"/>
  <c r="O2693"/>
  <c r="N2693"/>
  <c r="O2692"/>
  <c r="N2692"/>
  <c r="O2691"/>
  <c r="N2691"/>
  <c r="O2690"/>
  <c r="N2690"/>
  <c r="O2689"/>
  <c r="N2689"/>
  <c r="O2688"/>
  <c r="N2688"/>
  <c r="O2687"/>
  <c r="N2687"/>
  <c r="O2686"/>
  <c r="N2686"/>
  <c r="O2685"/>
  <c r="N2685"/>
  <c r="O2684"/>
  <c r="N2684"/>
  <c r="O2683"/>
  <c r="N2683"/>
  <c r="O2682"/>
  <c r="N2682"/>
  <c r="O2681"/>
  <c r="N2681"/>
  <c r="O2680"/>
  <c r="N2680"/>
  <c r="O2679"/>
  <c r="N2679"/>
  <c r="O2678"/>
  <c r="N2678"/>
  <c r="O2677"/>
  <c r="N2677"/>
  <c r="O2676"/>
  <c r="N2676"/>
  <c r="O2675"/>
  <c r="N2675"/>
  <c r="O2674"/>
  <c r="N2674"/>
  <c r="O2673"/>
  <c r="N2673"/>
  <c r="O2672"/>
  <c r="N2672"/>
  <c r="O2671"/>
  <c r="N2671"/>
  <c r="O2670"/>
  <c r="N2670"/>
  <c r="O2669"/>
  <c r="N2669"/>
  <c r="O2668"/>
  <c r="N2668"/>
  <c r="O2667"/>
  <c r="N2667"/>
  <c r="O2666"/>
  <c r="N2666"/>
  <c r="O2665"/>
  <c r="N2665"/>
  <c r="O2664"/>
  <c r="N2664"/>
  <c r="O2663"/>
  <c r="N2663"/>
  <c r="O2662"/>
  <c r="N2662"/>
  <c r="O2661"/>
  <c r="N2661"/>
  <c r="O2660"/>
  <c r="N2660"/>
  <c r="O2659"/>
  <c r="N2659"/>
  <c r="O2658"/>
  <c r="N2658"/>
  <c r="O2657"/>
  <c r="N2657"/>
  <c r="O2656"/>
  <c r="N2656"/>
  <c r="O2655"/>
  <c r="N2655"/>
  <c r="O2654"/>
  <c r="N2654"/>
  <c r="O2653"/>
  <c r="N2653"/>
  <c r="O2652"/>
  <c r="N2652"/>
  <c r="O2651"/>
  <c r="N2651"/>
  <c r="O2650"/>
  <c r="N2650"/>
  <c r="O2649"/>
  <c r="N2649"/>
  <c r="O2648"/>
  <c r="N2648"/>
  <c r="O2647"/>
  <c r="N2647"/>
  <c r="O2646"/>
  <c r="N2646"/>
  <c r="O2645"/>
  <c r="N2645"/>
  <c r="O2644"/>
  <c r="N2644"/>
  <c r="O2643"/>
  <c r="N2643"/>
  <c r="O2642"/>
  <c r="N2642"/>
  <c r="O2641"/>
  <c r="N2641"/>
  <c r="O2640"/>
  <c r="N2640"/>
  <c r="O2639"/>
  <c r="N2639"/>
  <c r="O2638"/>
  <c r="N2638"/>
  <c r="O2637"/>
  <c r="N2637"/>
  <c r="O2636"/>
  <c r="N2636"/>
  <c r="O2635"/>
  <c r="N2635"/>
  <c r="O2634"/>
  <c r="N2634"/>
  <c r="O2633"/>
  <c r="N2633"/>
  <c r="O2632"/>
  <c r="N2632"/>
  <c r="O2631"/>
  <c r="N2631"/>
  <c r="O2630"/>
  <c r="N2630"/>
  <c r="O2629"/>
  <c r="N2629"/>
  <c r="O2628"/>
  <c r="N2628"/>
  <c r="O2627"/>
  <c r="N2627"/>
  <c r="O2626"/>
  <c r="N2626"/>
  <c r="O2625"/>
  <c r="N2625"/>
  <c r="O2624"/>
  <c r="N2624"/>
  <c r="O2623"/>
  <c r="N2623"/>
  <c r="O2622"/>
  <c r="N2622"/>
  <c r="O2621"/>
  <c r="N2621"/>
  <c r="O2620"/>
  <c r="N2620"/>
  <c r="O2619"/>
  <c r="N2619"/>
  <c r="O2618"/>
  <c r="N2618"/>
  <c r="O2617"/>
  <c r="N2617"/>
  <c r="O2616"/>
  <c r="N2616"/>
  <c r="O2615"/>
  <c r="N2615"/>
  <c r="O2614"/>
  <c r="N2614"/>
  <c r="O2613"/>
  <c r="N2613"/>
  <c r="O2612"/>
  <c r="N2612"/>
  <c r="O2611"/>
  <c r="N2611"/>
  <c r="O2610"/>
  <c r="N2610"/>
  <c r="O2609"/>
  <c r="N2609"/>
  <c r="O2608"/>
  <c r="N2608"/>
  <c r="O2607"/>
  <c r="N2607"/>
  <c r="O2606"/>
  <c r="N2606"/>
  <c r="O2605"/>
  <c r="N2605"/>
  <c r="O2604"/>
  <c r="N2604"/>
  <c r="O2603"/>
  <c r="N2603"/>
  <c r="O2602"/>
  <c r="N2602"/>
  <c r="O2601"/>
  <c r="N2601"/>
  <c r="O2600"/>
  <c r="N2600"/>
  <c r="O2599"/>
  <c r="N2599"/>
  <c r="O2598"/>
  <c r="N2598"/>
  <c r="O2597"/>
  <c r="N2597"/>
  <c r="O2596"/>
  <c r="N2596"/>
  <c r="O2595"/>
  <c r="N2595"/>
  <c r="O2594"/>
  <c r="N2594"/>
  <c r="O2593"/>
  <c r="N2593"/>
  <c r="O2592"/>
  <c r="N2592"/>
  <c r="O2591"/>
  <c r="N2591"/>
  <c r="O2590"/>
  <c r="N2590"/>
  <c r="O2589"/>
  <c r="N2589"/>
  <c r="O2588"/>
  <c r="N2588"/>
  <c r="O2587"/>
  <c r="N2587"/>
  <c r="O2586"/>
  <c r="N2586"/>
  <c r="O2585"/>
  <c r="N2585"/>
  <c r="O2584"/>
  <c r="N2584"/>
  <c r="O2583"/>
  <c r="N2583"/>
  <c r="O2582"/>
  <c r="N2582"/>
  <c r="O2581"/>
  <c r="N2581"/>
  <c r="O2580"/>
  <c r="N2580"/>
  <c r="O2579"/>
  <c r="N2579"/>
  <c r="O2578"/>
  <c r="N2578"/>
  <c r="O2577"/>
  <c r="N2577"/>
  <c r="O2576"/>
  <c r="N2576"/>
  <c r="O2575"/>
  <c r="N2575"/>
  <c r="O2574"/>
  <c r="N2574"/>
  <c r="O2573"/>
  <c r="N2573"/>
  <c r="O2572"/>
  <c r="N2572"/>
  <c r="O2571"/>
  <c r="N2571"/>
  <c r="O2570"/>
  <c r="N2570"/>
  <c r="O2569"/>
  <c r="N2569"/>
  <c r="O2568"/>
  <c r="N2568"/>
  <c r="O2567"/>
  <c r="N2567"/>
  <c r="O2566"/>
  <c r="N2566"/>
  <c r="O2565"/>
  <c r="N2565"/>
  <c r="O2564"/>
  <c r="N2564"/>
  <c r="O2563"/>
  <c r="N2563"/>
  <c r="O2562"/>
  <c r="N2562"/>
  <c r="O2561"/>
  <c r="N2561"/>
  <c r="O2560"/>
  <c r="N2560"/>
  <c r="O2559"/>
  <c r="N2559"/>
  <c r="O2558"/>
  <c r="N2558"/>
  <c r="O2557"/>
  <c r="N2557"/>
  <c r="O2556"/>
  <c r="N2556"/>
  <c r="O2555"/>
  <c r="N2555"/>
  <c r="O2554"/>
  <c r="N2554"/>
  <c r="O2553"/>
  <c r="N2553"/>
  <c r="O2552"/>
  <c r="N2552"/>
  <c r="O2551"/>
  <c r="N2551"/>
  <c r="O2550"/>
  <c r="N2550"/>
  <c r="O2549"/>
  <c r="N2549"/>
  <c r="O2548"/>
  <c r="N2548"/>
  <c r="O2547"/>
  <c r="N2547"/>
  <c r="O2546"/>
  <c r="N2546"/>
  <c r="O2545"/>
  <c r="N2545"/>
  <c r="O2544"/>
  <c r="N2544"/>
  <c r="O2543"/>
  <c r="N2543"/>
  <c r="O2542"/>
  <c r="N2542"/>
  <c r="O2541"/>
  <c r="N2541"/>
  <c r="O2540"/>
  <c r="N2540"/>
  <c r="O2539"/>
  <c r="N2539"/>
  <c r="O2538"/>
  <c r="N2538"/>
  <c r="O2537"/>
  <c r="N2537"/>
  <c r="O2536"/>
  <c r="N2536"/>
  <c r="O2535"/>
  <c r="N2535"/>
  <c r="O2534"/>
  <c r="N2534"/>
  <c r="O2533"/>
  <c r="N2533"/>
  <c r="O2532"/>
  <c r="N2532"/>
  <c r="O2531"/>
  <c r="N2531"/>
  <c r="O2530"/>
  <c r="N2530"/>
  <c r="O2529"/>
  <c r="N2529"/>
  <c r="O2528"/>
  <c r="N2528"/>
  <c r="O2527"/>
  <c r="N2527"/>
  <c r="O2526"/>
  <c r="N2526"/>
  <c r="O2525"/>
  <c r="N2525"/>
  <c r="O2524"/>
  <c r="N2524"/>
  <c r="O2523"/>
  <c r="N2523"/>
  <c r="O2522"/>
  <c r="N2522"/>
  <c r="O2521"/>
  <c r="N2521"/>
  <c r="O2520"/>
  <c r="N2520"/>
  <c r="O2519"/>
  <c r="N2519"/>
  <c r="O2518"/>
  <c r="N2518"/>
  <c r="O2517"/>
  <c r="N2517"/>
  <c r="O2516"/>
  <c r="N2516"/>
  <c r="O2515"/>
  <c r="N2515"/>
  <c r="O2514"/>
  <c r="N2514"/>
  <c r="O2513"/>
  <c r="N2513"/>
  <c r="O2512"/>
  <c r="N2512"/>
  <c r="O2511"/>
  <c r="N2511"/>
  <c r="O2510"/>
  <c r="N2510"/>
  <c r="O2509"/>
  <c r="N2509"/>
  <c r="O2508"/>
  <c r="N2508"/>
  <c r="O2507"/>
  <c r="N2507"/>
  <c r="O2506"/>
  <c r="N2506"/>
  <c r="O2505"/>
  <c r="N2505"/>
  <c r="O2504"/>
  <c r="N2504"/>
  <c r="O2503"/>
  <c r="N2503"/>
  <c r="O2502"/>
  <c r="N2502"/>
  <c r="O2501"/>
  <c r="N2501"/>
  <c r="O2500"/>
  <c r="N2500"/>
  <c r="O2499"/>
  <c r="N2499"/>
  <c r="O2498"/>
  <c r="N2498"/>
  <c r="O2497"/>
  <c r="N2497"/>
  <c r="O2496"/>
  <c r="N2496"/>
  <c r="O2495"/>
  <c r="N2495"/>
  <c r="O2494"/>
  <c r="N2494"/>
  <c r="O2493"/>
  <c r="N2493"/>
  <c r="O2492"/>
  <c r="N2492"/>
  <c r="O2491"/>
  <c r="N2491"/>
  <c r="O2490"/>
  <c r="N2490"/>
  <c r="O2489"/>
  <c r="N2489"/>
  <c r="O2488"/>
  <c r="N2488"/>
  <c r="O2487"/>
  <c r="N2487"/>
  <c r="O2486"/>
  <c r="N2486"/>
  <c r="O2485"/>
  <c r="N2485"/>
  <c r="O2484"/>
  <c r="N2484"/>
  <c r="O2483"/>
  <c r="N2483"/>
  <c r="O2482"/>
  <c r="N2482"/>
  <c r="O2481"/>
  <c r="N2481"/>
  <c r="O2480"/>
  <c r="N2480"/>
  <c r="O2479"/>
  <c r="N2479"/>
  <c r="O2478"/>
  <c r="N2478"/>
  <c r="O2477"/>
  <c r="N2477"/>
  <c r="O2476"/>
  <c r="N2476"/>
  <c r="O2475"/>
  <c r="N2475"/>
  <c r="O2474"/>
  <c r="N2474"/>
  <c r="O2473"/>
  <c r="N2473"/>
  <c r="O2472"/>
  <c r="N2472"/>
  <c r="O2471"/>
  <c r="N2471"/>
  <c r="O2470"/>
  <c r="N2470"/>
  <c r="O2469"/>
  <c r="N2469"/>
  <c r="O2468"/>
  <c r="N2468"/>
  <c r="O2467"/>
  <c r="N2467"/>
  <c r="O2466"/>
  <c r="N2466"/>
  <c r="O2465"/>
  <c r="N2465"/>
  <c r="O2464"/>
  <c r="N2464"/>
  <c r="O2463"/>
  <c r="N2463"/>
  <c r="O2462"/>
  <c r="N2462"/>
  <c r="O2461"/>
  <c r="N2461"/>
  <c r="O2460"/>
  <c r="N2460"/>
  <c r="O2459"/>
  <c r="N2459"/>
  <c r="O2458"/>
  <c r="N2458"/>
  <c r="O2457"/>
  <c r="N2457"/>
  <c r="O2456"/>
  <c r="N2456"/>
  <c r="O2455"/>
  <c r="N2455"/>
  <c r="O2454"/>
  <c r="N2454"/>
  <c r="O2453"/>
  <c r="N2453"/>
  <c r="O2452"/>
  <c r="N2452"/>
  <c r="O2451"/>
  <c r="N2451"/>
  <c r="O2450"/>
  <c r="N2450"/>
  <c r="O2449"/>
  <c r="N2449"/>
  <c r="O2448"/>
  <c r="N2448"/>
  <c r="O2447"/>
  <c r="N2447"/>
  <c r="O2446"/>
  <c r="N2446"/>
  <c r="O2445"/>
  <c r="N2445"/>
  <c r="O2444"/>
  <c r="N2444"/>
  <c r="O2443"/>
  <c r="N2443"/>
  <c r="O2442"/>
  <c r="N2442"/>
  <c r="O2441"/>
  <c r="N2441"/>
  <c r="O2440"/>
  <c r="N2440"/>
  <c r="O2439"/>
  <c r="N2439"/>
  <c r="O2438"/>
  <c r="N2438"/>
  <c r="O2437"/>
  <c r="N2437"/>
  <c r="O2436"/>
  <c r="N2436"/>
  <c r="O2435"/>
  <c r="N2435"/>
  <c r="O2434"/>
  <c r="N2434"/>
  <c r="O2433"/>
  <c r="N2433"/>
  <c r="O2432"/>
  <c r="N2432"/>
  <c r="O2431"/>
  <c r="N2431"/>
  <c r="O2430"/>
  <c r="N2430"/>
  <c r="O2429"/>
  <c r="N2429"/>
  <c r="O2428"/>
  <c r="N2428"/>
  <c r="O2427"/>
  <c r="N2427"/>
  <c r="O2426"/>
  <c r="N2426"/>
  <c r="O2425"/>
  <c r="N2425"/>
  <c r="O2424"/>
  <c r="N2424"/>
  <c r="O2423"/>
  <c r="N2423"/>
  <c r="O2422"/>
  <c r="N2422"/>
  <c r="O2421"/>
  <c r="N2421"/>
  <c r="O2420"/>
  <c r="N2420"/>
  <c r="O2419"/>
  <c r="N2419"/>
  <c r="O2418"/>
  <c r="N2418"/>
  <c r="O2417"/>
  <c r="N2417"/>
  <c r="O2416"/>
  <c r="N2416"/>
  <c r="O2415"/>
  <c r="N2415"/>
  <c r="O2414"/>
  <c r="N2414"/>
  <c r="O2413"/>
  <c r="N2413"/>
  <c r="O2412"/>
  <c r="N2412"/>
  <c r="O2411"/>
  <c r="N2411"/>
  <c r="O2410"/>
  <c r="N2410"/>
  <c r="O2409"/>
  <c r="N2409"/>
  <c r="O2408"/>
  <c r="N2408"/>
  <c r="O2407"/>
  <c r="N2407"/>
  <c r="O2406"/>
  <c r="N2406"/>
  <c r="O2405"/>
  <c r="N2405"/>
  <c r="O2404"/>
  <c r="N2404"/>
  <c r="O2403"/>
  <c r="N2403"/>
  <c r="O2402"/>
  <c r="N2402"/>
  <c r="O2401"/>
  <c r="N2401"/>
  <c r="O2400"/>
  <c r="N2400"/>
  <c r="O2399"/>
  <c r="N2399"/>
  <c r="O2398"/>
  <c r="N2398"/>
  <c r="O2397"/>
  <c r="N2397"/>
  <c r="O2396"/>
  <c r="N2396"/>
  <c r="O2395"/>
  <c r="N2395"/>
  <c r="O2394"/>
  <c r="N2394"/>
  <c r="O2393"/>
  <c r="N2393"/>
  <c r="O2392"/>
  <c r="N2392"/>
  <c r="O2391"/>
  <c r="N2391"/>
  <c r="O2390"/>
  <c r="N2390"/>
  <c r="O2389"/>
  <c r="N2389"/>
  <c r="O2388"/>
  <c r="N2388"/>
  <c r="O2387"/>
  <c r="N2387"/>
  <c r="O2386"/>
  <c r="N2386"/>
  <c r="O2385"/>
  <c r="N2385"/>
  <c r="O2384"/>
  <c r="N2384"/>
  <c r="O2383"/>
  <c r="N2383"/>
  <c r="O2382"/>
  <c r="N2382"/>
  <c r="O2381"/>
  <c r="N2381"/>
  <c r="O2380"/>
  <c r="N2380"/>
  <c r="O2379"/>
  <c r="N2379"/>
  <c r="O2378"/>
  <c r="N2378"/>
  <c r="O2377"/>
  <c r="N2377"/>
  <c r="O2376"/>
  <c r="N2376"/>
  <c r="O2375"/>
  <c r="N2375"/>
  <c r="O2374"/>
  <c r="N2374"/>
  <c r="O2373"/>
  <c r="N2373"/>
  <c r="O2372"/>
  <c r="N2372"/>
  <c r="O2371"/>
  <c r="N2371"/>
  <c r="O2370"/>
  <c r="N2370"/>
  <c r="O2369"/>
  <c r="N2369"/>
  <c r="O2368"/>
  <c r="N2368"/>
  <c r="O2367"/>
  <c r="N2367"/>
  <c r="O2366"/>
  <c r="N2366"/>
  <c r="O2365"/>
  <c r="N2365"/>
  <c r="O2364"/>
  <c r="N2364"/>
  <c r="O2363"/>
  <c r="N2363"/>
  <c r="O2362"/>
  <c r="N2362"/>
  <c r="O2361"/>
  <c r="N2361"/>
  <c r="O2360"/>
  <c r="N2360"/>
  <c r="O2359"/>
  <c r="N2359"/>
  <c r="O2358"/>
  <c r="N2358"/>
  <c r="O2357"/>
  <c r="N2357"/>
  <c r="O2356"/>
  <c r="N2356"/>
  <c r="O2355"/>
  <c r="N2355"/>
  <c r="O2354"/>
  <c r="N2354"/>
  <c r="O2353"/>
  <c r="N2353"/>
  <c r="O2352"/>
  <c r="N2352"/>
  <c r="O2351"/>
  <c r="N2351"/>
  <c r="O2350"/>
  <c r="N2350"/>
  <c r="O2349"/>
  <c r="N2349"/>
  <c r="O2348"/>
  <c r="N2348"/>
  <c r="O2347"/>
  <c r="N2347"/>
  <c r="O2346"/>
  <c r="N2346"/>
  <c r="O2345"/>
  <c r="N2345"/>
  <c r="O2344"/>
  <c r="N2344"/>
  <c r="O2343"/>
  <c r="N2343"/>
  <c r="O2342"/>
  <c r="N2342"/>
  <c r="O2341"/>
  <c r="N2341"/>
  <c r="O2340"/>
  <c r="N2340"/>
  <c r="O2339"/>
  <c r="N2339"/>
  <c r="O2338"/>
  <c r="N2338"/>
  <c r="O2337"/>
  <c r="N2337"/>
  <c r="O2336"/>
  <c r="N2336"/>
  <c r="O2335"/>
  <c r="N2335"/>
  <c r="O2334"/>
  <c r="N2334"/>
  <c r="O2333"/>
  <c r="N2333"/>
  <c r="O2332"/>
  <c r="N2332"/>
  <c r="O2331"/>
  <c r="N2331"/>
  <c r="O2330"/>
  <c r="N2330"/>
  <c r="O2329"/>
  <c r="N2329"/>
  <c r="O2328"/>
  <c r="N2328"/>
  <c r="O2327"/>
  <c r="N2327"/>
  <c r="O2326"/>
  <c r="N2326"/>
  <c r="O2325"/>
  <c r="N2325"/>
  <c r="O2324"/>
  <c r="N2324"/>
  <c r="O2323"/>
  <c r="N2323"/>
  <c r="O2322"/>
  <c r="N2322"/>
  <c r="O2321"/>
  <c r="N2321"/>
  <c r="O2320"/>
  <c r="N2320"/>
  <c r="O2319"/>
  <c r="N2319"/>
  <c r="O2318"/>
  <c r="N2318"/>
  <c r="O2317"/>
  <c r="N2317"/>
  <c r="O2316"/>
  <c r="N2316"/>
  <c r="O2315"/>
  <c r="N2315"/>
  <c r="O2314"/>
  <c r="N2314"/>
  <c r="O2313"/>
  <c r="N2313"/>
  <c r="O2312"/>
  <c r="N2312"/>
  <c r="O2311"/>
  <c r="N2311"/>
  <c r="O2310"/>
  <c r="N2310"/>
  <c r="O2309"/>
  <c r="N2309"/>
  <c r="O2308"/>
  <c r="N2308"/>
  <c r="O2307"/>
  <c r="N2307"/>
  <c r="O2306"/>
  <c r="N2306"/>
  <c r="O2305"/>
  <c r="N2305"/>
  <c r="O2304"/>
  <c r="N2304"/>
  <c r="O2303"/>
  <c r="N2303"/>
  <c r="O2302"/>
  <c r="N2302"/>
  <c r="O2301"/>
  <c r="N2301"/>
  <c r="O2300"/>
  <c r="N2300"/>
  <c r="O2299"/>
  <c r="N2299"/>
  <c r="O2298"/>
  <c r="N2298"/>
  <c r="O2297"/>
  <c r="N2297"/>
  <c r="O2296"/>
  <c r="N2296"/>
  <c r="O2295"/>
  <c r="N2295"/>
  <c r="O2294"/>
  <c r="N2294"/>
  <c r="O2293"/>
  <c r="N2293"/>
  <c r="O2292"/>
  <c r="N2292"/>
  <c r="O2291"/>
  <c r="N2291"/>
  <c r="O2290"/>
  <c r="N2290"/>
  <c r="O2289"/>
  <c r="N2289"/>
  <c r="O2288"/>
  <c r="N2288"/>
  <c r="O2287"/>
  <c r="N2287"/>
  <c r="O2286"/>
  <c r="N2286"/>
  <c r="O2285"/>
  <c r="N2285"/>
  <c r="O2284"/>
  <c r="N2284"/>
  <c r="O2283"/>
  <c r="N2283"/>
  <c r="O2282"/>
  <c r="N2282"/>
  <c r="O2281"/>
  <c r="N2281"/>
  <c r="O2280"/>
  <c r="N2280"/>
  <c r="O2279"/>
  <c r="N2279"/>
  <c r="O2278"/>
  <c r="N2278"/>
  <c r="O2277"/>
  <c r="N2277"/>
  <c r="O2276"/>
  <c r="N2276"/>
  <c r="O2275"/>
  <c r="N2275"/>
  <c r="O2274"/>
  <c r="N2274"/>
  <c r="O2273"/>
  <c r="N2273"/>
  <c r="O2272"/>
  <c r="N2272"/>
  <c r="O2271"/>
  <c r="N2271"/>
  <c r="O2270"/>
  <c r="N2270"/>
  <c r="O2269"/>
  <c r="N2269"/>
  <c r="O2268"/>
  <c r="N2268"/>
  <c r="O2267"/>
  <c r="N2267"/>
  <c r="O2266"/>
  <c r="N2266"/>
  <c r="O2265"/>
  <c r="N2265"/>
  <c r="O2264"/>
  <c r="N2264"/>
  <c r="O2263"/>
  <c r="N2263"/>
  <c r="O2262"/>
  <c r="N2262"/>
  <c r="O2261"/>
  <c r="N2261"/>
  <c r="O2260"/>
  <c r="N2260"/>
  <c r="O2259"/>
  <c r="N2259"/>
  <c r="O2258"/>
  <c r="N2258"/>
  <c r="O2257"/>
  <c r="N2257"/>
  <c r="O2256"/>
  <c r="N2256"/>
  <c r="O2255"/>
  <c r="N2255"/>
  <c r="O2254"/>
  <c r="N2254"/>
  <c r="O2253"/>
  <c r="N2253"/>
  <c r="O2252"/>
  <c r="N2252"/>
  <c r="O2251"/>
  <c r="N2251"/>
  <c r="O2250"/>
  <c r="N2250"/>
  <c r="O2249"/>
  <c r="N2249"/>
  <c r="O2248"/>
  <c r="N2248"/>
  <c r="O2247"/>
  <c r="N2247"/>
  <c r="O2246"/>
  <c r="N2246"/>
  <c r="O2245"/>
  <c r="N2245"/>
  <c r="O2244"/>
  <c r="N2244"/>
  <c r="O2243"/>
  <c r="N2243"/>
  <c r="O2242"/>
  <c r="N2242"/>
  <c r="O2241"/>
  <c r="N2241"/>
  <c r="O2240"/>
  <c r="N2240"/>
  <c r="O2239"/>
  <c r="N2239"/>
  <c r="O2238"/>
  <c r="N2238"/>
  <c r="O2237"/>
  <c r="N2237"/>
  <c r="O2236"/>
  <c r="N2236"/>
  <c r="O2235"/>
  <c r="N2235"/>
  <c r="O2234"/>
  <c r="N2234"/>
  <c r="O2233"/>
  <c r="N2233"/>
  <c r="O2232"/>
  <c r="N2232"/>
  <c r="O2231"/>
  <c r="N2231"/>
  <c r="O2230"/>
  <c r="N2230"/>
  <c r="O2229"/>
  <c r="N2229"/>
  <c r="O2228"/>
  <c r="N2228"/>
  <c r="O2227"/>
  <c r="N2227"/>
  <c r="O2226"/>
  <c r="N2226"/>
  <c r="O2225"/>
  <c r="N2225"/>
  <c r="O2224"/>
  <c r="N2224"/>
  <c r="O2223"/>
  <c r="N2223"/>
  <c r="O2222"/>
  <c r="N2222"/>
  <c r="O2221"/>
  <c r="N2221"/>
  <c r="O2220"/>
  <c r="N2220"/>
  <c r="O2219"/>
  <c r="N2219"/>
  <c r="O2218"/>
  <c r="N2218"/>
  <c r="O2217"/>
  <c r="N2217"/>
  <c r="O2216"/>
  <c r="N2216"/>
  <c r="O2215"/>
  <c r="N2215"/>
  <c r="O2214"/>
  <c r="N2214"/>
  <c r="O2213"/>
  <c r="N2213"/>
  <c r="O2212"/>
  <c r="N2212"/>
  <c r="O2211"/>
  <c r="N2211"/>
  <c r="O2210"/>
  <c r="N2210"/>
  <c r="O2209"/>
  <c r="N2209"/>
  <c r="O2208"/>
  <c r="N2208"/>
  <c r="O2207"/>
  <c r="N2207"/>
  <c r="O2206"/>
  <c r="N2206"/>
  <c r="O2205"/>
  <c r="N2205"/>
  <c r="O2204"/>
  <c r="N2204"/>
  <c r="O2203"/>
  <c r="N2203"/>
  <c r="O2202"/>
  <c r="N2202"/>
  <c r="O2201"/>
  <c r="N2201"/>
  <c r="O2200"/>
  <c r="N2200"/>
  <c r="O2199"/>
  <c r="N2199"/>
  <c r="O2198"/>
  <c r="N2198"/>
  <c r="O2197"/>
  <c r="N2197"/>
  <c r="O2196"/>
  <c r="N2196"/>
  <c r="O2195"/>
  <c r="N2195"/>
  <c r="O2194"/>
  <c r="N2194"/>
  <c r="O2193"/>
  <c r="N2193"/>
  <c r="O2192"/>
  <c r="N2192"/>
  <c r="O2191"/>
  <c r="N2191"/>
  <c r="O2190"/>
  <c r="N2190"/>
  <c r="O2189"/>
  <c r="N2189"/>
  <c r="O2188"/>
  <c r="N2188"/>
  <c r="O2187"/>
  <c r="N2187"/>
  <c r="O2186"/>
  <c r="N2186"/>
  <c r="O2185"/>
  <c r="N2185"/>
  <c r="O2184"/>
  <c r="N2184"/>
  <c r="O2183"/>
  <c r="N2183"/>
  <c r="O2182"/>
  <c r="N2182"/>
  <c r="O2181"/>
  <c r="N2181"/>
  <c r="O2180"/>
  <c r="N2180"/>
  <c r="O2179"/>
  <c r="N2179"/>
  <c r="O2178"/>
  <c r="N2178"/>
  <c r="O2177"/>
  <c r="N2177"/>
  <c r="O2176"/>
  <c r="N2176"/>
  <c r="O2175"/>
  <c r="N2175"/>
  <c r="O2174"/>
  <c r="N2174"/>
  <c r="O2173"/>
  <c r="N2173"/>
  <c r="O2172"/>
  <c r="N2172"/>
  <c r="O2171"/>
  <c r="N2171"/>
  <c r="O2170"/>
  <c r="N2170"/>
  <c r="O2169"/>
  <c r="N2169"/>
  <c r="O2168"/>
  <c r="N2168"/>
  <c r="O2167"/>
  <c r="N2167"/>
  <c r="O2166"/>
  <c r="N2166"/>
  <c r="O2165"/>
  <c r="N2165"/>
  <c r="O2164"/>
  <c r="N2164"/>
  <c r="O2163"/>
  <c r="N2163"/>
  <c r="O2162"/>
  <c r="N2162"/>
  <c r="O2161"/>
  <c r="N2161"/>
  <c r="O2160"/>
  <c r="N2160"/>
  <c r="O2159"/>
  <c r="N2159"/>
  <c r="O2158"/>
  <c r="N2158"/>
  <c r="O2157"/>
  <c r="N2157"/>
  <c r="O2156"/>
  <c r="N2156"/>
  <c r="O2155"/>
  <c r="N2155"/>
  <c r="O2154"/>
  <c r="N2154"/>
  <c r="O2153"/>
  <c r="N2153"/>
  <c r="O2152"/>
  <c r="N2152"/>
  <c r="O2151"/>
  <c r="N2151"/>
  <c r="O2150"/>
  <c r="N2150"/>
  <c r="O2149"/>
  <c r="N2149"/>
  <c r="O2148"/>
  <c r="N2148"/>
  <c r="O2147"/>
  <c r="N2147"/>
  <c r="O2146"/>
  <c r="N2146"/>
  <c r="O2145"/>
  <c r="N2145"/>
  <c r="O2144"/>
  <c r="N2144"/>
  <c r="O2143"/>
  <c r="N2143"/>
  <c r="O2142"/>
  <c r="N2142"/>
  <c r="O2141"/>
  <c r="N2141"/>
  <c r="O2140"/>
  <c r="N2140"/>
  <c r="O2139"/>
  <c r="N2139"/>
  <c r="O2138"/>
  <c r="N2138"/>
  <c r="O2137"/>
  <c r="N2137"/>
  <c r="O2136"/>
  <c r="N2136"/>
  <c r="O2135"/>
  <c r="N2135"/>
  <c r="O2134"/>
  <c r="N2134"/>
  <c r="O2133"/>
  <c r="N2133"/>
  <c r="O2132"/>
  <c r="N2132"/>
  <c r="O2131"/>
  <c r="N2131"/>
  <c r="O2130"/>
  <c r="N2130"/>
  <c r="O2129"/>
  <c r="N2129"/>
  <c r="O2128"/>
  <c r="N2128"/>
  <c r="O2127"/>
  <c r="N2127"/>
  <c r="O2126"/>
  <c r="N2126"/>
  <c r="O2125"/>
  <c r="N2125"/>
  <c r="O2124"/>
  <c r="N2124"/>
  <c r="O2123"/>
  <c r="N2123"/>
  <c r="O2122"/>
  <c r="N2122"/>
  <c r="O2121"/>
  <c r="N2121"/>
  <c r="O2120"/>
  <c r="N2120"/>
  <c r="O2119"/>
  <c r="N2119"/>
  <c r="O2118"/>
  <c r="N2118"/>
  <c r="O2117"/>
  <c r="N2117"/>
  <c r="O2116"/>
  <c r="N2116"/>
  <c r="O2115"/>
  <c r="N2115"/>
  <c r="O2114"/>
  <c r="N2114"/>
  <c r="O2113"/>
  <c r="N2113"/>
  <c r="O2112"/>
  <c r="N2112"/>
  <c r="O2111"/>
  <c r="N2111"/>
  <c r="O2110"/>
  <c r="N2110"/>
  <c r="O2109"/>
  <c r="N2109"/>
  <c r="O2108"/>
  <c r="N2108"/>
  <c r="O2107"/>
  <c r="N2107"/>
  <c r="O2106"/>
  <c r="N2106"/>
  <c r="O2105"/>
  <c r="N2105"/>
  <c r="O2104"/>
  <c r="N2104"/>
  <c r="O2103"/>
  <c r="N2103"/>
  <c r="O2102"/>
  <c r="N2102"/>
  <c r="O2101"/>
  <c r="N2101"/>
  <c r="O2100"/>
  <c r="N2100"/>
  <c r="O2099"/>
  <c r="N2099"/>
  <c r="O2098"/>
  <c r="N2098"/>
  <c r="O2097"/>
  <c r="N2097"/>
  <c r="O2096"/>
  <c r="N2096"/>
  <c r="O2095"/>
  <c r="N2095"/>
  <c r="O2094"/>
  <c r="N2094"/>
  <c r="O2093"/>
  <c r="N2093"/>
  <c r="O2092"/>
  <c r="N2092"/>
  <c r="O2091"/>
  <c r="N2091"/>
  <c r="O2090"/>
  <c r="N2090"/>
  <c r="O2089"/>
  <c r="N2089"/>
  <c r="O2088"/>
  <c r="N2088"/>
  <c r="O2087"/>
  <c r="N2087"/>
  <c r="O2086"/>
  <c r="N2086"/>
  <c r="O2085"/>
  <c r="N2085"/>
  <c r="O2084"/>
  <c r="N2084"/>
  <c r="O2083"/>
  <c r="N2083"/>
  <c r="O2082"/>
  <c r="N2082"/>
  <c r="O2081"/>
  <c r="N2081"/>
  <c r="O2080"/>
  <c r="N2080"/>
  <c r="O2079"/>
  <c r="N2079"/>
  <c r="O2078"/>
  <c r="N2078"/>
  <c r="O2077"/>
  <c r="N2077"/>
  <c r="O2076"/>
  <c r="N2076"/>
  <c r="O2075"/>
  <c r="N2075"/>
  <c r="O2074"/>
  <c r="N2074"/>
  <c r="O2073"/>
  <c r="N2073"/>
  <c r="O2072"/>
  <c r="N2072"/>
  <c r="O2071"/>
  <c r="N2071"/>
  <c r="O2070"/>
  <c r="N2070"/>
  <c r="O2069"/>
  <c r="N2069"/>
  <c r="O2068"/>
  <c r="N2068"/>
  <c r="O2067"/>
  <c r="N2067"/>
  <c r="O2066"/>
  <c r="N2066"/>
  <c r="O2065"/>
  <c r="N2065"/>
  <c r="O2064"/>
  <c r="N2064"/>
  <c r="O2063"/>
  <c r="N2063"/>
  <c r="O2062"/>
  <c r="N2062"/>
  <c r="O2061"/>
  <c r="N2061"/>
  <c r="O2060"/>
  <c r="N2060"/>
  <c r="O2059"/>
  <c r="N2059"/>
  <c r="O2058"/>
  <c r="N2058"/>
  <c r="O2057"/>
  <c r="N2057"/>
  <c r="O2056"/>
  <c r="N2056"/>
  <c r="O2055"/>
  <c r="N2055"/>
  <c r="O2054"/>
  <c r="N2054"/>
  <c r="O2053"/>
  <c r="N2053"/>
  <c r="O2052"/>
  <c r="N2052"/>
  <c r="O2051"/>
  <c r="N2051"/>
  <c r="O2050"/>
  <c r="N2050"/>
  <c r="O2049"/>
  <c r="N2049"/>
  <c r="O2048"/>
  <c r="N2048"/>
  <c r="O2047"/>
  <c r="N2047"/>
  <c r="O2046"/>
  <c r="N2046"/>
  <c r="O2045"/>
  <c r="N2045"/>
  <c r="O2044"/>
  <c r="N2044"/>
  <c r="O2043"/>
  <c r="N2043"/>
  <c r="O2042"/>
  <c r="N2042"/>
  <c r="O2041"/>
  <c r="N2041"/>
  <c r="O2040"/>
  <c r="N2040"/>
  <c r="O2039"/>
  <c r="N2039"/>
  <c r="O2038"/>
  <c r="N2038"/>
  <c r="O2037"/>
  <c r="N2037"/>
  <c r="O2036"/>
  <c r="N2036"/>
  <c r="O2035"/>
  <c r="N2035"/>
  <c r="O2034"/>
  <c r="N2034"/>
  <c r="O2033"/>
  <c r="N2033"/>
  <c r="O2032"/>
  <c r="N2032"/>
  <c r="O2031"/>
  <c r="N2031"/>
  <c r="O2030"/>
  <c r="N2030"/>
  <c r="O2029"/>
  <c r="N2029"/>
  <c r="O2028"/>
  <c r="N2028"/>
  <c r="O2027"/>
  <c r="N2027"/>
  <c r="O2026"/>
  <c r="N2026"/>
  <c r="O2025"/>
  <c r="N2025"/>
  <c r="O2024"/>
  <c r="N2024"/>
  <c r="O2023"/>
  <c r="N2023"/>
  <c r="O2022"/>
  <c r="N2022"/>
  <c r="O2021"/>
  <c r="N2021"/>
  <c r="O2020"/>
  <c r="N2020"/>
  <c r="O2019"/>
  <c r="N2019"/>
  <c r="O2018"/>
  <c r="N2018"/>
  <c r="O2017"/>
  <c r="N2017"/>
  <c r="O2016"/>
  <c r="N2016"/>
  <c r="O2015"/>
  <c r="N2015"/>
  <c r="O2014"/>
  <c r="N2014"/>
  <c r="O2013"/>
  <c r="N2013"/>
  <c r="O2012"/>
  <c r="N2012"/>
  <c r="O2011"/>
  <c r="N2011"/>
  <c r="O2010"/>
  <c r="N2010"/>
  <c r="O2009"/>
  <c r="N2009"/>
  <c r="O2008"/>
  <c r="N2008"/>
  <c r="O2007"/>
  <c r="N2007"/>
  <c r="O2006"/>
  <c r="N2006"/>
  <c r="O2005"/>
  <c r="N2005"/>
  <c r="O2004"/>
  <c r="N2004"/>
  <c r="O2003"/>
  <c r="N2003"/>
  <c r="O2002"/>
  <c r="N2002"/>
  <c r="O2001"/>
  <c r="N2001"/>
  <c r="O2000"/>
  <c r="N2000"/>
  <c r="O1999"/>
  <c r="N1999"/>
  <c r="O1998"/>
  <c r="N1998"/>
  <c r="O1997"/>
  <c r="N1997"/>
  <c r="O1996"/>
  <c r="N1996"/>
  <c r="O1995"/>
  <c r="N1995"/>
  <c r="O1994"/>
  <c r="N1994"/>
  <c r="O1993"/>
  <c r="N1993"/>
  <c r="O1992"/>
  <c r="N1992"/>
  <c r="O1991"/>
  <c r="N1991"/>
  <c r="O1990"/>
  <c r="N1990"/>
  <c r="O1989"/>
  <c r="N1989"/>
  <c r="O1988"/>
  <c r="N1988"/>
  <c r="O1987"/>
  <c r="N1987"/>
  <c r="O1986"/>
  <c r="N1986"/>
  <c r="O1985"/>
  <c r="N1985"/>
  <c r="O1984"/>
  <c r="N1984"/>
  <c r="O1983"/>
  <c r="N1983"/>
  <c r="O1982"/>
  <c r="N1982"/>
  <c r="O1981"/>
  <c r="N1981"/>
  <c r="O1980"/>
  <c r="N1980"/>
  <c r="O1979"/>
  <c r="N1979"/>
  <c r="O1978"/>
  <c r="N1978"/>
  <c r="O1977"/>
  <c r="N1977"/>
  <c r="O1976"/>
  <c r="N1976"/>
  <c r="O1975"/>
  <c r="N1975"/>
  <c r="O1974"/>
  <c r="N1974"/>
  <c r="O1973"/>
  <c r="N1973"/>
  <c r="O1972"/>
  <c r="N1972"/>
  <c r="O1971"/>
  <c r="N1971"/>
  <c r="O1970"/>
  <c r="N1970"/>
  <c r="O1969"/>
  <c r="N1969"/>
  <c r="O1968"/>
  <c r="N1968"/>
  <c r="O1967"/>
  <c r="N1967"/>
  <c r="O1966"/>
  <c r="N1966"/>
  <c r="O1965"/>
  <c r="N1965"/>
  <c r="O1964"/>
  <c r="N1964"/>
  <c r="O1963"/>
  <c r="N1963"/>
  <c r="O1962"/>
  <c r="N1962"/>
  <c r="O1961"/>
  <c r="N1961"/>
  <c r="O1960"/>
  <c r="N1960"/>
  <c r="O1959"/>
  <c r="N1959"/>
  <c r="O1958"/>
  <c r="N1958"/>
  <c r="O1957"/>
  <c r="N1957"/>
  <c r="O1956"/>
  <c r="N1956"/>
  <c r="O1955"/>
  <c r="N1955"/>
  <c r="O1954"/>
  <c r="N1954"/>
  <c r="O1953"/>
  <c r="N1953"/>
  <c r="O1952"/>
  <c r="N1952"/>
  <c r="O1951"/>
  <c r="N1951"/>
  <c r="O1950"/>
  <c r="N1950"/>
  <c r="O1949"/>
  <c r="N1949"/>
  <c r="O1948"/>
  <c r="N1948"/>
  <c r="O1947"/>
  <c r="N1947"/>
  <c r="O1946"/>
  <c r="N1946"/>
  <c r="O1945"/>
  <c r="N1945"/>
  <c r="O1944"/>
  <c r="N1944"/>
  <c r="O1943"/>
  <c r="N1943"/>
  <c r="O1942"/>
  <c r="N1942"/>
  <c r="O1941"/>
  <c r="N1941"/>
  <c r="O1940"/>
  <c r="N1940"/>
  <c r="O1939"/>
  <c r="N1939"/>
  <c r="O1938"/>
  <c r="N1938"/>
  <c r="O1937"/>
  <c r="N1937"/>
  <c r="O1936"/>
  <c r="N1936"/>
  <c r="O1935"/>
  <c r="N1935"/>
  <c r="O1934"/>
  <c r="N1934"/>
  <c r="O1933"/>
  <c r="N1933"/>
  <c r="O1932"/>
  <c r="N1932"/>
  <c r="O1931"/>
  <c r="N1931"/>
  <c r="O1930"/>
  <c r="N1930"/>
  <c r="O1929"/>
  <c r="N1929"/>
  <c r="O1928"/>
  <c r="N1928"/>
  <c r="O1927"/>
  <c r="N1927"/>
  <c r="O1926"/>
  <c r="N1926"/>
  <c r="O1925"/>
  <c r="N1925"/>
  <c r="O1924"/>
  <c r="N1924"/>
  <c r="O1923"/>
  <c r="N1923"/>
  <c r="O1922"/>
  <c r="N1922"/>
  <c r="O1921"/>
  <c r="N1921"/>
  <c r="O1920"/>
  <c r="N1920"/>
  <c r="O1919"/>
  <c r="N1919"/>
  <c r="O1918"/>
  <c r="N1918"/>
  <c r="O1917"/>
  <c r="N1917"/>
  <c r="O1916"/>
  <c r="N1916"/>
  <c r="O1915"/>
  <c r="N1915"/>
  <c r="O1914"/>
  <c r="N1914"/>
  <c r="O1913"/>
  <c r="N1913"/>
  <c r="O1912"/>
  <c r="N1912"/>
  <c r="O1911"/>
  <c r="N1911"/>
  <c r="O1910"/>
  <c r="N1910"/>
  <c r="O1909"/>
  <c r="N1909"/>
  <c r="O1908"/>
  <c r="N1908"/>
  <c r="O1907"/>
  <c r="N1907"/>
  <c r="O1906"/>
  <c r="N1906"/>
  <c r="O1905"/>
  <c r="N1905"/>
  <c r="O1904"/>
  <c r="N1904"/>
  <c r="O1903"/>
  <c r="N1903"/>
  <c r="O1902"/>
  <c r="N1902"/>
  <c r="O1901"/>
  <c r="N1901"/>
  <c r="O1900"/>
  <c r="N1900"/>
  <c r="O1899"/>
  <c r="N1899"/>
  <c r="O1898"/>
  <c r="N1898"/>
  <c r="O1897"/>
  <c r="N1897"/>
  <c r="O1896"/>
  <c r="N1896"/>
  <c r="O1895"/>
  <c r="N1895"/>
  <c r="O1894"/>
  <c r="N1894"/>
  <c r="O1893"/>
  <c r="N1893"/>
  <c r="O1892"/>
  <c r="N1892"/>
  <c r="O1891"/>
  <c r="N1891"/>
  <c r="O1890"/>
  <c r="N1890"/>
  <c r="O1889"/>
  <c r="N1889"/>
  <c r="O1888"/>
  <c r="N1888"/>
  <c r="O1887"/>
  <c r="N1887"/>
  <c r="O1886"/>
  <c r="N1886"/>
  <c r="O1885"/>
  <c r="N1885"/>
  <c r="O1884"/>
  <c r="N1884"/>
  <c r="O1883"/>
  <c r="N1883"/>
  <c r="O1882"/>
  <c r="N1882"/>
  <c r="O1881"/>
  <c r="N1881"/>
  <c r="O1880"/>
  <c r="N1880"/>
  <c r="O1879"/>
  <c r="N1879"/>
  <c r="O1878"/>
  <c r="N1878"/>
  <c r="O1877"/>
  <c r="N1877"/>
  <c r="O1876"/>
  <c r="N1876"/>
  <c r="O1875"/>
  <c r="N1875"/>
  <c r="O1874"/>
  <c r="N1874"/>
  <c r="O1873"/>
  <c r="N1873"/>
  <c r="O1872"/>
  <c r="N1872"/>
  <c r="O1871"/>
  <c r="N1871"/>
  <c r="O1870"/>
  <c r="N1870"/>
  <c r="O1869"/>
  <c r="N1869"/>
  <c r="O1868"/>
  <c r="N1868"/>
  <c r="O1867"/>
  <c r="N1867"/>
  <c r="O1866"/>
  <c r="N1866"/>
  <c r="O1865"/>
  <c r="N1865"/>
  <c r="O1864"/>
  <c r="N1864"/>
  <c r="O1863"/>
  <c r="N1863"/>
  <c r="O1862"/>
  <c r="N1862"/>
  <c r="O1861"/>
  <c r="N1861"/>
  <c r="O1860"/>
  <c r="N1860"/>
  <c r="O1859"/>
  <c r="N1859"/>
  <c r="O1858"/>
  <c r="N1858"/>
  <c r="O1857"/>
  <c r="N1857"/>
  <c r="O1856"/>
  <c r="N1856"/>
  <c r="O1855"/>
  <c r="N1855"/>
  <c r="O1854"/>
  <c r="N1854"/>
  <c r="O1853"/>
  <c r="N1853"/>
  <c r="O1852"/>
  <c r="N1852"/>
  <c r="O1851"/>
  <c r="N1851"/>
  <c r="O1850"/>
  <c r="N1850"/>
  <c r="O1849"/>
  <c r="N1849"/>
  <c r="O1848"/>
  <c r="N1848"/>
  <c r="O1847"/>
  <c r="N1847"/>
  <c r="O1846"/>
  <c r="N1846"/>
  <c r="O1845"/>
  <c r="N1845"/>
  <c r="O1844"/>
  <c r="N1844"/>
  <c r="O1843"/>
  <c r="N1843"/>
  <c r="O1842"/>
  <c r="N1842"/>
  <c r="O1841"/>
  <c r="N1841"/>
  <c r="O1840"/>
  <c r="N1840"/>
  <c r="O1839"/>
  <c r="N1839"/>
  <c r="O1838"/>
  <c r="N1838"/>
  <c r="O1837"/>
  <c r="N1837"/>
  <c r="O1836"/>
  <c r="N1836"/>
  <c r="O1835"/>
  <c r="N1835"/>
  <c r="O1834"/>
  <c r="N1834"/>
  <c r="O1833"/>
  <c r="N1833"/>
  <c r="O1832"/>
  <c r="N1832"/>
  <c r="O1831"/>
  <c r="N1831"/>
  <c r="O1830"/>
  <c r="N1830"/>
  <c r="O1829"/>
  <c r="N1829"/>
  <c r="O1828"/>
  <c r="N1828"/>
  <c r="O1827"/>
  <c r="N1827"/>
  <c r="O1826"/>
  <c r="N1826"/>
  <c r="O1825"/>
  <c r="N1825"/>
  <c r="O1824"/>
  <c r="N1824"/>
  <c r="O1823"/>
  <c r="N1823"/>
  <c r="O1822"/>
  <c r="N1822"/>
  <c r="O1821"/>
  <c r="N1821"/>
  <c r="O1820"/>
  <c r="N1820"/>
  <c r="O1819"/>
  <c r="N1819"/>
  <c r="O1818"/>
  <c r="N1818"/>
  <c r="O1817"/>
  <c r="N1817"/>
  <c r="O1816"/>
  <c r="N1816"/>
  <c r="O1815"/>
  <c r="N1815"/>
  <c r="O1814"/>
  <c r="N1814"/>
  <c r="O1813"/>
  <c r="N1813"/>
  <c r="O1812"/>
  <c r="N1812"/>
  <c r="O1811"/>
  <c r="N1811"/>
  <c r="O1810"/>
  <c r="N1810"/>
  <c r="O1809"/>
  <c r="N1809"/>
  <c r="O1808"/>
  <c r="N1808"/>
  <c r="O1807"/>
  <c r="N1807"/>
  <c r="O1806"/>
  <c r="N1806"/>
  <c r="O1805"/>
  <c r="N1805"/>
  <c r="O1804"/>
  <c r="N1804"/>
  <c r="O1803"/>
  <c r="N1803"/>
  <c r="O1802"/>
  <c r="N1802"/>
  <c r="O1801"/>
  <c r="N1801"/>
  <c r="O1800"/>
  <c r="N1800"/>
  <c r="O1799"/>
  <c r="N1799"/>
  <c r="O1798"/>
  <c r="N1798"/>
  <c r="O1797"/>
  <c r="N1797"/>
  <c r="O1796"/>
  <c r="N1796"/>
  <c r="O1795"/>
  <c r="N1795"/>
  <c r="O1794"/>
  <c r="N1794"/>
  <c r="O1793"/>
  <c r="N1793"/>
  <c r="O1792"/>
  <c r="N1792"/>
  <c r="O1791"/>
  <c r="N1791"/>
  <c r="O1790"/>
  <c r="N1790"/>
  <c r="O1789"/>
  <c r="N1789"/>
  <c r="O1788"/>
  <c r="N1788"/>
  <c r="O1787"/>
  <c r="N1787"/>
  <c r="O1786"/>
  <c r="N1786"/>
  <c r="O1785"/>
  <c r="N1785"/>
  <c r="O1784"/>
  <c r="N1784"/>
  <c r="O1783"/>
  <c r="N1783"/>
  <c r="O1782"/>
  <c r="N1782"/>
  <c r="O1781"/>
  <c r="N1781"/>
  <c r="O1780"/>
  <c r="N1780"/>
  <c r="O1779"/>
  <c r="N1779"/>
  <c r="O1778"/>
  <c r="N1778"/>
  <c r="O1777"/>
  <c r="N1777"/>
  <c r="O1776"/>
  <c r="N1776"/>
  <c r="O1775"/>
  <c r="N1775"/>
  <c r="O1774"/>
  <c r="N1774"/>
  <c r="O1773"/>
  <c r="N1773"/>
  <c r="O1772"/>
  <c r="N1772"/>
  <c r="O1771"/>
  <c r="N1771"/>
  <c r="O1770"/>
  <c r="N1770"/>
  <c r="O1769"/>
  <c r="N1769"/>
  <c r="O1768"/>
  <c r="N1768"/>
  <c r="O1767"/>
  <c r="N1767"/>
  <c r="O1766"/>
  <c r="N1766"/>
  <c r="O1765"/>
  <c r="N1765"/>
  <c r="O1764"/>
  <c r="N1764"/>
  <c r="O1763"/>
  <c r="N1763"/>
  <c r="O1762"/>
  <c r="N1762"/>
  <c r="O1761"/>
  <c r="N1761"/>
  <c r="O1760"/>
  <c r="N1760"/>
  <c r="O1759"/>
  <c r="N1759"/>
  <c r="O1758"/>
  <c r="N1758"/>
  <c r="O1757"/>
  <c r="N1757"/>
  <c r="O1756"/>
  <c r="N1756"/>
  <c r="O1755"/>
  <c r="N1755"/>
  <c r="O1754"/>
  <c r="N1754"/>
  <c r="O1753"/>
  <c r="N1753"/>
  <c r="O1752"/>
  <c r="N1752"/>
  <c r="O1751"/>
  <c r="N1751"/>
  <c r="O1750"/>
  <c r="N1750"/>
  <c r="O1749"/>
  <c r="N1749"/>
  <c r="O1748"/>
  <c r="N1748"/>
  <c r="O1747"/>
  <c r="N1747"/>
  <c r="O1746"/>
  <c r="N1746"/>
  <c r="O1745"/>
  <c r="N1745"/>
  <c r="O1744"/>
  <c r="N1744"/>
  <c r="O1743"/>
  <c r="N1743"/>
  <c r="O1742"/>
  <c r="N1742"/>
  <c r="O1741"/>
  <c r="N1741"/>
  <c r="O1740"/>
  <c r="N1740"/>
  <c r="O1739"/>
  <c r="N1739"/>
  <c r="O1738"/>
  <c r="N1738"/>
  <c r="O1737"/>
  <c r="N1737"/>
  <c r="O1736"/>
  <c r="N1736"/>
  <c r="O1735"/>
  <c r="N1735"/>
  <c r="O1734"/>
  <c r="N1734"/>
  <c r="O1733"/>
  <c r="N1733"/>
  <c r="O1732"/>
  <c r="N1732"/>
  <c r="O1731"/>
  <c r="N1731"/>
  <c r="O1730"/>
  <c r="N1730"/>
  <c r="O1729"/>
  <c r="N1729"/>
  <c r="O1728"/>
  <c r="N1728"/>
  <c r="O1727"/>
  <c r="N1727"/>
  <c r="O1726"/>
  <c r="N1726"/>
  <c r="O1725"/>
  <c r="N1725"/>
  <c r="O1724"/>
  <c r="N1724"/>
  <c r="O1723"/>
  <c r="N1723"/>
  <c r="O1722"/>
  <c r="N1722"/>
  <c r="O1721"/>
  <c r="N1721"/>
  <c r="O1720"/>
  <c r="N1720"/>
  <c r="O1719"/>
  <c r="N1719"/>
  <c r="O1718"/>
  <c r="N1718"/>
  <c r="O1717"/>
  <c r="N1717"/>
  <c r="O1716"/>
  <c r="N1716"/>
  <c r="O1715"/>
  <c r="N1715"/>
  <c r="O1714"/>
  <c r="N1714"/>
  <c r="O1713"/>
  <c r="N1713"/>
  <c r="O1712"/>
  <c r="N1712"/>
  <c r="O1711"/>
  <c r="N1711"/>
  <c r="O1710"/>
  <c r="N1710"/>
  <c r="O1709"/>
  <c r="N1709"/>
  <c r="O1708"/>
  <c r="N1708"/>
  <c r="O1707"/>
  <c r="N1707"/>
  <c r="O1706"/>
  <c r="N1706"/>
  <c r="O1705"/>
  <c r="N1705"/>
  <c r="O1704"/>
  <c r="N1704"/>
  <c r="O1703"/>
  <c r="N1703"/>
  <c r="O1702"/>
  <c r="N1702"/>
  <c r="O1701"/>
  <c r="N1701"/>
  <c r="O1700"/>
  <c r="N1700"/>
  <c r="O1699"/>
  <c r="N1699"/>
  <c r="O1698"/>
  <c r="N1698"/>
  <c r="O1697"/>
  <c r="N1697"/>
  <c r="O1696"/>
  <c r="N1696"/>
  <c r="O1695"/>
  <c r="N1695"/>
  <c r="O1694"/>
  <c r="N1694"/>
  <c r="O1693"/>
  <c r="N1693"/>
  <c r="O1692"/>
  <c r="N1692"/>
  <c r="O1691"/>
  <c r="N1691"/>
  <c r="O1690"/>
  <c r="N1690"/>
  <c r="O1689"/>
  <c r="N1689"/>
  <c r="O1688"/>
  <c r="N1688"/>
  <c r="O1687"/>
  <c r="N1687"/>
  <c r="O1686"/>
  <c r="N1686"/>
  <c r="O1685"/>
  <c r="N1685"/>
  <c r="O1684"/>
  <c r="N1684"/>
  <c r="O1683"/>
  <c r="N1683"/>
  <c r="O1682"/>
  <c r="N1682"/>
  <c r="O1681"/>
  <c r="N1681"/>
  <c r="O1680"/>
  <c r="N1680"/>
  <c r="O1679"/>
  <c r="N1679"/>
  <c r="O1678"/>
  <c r="N1678"/>
  <c r="O1677"/>
  <c r="N1677"/>
  <c r="O1676"/>
  <c r="N1676"/>
  <c r="O1675"/>
  <c r="N1675"/>
  <c r="O1674"/>
  <c r="N1674"/>
  <c r="O1673"/>
  <c r="N1673"/>
  <c r="O1672"/>
  <c r="N1672"/>
  <c r="O1671"/>
  <c r="N1671"/>
  <c r="O1670"/>
  <c r="N1670"/>
  <c r="O1669"/>
  <c r="N1669"/>
  <c r="O1668"/>
  <c r="N1668"/>
  <c r="O1667"/>
  <c r="N1667"/>
  <c r="O1666"/>
  <c r="N1666"/>
  <c r="O1665"/>
  <c r="N1665"/>
  <c r="O1664"/>
  <c r="N1664"/>
  <c r="O1663"/>
  <c r="N1663"/>
  <c r="O1662"/>
  <c r="N1662"/>
  <c r="O1661"/>
  <c r="N1661"/>
  <c r="O1660"/>
  <c r="N1660"/>
  <c r="O1659"/>
  <c r="N1659"/>
  <c r="O1658"/>
  <c r="N1658"/>
  <c r="O1657"/>
  <c r="N1657"/>
  <c r="O1656"/>
  <c r="N1656"/>
  <c r="O1655"/>
  <c r="N1655"/>
  <c r="O1654"/>
  <c r="N1654"/>
  <c r="O1653"/>
  <c r="N1653"/>
  <c r="O1652"/>
  <c r="N1652"/>
  <c r="O1651"/>
  <c r="N1651"/>
  <c r="O1650"/>
  <c r="N1650"/>
  <c r="O1649"/>
  <c r="N1649"/>
  <c r="O1648"/>
  <c r="N1648"/>
  <c r="O1647"/>
  <c r="N1647"/>
  <c r="O1646"/>
  <c r="N1646"/>
  <c r="O1645"/>
  <c r="N1645"/>
  <c r="O1644"/>
  <c r="N1644"/>
  <c r="O1643"/>
  <c r="N1643"/>
  <c r="O1642"/>
  <c r="N1642"/>
  <c r="O1641"/>
  <c r="N1641"/>
  <c r="O1640"/>
  <c r="N1640"/>
  <c r="O1639"/>
  <c r="N1639"/>
  <c r="O1638"/>
  <c r="N1638"/>
  <c r="O1637"/>
  <c r="N1637"/>
  <c r="O1636"/>
  <c r="N1636"/>
  <c r="O1635"/>
  <c r="N1635"/>
  <c r="O1634"/>
  <c r="N1634"/>
  <c r="O1633"/>
  <c r="N1633"/>
  <c r="O1632"/>
  <c r="N1632"/>
  <c r="O1631"/>
  <c r="N1631"/>
  <c r="O1630"/>
  <c r="N1630"/>
  <c r="O1629"/>
  <c r="N1629"/>
  <c r="O1628"/>
  <c r="N1628"/>
  <c r="O1627"/>
  <c r="N1627"/>
  <c r="O1626"/>
  <c r="N1626"/>
  <c r="O1625"/>
  <c r="N1625"/>
  <c r="O1624"/>
  <c r="N1624"/>
  <c r="O1623"/>
  <c r="N1623"/>
  <c r="O1622"/>
  <c r="N1622"/>
  <c r="O1621"/>
  <c r="N1621"/>
  <c r="O1620"/>
  <c r="N1620"/>
  <c r="O1619"/>
  <c r="N1619"/>
  <c r="O1618"/>
  <c r="N1618"/>
  <c r="O1617"/>
  <c r="N1617"/>
  <c r="O1616"/>
  <c r="N1616"/>
  <c r="O1615"/>
  <c r="N1615"/>
  <c r="O1614"/>
  <c r="N1614"/>
  <c r="O1613"/>
  <c r="N1613"/>
  <c r="O1612"/>
  <c r="N1612"/>
  <c r="O1611"/>
  <c r="N1611"/>
  <c r="O1610"/>
  <c r="N1610"/>
  <c r="O1609"/>
  <c r="N1609"/>
  <c r="O1608"/>
  <c r="N1608"/>
  <c r="O1607"/>
  <c r="N1607"/>
  <c r="O1606"/>
  <c r="N1606"/>
  <c r="O1605"/>
  <c r="N1605"/>
  <c r="O1604"/>
  <c r="N1604"/>
  <c r="O1603"/>
  <c r="N1603"/>
  <c r="O1602"/>
  <c r="N1602"/>
  <c r="O1601"/>
  <c r="N1601"/>
  <c r="O1600"/>
  <c r="N1600"/>
  <c r="O1599"/>
  <c r="N1599"/>
  <c r="O1598"/>
  <c r="N1598"/>
  <c r="O1597"/>
  <c r="N1597"/>
  <c r="O1596"/>
  <c r="N1596"/>
  <c r="O1595"/>
  <c r="N1595"/>
  <c r="O1594"/>
  <c r="N1594"/>
  <c r="O1593"/>
  <c r="N1593"/>
  <c r="O1592"/>
  <c r="N1592"/>
  <c r="O1591"/>
  <c r="N1591"/>
  <c r="O1590"/>
  <c r="N1590"/>
  <c r="O1589"/>
  <c r="N1589"/>
  <c r="O1588"/>
  <c r="N1588"/>
  <c r="O1587"/>
  <c r="N1587"/>
  <c r="O1586"/>
  <c r="N1586"/>
  <c r="O1585"/>
  <c r="N1585"/>
  <c r="O1584"/>
  <c r="N1584"/>
  <c r="O1583"/>
  <c r="N1583"/>
  <c r="O1582"/>
  <c r="N1582"/>
  <c r="O1581"/>
  <c r="N1581"/>
  <c r="O1580"/>
  <c r="N1580"/>
  <c r="O1579"/>
  <c r="N1579"/>
  <c r="O1578"/>
  <c r="N1578"/>
  <c r="O1577"/>
  <c r="N1577"/>
  <c r="O1576"/>
  <c r="N1576"/>
  <c r="O1575"/>
  <c r="N1575"/>
  <c r="O1574"/>
  <c r="N1574"/>
  <c r="O1573"/>
  <c r="N1573"/>
  <c r="O1572"/>
  <c r="N1572"/>
  <c r="O1571"/>
  <c r="N1571"/>
  <c r="O1570"/>
  <c r="N1570"/>
  <c r="O1569"/>
  <c r="N1569"/>
  <c r="O1568"/>
  <c r="N1568"/>
  <c r="O1567"/>
  <c r="N1567"/>
  <c r="O1566"/>
  <c r="N1566"/>
  <c r="O1565"/>
  <c r="N1565"/>
  <c r="O1564"/>
  <c r="N1564"/>
  <c r="O1563"/>
  <c r="N1563"/>
  <c r="O1562"/>
  <c r="N1562"/>
  <c r="O1561"/>
  <c r="N1561"/>
  <c r="O1560"/>
  <c r="N1560"/>
  <c r="O1559"/>
  <c r="N1559"/>
  <c r="O1558"/>
  <c r="N1558"/>
  <c r="O1557"/>
  <c r="N1557"/>
  <c r="O1556"/>
  <c r="N1556"/>
  <c r="O1555"/>
  <c r="N1555"/>
  <c r="O1554"/>
  <c r="N1554"/>
  <c r="O1553"/>
  <c r="N1553"/>
  <c r="O1552"/>
  <c r="N1552"/>
  <c r="O1551"/>
  <c r="N1551"/>
  <c r="O1550"/>
  <c r="N1550"/>
  <c r="O1549"/>
  <c r="N1549"/>
  <c r="O1548"/>
  <c r="N1548"/>
  <c r="O1547"/>
  <c r="N1547"/>
  <c r="O1546"/>
  <c r="N1546"/>
  <c r="O1545"/>
  <c r="N1545"/>
  <c r="O1544"/>
  <c r="N1544"/>
  <c r="O1543"/>
  <c r="N1543"/>
  <c r="O1542"/>
  <c r="N1542"/>
  <c r="O1541"/>
  <c r="N1541"/>
  <c r="O1540"/>
  <c r="N1540"/>
  <c r="O1539"/>
  <c r="N1539"/>
  <c r="O1538"/>
  <c r="N1538"/>
  <c r="O1537"/>
  <c r="N1537"/>
  <c r="O1536"/>
  <c r="N1536"/>
  <c r="O1535"/>
  <c r="N1535"/>
  <c r="O1534"/>
  <c r="N1534"/>
  <c r="O1533"/>
  <c r="N1533"/>
  <c r="O1532"/>
  <c r="N1532"/>
  <c r="O1531"/>
  <c r="N1531"/>
  <c r="O1530"/>
  <c r="N1530"/>
  <c r="O1529"/>
  <c r="N1529"/>
  <c r="O1528"/>
  <c r="N1528"/>
  <c r="O1527"/>
  <c r="N1527"/>
  <c r="O1526"/>
  <c r="N1526"/>
  <c r="O1525"/>
  <c r="N1525"/>
  <c r="O1524"/>
  <c r="N1524"/>
  <c r="O1523"/>
  <c r="N1523"/>
  <c r="O1522"/>
  <c r="N1522"/>
  <c r="O1521"/>
  <c r="N1521"/>
  <c r="O1520"/>
  <c r="N1520"/>
  <c r="O1519"/>
  <c r="N1519"/>
  <c r="O1518"/>
  <c r="N1518"/>
  <c r="O1517"/>
  <c r="N1517"/>
  <c r="O1516"/>
  <c r="N1516"/>
  <c r="O1515"/>
  <c r="N1515"/>
  <c r="O1514"/>
  <c r="N1514"/>
  <c r="O1513"/>
  <c r="N1513"/>
  <c r="O1512"/>
  <c r="N1512"/>
  <c r="O1511"/>
  <c r="N1511"/>
  <c r="O1510"/>
  <c r="N1510"/>
  <c r="O1509"/>
  <c r="N1509"/>
  <c r="O1508"/>
  <c r="N1508"/>
  <c r="O1507"/>
  <c r="N1507"/>
  <c r="O1506"/>
  <c r="N1506"/>
  <c r="O1505"/>
  <c r="N1505"/>
  <c r="O1504"/>
  <c r="N1504"/>
  <c r="O1503"/>
  <c r="N1503"/>
  <c r="O1502"/>
  <c r="N1502"/>
  <c r="O1501"/>
  <c r="N1501"/>
  <c r="O1500"/>
  <c r="N1500"/>
  <c r="O1499"/>
  <c r="N1499"/>
  <c r="O1498"/>
  <c r="N1498"/>
  <c r="O1497"/>
  <c r="N1497"/>
  <c r="O1496"/>
  <c r="N1496"/>
  <c r="O1495"/>
  <c r="N1495"/>
  <c r="O1494"/>
  <c r="N1494"/>
  <c r="O1493"/>
  <c r="N1493"/>
  <c r="O1492"/>
  <c r="N1492"/>
  <c r="O1491"/>
  <c r="N1491"/>
  <c r="O1490"/>
  <c r="N1490"/>
  <c r="O1489"/>
  <c r="N1489"/>
  <c r="O1488"/>
  <c r="N1488"/>
  <c r="O1487"/>
  <c r="N1487"/>
  <c r="O1486"/>
  <c r="N1486"/>
  <c r="O1485"/>
  <c r="N1485"/>
  <c r="O1484"/>
  <c r="N1484"/>
  <c r="O1483"/>
  <c r="N1483"/>
  <c r="O1482"/>
  <c r="N1482"/>
  <c r="O1481"/>
  <c r="N1481"/>
  <c r="O1480"/>
  <c r="N1480"/>
  <c r="O1479"/>
  <c r="N1479"/>
  <c r="O1478"/>
  <c r="N1478"/>
  <c r="O1477"/>
  <c r="N1477"/>
  <c r="O1476"/>
  <c r="N1476"/>
  <c r="O1475"/>
  <c r="N1475"/>
  <c r="O1474"/>
  <c r="N1474"/>
  <c r="O1473"/>
  <c r="N1473"/>
  <c r="O1472"/>
  <c r="N1472"/>
  <c r="O1471"/>
  <c r="N1471"/>
  <c r="O1470"/>
  <c r="N1470"/>
  <c r="O1469"/>
  <c r="N1469"/>
  <c r="O1468"/>
  <c r="N1468"/>
  <c r="O1467"/>
  <c r="N1467"/>
  <c r="O1466"/>
  <c r="N1466"/>
  <c r="O1465"/>
  <c r="N1465"/>
  <c r="O1464"/>
  <c r="N1464"/>
  <c r="O1463"/>
  <c r="N1463"/>
  <c r="O1462"/>
  <c r="N1462"/>
  <c r="O1461"/>
  <c r="N1461"/>
  <c r="O1460"/>
  <c r="N1460"/>
  <c r="O1459"/>
  <c r="N1459"/>
  <c r="O1458"/>
  <c r="N1458"/>
  <c r="O1457"/>
  <c r="N1457"/>
  <c r="O1456"/>
  <c r="N1456"/>
  <c r="O1455"/>
  <c r="N1455"/>
  <c r="O1454"/>
  <c r="N1454"/>
  <c r="O1453"/>
  <c r="N1453"/>
  <c r="O1452"/>
  <c r="N1452"/>
  <c r="O1451"/>
  <c r="N1451"/>
  <c r="O1450"/>
  <c r="N1450"/>
  <c r="O1449"/>
  <c r="N1449"/>
  <c r="O1448"/>
  <c r="N1448"/>
  <c r="O1447"/>
  <c r="N1447"/>
  <c r="O1446"/>
  <c r="N1446"/>
  <c r="O1445"/>
  <c r="N1445"/>
  <c r="O1444"/>
  <c r="N1444"/>
  <c r="O1443"/>
  <c r="N1443"/>
  <c r="O1442"/>
  <c r="N1442"/>
  <c r="O1441"/>
  <c r="N1441"/>
  <c r="O1440"/>
  <c r="N1440"/>
  <c r="O1439"/>
  <c r="N1439"/>
  <c r="O1438"/>
  <c r="N1438"/>
  <c r="O1437"/>
  <c r="N1437"/>
  <c r="O1436"/>
  <c r="N1436"/>
  <c r="O1435"/>
  <c r="N1435"/>
  <c r="O1434"/>
  <c r="N1434"/>
  <c r="O1433"/>
  <c r="N1433"/>
  <c r="O1432"/>
  <c r="N1432"/>
  <c r="O1431"/>
  <c r="N1431"/>
  <c r="O1430"/>
  <c r="N1430"/>
  <c r="O1429"/>
  <c r="N1429"/>
  <c r="O1428"/>
  <c r="N1428"/>
  <c r="O1427"/>
  <c r="N1427"/>
  <c r="O1426"/>
  <c r="N1426"/>
  <c r="O1425"/>
  <c r="N1425"/>
  <c r="O1424"/>
  <c r="N1424"/>
  <c r="O1423"/>
  <c r="N1423"/>
  <c r="O1422"/>
  <c r="N1422"/>
  <c r="O1421"/>
  <c r="N1421"/>
  <c r="O1420"/>
  <c r="N1420"/>
  <c r="O1419"/>
  <c r="N1419"/>
  <c r="O1418"/>
  <c r="N1418"/>
  <c r="O1417"/>
  <c r="N1417"/>
  <c r="O1416"/>
  <c r="N1416"/>
  <c r="O1415"/>
  <c r="N1415"/>
  <c r="O1414"/>
  <c r="N1414"/>
  <c r="O1413"/>
  <c r="N1413"/>
  <c r="O1412"/>
  <c r="N1412"/>
  <c r="O1411"/>
  <c r="N1411"/>
  <c r="O1410"/>
  <c r="N1410"/>
  <c r="O1409"/>
  <c r="N1409"/>
  <c r="O1408"/>
  <c r="N1408"/>
  <c r="O1407"/>
  <c r="N1407"/>
  <c r="O1406"/>
  <c r="N1406"/>
  <c r="O1405"/>
  <c r="N1405"/>
  <c r="O1404"/>
  <c r="N1404"/>
  <c r="O1403"/>
  <c r="N1403"/>
  <c r="O1402"/>
  <c r="N1402"/>
  <c r="O1401"/>
  <c r="N1401"/>
  <c r="O1400"/>
  <c r="N1400"/>
  <c r="O1399"/>
  <c r="N1399"/>
  <c r="O1398"/>
  <c r="N1398"/>
  <c r="O1397"/>
  <c r="N1397"/>
  <c r="O1396"/>
  <c r="N1396"/>
  <c r="O1395"/>
  <c r="N1395"/>
  <c r="O1394"/>
  <c r="N1394"/>
  <c r="O1393"/>
  <c r="N1393"/>
  <c r="O1392"/>
  <c r="N1392"/>
  <c r="O1391"/>
  <c r="N1391"/>
  <c r="O1390"/>
  <c r="N1390"/>
  <c r="O1389"/>
  <c r="N1389"/>
  <c r="O1388"/>
  <c r="N1388"/>
  <c r="O1387"/>
  <c r="N1387"/>
  <c r="O1386"/>
  <c r="N1386"/>
  <c r="O1385"/>
  <c r="N1385"/>
  <c r="O1384"/>
  <c r="N1384"/>
  <c r="O1383"/>
  <c r="N1383"/>
  <c r="O1382"/>
  <c r="N1382"/>
  <c r="O1381"/>
  <c r="N1381"/>
  <c r="O1380"/>
  <c r="N1380"/>
  <c r="O1379"/>
  <c r="N1379"/>
  <c r="O1378"/>
  <c r="N1378"/>
  <c r="O1377"/>
  <c r="N1377"/>
  <c r="O1376"/>
  <c r="N1376"/>
  <c r="O1375"/>
  <c r="N1375"/>
  <c r="O1374"/>
  <c r="N1374"/>
  <c r="O1373"/>
  <c r="N1373"/>
  <c r="O1372"/>
  <c r="N1372"/>
  <c r="O1371"/>
  <c r="N1371"/>
  <c r="O1370"/>
  <c r="N1370"/>
  <c r="O1369"/>
  <c r="N1369"/>
  <c r="O1368"/>
  <c r="N1368"/>
  <c r="O1367"/>
  <c r="N1367"/>
  <c r="O1366"/>
  <c r="N1366"/>
  <c r="O1365"/>
  <c r="N1365"/>
  <c r="O1364"/>
  <c r="N1364"/>
  <c r="O1363"/>
  <c r="N1363"/>
  <c r="O1362"/>
  <c r="N1362"/>
  <c r="O1361"/>
  <c r="N1361"/>
  <c r="O1360"/>
  <c r="N1360"/>
  <c r="O1359"/>
  <c r="N1359"/>
  <c r="O1358"/>
  <c r="N1358"/>
  <c r="O1357"/>
  <c r="N1357"/>
  <c r="O1356"/>
  <c r="N1356"/>
  <c r="O1355"/>
  <c r="N1355"/>
  <c r="O1354"/>
  <c r="N1354"/>
  <c r="O1353"/>
  <c r="N1353"/>
  <c r="O1352"/>
  <c r="N1352"/>
  <c r="O1351"/>
  <c r="N1351"/>
  <c r="O1350"/>
  <c r="N1350"/>
  <c r="O1349"/>
  <c r="N1349"/>
  <c r="O1348"/>
  <c r="N1348"/>
  <c r="O1347"/>
  <c r="N1347"/>
  <c r="O1346"/>
  <c r="N1346"/>
  <c r="O1345"/>
  <c r="N1345"/>
  <c r="O1344"/>
  <c r="N1344"/>
  <c r="O1343"/>
  <c r="N1343"/>
  <c r="O1342"/>
  <c r="N1342"/>
  <c r="O1341"/>
  <c r="N1341"/>
  <c r="O1340"/>
  <c r="N1340"/>
  <c r="O1339"/>
  <c r="N1339"/>
  <c r="O1338"/>
  <c r="N1338"/>
  <c r="O1337"/>
  <c r="N1337"/>
  <c r="O1336"/>
  <c r="N1336"/>
  <c r="O1335"/>
  <c r="N1335"/>
  <c r="O1334"/>
  <c r="N1334"/>
  <c r="O1333"/>
  <c r="N1333"/>
  <c r="O1332"/>
  <c r="N1332"/>
  <c r="O1331"/>
  <c r="N1331"/>
  <c r="O1330"/>
  <c r="N1330"/>
  <c r="O1329"/>
  <c r="N1329"/>
  <c r="O1328"/>
  <c r="N1328"/>
  <c r="O1327"/>
  <c r="N1327"/>
  <c r="O1326"/>
  <c r="N1326"/>
  <c r="O1325"/>
  <c r="N1325"/>
  <c r="O1324"/>
  <c r="N1324"/>
  <c r="O1323"/>
  <c r="N1323"/>
  <c r="O1322"/>
  <c r="N1322"/>
  <c r="O1321"/>
  <c r="N1321"/>
  <c r="O1320"/>
  <c r="N1320"/>
  <c r="O1319"/>
  <c r="N1319"/>
  <c r="O1318"/>
  <c r="N1318"/>
  <c r="O1317"/>
  <c r="N1317"/>
  <c r="O1316"/>
  <c r="N1316"/>
  <c r="O1315"/>
  <c r="N1315"/>
  <c r="O1314"/>
  <c r="N1314"/>
  <c r="O1313"/>
  <c r="N1313"/>
  <c r="O1312"/>
  <c r="N1312"/>
  <c r="O1311"/>
  <c r="N1311"/>
  <c r="O1310"/>
  <c r="N1310"/>
  <c r="O1309"/>
  <c r="N1309"/>
  <c r="O1308"/>
  <c r="N1308"/>
  <c r="O1307"/>
  <c r="N1307"/>
  <c r="O1306"/>
  <c r="N1306"/>
  <c r="O1305"/>
  <c r="N1305"/>
  <c r="O1304"/>
  <c r="N1304"/>
  <c r="O1303"/>
  <c r="N1303"/>
  <c r="O1302"/>
  <c r="N1302"/>
  <c r="O1301"/>
  <c r="N1301"/>
  <c r="O1300"/>
  <c r="N1300"/>
  <c r="O1299"/>
  <c r="N1299"/>
  <c r="O1298"/>
  <c r="N1298"/>
  <c r="O1297"/>
  <c r="N1297"/>
  <c r="O1296"/>
  <c r="N1296"/>
  <c r="O1295"/>
  <c r="N1295"/>
  <c r="O1294"/>
  <c r="N1294"/>
  <c r="O1293"/>
  <c r="N1293"/>
  <c r="O1292"/>
  <c r="N1292"/>
  <c r="O1291"/>
  <c r="N1291"/>
  <c r="O1290"/>
  <c r="N1290"/>
  <c r="O1289"/>
  <c r="N1289"/>
  <c r="O1288"/>
  <c r="N1288"/>
  <c r="O1287"/>
  <c r="N1287"/>
  <c r="O1286"/>
  <c r="N1286"/>
  <c r="O1285"/>
  <c r="N1285"/>
  <c r="O1284"/>
  <c r="N1284"/>
  <c r="O1283"/>
  <c r="N1283"/>
  <c r="O1282"/>
  <c r="N1282"/>
  <c r="O1281"/>
  <c r="N1281"/>
  <c r="O1280"/>
  <c r="N1280"/>
  <c r="O1279"/>
  <c r="N1279"/>
  <c r="O1278"/>
  <c r="N1278"/>
  <c r="O1277"/>
  <c r="N1277"/>
  <c r="O1276"/>
  <c r="N1276"/>
  <c r="O1275"/>
  <c r="N1275"/>
  <c r="O1274"/>
  <c r="N1274"/>
  <c r="O1273"/>
  <c r="N1273"/>
  <c r="O1272"/>
  <c r="N1272"/>
  <c r="O1271"/>
  <c r="N1271"/>
  <c r="O1270"/>
  <c r="N1270"/>
  <c r="O1269"/>
  <c r="N1269"/>
  <c r="O1268"/>
  <c r="N1268"/>
  <c r="O1267"/>
  <c r="N1267"/>
  <c r="O1266"/>
  <c r="N1266"/>
  <c r="O1265"/>
  <c r="N1265"/>
  <c r="O1264"/>
  <c r="N1264"/>
  <c r="O1263"/>
  <c r="N1263"/>
  <c r="O1262"/>
  <c r="N1262"/>
  <c r="O1261"/>
  <c r="N1261"/>
  <c r="O1260"/>
  <c r="N1260"/>
  <c r="O1259"/>
  <c r="N1259"/>
  <c r="O1258"/>
  <c r="N1258"/>
  <c r="O1257"/>
  <c r="N1257"/>
  <c r="O1256"/>
  <c r="N1256"/>
  <c r="O1255"/>
  <c r="N1255"/>
  <c r="O1254"/>
  <c r="N1254"/>
  <c r="O1253"/>
  <c r="N1253"/>
  <c r="O1252"/>
  <c r="N1252"/>
  <c r="O1251"/>
  <c r="N1251"/>
  <c r="O1250"/>
  <c r="N1250"/>
  <c r="O1249"/>
  <c r="N1249"/>
  <c r="O1248"/>
  <c r="N1248"/>
  <c r="O1247"/>
  <c r="N1247"/>
  <c r="O1246"/>
  <c r="N1246"/>
  <c r="O1245"/>
  <c r="N1245"/>
  <c r="O1244"/>
  <c r="N1244"/>
  <c r="O1243"/>
  <c r="N1243"/>
  <c r="O1242"/>
  <c r="N1242"/>
  <c r="O1241"/>
  <c r="N1241"/>
  <c r="O1240"/>
  <c r="N1240"/>
  <c r="O1239"/>
  <c r="N1239"/>
  <c r="O1238"/>
  <c r="N1238"/>
  <c r="O1237"/>
  <c r="N1237"/>
  <c r="O1236"/>
  <c r="N1236"/>
  <c r="O1235"/>
  <c r="N1235"/>
  <c r="O1234"/>
  <c r="N1234"/>
  <c r="O1233"/>
  <c r="N1233"/>
  <c r="O1232"/>
  <c r="N1232"/>
  <c r="O1231"/>
  <c r="N1231"/>
  <c r="O1230"/>
  <c r="N1230"/>
  <c r="O1229"/>
  <c r="N1229"/>
  <c r="O1228"/>
  <c r="N1228"/>
  <c r="O1227"/>
  <c r="N1227"/>
  <c r="O1226"/>
  <c r="N1226"/>
  <c r="O1225"/>
  <c r="N1225"/>
  <c r="O1224"/>
  <c r="N1224"/>
  <c r="O1223"/>
  <c r="N1223"/>
  <c r="O1222"/>
  <c r="N1222"/>
  <c r="O1221"/>
  <c r="N1221"/>
  <c r="O1220"/>
  <c r="N1220"/>
  <c r="O1219"/>
  <c r="N1219"/>
  <c r="O1218"/>
  <c r="N1218"/>
  <c r="O1217"/>
  <c r="N1217"/>
  <c r="O1216"/>
  <c r="N1216"/>
  <c r="O1215"/>
  <c r="N1215"/>
  <c r="O1214"/>
  <c r="N1214"/>
  <c r="O1213"/>
  <c r="N1213"/>
  <c r="O1212"/>
  <c r="N1212"/>
  <c r="O1211"/>
  <c r="N1211"/>
  <c r="O1210"/>
  <c r="N1210"/>
  <c r="O1209"/>
  <c r="N1209"/>
  <c r="O1208"/>
  <c r="N1208"/>
  <c r="O1207"/>
  <c r="N1207"/>
  <c r="O1206"/>
  <c r="N1206"/>
  <c r="O1205"/>
  <c r="N1205"/>
  <c r="O1204"/>
  <c r="N1204"/>
  <c r="O1203"/>
  <c r="N1203"/>
  <c r="O1202"/>
  <c r="N1202"/>
  <c r="O1201"/>
  <c r="N1201"/>
  <c r="O1200"/>
  <c r="N1200"/>
  <c r="O1199"/>
  <c r="N1199"/>
  <c r="O1198"/>
  <c r="N1198"/>
  <c r="O1197"/>
  <c r="N1197"/>
  <c r="O1196"/>
  <c r="N1196"/>
  <c r="O1195"/>
  <c r="N1195"/>
  <c r="O1194"/>
  <c r="N1194"/>
  <c r="O1193"/>
  <c r="N1193"/>
  <c r="O1192"/>
  <c r="N1192"/>
  <c r="O1191"/>
  <c r="N1191"/>
  <c r="O1190"/>
  <c r="N1190"/>
  <c r="O1189"/>
  <c r="N1189"/>
  <c r="O1188"/>
  <c r="N1188"/>
  <c r="O1187"/>
  <c r="N1187"/>
  <c r="O1186"/>
  <c r="N1186"/>
  <c r="O1185"/>
  <c r="N1185"/>
  <c r="O1184"/>
  <c r="N1184"/>
  <c r="O1183"/>
  <c r="N1183"/>
  <c r="O1182"/>
  <c r="N1182"/>
  <c r="O1181"/>
  <c r="N1181"/>
  <c r="O1180"/>
  <c r="N1180"/>
  <c r="O1179"/>
  <c r="N1179"/>
  <c r="O1178"/>
  <c r="N1178"/>
  <c r="O1177"/>
  <c r="N1177"/>
  <c r="O1176"/>
  <c r="N1176"/>
  <c r="O1175"/>
  <c r="N1175"/>
  <c r="O1174"/>
  <c r="N1174"/>
  <c r="O1173"/>
  <c r="N1173"/>
  <c r="O1172"/>
  <c r="N1172"/>
  <c r="O1171"/>
  <c r="N1171"/>
  <c r="O1170"/>
  <c r="N1170"/>
  <c r="O1169"/>
  <c r="N1169"/>
  <c r="O1168"/>
  <c r="N1168"/>
  <c r="O1167"/>
  <c r="N1167"/>
  <c r="O1166"/>
  <c r="N1166"/>
  <c r="O1165"/>
  <c r="N1165"/>
  <c r="O1164"/>
  <c r="N1164"/>
  <c r="O1163"/>
  <c r="N1163"/>
  <c r="O1162"/>
  <c r="N1162"/>
  <c r="O1161"/>
  <c r="N1161"/>
  <c r="O1160"/>
  <c r="N1160"/>
  <c r="O1159"/>
  <c r="N1159"/>
  <c r="O1158"/>
  <c r="N1158"/>
  <c r="O1157"/>
  <c r="N1157"/>
  <c r="O1156"/>
  <c r="N1156"/>
  <c r="O1155"/>
  <c r="N1155"/>
  <c r="O1154"/>
  <c r="N1154"/>
  <c r="O1153"/>
  <c r="N1153"/>
  <c r="O1152"/>
  <c r="N1152"/>
  <c r="O1151"/>
  <c r="N1151"/>
  <c r="O1150"/>
  <c r="N1150"/>
  <c r="O1149"/>
  <c r="N1149"/>
  <c r="O1148"/>
  <c r="N1148"/>
  <c r="O1147"/>
  <c r="N1147"/>
  <c r="O1146"/>
  <c r="N1146"/>
  <c r="O1145"/>
  <c r="N1145"/>
  <c r="O1144"/>
  <c r="N1144"/>
  <c r="O1143"/>
  <c r="N1143"/>
  <c r="O1142"/>
  <c r="N1142"/>
  <c r="O1141"/>
  <c r="N1141"/>
  <c r="O1140"/>
  <c r="N1140"/>
  <c r="O1139"/>
  <c r="N1139"/>
  <c r="O1138"/>
  <c r="N1138"/>
  <c r="O1137"/>
  <c r="N1137"/>
  <c r="O1136"/>
  <c r="N1136"/>
  <c r="O1135"/>
  <c r="N1135"/>
  <c r="O1134"/>
  <c r="N1134"/>
  <c r="O1133"/>
  <c r="N1133"/>
  <c r="O1132"/>
  <c r="N1132"/>
  <c r="O1131"/>
  <c r="N1131"/>
  <c r="O1130"/>
  <c r="N1130"/>
  <c r="O1129"/>
  <c r="N1129"/>
  <c r="O1128"/>
  <c r="N1128"/>
  <c r="O1127"/>
  <c r="N1127"/>
  <c r="O1126"/>
  <c r="N1126"/>
  <c r="O1125"/>
  <c r="N1125"/>
  <c r="O1124"/>
  <c r="N1124"/>
  <c r="O1123"/>
  <c r="N1123"/>
  <c r="O1122"/>
  <c r="N1122"/>
  <c r="O1121"/>
  <c r="N1121"/>
  <c r="O1120"/>
  <c r="N1120"/>
  <c r="O1119"/>
  <c r="N1119"/>
  <c r="O1118"/>
  <c r="N1118"/>
  <c r="O1117"/>
  <c r="N1117"/>
  <c r="O1116"/>
  <c r="N1116"/>
  <c r="O1115"/>
  <c r="N1115"/>
  <c r="O1114"/>
  <c r="N1114"/>
  <c r="O1113"/>
  <c r="N1113"/>
  <c r="O1112"/>
  <c r="N1112"/>
  <c r="O1111"/>
  <c r="N1111"/>
  <c r="O1110"/>
  <c r="N1110"/>
  <c r="O1109"/>
  <c r="N1109"/>
  <c r="O1108"/>
  <c r="N1108"/>
  <c r="O1107"/>
  <c r="N1107"/>
  <c r="O1106"/>
  <c r="N1106"/>
  <c r="O1105"/>
  <c r="N1105"/>
  <c r="O1104"/>
  <c r="N1104"/>
  <c r="O1103"/>
  <c r="N1103"/>
  <c r="O1102"/>
  <c r="N1102"/>
  <c r="O1101"/>
  <c r="N1101"/>
  <c r="O1100"/>
  <c r="N1100"/>
  <c r="O1099"/>
  <c r="N1099"/>
  <c r="O1098"/>
  <c r="N1098"/>
  <c r="O1097"/>
  <c r="N1097"/>
  <c r="O1096"/>
  <c r="N1096"/>
  <c r="O1095"/>
  <c r="N1095"/>
  <c r="O1094"/>
  <c r="N1094"/>
  <c r="O1093"/>
  <c r="N1093"/>
  <c r="O1092"/>
  <c r="N1092"/>
  <c r="O1091"/>
  <c r="N1091"/>
  <c r="O1090"/>
  <c r="N1090"/>
  <c r="O1089"/>
  <c r="N1089"/>
  <c r="O1088"/>
  <c r="N1088"/>
  <c r="O1087"/>
  <c r="N1087"/>
  <c r="O1086"/>
  <c r="N1086"/>
  <c r="O1085"/>
  <c r="N1085"/>
  <c r="O1084"/>
  <c r="N1084"/>
  <c r="O1083"/>
  <c r="N1083"/>
  <c r="O1082"/>
  <c r="N1082"/>
  <c r="O1081"/>
  <c r="N1081"/>
  <c r="O1080"/>
  <c r="N1080"/>
  <c r="O1079"/>
  <c r="N1079"/>
  <c r="O1078"/>
  <c r="N1078"/>
  <c r="O1077"/>
  <c r="N1077"/>
  <c r="O1076"/>
  <c r="N1076"/>
  <c r="O1075"/>
  <c r="N1075"/>
  <c r="O1074"/>
  <c r="N1074"/>
  <c r="O1073"/>
  <c r="N1073"/>
  <c r="O1072"/>
  <c r="N1072"/>
  <c r="O1071"/>
  <c r="N1071"/>
  <c r="O1070"/>
  <c r="N1070"/>
  <c r="O1069"/>
  <c r="N1069"/>
  <c r="O1068"/>
  <c r="N1068"/>
  <c r="O1067"/>
  <c r="N1067"/>
  <c r="O1066"/>
  <c r="N1066"/>
  <c r="O1065"/>
  <c r="N1065"/>
  <c r="O1064"/>
  <c r="N1064"/>
  <c r="O1063"/>
  <c r="N1063"/>
  <c r="O1062"/>
  <c r="N1062"/>
  <c r="O1061"/>
  <c r="N1061"/>
  <c r="O1060"/>
  <c r="N1060"/>
  <c r="O1059"/>
  <c r="N1059"/>
  <c r="O1058"/>
  <c r="N1058"/>
  <c r="O1057"/>
  <c r="N1057"/>
  <c r="O1056"/>
  <c r="N1056"/>
  <c r="O1055"/>
  <c r="N1055"/>
  <c r="O1054"/>
  <c r="N1054"/>
  <c r="O1053"/>
  <c r="N1053"/>
  <c r="O1052"/>
  <c r="N1052"/>
  <c r="O1051"/>
  <c r="N1051"/>
  <c r="O1050"/>
  <c r="N1050"/>
  <c r="O1049"/>
  <c r="N1049"/>
  <c r="O1048"/>
  <c r="N1048"/>
  <c r="O1047"/>
  <c r="N1047"/>
  <c r="O1046"/>
  <c r="N1046"/>
  <c r="O1045"/>
  <c r="N1045"/>
  <c r="O1044"/>
  <c r="N1044"/>
  <c r="O1043"/>
  <c r="N1043"/>
  <c r="O1042"/>
  <c r="N1042"/>
  <c r="O1041"/>
  <c r="N1041"/>
  <c r="O1040"/>
  <c r="N1040"/>
  <c r="O1039"/>
  <c r="N1039"/>
  <c r="O1038"/>
  <c r="N1038"/>
  <c r="O1037"/>
  <c r="N1037"/>
  <c r="O1036"/>
  <c r="N1036"/>
  <c r="O1035"/>
  <c r="N1035"/>
  <c r="O1034"/>
  <c r="N1034"/>
  <c r="O1033"/>
  <c r="N1033"/>
  <c r="O1032"/>
  <c r="N1032"/>
  <c r="O1031"/>
  <c r="N1031"/>
  <c r="O1030"/>
  <c r="N1030"/>
  <c r="O1029"/>
  <c r="N1029"/>
  <c r="O1028"/>
  <c r="N1028"/>
  <c r="O1027"/>
  <c r="N1027"/>
  <c r="O1026"/>
  <c r="N1026"/>
  <c r="O1025"/>
  <c r="N1025"/>
  <c r="O1024"/>
  <c r="N1024"/>
  <c r="O1023"/>
  <c r="N1023"/>
  <c r="O1022"/>
  <c r="N1022"/>
  <c r="O1021"/>
  <c r="N1021"/>
  <c r="O1020"/>
  <c r="N1020"/>
  <c r="O1019"/>
  <c r="N1019"/>
  <c r="O1018"/>
  <c r="N1018"/>
  <c r="O1017"/>
  <c r="N1017"/>
  <c r="O1016"/>
  <c r="N1016"/>
  <c r="O1015"/>
  <c r="N1015"/>
  <c r="O1014"/>
  <c r="N1014"/>
  <c r="O1013"/>
  <c r="N1013"/>
  <c r="O1012"/>
  <c r="N1012"/>
  <c r="O1011"/>
  <c r="N1011"/>
  <c r="O1010"/>
  <c r="N1010"/>
  <c r="O1009"/>
  <c r="N1009"/>
  <c r="O1008"/>
  <c r="N1008"/>
  <c r="O1007"/>
  <c r="N1007"/>
  <c r="O1006"/>
  <c r="N1006"/>
  <c r="O1005"/>
  <c r="N1005"/>
  <c r="O1004"/>
  <c r="N1004"/>
  <c r="O1003"/>
  <c r="N1003"/>
  <c r="O1002"/>
  <c r="N1002"/>
  <c r="O1001"/>
  <c r="N1001"/>
  <c r="O1000"/>
  <c r="N1000"/>
  <c r="O999"/>
  <c r="N999"/>
  <c r="O998"/>
  <c r="N998"/>
  <c r="O997"/>
  <c r="N997"/>
  <c r="O996"/>
  <c r="N996"/>
  <c r="O995"/>
  <c r="N995"/>
  <c r="O994"/>
  <c r="N994"/>
  <c r="O993"/>
  <c r="N993"/>
  <c r="O992"/>
  <c r="N992"/>
  <c r="O991"/>
  <c r="N991"/>
  <c r="O990"/>
  <c r="N990"/>
  <c r="O989"/>
  <c r="N989"/>
  <c r="O988"/>
  <c r="N988"/>
  <c r="O987"/>
  <c r="N987"/>
  <c r="O986"/>
  <c r="N986"/>
  <c r="O985"/>
  <c r="N985"/>
  <c r="O984"/>
  <c r="N984"/>
  <c r="O983"/>
  <c r="N983"/>
  <c r="O982"/>
  <c r="N982"/>
  <c r="O981"/>
  <c r="N981"/>
  <c r="O980"/>
  <c r="N980"/>
  <c r="O979"/>
  <c r="N979"/>
  <c r="O978"/>
  <c r="N978"/>
  <c r="O977"/>
  <c r="N977"/>
  <c r="O976"/>
  <c r="N976"/>
  <c r="O975"/>
  <c r="N975"/>
  <c r="O974"/>
  <c r="N974"/>
  <c r="O973"/>
  <c r="N973"/>
  <c r="O972"/>
  <c r="N972"/>
  <c r="O971"/>
  <c r="N971"/>
  <c r="O970"/>
  <c r="N970"/>
  <c r="O969"/>
  <c r="N969"/>
  <c r="O968"/>
  <c r="N968"/>
  <c r="O967"/>
  <c r="N967"/>
  <c r="O966"/>
  <c r="N966"/>
  <c r="O965"/>
  <c r="N965"/>
  <c r="O964"/>
  <c r="N964"/>
  <c r="O963"/>
  <c r="N963"/>
  <c r="O962"/>
  <c r="N962"/>
  <c r="O961"/>
  <c r="N961"/>
  <c r="O960"/>
  <c r="N960"/>
  <c r="O959"/>
  <c r="N959"/>
  <c r="O958"/>
  <c r="N958"/>
  <c r="O957"/>
  <c r="N957"/>
  <c r="O956"/>
  <c r="N956"/>
  <c r="O955"/>
  <c r="N955"/>
  <c r="O954"/>
  <c r="N954"/>
  <c r="O953"/>
  <c r="N953"/>
  <c r="O952"/>
  <c r="N952"/>
  <c r="O951"/>
  <c r="N951"/>
  <c r="O950"/>
  <c r="N950"/>
  <c r="O949"/>
  <c r="N949"/>
  <c r="O948"/>
  <c r="N948"/>
  <c r="O947"/>
  <c r="N947"/>
  <c r="O946"/>
  <c r="N946"/>
  <c r="O945"/>
  <c r="N945"/>
  <c r="O944"/>
  <c r="N944"/>
  <c r="O943"/>
  <c r="N943"/>
  <c r="O942"/>
  <c r="N942"/>
  <c r="O941"/>
  <c r="N941"/>
  <c r="O940"/>
  <c r="N940"/>
  <c r="O939"/>
  <c r="N939"/>
  <c r="O938"/>
  <c r="N938"/>
  <c r="O937"/>
  <c r="N937"/>
  <c r="O936"/>
  <c r="N936"/>
  <c r="O935"/>
  <c r="N935"/>
  <c r="O934"/>
  <c r="N934"/>
  <c r="O933"/>
  <c r="N933"/>
  <c r="O932"/>
  <c r="N932"/>
  <c r="O931"/>
  <c r="N931"/>
  <c r="O930"/>
  <c r="N930"/>
  <c r="O929"/>
  <c r="N929"/>
  <c r="O928"/>
  <c r="N928"/>
  <c r="O927"/>
  <c r="N927"/>
  <c r="O926"/>
  <c r="N926"/>
  <c r="O925"/>
  <c r="N925"/>
  <c r="O924"/>
  <c r="N924"/>
  <c r="O923"/>
  <c r="N923"/>
  <c r="O922"/>
  <c r="N922"/>
  <c r="O921"/>
  <c r="N921"/>
  <c r="O920"/>
  <c r="N920"/>
  <c r="O919"/>
  <c r="N919"/>
  <c r="O918"/>
  <c r="N918"/>
  <c r="O917"/>
  <c r="N917"/>
  <c r="O916"/>
  <c r="N916"/>
  <c r="O915"/>
  <c r="N915"/>
  <c r="O914"/>
  <c r="N914"/>
  <c r="O913"/>
  <c r="N913"/>
  <c r="O912"/>
  <c r="N912"/>
  <c r="O911"/>
  <c r="N911"/>
  <c r="O910"/>
  <c r="N910"/>
  <c r="O909"/>
  <c r="N909"/>
  <c r="O908"/>
  <c r="N908"/>
  <c r="O907"/>
  <c r="N907"/>
  <c r="O906"/>
  <c r="N906"/>
  <c r="O905"/>
  <c r="N905"/>
  <c r="O904"/>
  <c r="N904"/>
  <c r="O903"/>
  <c r="N903"/>
  <c r="O902"/>
  <c r="N902"/>
  <c r="O901"/>
  <c r="N901"/>
  <c r="O900"/>
  <c r="N900"/>
  <c r="O899"/>
  <c r="N899"/>
  <c r="O898"/>
  <c r="N898"/>
  <c r="O897"/>
  <c r="N897"/>
  <c r="O896"/>
  <c r="N896"/>
  <c r="O895"/>
  <c r="N895"/>
  <c r="O894"/>
  <c r="N894"/>
  <c r="O893"/>
  <c r="N893"/>
  <c r="O892"/>
  <c r="N892"/>
  <c r="O891"/>
  <c r="N891"/>
  <c r="O890"/>
  <c r="N890"/>
  <c r="O889"/>
  <c r="N889"/>
  <c r="O888"/>
  <c r="N888"/>
  <c r="O887"/>
  <c r="N887"/>
  <c r="O886"/>
  <c r="N886"/>
  <c r="O885"/>
  <c r="N885"/>
  <c r="O884"/>
  <c r="N884"/>
  <c r="O883"/>
  <c r="N883"/>
  <c r="O882"/>
  <c r="N882"/>
  <c r="O881"/>
  <c r="N881"/>
  <c r="O880"/>
  <c r="N880"/>
  <c r="O879"/>
  <c r="N879"/>
  <c r="O878"/>
  <c r="N878"/>
  <c r="O877"/>
  <c r="N877"/>
  <c r="O876"/>
  <c r="N876"/>
  <c r="O875"/>
  <c r="N875"/>
  <c r="O874"/>
  <c r="N874"/>
  <c r="O873"/>
  <c r="N873"/>
  <c r="O872"/>
  <c r="N872"/>
  <c r="O871"/>
  <c r="N871"/>
  <c r="O870"/>
  <c r="N870"/>
  <c r="O869"/>
  <c r="N869"/>
  <c r="O868"/>
  <c r="N868"/>
  <c r="O867"/>
  <c r="N867"/>
  <c r="O866"/>
  <c r="N866"/>
  <c r="O865"/>
  <c r="N865"/>
  <c r="O864"/>
  <c r="N864"/>
  <c r="O863"/>
  <c r="N863"/>
  <c r="O862"/>
  <c r="N862"/>
  <c r="O861"/>
  <c r="N861"/>
  <c r="O860"/>
  <c r="N860"/>
  <c r="O859"/>
  <c r="N859"/>
  <c r="O858"/>
  <c r="N858"/>
  <c r="O857"/>
  <c r="N857"/>
  <c r="O856"/>
  <c r="N856"/>
  <c r="O855"/>
  <c r="N855"/>
  <c r="O854"/>
  <c r="N854"/>
  <c r="O853"/>
  <c r="N853"/>
  <c r="O852"/>
  <c r="N852"/>
  <c r="O851"/>
  <c r="N851"/>
  <c r="O850"/>
  <c r="N850"/>
  <c r="O849"/>
  <c r="N849"/>
  <c r="O848"/>
  <c r="N848"/>
  <c r="O847"/>
  <c r="N847"/>
  <c r="O846"/>
  <c r="N846"/>
  <c r="O845"/>
  <c r="N845"/>
  <c r="O844"/>
  <c r="N844"/>
  <c r="O843"/>
  <c r="N843"/>
  <c r="O842"/>
  <c r="N842"/>
  <c r="O841"/>
  <c r="N841"/>
  <c r="O840"/>
  <c r="N840"/>
  <c r="O839"/>
  <c r="N839"/>
  <c r="O838"/>
  <c r="N838"/>
  <c r="O837"/>
  <c r="N837"/>
  <c r="O836"/>
  <c r="N836"/>
  <c r="O835"/>
  <c r="N835"/>
  <c r="O834"/>
  <c r="N834"/>
  <c r="O833"/>
  <c r="N833"/>
  <c r="O832"/>
  <c r="N832"/>
  <c r="O831"/>
  <c r="N831"/>
  <c r="O830"/>
  <c r="N830"/>
  <c r="O829"/>
  <c r="N829"/>
  <c r="O828"/>
  <c r="N828"/>
  <c r="O827"/>
  <c r="N827"/>
  <c r="O826"/>
  <c r="N826"/>
  <c r="O825"/>
  <c r="N825"/>
  <c r="O824"/>
  <c r="N824"/>
  <c r="O823"/>
  <c r="N823"/>
  <c r="O822"/>
  <c r="N822"/>
  <c r="O821"/>
  <c r="N821"/>
  <c r="O820"/>
  <c r="N820"/>
  <c r="O819"/>
  <c r="N819"/>
  <c r="O818"/>
  <c r="N818"/>
  <c r="O817"/>
  <c r="N817"/>
  <c r="O816"/>
  <c r="N816"/>
  <c r="O815"/>
  <c r="N815"/>
  <c r="O814"/>
  <c r="N814"/>
  <c r="O813"/>
  <c r="N813"/>
  <c r="O812"/>
  <c r="N812"/>
  <c r="O811"/>
  <c r="N811"/>
  <c r="O810"/>
  <c r="N810"/>
  <c r="O809"/>
  <c r="N809"/>
  <c r="O808"/>
  <c r="N808"/>
  <c r="O807"/>
  <c r="N807"/>
  <c r="O806"/>
  <c r="N806"/>
  <c r="O805"/>
  <c r="N805"/>
  <c r="O804"/>
  <c r="N804"/>
  <c r="O803"/>
  <c r="N803"/>
  <c r="O802"/>
  <c r="N802"/>
  <c r="O801"/>
  <c r="N801"/>
  <c r="O800"/>
  <c r="N800"/>
  <c r="O799"/>
  <c r="N799"/>
  <c r="O798"/>
  <c r="N798"/>
  <c r="O797"/>
  <c r="N797"/>
  <c r="O796"/>
  <c r="N796"/>
  <c r="O795"/>
  <c r="N795"/>
  <c r="O794"/>
  <c r="N794"/>
  <c r="O793"/>
  <c r="N793"/>
  <c r="O792"/>
  <c r="N792"/>
  <c r="O791"/>
  <c r="N791"/>
  <c r="O790"/>
  <c r="N790"/>
  <c r="O789"/>
  <c r="N789"/>
  <c r="O788"/>
  <c r="N788"/>
  <c r="O787"/>
  <c r="N787"/>
  <c r="O786"/>
  <c r="N786"/>
  <c r="O785"/>
  <c r="N785"/>
  <c r="O784"/>
  <c r="N784"/>
  <c r="O783"/>
  <c r="N783"/>
  <c r="O782"/>
  <c r="N782"/>
  <c r="O781"/>
  <c r="N781"/>
  <c r="O780"/>
  <c r="N780"/>
  <c r="O779"/>
  <c r="N779"/>
  <c r="O778"/>
  <c r="N778"/>
  <c r="O777"/>
  <c r="N777"/>
  <c r="O776"/>
  <c r="N776"/>
  <c r="O775"/>
  <c r="N775"/>
  <c r="O774"/>
  <c r="N774"/>
  <c r="O773"/>
  <c r="N773"/>
  <c r="O772"/>
  <c r="N772"/>
  <c r="O771"/>
  <c r="N771"/>
  <c r="O770"/>
  <c r="N770"/>
  <c r="O769"/>
  <c r="N769"/>
  <c r="O768"/>
  <c r="N768"/>
  <c r="O767"/>
  <c r="N767"/>
  <c r="O766"/>
  <c r="N766"/>
  <c r="O765"/>
  <c r="N765"/>
  <c r="O764"/>
  <c r="N764"/>
  <c r="O763"/>
  <c r="N763"/>
  <c r="O762"/>
  <c r="N762"/>
  <c r="O761"/>
  <c r="N761"/>
  <c r="O760"/>
  <c r="N760"/>
  <c r="O759"/>
  <c r="N759"/>
  <c r="O758"/>
  <c r="N758"/>
  <c r="O757"/>
  <c r="N757"/>
  <c r="O756"/>
  <c r="N756"/>
  <c r="O755"/>
  <c r="N755"/>
  <c r="O754"/>
  <c r="N754"/>
  <c r="O753"/>
  <c r="N753"/>
  <c r="O752"/>
  <c r="N752"/>
  <c r="O751"/>
  <c r="N751"/>
  <c r="O750"/>
  <c r="N750"/>
  <c r="O749"/>
  <c r="N749"/>
  <c r="O748"/>
  <c r="N748"/>
  <c r="O747"/>
  <c r="N747"/>
  <c r="O746"/>
  <c r="N746"/>
  <c r="O745"/>
  <c r="N745"/>
  <c r="O744"/>
  <c r="N744"/>
  <c r="O743"/>
  <c r="N743"/>
  <c r="O742"/>
  <c r="N742"/>
  <c r="O741"/>
  <c r="N741"/>
  <c r="O740"/>
  <c r="N740"/>
  <c r="O739"/>
  <c r="N739"/>
  <c r="O738"/>
  <c r="N738"/>
  <c r="O737"/>
  <c r="N737"/>
  <c r="O736"/>
  <c r="N736"/>
  <c r="O735"/>
  <c r="N735"/>
  <c r="O734"/>
  <c r="N734"/>
  <c r="O733"/>
  <c r="N733"/>
  <c r="O732"/>
  <c r="N732"/>
  <c r="O731"/>
  <c r="N731"/>
  <c r="O730"/>
  <c r="N730"/>
  <c r="O729"/>
  <c r="N729"/>
  <c r="O728"/>
  <c r="N728"/>
  <c r="O727"/>
  <c r="N727"/>
  <c r="O726"/>
  <c r="N726"/>
  <c r="O725"/>
  <c r="N725"/>
  <c r="O724"/>
  <c r="N724"/>
  <c r="O723"/>
  <c r="N723"/>
  <c r="O722"/>
  <c r="N722"/>
  <c r="O721"/>
  <c r="N721"/>
  <c r="O720"/>
  <c r="N720"/>
  <c r="O719"/>
  <c r="N719"/>
  <c r="O718"/>
  <c r="N718"/>
  <c r="O717"/>
  <c r="N717"/>
  <c r="O716"/>
  <c r="N716"/>
  <c r="O715"/>
  <c r="N715"/>
  <c r="O714"/>
  <c r="N714"/>
  <c r="O713"/>
  <c r="N713"/>
  <c r="O712"/>
  <c r="N712"/>
  <c r="O711"/>
  <c r="N711"/>
  <c r="O710"/>
  <c r="N710"/>
  <c r="O709"/>
  <c r="N709"/>
  <c r="O708"/>
  <c r="N708"/>
  <c r="O707"/>
  <c r="N707"/>
  <c r="O706"/>
  <c r="N706"/>
  <c r="O705"/>
  <c r="N705"/>
  <c r="O704"/>
  <c r="N704"/>
  <c r="O703"/>
  <c r="N703"/>
  <c r="O702"/>
  <c r="N702"/>
  <c r="O701"/>
  <c r="N701"/>
  <c r="O700"/>
  <c r="N700"/>
  <c r="O699"/>
  <c r="N699"/>
  <c r="O698"/>
  <c r="N698"/>
  <c r="O697"/>
  <c r="N697"/>
  <c r="O696"/>
  <c r="N696"/>
  <c r="O695"/>
  <c r="N695"/>
  <c r="O694"/>
  <c r="N694"/>
  <c r="O693"/>
  <c r="N693"/>
  <c r="O692"/>
  <c r="N692"/>
  <c r="O691"/>
  <c r="N691"/>
  <c r="O690"/>
  <c r="N690"/>
  <c r="O689"/>
  <c r="N689"/>
  <c r="O688"/>
  <c r="N688"/>
  <c r="O687"/>
  <c r="N687"/>
  <c r="O686"/>
  <c r="N686"/>
  <c r="O685"/>
  <c r="N685"/>
  <c r="O684"/>
  <c r="N684"/>
  <c r="O683"/>
  <c r="N683"/>
  <c r="O682"/>
  <c r="N682"/>
  <c r="O681"/>
  <c r="N681"/>
  <c r="O680"/>
  <c r="N680"/>
  <c r="O679"/>
  <c r="N679"/>
  <c r="O678"/>
  <c r="N678"/>
  <c r="O677"/>
  <c r="N677"/>
  <c r="O676"/>
  <c r="N676"/>
  <c r="O675"/>
  <c r="N675"/>
  <c r="O674"/>
  <c r="N674"/>
  <c r="O673"/>
  <c r="N673"/>
  <c r="O672"/>
  <c r="N672"/>
  <c r="O671"/>
  <c r="N671"/>
  <c r="O670"/>
  <c r="N670"/>
  <c r="O669"/>
  <c r="N669"/>
  <c r="O668"/>
  <c r="N668"/>
  <c r="O667"/>
  <c r="N667"/>
  <c r="O666"/>
  <c r="N666"/>
  <c r="O665"/>
  <c r="N665"/>
  <c r="O664"/>
  <c r="N664"/>
  <c r="O663"/>
  <c r="N663"/>
  <c r="O662"/>
  <c r="N662"/>
  <c r="O661"/>
  <c r="N661"/>
  <c r="O660"/>
  <c r="N660"/>
  <c r="O659"/>
  <c r="N659"/>
  <c r="O658"/>
  <c r="N658"/>
  <c r="O657"/>
  <c r="N657"/>
  <c r="O656"/>
  <c r="N656"/>
  <c r="O655"/>
  <c r="N655"/>
  <c r="O654"/>
  <c r="N654"/>
  <c r="O653"/>
  <c r="N653"/>
  <c r="O652"/>
  <c r="N652"/>
  <c r="O651"/>
  <c r="N651"/>
  <c r="O650"/>
  <c r="N650"/>
  <c r="O649"/>
  <c r="N649"/>
  <c r="O648"/>
  <c r="N648"/>
  <c r="O647"/>
  <c r="N647"/>
  <c r="O646"/>
  <c r="N646"/>
  <c r="O645"/>
  <c r="N645"/>
  <c r="O644"/>
  <c r="N644"/>
  <c r="O643"/>
  <c r="N643"/>
  <c r="O642"/>
  <c r="N642"/>
  <c r="O641"/>
  <c r="N641"/>
  <c r="O640"/>
  <c r="N640"/>
  <c r="O639"/>
  <c r="N639"/>
  <c r="O638"/>
  <c r="N638"/>
  <c r="O637"/>
  <c r="N637"/>
  <c r="O636"/>
  <c r="N636"/>
  <c r="O635"/>
  <c r="N635"/>
  <c r="O634"/>
  <c r="N634"/>
  <c r="O633"/>
  <c r="N633"/>
  <c r="O632"/>
  <c r="N632"/>
  <c r="O631"/>
  <c r="N631"/>
  <c r="O630"/>
  <c r="N630"/>
  <c r="O629"/>
  <c r="N629"/>
  <c r="O628"/>
  <c r="N628"/>
  <c r="O627"/>
  <c r="N627"/>
  <c r="O626"/>
  <c r="N626"/>
  <c r="O625"/>
  <c r="N625"/>
  <c r="O624"/>
  <c r="N624"/>
  <c r="O623"/>
  <c r="N623"/>
  <c r="O622"/>
  <c r="N622"/>
  <c r="O621"/>
  <c r="N621"/>
  <c r="O620"/>
  <c r="N620"/>
  <c r="O619"/>
  <c r="N619"/>
  <c r="O618"/>
  <c r="N618"/>
  <c r="O617"/>
  <c r="N617"/>
  <c r="O616"/>
  <c r="N616"/>
  <c r="O615"/>
  <c r="N615"/>
  <c r="O614"/>
  <c r="N614"/>
  <c r="O613"/>
  <c r="N613"/>
  <c r="O612"/>
  <c r="N612"/>
  <c r="O611"/>
  <c r="N611"/>
  <c r="O610"/>
  <c r="N610"/>
  <c r="O609"/>
  <c r="N609"/>
  <c r="O608"/>
  <c r="N608"/>
  <c r="O607"/>
  <c r="N607"/>
  <c r="O606"/>
  <c r="N606"/>
  <c r="O605"/>
  <c r="N605"/>
  <c r="O604"/>
  <c r="N604"/>
  <c r="O603"/>
  <c r="N603"/>
  <c r="O602"/>
  <c r="N602"/>
  <c r="O601"/>
  <c r="N601"/>
  <c r="O600"/>
  <c r="N600"/>
  <c r="O599"/>
  <c r="N599"/>
  <c r="O598"/>
  <c r="N598"/>
  <c r="O597"/>
  <c r="N597"/>
  <c r="O596"/>
  <c r="N596"/>
  <c r="O595"/>
  <c r="N595"/>
  <c r="O594"/>
  <c r="N594"/>
  <c r="O593"/>
  <c r="N593"/>
  <c r="O592"/>
  <c r="N592"/>
  <c r="O591"/>
  <c r="N591"/>
  <c r="O590"/>
  <c r="N590"/>
  <c r="O589"/>
  <c r="N589"/>
  <c r="O588"/>
  <c r="N588"/>
  <c r="O587"/>
  <c r="N587"/>
  <c r="O586"/>
  <c r="N586"/>
  <c r="O585"/>
  <c r="N585"/>
  <c r="O584"/>
  <c r="N584"/>
  <c r="O583"/>
  <c r="N583"/>
  <c r="O582"/>
  <c r="N582"/>
  <c r="O581"/>
  <c r="N581"/>
  <c r="O580"/>
  <c r="N580"/>
  <c r="O579"/>
  <c r="N579"/>
  <c r="O578"/>
  <c r="N578"/>
  <c r="O577"/>
  <c r="N577"/>
  <c r="O576"/>
  <c r="N576"/>
  <c r="O575"/>
  <c r="N575"/>
  <c r="O574"/>
  <c r="N574"/>
  <c r="O573"/>
  <c r="N573"/>
  <c r="O572"/>
  <c r="N572"/>
  <c r="O571"/>
  <c r="N571"/>
  <c r="O570"/>
  <c r="N570"/>
  <c r="O569"/>
  <c r="N569"/>
  <c r="O568"/>
  <c r="N568"/>
  <c r="O567"/>
  <c r="N567"/>
  <c r="O566"/>
  <c r="N566"/>
  <c r="O565"/>
  <c r="N565"/>
  <c r="O564"/>
  <c r="N564"/>
  <c r="O563"/>
  <c r="N563"/>
  <c r="O562"/>
  <c r="N562"/>
  <c r="O561"/>
  <c r="N561"/>
  <c r="O560"/>
  <c r="N560"/>
  <c r="O559"/>
  <c r="N559"/>
  <c r="O558"/>
  <c r="N558"/>
  <c r="O557"/>
  <c r="N557"/>
  <c r="O556"/>
  <c r="N556"/>
  <c r="O555"/>
  <c r="N555"/>
  <c r="O554"/>
  <c r="N554"/>
  <c r="O553"/>
  <c r="N553"/>
  <c r="O552"/>
  <c r="N552"/>
  <c r="O551"/>
  <c r="N551"/>
  <c r="O550"/>
  <c r="N550"/>
  <c r="O549"/>
  <c r="N549"/>
  <c r="O548"/>
  <c r="N548"/>
  <c r="O547"/>
  <c r="N547"/>
  <c r="O546"/>
  <c r="N546"/>
  <c r="O545"/>
  <c r="N545"/>
  <c r="O544"/>
  <c r="N544"/>
  <c r="O543"/>
  <c r="N543"/>
  <c r="O542"/>
  <c r="N542"/>
  <c r="O541"/>
  <c r="N541"/>
  <c r="O540"/>
  <c r="N540"/>
  <c r="O539"/>
  <c r="N539"/>
  <c r="O538"/>
  <c r="N538"/>
  <c r="O537"/>
  <c r="N537"/>
  <c r="O536"/>
  <c r="N536"/>
  <c r="O535"/>
  <c r="N535"/>
  <c r="O534"/>
  <c r="N534"/>
  <c r="O533"/>
  <c r="N533"/>
  <c r="O532"/>
  <c r="N532"/>
  <c r="O531"/>
  <c r="N531"/>
  <c r="O530"/>
  <c r="N530"/>
  <c r="O529"/>
  <c r="N529"/>
  <c r="O528"/>
  <c r="N528"/>
  <c r="O527"/>
  <c r="N527"/>
  <c r="O526"/>
  <c r="N526"/>
  <c r="O525"/>
  <c r="N525"/>
  <c r="O524"/>
  <c r="N524"/>
  <c r="O523"/>
  <c r="N523"/>
  <c r="O522"/>
  <c r="N522"/>
  <c r="O521"/>
  <c r="N521"/>
  <c r="O520"/>
  <c r="N520"/>
  <c r="O519"/>
  <c r="N519"/>
  <c r="O518"/>
  <c r="N518"/>
  <c r="O517"/>
  <c r="N517"/>
  <c r="O516"/>
  <c r="N516"/>
  <c r="O515"/>
  <c r="N515"/>
  <c r="O514"/>
  <c r="N514"/>
  <c r="O513"/>
  <c r="N513"/>
  <c r="O512"/>
  <c r="N512"/>
  <c r="O511"/>
  <c r="N511"/>
  <c r="O510"/>
  <c r="N510"/>
  <c r="O509"/>
  <c r="N509"/>
  <c r="O508"/>
  <c r="N508"/>
  <c r="O507"/>
  <c r="N507"/>
  <c r="O506"/>
  <c r="N506"/>
  <c r="O505"/>
  <c r="N505"/>
  <c r="O504"/>
  <c r="N504"/>
  <c r="O503"/>
  <c r="N503"/>
  <c r="O502"/>
  <c r="N502"/>
  <c r="O501"/>
  <c r="N501"/>
  <c r="O500"/>
  <c r="N500"/>
  <c r="O499"/>
  <c r="N499"/>
  <c r="O498"/>
  <c r="N498"/>
  <c r="O497"/>
  <c r="N497"/>
  <c r="O496"/>
  <c r="N496"/>
  <c r="O495"/>
  <c r="N495"/>
  <c r="O494"/>
  <c r="N494"/>
  <c r="O493"/>
  <c r="N493"/>
  <c r="O492"/>
  <c r="N492"/>
  <c r="O491"/>
  <c r="N491"/>
  <c r="O490"/>
  <c r="N490"/>
  <c r="O489"/>
  <c r="N489"/>
  <c r="O488"/>
  <c r="N488"/>
  <c r="O487"/>
  <c r="N487"/>
  <c r="O486"/>
  <c r="N486"/>
  <c r="O485"/>
  <c r="N485"/>
  <c r="O484"/>
  <c r="N484"/>
  <c r="O483"/>
  <c r="N483"/>
  <c r="O482"/>
  <c r="N482"/>
  <c r="O481"/>
  <c r="N481"/>
  <c r="O480"/>
  <c r="N480"/>
  <c r="O479"/>
  <c r="N479"/>
  <c r="O478"/>
  <c r="N478"/>
  <c r="O477"/>
  <c r="N477"/>
  <c r="O476"/>
  <c r="N476"/>
  <c r="O475"/>
  <c r="N475"/>
  <c r="O474"/>
  <c r="N474"/>
  <c r="O473"/>
  <c r="N473"/>
  <c r="O472"/>
  <c r="N472"/>
  <c r="O471"/>
  <c r="N471"/>
  <c r="O470"/>
  <c r="N470"/>
  <c r="O469"/>
  <c r="N469"/>
  <c r="O468"/>
  <c r="N468"/>
  <c r="O467"/>
  <c r="N467"/>
  <c r="O466"/>
  <c r="N466"/>
  <c r="O465"/>
  <c r="N465"/>
  <c r="O464"/>
  <c r="N464"/>
  <c r="O463"/>
  <c r="N463"/>
  <c r="O462"/>
  <c r="N462"/>
  <c r="O461"/>
  <c r="N461"/>
  <c r="O460"/>
  <c r="N460"/>
  <c r="O459"/>
  <c r="N459"/>
  <c r="O458"/>
  <c r="N458"/>
  <c r="O457"/>
  <c r="N457"/>
  <c r="O456"/>
  <c r="N456"/>
  <c r="O455"/>
  <c r="N455"/>
  <c r="O454"/>
  <c r="N454"/>
  <c r="O453"/>
  <c r="N453"/>
  <c r="O452"/>
  <c r="N452"/>
  <c r="O451"/>
  <c r="N451"/>
  <c r="O450"/>
  <c r="N450"/>
  <c r="O449"/>
  <c r="N449"/>
  <c r="O448"/>
  <c r="N448"/>
  <c r="O447"/>
  <c r="N447"/>
  <c r="O446"/>
  <c r="N446"/>
  <c r="O445"/>
  <c r="N445"/>
  <c r="O444"/>
  <c r="N444"/>
  <c r="O443"/>
  <c r="N443"/>
  <c r="O442"/>
  <c r="N442"/>
  <c r="O441"/>
  <c r="N441"/>
  <c r="O440"/>
  <c r="N440"/>
  <c r="O439"/>
  <c r="N439"/>
  <c r="O438"/>
  <c r="N438"/>
  <c r="O437"/>
  <c r="N437"/>
  <c r="O436"/>
  <c r="N436"/>
  <c r="O435"/>
  <c r="N435"/>
  <c r="O434"/>
  <c r="N434"/>
  <c r="O433"/>
  <c r="N433"/>
  <c r="O432"/>
  <c r="N432"/>
  <c r="O431"/>
  <c r="N431"/>
  <c r="O430"/>
  <c r="N430"/>
  <c r="O429"/>
  <c r="N429"/>
  <c r="O428"/>
  <c r="N428"/>
  <c r="O427"/>
  <c r="N427"/>
  <c r="O426"/>
  <c r="N426"/>
  <c r="O425"/>
  <c r="N425"/>
  <c r="O424"/>
  <c r="N424"/>
  <c r="O423"/>
  <c r="N423"/>
  <c r="O422"/>
  <c r="N422"/>
  <c r="O421"/>
  <c r="N421"/>
  <c r="O420"/>
  <c r="N420"/>
  <c r="O419"/>
  <c r="N419"/>
  <c r="O418"/>
  <c r="N418"/>
  <c r="O417"/>
  <c r="N417"/>
  <c r="O416"/>
  <c r="N416"/>
  <c r="O415"/>
  <c r="N415"/>
  <c r="O414"/>
  <c r="N414"/>
  <c r="O413"/>
  <c r="N413"/>
  <c r="O412"/>
  <c r="N412"/>
  <c r="O411"/>
  <c r="N411"/>
  <c r="O410"/>
  <c r="N410"/>
  <c r="O409"/>
  <c r="N409"/>
  <c r="O408"/>
  <c r="N408"/>
  <c r="O407"/>
  <c r="N407"/>
  <c r="O406"/>
  <c r="N406"/>
  <c r="O405"/>
  <c r="N405"/>
  <c r="O404"/>
  <c r="N404"/>
  <c r="O403"/>
  <c r="N403"/>
  <c r="O402"/>
  <c r="N402"/>
  <c r="O401"/>
  <c r="N401"/>
  <c r="O400"/>
  <c r="N400"/>
  <c r="O399"/>
  <c r="N399"/>
  <c r="O398"/>
  <c r="N398"/>
  <c r="O397"/>
  <c r="N397"/>
  <c r="O396"/>
  <c r="N396"/>
  <c r="O395"/>
  <c r="N395"/>
  <c r="O394"/>
  <c r="N394"/>
  <c r="O393"/>
  <c r="N393"/>
  <c r="O392"/>
  <c r="N392"/>
  <c r="O391"/>
  <c r="N391"/>
  <c r="O390"/>
  <c r="N390"/>
  <c r="O389"/>
  <c r="N389"/>
  <c r="O388"/>
  <c r="N388"/>
  <c r="O387"/>
  <c r="N387"/>
  <c r="O386"/>
  <c r="N386"/>
  <c r="O385"/>
  <c r="N385"/>
  <c r="O384"/>
  <c r="N384"/>
  <c r="O383"/>
  <c r="N383"/>
  <c r="O382"/>
  <c r="N382"/>
  <c r="O381"/>
  <c r="N381"/>
  <c r="O380"/>
  <c r="N380"/>
  <c r="O379"/>
  <c r="N379"/>
  <c r="O378"/>
  <c r="N378"/>
  <c r="O377"/>
  <c r="N377"/>
  <c r="O376"/>
  <c r="N376"/>
  <c r="O375"/>
  <c r="N375"/>
  <c r="O374"/>
  <c r="N374"/>
  <c r="O373"/>
  <c r="N373"/>
  <c r="O372"/>
  <c r="N372"/>
  <c r="O371"/>
  <c r="N371"/>
  <c r="O370"/>
  <c r="N370"/>
  <c r="O369"/>
  <c r="N369"/>
  <c r="O368"/>
  <c r="N368"/>
  <c r="O367"/>
  <c r="N367"/>
  <c r="O366"/>
  <c r="N366"/>
  <c r="O365"/>
  <c r="N365"/>
  <c r="O364"/>
  <c r="N364"/>
  <c r="O363"/>
  <c r="N363"/>
  <c r="O362"/>
  <c r="N362"/>
  <c r="O361"/>
  <c r="N361"/>
  <c r="O360"/>
  <c r="N360"/>
  <c r="O359"/>
  <c r="N359"/>
  <c r="O358"/>
  <c r="N358"/>
  <c r="O357"/>
  <c r="N357"/>
  <c r="O356"/>
  <c r="N356"/>
  <c r="O355"/>
  <c r="N355"/>
  <c r="O354"/>
  <c r="N354"/>
  <c r="O353"/>
  <c r="N353"/>
  <c r="O352"/>
  <c r="N352"/>
  <c r="O351"/>
  <c r="N351"/>
  <c r="O350"/>
  <c r="N350"/>
  <c r="O349"/>
  <c r="N349"/>
  <c r="O348"/>
  <c r="N348"/>
  <c r="O347"/>
  <c r="N347"/>
  <c r="O346"/>
  <c r="N346"/>
  <c r="O345"/>
  <c r="N345"/>
  <c r="O344"/>
  <c r="N344"/>
  <c r="O343"/>
  <c r="N343"/>
  <c r="O342"/>
  <c r="N342"/>
  <c r="O341"/>
  <c r="N341"/>
  <c r="O340"/>
  <c r="N340"/>
  <c r="O339"/>
  <c r="N339"/>
  <c r="O338"/>
  <c r="N338"/>
  <c r="O337"/>
  <c r="N337"/>
  <c r="O336"/>
  <c r="N336"/>
  <c r="O335"/>
  <c r="N335"/>
  <c r="O334"/>
  <c r="N334"/>
  <c r="O333"/>
  <c r="N333"/>
  <c r="O332"/>
  <c r="N332"/>
  <c r="O331"/>
  <c r="N331"/>
  <c r="O330"/>
  <c r="N330"/>
  <c r="O329"/>
  <c r="N329"/>
  <c r="O328"/>
  <c r="N328"/>
  <c r="O327"/>
  <c r="N327"/>
  <c r="O326"/>
  <c r="N326"/>
  <c r="O325"/>
  <c r="N325"/>
  <c r="O324"/>
  <c r="N324"/>
  <c r="O323"/>
  <c r="N323"/>
  <c r="O322"/>
  <c r="N322"/>
  <c r="O321"/>
  <c r="N321"/>
  <c r="O320"/>
  <c r="N320"/>
  <c r="O319"/>
  <c r="N319"/>
  <c r="O318"/>
  <c r="N318"/>
  <c r="O317"/>
  <c r="N317"/>
  <c r="O316"/>
  <c r="N316"/>
  <c r="O315"/>
  <c r="N315"/>
  <c r="O314"/>
  <c r="N314"/>
  <c r="O313"/>
  <c r="N313"/>
  <c r="O312"/>
  <c r="N312"/>
  <c r="O311"/>
  <c r="N311"/>
  <c r="O310"/>
  <c r="N310"/>
  <c r="O309"/>
  <c r="N309"/>
  <c r="O308"/>
  <c r="N308"/>
  <c r="O307"/>
  <c r="N307"/>
  <c r="O306"/>
  <c r="N306"/>
  <c r="O305"/>
  <c r="N305"/>
  <c r="O304"/>
  <c r="N304"/>
  <c r="O303"/>
  <c r="N303"/>
  <c r="O302"/>
  <c r="N302"/>
  <c r="O301"/>
  <c r="N301"/>
  <c r="O300"/>
  <c r="N300"/>
  <c r="O299"/>
  <c r="N299"/>
  <c r="O298"/>
  <c r="N298"/>
  <c r="O297"/>
  <c r="N297"/>
  <c r="O296"/>
  <c r="N296"/>
  <c r="O295"/>
  <c r="N295"/>
  <c r="O294"/>
  <c r="N294"/>
  <c r="O293"/>
  <c r="N293"/>
  <c r="O292"/>
  <c r="N292"/>
  <c r="O291"/>
  <c r="N291"/>
  <c r="O290"/>
  <c r="N290"/>
  <c r="O289"/>
  <c r="N289"/>
  <c r="O288"/>
  <c r="N288"/>
  <c r="O287"/>
  <c r="N287"/>
  <c r="O286"/>
  <c r="N286"/>
  <c r="O285"/>
  <c r="N285"/>
  <c r="O284"/>
  <c r="N284"/>
  <c r="O283"/>
  <c r="N283"/>
  <c r="O282"/>
  <c r="N282"/>
  <c r="O281"/>
  <c r="N281"/>
  <c r="O280"/>
  <c r="N280"/>
  <c r="O279"/>
  <c r="N279"/>
  <c r="O278"/>
  <c r="N278"/>
  <c r="O277"/>
  <c r="N277"/>
  <c r="O276"/>
  <c r="N276"/>
  <c r="O275"/>
  <c r="N275"/>
  <c r="O274"/>
  <c r="N274"/>
  <c r="O273"/>
  <c r="N273"/>
  <c r="O272"/>
  <c r="N272"/>
  <c r="O271"/>
  <c r="N271"/>
  <c r="O270"/>
  <c r="N270"/>
  <c r="O269"/>
  <c r="N269"/>
  <c r="O268"/>
  <c r="N268"/>
  <c r="O267"/>
  <c r="N267"/>
  <c r="O266"/>
  <c r="N266"/>
  <c r="O265"/>
  <c r="N265"/>
  <c r="O264"/>
  <c r="N264"/>
  <c r="O263"/>
  <c r="N263"/>
  <c r="O262"/>
  <c r="N262"/>
  <c r="O261"/>
  <c r="N261"/>
  <c r="O260"/>
  <c r="N260"/>
  <c r="O259"/>
  <c r="N259"/>
  <c r="O258"/>
  <c r="N258"/>
  <c r="O257"/>
  <c r="N257"/>
  <c r="O256"/>
  <c r="N256"/>
  <c r="O255"/>
  <c r="N255"/>
  <c r="O254"/>
  <c r="N254"/>
  <c r="O253"/>
  <c r="N253"/>
  <c r="O252"/>
  <c r="N252"/>
  <c r="O251"/>
  <c r="N251"/>
  <c r="O250"/>
  <c r="N250"/>
  <c r="O249"/>
  <c r="N249"/>
  <c r="O248"/>
  <c r="N248"/>
  <c r="O247"/>
  <c r="N247"/>
  <c r="O246"/>
  <c r="N246"/>
  <c r="O245"/>
  <c r="N245"/>
  <c r="O244"/>
  <c r="N244"/>
  <c r="O243"/>
  <c r="N243"/>
  <c r="O242"/>
  <c r="N242"/>
  <c r="O241"/>
  <c r="N241"/>
  <c r="O240"/>
  <c r="N240"/>
  <c r="O239"/>
  <c r="N239"/>
  <c r="O238"/>
  <c r="N238"/>
  <c r="O237"/>
  <c r="N237"/>
  <c r="O236"/>
  <c r="N236"/>
  <c r="O235"/>
  <c r="N235"/>
  <c r="O234"/>
  <c r="N234"/>
  <c r="O233"/>
  <c r="N233"/>
  <c r="O232"/>
  <c r="N232"/>
  <c r="O231"/>
  <c r="N231"/>
  <c r="O230"/>
  <c r="N230"/>
  <c r="O229"/>
  <c r="N229"/>
  <c r="O228"/>
  <c r="N228"/>
  <c r="O227"/>
  <c r="N227"/>
  <c r="O226"/>
  <c r="N226"/>
  <c r="O225"/>
  <c r="N225"/>
  <c r="O224"/>
  <c r="N224"/>
  <c r="O223"/>
  <c r="N223"/>
  <c r="O222"/>
  <c r="N222"/>
  <c r="O221"/>
  <c r="N221"/>
  <c r="O220"/>
  <c r="N220"/>
  <c r="O219"/>
  <c r="N219"/>
  <c r="O218"/>
  <c r="N218"/>
  <c r="O217"/>
  <c r="N217"/>
  <c r="O216"/>
  <c r="N216"/>
  <c r="O215"/>
  <c r="N215"/>
  <c r="O214"/>
  <c r="N214"/>
  <c r="O213"/>
  <c r="N213"/>
  <c r="O212"/>
  <c r="N212"/>
  <c r="O211"/>
  <c r="N211"/>
  <c r="O210"/>
  <c r="N210"/>
  <c r="O209"/>
  <c r="N209"/>
  <c r="O208"/>
  <c r="N208"/>
  <c r="O207"/>
  <c r="N207"/>
  <c r="O206"/>
  <c r="N206"/>
  <c r="O205"/>
  <c r="N205"/>
  <c r="O204"/>
  <c r="N204"/>
  <c r="O203"/>
  <c r="N203"/>
  <c r="O202"/>
  <c r="N202"/>
  <c r="O201"/>
  <c r="N201"/>
  <c r="O200"/>
  <c r="N200"/>
  <c r="O199"/>
  <c r="N199"/>
  <c r="O198"/>
  <c r="N198"/>
  <c r="O197"/>
  <c r="N197"/>
  <c r="O196"/>
  <c r="N196"/>
  <c r="O195"/>
  <c r="N195"/>
  <c r="O194"/>
  <c r="N194"/>
  <c r="O193"/>
  <c r="N193"/>
  <c r="O192"/>
  <c r="N192"/>
  <c r="O191"/>
  <c r="N191"/>
  <c r="O190"/>
  <c r="N190"/>
  <c r="O189"/>
  <c r="N189"/>
  <c r="O188"/>
  <c r="N188"/>
  <c r="O187"/>
  <c r="N187"/>
  <c r="O186"/>
  <c r="N186"/>
  <c r="O185"/>
  <c r="N185"/>
  <c r="O184"/>
  <c r="N184"/>
  <c r="O183"/>
  <c r="N183"/>
  <c r="O182"/>
  <c r="N182"/>
  <c r="O181"/>
  <c r="N181"/>
  <c r="O180"/>
  <c r="N180"/>
  <c r="O179"/>
  <c r="N179"/>
  <c r="O178"/>
  <c r="N178"/>
  <c r="O177"/>
  <c r="N177"/>
  <c r="O176"/>
  <c r="N176"/>
  <c r="O175"/>
  <c r="N175"/>
  <c r="O174"/>
  <c r="N174"/>
  <c r="O173"/>
  <c r="N173"/>
  <c r="O172"/>
  <c r="N172"/>
  <c r="O171"/>
  <c r="N171"/>
  <c r="O170"/>
  <c r="N170"/>
  <c r="O169"/>
  <c r="N169"/>
  <c r="O168"/>
  <c r="N168"/>
  <c r="O167"/>
  <c r="N167"/>
  <c r="O166"/>
  <c r="N166"/>
  <c r="O165"/>
  <c r="N165"/>
  <c r="O164"/>
  <c r="N164"/>
  <c r="O163"/>
  <c r="N163"/>
  <c r="O162"/>
  <c r="N162"/>
  <c r="O161"/>
  <c r="N161"/>
  <c r="O160"/>
  <c r="N160"/>
  <c r="O159"/>
  <c r="N159"/>
  <c r="O158"/>
  <c r="N158"/>
  <c r="O157"/>
  <c r="N157"/>
  <c r="O156"/>
  <c r="N156"/>
  <c r="O155"/>
  <c r="N155"/>
  <c r="O154"/>
  <c r="N154"/>
  <c r="O153"/>
  <c r="N153"/>
  <c r="O152"/>
  <c r="N152"/>
  <c r="O151"/>
  <c r="N151"/>
  <c r="O150"/>
  <c r="N150"/>
  <c r="O149"/>
  <c r="N149"/>
  <c r="O148"/>
  <c r="N148"/>
  <c r="O147"/>
  <c r="N147"/>
  <c r="O146"/>
  <c r="N146"/>
  <c r="O145"/>
  <c r="N145"/>
  <c r="O144"/>
  <c r="N144"/>
  <c r="O143"/>
  <c r="N143"/>
  <c r="O142"/>
  <c r="N142"/>
  <c r="O141"/>
  <c r="N141"/>
  <c r="O140"/>
  <c r="N140"/>
  <c r="O139"/>
  <c r="N139"/>
  <c r="O138"/>
  <c r="N138"/>
  <c r="O137"/>
  <c r="N137"/>
  <c r="O136"/>
  <c r="N136"/>
  <c r="O135"/>
  <c r="N135"/>
  <c r="O134"/>
  <c r="N134"/>
  <c r="O133"/>
  <c r="N133"/>
  <c r="O132"/>
  <c r="N132"/>
  <c r="O131"/>
  <c r="N131"/>
  <c r="O130"/>
  <c r="N130"/>
  <c r="O129"/>
  <c r="N129"/>
  <c r="O128"/>
  <c r="N128"/>
  <c r="O127"/>
  <c r="N127"/>
  <c r="O126"/>
  <c r="N126"/>
  <c r="O125"/>
  <c r="N125"/>
  <c r="O124"/>
  <c r="N124"/>
  <c r="O123"/>
  <c r="N123"/>
  <c r="O122"/>
  <c r="N122"/>
  <c r="O121"/>
  <c r="N121"/>
  <c r="O120"/>
  <c r="N120"/>
  <c r="O119"/>
  <c r="N119"/>
  <c r="O118"/>
  <c r="N118"/>
  <c r="O117"/>
  <c r="N117"/>
  <c r="O116"/>
  <c r="N116"/>
  <c r="O115"/>
  <c r="N115"/>
  <c r="O114"/>
  <c r="N114"/>
  <c r="O113"/>
  <c r="N113"/>
  <c r="O112"/>
  <c r="N112"/>
  <c r="O111"/>
  <c r="N111"/>
  <c r="O110"/>
  <c r="N110"/>
  <c r="O109"/>
  <c r="N109"/>
  <c r="O108"/>
  <c r="N108"/>
  <c r="O107"/>
  <c r="N107"/>
  <c r="O106"/>
  <c r="N106"/>
  <c r="O105"/>
  <c r="N105"/>
  <c r="O104"/>
  <c r="N104"/>
  <c r="O103"/>
  <c r="N103"/>
  <c r="O102"/>
  <c r="N102"/>
  <c r="O101"/>
  <c r="N101"/>
  <c r="O100"/>
  <c r="N100"/>
  <c r="O99"/>
  <c r="N99"/>
  <c r="O98"/>
  <c r="N98"/>
  <c r="O97"/>
  <c r="N97"/>
  <c r="O96"/>
  <c r="N96"/>
  <c r="O95"/>
  <c r="N95"/>
  <c r="O94"/>
  <c r="N94"/>
  <c r="O93"/>
  <c r="N93"/>
  <c r="O92"/>
  <c r="N92"/>
  <c r="O91"/>
  <c r="N91"/>
  <c r="O90"/>
  <c r="N90"/>
  <c r="O89"/>
  <c r="N89"/>
  <c r="O88"/>
  <c r="N88"/>
  <c r="O87"/>
  <c r="N87"/>
  <c r="O86"/>
  <c r="N86"/>
  <c r="O85"/>
  <c r="N85"/>
  <c r="O84"/>
  <c r="N84"/>
  <c r="O83"/>
  <c r="N83"/>
  <c r="O82"/>
  <c r="N82"/>
  <c r="O81"/>
  <c r="N81"/>
  <c r="O80"/>
  <c r="N80"/>
  <c r="O79"/>
  <c r="N79"/>
  <c r="O78"/>
  <c r="N78"/>
  <c r="O77"/>
  <c r="N77"/>
  <c r="O76"/>
  <c r="N76"/>
  <c r="O75"/>
  <c r="N75"/>
  <c r="O74"/>
  <c r="N74"/>
  <c r="O73"/>
  <c r="N73"/>
  <c r="O72"/>
  <c r="N72"/>
  <c r="O71"/>
  <c r="N71"/>
  <c r="O70"/>
  <c r="N70"/>
  <c r="O69"/>
  <c r="N69"/>
  <c r="O68"/>
  <c r="N68"/>
  <c r="O67"/>
  <c r="N67"/>
  <c r="O66"/>
  <c r="N66"/>
  <c r="O65"/>
  <c r="N65"/>
  <c r="O64"/>
  <c r="N64"/>
  <c r="O63"/>
  <c r="N63"/>
  <c r="O62"/>
  <c r="N62"/>
  <c r="O61"/>
  <c r="N61"/>
  <c r="O60"/>
  <c r="N60"/>
  <c r="O59"/>
  <c r="N59"/>
  <c r="O58"/>
  <c r="N58"/>
  <c r="O57"/>
  <c r="N57"/>
  <c r="O56"/>
  <c r="N56"/>
  <c r="O55"/>
  <c r="N55"/>
  <c r="O54"/>
  <c r="N54"/>
  <c r="O53"/>
  <c r="N53"/>
  <c r="O52"/>
  <c r="N52"/>
  <c r="O51"/>
  <c r="N51"/>
  <c r="O50"/>
  <c r="N50"/>
  <c r="O49"/>
  <c r="N49"/>
  <c r="O48"/>
  <c r="N48"/>
  <c r="O47"/>
  <c r="N47"/>
  <c r="O46"/>
  <c r="N46"/>
  <c r="O45"/>
  <c r="N45"/>
  <c r="O44"/>
  <c r="N44"/>
  <c r="O43"/>
  <c r="N43"/>
  <c r="O42"/>
  <c r="N42"/>
  <c r="O41"/>
  <c r="N41"/>
  <c r="O40"/>
  <c r="N40"/>
  <c r="O39"/>
  <c r="N39"/>
  <c r="O38"/>
  <c r="N38"/>
  <c r="O37"/>
  <c r="N37"/>
  <c r="O36"/>
  <c r="N36"/>
  <c r="O35"/>
  <c r="N35"/>
  <c r="O34"/>
  <c r="N34"/>
  <c r="O33"/>
  <c r="N33"/>
  <c r="O32"/>
  <c r="N32"/>
  <c r="O31"/>
  <c r="N31"/>
  <c r="O30"/>
  <c r="N30"/>
  <c r="O29"/>
  <c r="N29"/>
  <c r="O28"/>
  <c r="N28"/>
  <c r="O27"/>
  <c r="N27"/>
  <c r="O26"/>
  <c r="N26"/>
  <c r="O25"/>
  <c r="N25"/>
  <c r="O24"/>
  <c r="N24"/>
  <c r="O23"/>
  <c r="N23"/>
  <c r="O22"/>
  <c r="N22"/>
  <c r="O21"/>
  <c r="N21"/>
  <c r="O20"/>
  <c r="N20"/>
  <c r="O19"/>
  <c r="N19"/>
  <c r="O18"/>
  <c r="N18"/>
  <c r="O17"/>
  <c r="N17"/>
  <c r="O16"/>
  <c r="N16"/>
  <c r="O15"/>
  <c r="N15"/>
  <c r="O14"/>
  <c r="N14"/>
  <c r="O13"/>
  <c r="N13"/>
  <c r="O12"/>
  <c r="N12"/>
  <c r="O11"/>
  <c r="N11"/>
  <c r="O10"/>
  <c r="N10"/>
  <c r="O9"/>
  <c r="N9"/>
  <c r="O8"/>
  <c r="N8"/>
  <c r="O7"/>
  <c r="N7"/>
  <c r="O6"/>
  <c r="N6"/>
  <c r="O5"/>
  <c r="N5"/>
  <c r="O4"/>
  <c r="N4"/>
  <c r="O3"/>
  <c r="N3"/>
  <c r="O2"/>
  <c r="N2"/>
</calcChain>
</file>

<file path=xl/sharedStrings.xml><?xml version="1.0" encoding="utf-8"?>
<sst xmlns="http://schemas.openxmlformats.org/spreadsheetml/2006/main" count="14457" uniqueCount="5777">
  <si>
    <t>Commande client</t>
  </si>
  <si>
    <t>Client</t>
  </si>
  <si>
    <t>Numéro d'article</t>
  </si>
  <si>
    <t>Numéro de série</t>
  </si>
  <si>
    <t>Quantité</t>
  </si>
  <si>
    <t>Date d'expédition confirmée</t>
  </si>
  <si>
    <t>Date d'expédition confirmée2</t>
  </si>
  <si>
    <t>Numéro du lot</t>
  </si>
  <si>
    <t>Stocks Physique Disponible</t>
  </si>
  <si>
    <t>VC00011612</t>
  </si>
  <si>
    <t>VC00011676</t>
  </si>
  <si>
    <t>VC00011677</t>
  </si>
  <si>
    <t>Nom d'article</t>
  </si>
  <si>
    <t>Physique disponible</t>
  </si>
  <si>
    <t>Entrepôt</t>
  </si>
  <si>
    <t>Stock physique</t>
  </si>
  <si>
    <t>Physique réservé</t>
  </si>
  <si>
    <t>Total commandé</t>
  </si>
  <si>
    <t>En commande</t>
  </si>
  <si>
    <t>Commandé réservé</t>
  </si>
  <si>
    <t>Total disponible</t>
  </si>
  <si>
    <t>Montant</t>
  </si>
  <si>
    <t>Somme des stocks disponibles</t>
  </si>
  <si>
    <t>Somme des stocks disponibles SAV</t>
  </si>
  <si>
    <t>MAG01</t>
  </si>
  <si>
    <t>28152 009</t>
  </si>
  <si>
    <t>1</t>
  </si>
  <si>
    <t>VC00002766</t>
  </si>
  <si>
    <t>0018</t>
  </si>
  <si>
    <t>0039</t>
  </si>
  <si>
    <t>0038</t>
  </si>
  <si>
    <t>0084</t>
  </si>
  <si>
    <t>0014</t>
  </si>
  <si>
    <t>0087</t>
  </si>
  <si>
    <t>0047</t>
  </si>
  <si>
    <t>0019</t>
  </si>
  <si>
    <t>0020</t>
  </si>
  <si>
    <t>0011</t>
  </si>
  <si>
    <t>VC00008062</t>
  </si>
  <si>
    <t>72108</t>
  </si>
  <si>
    <t>090</t>
  </si>
  <si>
    <t>VC00008063</t>
  </si>
  <si>
    <t>72140</t>
  </si>
  <si>
    <t>VC00008312</t>
  </si>
  <si>
    <t>VC00008796</t>
  </si>
  <si>
    <t>76496</t>
  </si>
  <si>
    <t>77586</t>
  </si>
  <si>
    <t>76499</t>
  </si>
  <si>
    <t>VC00009238</t>
  </si>
  <si>
    <t>77236</t>
  </si>
  <si>
    <t>77237</t>
  </si>
  <si>
    <t>78025</t>
  </si>
  <si>
    <t>VC00009280</t>
  </si>
  <si>
    <t>72207</t>
  </si>
  <si>
    <t>VC00009338</t>
  </si>
  <si>
    <t>72309</t>
  </si>
  <si>
    <t>72310</t>
  </si>
  <si>
    <t>72311</t>
  </si>
  <si>
    <t>VC00009587</t>
  </si>
  <si>
    <t>72787</t>
  </si>
  <si>
    <t>72789</t>
  </si>
  <si>
    <t>VC00009606</t>
  </si>
  <si>
    <t>72810</t>
  </si>
  <si>
    <t>VC00009800</t>
  </si>
  <si>
    <t>73122</t>
  </si>
  <si>
    <t>VC00009803</t>
  </si>
  <si>
    <t>73130</t>
  </si>
  <si>
    <t>VC00009813</t>
  </si>
  <si>
    <t>73166</t>
  </si>
  <si>
    <t>VC00009893</t>
  </si>
  <si>
    <t>73532</t>
  </si>
  <si>
    <t>VC00010067</t>
  </si>
  <si>
    <t>73844</t>
  </si>
  <si>
    <t>73845</t>
  </si>
  <si>
    <t>VC00010068</t>
  </si>
  <si>
    <t>73846</t>
  </si>
  <si>
    <t>VC00010100</t>
  </si>
  <si>
    <t>VC00010274</t>
  </si>
  <si>
    <t>VC00010473</t>
  </si>
  <si>
    <t>74975</t>
  </si>
  <si>
    <t>75143</t>
  </si>
  <si>
    <t>75267</t>
  </si>
  <si>
    <t>VC00010795</t>
  </si>
  <si>
    <t>75524</t>
  </si>
  <si>
    <t>VC00010810</t>
  </si>
  <si>
    <t>75539</t>
  </si>
  <si>
    <t>VC00010912</t>
  </si>
  <si>
    <t>75843</t>
  </si>
  <si>
    <t>VC00010981</t>
  </si>
  <si>
    <t>77560</t>
  </si>
  <si>
    <t>VC00011020</t>
  </si>
  <si>
    <t>75942</t>
  </si>
  <si>
    <t>VC00011084</t>
  </si>
  <si>
    <t>76337</t>
  </si>
  <si>
    <t>76338</t>
  </si>
  <si>
    <t>76339</t>
  </si>
  <si>
    <t>76340</t>
  </si>
  <si>
    <t>76341</t>
  </si>
  <si>
    <t>76343</t>
  </si>
  <si>
    <t>VC00011111</t>
  </si>
  <si>
    <t>77032</t>
  </si>
  <si>
    <t>77018</t>
  </si>
  <si>
    <t>77019</t>
  </si>
  <si>
    <t>77021</t>
  </si>
  <si>
    <t>77029</t>
  </si>
  <si>
    <t>VC00011140</t>
  </si>
  <si>
    <t>76424</t>
  </si>
  <si>
    <t>VC00011141</t>
  </si>
  <si>
    <t>77561</t>
  </si>
  <si>
    <t>VC00011168</t>
  </si>
  <si>
    <t>76500</t>
  </si>
  <si>
    <t>VC00011195</t>
  </si>
  <si>
    <t>76531</t>
  </si>
  <si>
    <t>VC00011203</t>
  </si>
  <si>
    <t>76606</t>
  </si>
  <si>
    <t>VC00011208</t>
  </si>
  <si>
    <t>77637</t>
  </si>
  <si>
    <t>VC00011229</t>
  </si>
  <si>
    <t>77527</t>
  </si>
  <si>
    <t>VC00011230</t>
  </si>
  <si>
    <t>77528</t>
  </si>
  <si>
    <t>VC00011251</t>
  </si>
  <si>
    <t>76732</t>
  </si>
  <si>
    <t>76733</t>
  </si>
  <si>
    <t>76734</t>
  </si>
  <si>
    <t>76735</t>
  </si>
  <si>
    <t>76739</t>
  </si>
  <si>
    <t>76730</t>
  </si>
  <si>
    <t>76740</t>
  </si>
  <si>
    <t>VC00011279</t>
  </si>
  <si>
    <t>76779</t>
  </si>
  <si>
    <t>VC00011306</t>
  </si>
  <si>
    <t>76868</t>
  </si>
  <si>
    <t>76869</t>
  </si>
  <si>
    <t>VC00011350</t>
  </si>
  <si>
    <t>77038</t>
  </si>
  <si>
    <t>77039</t>
  </si>
  <si>
    <t>VC00011357</t>
  </si>
  <si>
    <t>77084</t>
  </si>
  <si>
    <t>VC00011382</t>
  </si>
  <si>
    <t>77177</t>
  </si>
  <si>
    <t>77179</t>
  </si>
  <si>
    <t>77180</t>
  </si>
  <si>
    <t>VC00011386</t>
  </si>
  <si>
    <t>77189</t>
  </si>
  <si>
    <t>VC00011388</t>
  </si>
  <si>
    <t>77194</t>
  </si>
  <si>
    <t>VC00011389</t>
  </si>
  <si>
    <t>77181</t>
  </si>
  <si>
    <t>VC00011401</t>
  </si>
  <si>
    <t>77212</t>
  </si>
  <si>
    <t>VC00011405</t>
  </si>
  <si>
    <t>77234</t>
  </si>
  <si>
    <t>VC00011412</t>
  </si>
  <si>
    <t>77244</t>
  </si>
  <si>
    <t>VC00011433</t>
  </si>
  <si>
    <t>77424</t>
  </si>
  <si>
    <t>VC00011435</t>
  </si>
  <si>
    <t>77413</t>
  </si>
  <si>
    <t>VC00011449</t>
  </si>
  <si>
    <t>77482</t>
  </si>
  <si>
    <t>VC00011456</t>
  </si>
  <si>
    <t>77774</t>
  </si>
  <si>
    <t>VC00011470</t>
  </si>
  <si>
    <t>77529</t>
  </si>
  <si>
    <t>VC00011471</t>
  </si>
  <si>
    <t>77450</t>
  </si>
  <si>
    <t>VC00011472</t>
  </si>
  <si>
    <t>77451</t>
  </si>
  <si>
    <t>VC00011473</t>
  </si>
  <si>
    <t>77452</t>
  </si>
  <si>
    <t>VC00011474</t>
  </si>
  <si>
    <t>77453</t>
  </si>
  <si>
    <t>VC00011502</t>
  </si>
  <si>
    <t>VC00011504</t>
  </si>
  <si>
    <t>77460</t>
  </si>
  <si>
    <t>VC00011505</t>
  </si>
  <si>
    <t>77455</t>
  </si>
  <si>
    <t>VC00011506</t>
  </si>
  <si>
    <t>77480</t>
  </si>
  <si>
    <t>VC00011507</t>
  </si>
  <si>
    <t>77456</t>
  </si>
  <si>
    <t>VC00011510</t>
  </si>
  <si>
    <t>77457</t>
  </si>
  <si>
    <t>VC00011511</t>
  </si>
  <si>
    <t>77481</t>
  </si>
  <si>
    <t>VC00011512</t>
  </si>
  <si>
    <t>77459</t>
  </si>
  <si>
    <t>VC00011513</t>
  </si>
  <si>
    <t>77490</t>
  </si>
  <si>
    <t>VC00011514</t>
  </si>
  <si>
    <t>77463</t>
  </si>
  <si>
    <t>77462</t>
  </si>
  <si>
    <t>VC00011517</t>
  </si>
  <si>
    <t>77461</t>
  </si>
  <si>
    <t>VC00011518</t>
  </si>
  <si>
    <t>77464</t>
  </si>
  <si>
    <t>VC00011534</t>
  </si>
  <si>
    <t>77526</t>
  </si>
  <si>
    <t>VC00011535</t>
  </si>
  <si>
    <t>77530</t>
  </si>
  <si>
    <t>VC00011537</t>
  </si>
  <si>
    <t>77531</t>
  </si>
  <si>
    <t>VC00011538</t>
  </si>
  <si>
    <t>77533</t>
  </si>
  <si>
    <t>VC00011541</t>
  </si>
  <si>
    <t>77546</t>
  </si>
  <si>
    <t>VC00011552</t>
  </si>
  <si>
    <t>77587</t>
  </si>
  <si>
    <t>VC00011555</t>
  </si>
  <si>
    <t>77588</t>
  </si>
  <si>
    <t>VC00011556</t>
  </si>
  <si>
    <t>77589</t>
  </si>
  <si>
    <t>VC00011557</t>
  </si>
  <si>
    <t>77590</t>
  </si>
  <si>
    <t>VC00011565</t>
  </si>
  <si>
    <t>77610</t>
  </si>
  <si>
    <t>VC00011566</t>
  </si>
  <si>
    <t>77622</t>
  </si>
  <si>
    <t>VC00011568</t>
  </si>
  <si>
    <t>77634</t>
  </si>
  <si>
    <t>VC00011586</t>
  </si>
  <si>
    <t>77736</t>
  </si>
  <si>
    <t>VC00011588</t>
  </si>
  <si>
    <t>77737</t>
  </si>
  <si>
    <t>VC00011589</t>
  </si>
  <si>
    <t>77738</t>
  </si>
  <si>
    <t>77739</t>
  </si>
  <si>
    <t>VC00011592</t>
  </si>
  <si>
    <t>77757</t>
  </si>
  <si>
    <t>77758</t>
  </si>
  <si>
    <t>77759</t>
  </si>
  <si>
    <t>77760</t>
  </si>
  <si>
    <t>77761</t>
  </si>
  <si>
    <t>VC00011605</t>
  </si>
  <si>
    <t>77817</t>
  </si>
  <si>
    <t>VC00011606</t>
  </si>
  <si>
    <t>77808</t>
  </si>
  <si>
    <t>VC00011622</t>
  </si>
  <si>
    <t>77918</t>
  </si>
  <si>
    <t>VC00011628</t>
  </si>
  <si>
    <t>77908</t>
  </si>
  <si>
    <t>VC00011661</t>
  </si>
  <si>
    <t>77946</t>
  </si>
  <si>
    <t>VC00011662</t>
  </si>
  <si>
    <t>77947</t>
  </si>
  <si>
    <t>VC00011663</t>
  </si>
  <si>
    <t>77966</t>
  </si>
  <si>
    <t>VC00011664</t>
  </si>
  <si>
    <t>77967</t>
  </si>
  <si>
    <t>VC00011671</t>
  </si>
  <si>
    <t>78015</t>
  </si>
  <si>
    <t>VC00011705</t>
  </si>
  <si>
    <t>78140</t>
  </si>
  <si>
    <t>78141</t>
  </si>
  <si>
    <t>78142</t>
  </si>
  <si>
    <t>VC00011714</t>
  </si>
  <si>
    <t>78143</t>
  </si>
  <si>
    <t>VC00011731</t>
  </si>
  <si>
    <t>78104</t>
  </si>
  <si>
    <t>78105</t>
  </si>
  <si>
    <t>VC00011732</t>
  </si>
  <si>
    <t>78123</t>
  </si>
  <si>
    <t>VC00011749</t>
  </si>
  <si>
    <t>78199</t>
  </si>
  <si>
    <t>VC00011751</t>
  </si>
  <si>
    <t>78188</t>
  </si>
  <si>
    <t>78190</t>
  </si>
  <si>
    <t>78191</t>
  </si>
  <si>
    <t>78192</t>
  </si>
  <si>
    <t>VC00011757</t>
  </si>
  <si>
    <t>78196</t>
  </si>
  <si>
    <t>78198</t>
  </si>
  <si>
    <t>VC00011758</t>
  </si>
  <si>
    <t>78200</t>
  </si>
  <si>
    <t>VC00011759</t>
  </si>
  <si>
    <t>78201</t>
  </si>
  <si>
    <t>VC00011766</t>
  </si>
  <si>
    <t>78243</t>
  </si>
  <si>
    <t>VC00011769</t>
  </si>
  <si>
    <t>78248</t>
  </si>
  <si>
    <t>VC00011781</t>
  </si>
  <si>
    <t>78256</t>
  </si>
  <si>
    <t>78257</t>
  </si>
  <si>
    <t>VC00010712</t>
  </si>
  <si>
    <t>08V</t>
  </si>
  <si>
    <t>103</t>
  </si>
  <si>
    <t>154</t>
  </si>
  <si>
    <t>104</t>
  </si>
  <si>
    <t>159</t>
  </si>
  <si>
    <t>107</t>
  </si>
  <si>
    <t>163</t>
  </si>
  <si>
    <t>VC00011221</t>
  </si>
  <si>
    <t>193V</t>
  </si>
  <si>
    <t>VC00009961</t>
  </si>
  <si>
    <t>057V</t>
  </si>
  <si>
    <t>177V</t>
  </si>
  <si>
    <t>180V</t>
  </si>
  <si>
    <t>30V</t>
  </si>
  <si>
    <t>032</t>
  </si>
  <si>
    <t>VC00011789</t>
  </si>
  <si>
    <t>103V</t>
  </si>
  <si>
    <t>270V</t>
  </si>
  <si>
    <t>064V</t>
  </si>
  <si>
    <t>066V</t>
  </si>
  <si>
    <t>120</t>
  </si>
  <si>
    <t>123</t>
  </si>
  <si>
    <t>160V</t>
  </si>
  <si>
    <t>184</t>
  </si>
  <si>
    <t>206V</t>
  </si>
  <si>
    <t>218V</t>
  </si>
  <si>
    <t>240V</t>
  </si>
  <si>
    <t>263V</t>
  </si>
  <si>
    <t>VC 5941</t>
  </si>
  <si>
    <t>69</t>
  </si>
  <si>
    <t>VC00007680</t>
  </si>
  <si>
    <t>80</t>
  </si>
  <si>
    <t>43</t>
  </si>
  <si>
    <t>VC00008412</t>
  </si>
  <si>
    <t>31</t>
  </si>
  <si>
    <t>23</t>
  </si>
  <si>
    <t>019</t>
  </si>
  <si>
    <t>VC00007681</t>
  </si>
  <si>
    <t>118</t>
  </si>
  <si>
    <t>091</t>
  </si>
  <si>
    <t>VC00009217</t>
  </si>
  <si>
    <t>070</t>
  </si>
  <si>
    <t>VC00009218</t>
  </si>
  <si>
    <t>056</t>
  </si>
  <si>
    <t>VC00009219</t>
  </si>
  <si>
    <t>057</t>
  </si>
  <si>
    <t>VC00009252</t>
  </si>
  <si>
    <t>078</t>
  </si>
  <si>
    <t>083</t>
  </si>
  <si>
    <t>49</t>
  </si>
  <si>
    <t>022</t>
  </si>
  <si>
    <t>048</t>
  </si>
  <si>
    <t>010</t>
  </si>
  <si>
    <t>VC00011793</t>
  </si>
  <si>
    <t>041</t>
  </si>
  <si>
    <t>VC00010015</t>
  </si>
  <si>
    <t>140</t>
  </si>
  <si>
    <t>VC00010427</t>
  </si>
  <si>
    <t>250</t>
  </si>
  <si>
    <t>201</t>
  </si>
  <si>
    <t>149</t>
  </si>
  <si>
    <t>236</t>
  </si>
  <si>
    <t>219</t>
  </si>
  <si>
    <t>VC00009099</t>
  </si>
  <si>
    <t>225</t>
  </si>
  <si>
    <t>252</t>
  </si>
  <si>
    <t>214</t>
  </si>
  <si>
    <t>266</t>
  </si>
  <si>
    <t>115</t>
  </si>
  <si>
    <t>269</t>
  </si>
  <si>
    <t>173</t>
  </si>
  <si>
    <t>VC00011790</t>
  </si>
  <si>
    <t>177</t>
  </si>
  <si>
    <t>51</t>
  </si>
  <si>
    <t>242</t>
  </si>
  <si>
    <t>VC00011791</t>
  </si>
  <si>
    <t>VC00010666</t>
  </si>
  <si>
    <t>54</t>
  </si>
  <si>
    <t>VC00010977</t>
  </si>
  <si>
    <t>57</t>
  </si>
  <si>
    <t>VC00011253</t>
  </si>
  <si>
    <t>111</t>
  </si>
  <si>
    <t>53</t>
  </si>
  <si>
    <t>VC00010805</t>
  </si>
  <si>
    <t>276</t>
  </si>
  <si>
    <t>VC00010855</t>
  </si>
  <si>
    <t>239</t>
  </si>
  <si>
    <t>VC00010864</t>
  </si>
  <si>
    <t>040</t>
  </si>
  <si>
    <t>068</t>
  </si>
  <si>
    <t>VC00011795</t>
  </si>
  <si>
    <t>150</t>
  </si>
  <si>
    <t>VC00011796</t>
  </si>
  <si>
    <t>094</t>
  </si>
  <si>
    <t>097</t>
  </si>
  <si>
    <t>260</t>
  </si>
  <si>
    <t>314</t>
  </si>
  <si>
    <t>330</t>
  </si>
  <si>
    <t>059</t>
  </si>
  <si>
    <t>271</t>
  </si>
  <si>
    <t>318</t>
  </si>
  <si>
    <t>322</t>
  </si>
  <si>
    <t>327</t>
  </si>
  <si>
    <t>156</t>
  </si>
  <si>
    <t>VC00011516</t>
  </si>
  <si>
    <t>142</t>
  </si>
  <si>
    <t>166</t>
  </si>
  <si>
    <t>152</t>
  </si>
  <si>
    <t>21</t>
  </si>
  <si>
    <t>143</t>
  </si>
  <si>
    <t>018</t>
  </si>
  <si>
    <t>023</t>
  </si>
  <si>
    <t>VC00011792</t>
  </si>
  <si>
    <t>014</t>
  </si>
  <si>
    <t>15</t>
  </si>
  <si>
    <t>58</t>
  </si>
  <si>
    <t>72</t>
  </si>
  <si>
    <t>10</t>
  </si>
  <si>
    <t>02</t>
  </si>
  <si>
    <t>12</t>
  </si>
  <si>
    <t>38</t>
  </si>
  <si>
    <t>73</t>
  </si>
  <si>
    <t>11</t>
  </si>
  <si>
    <t>339</t>
  </si>
  <si>
    <t>489</t>
  </si>
  <si>
    <t>VC00011675</t>
  </si>
  <si>
    <t>HN000163</t>
  </si>
  <si>
    <t>VC00001823</t>
  </si>
  <si>
    <t>0337</t>
  </si>
  <si>
    <t>24</t>
  </si>
  <si>
    <t>0110</t>
  </si>
  <si>
    <t>0130</t>
  </si>
  <si>
    <t>0131</t>
  </si>
  <si>
    <t>0153</t>
  </si>
  <si>
    <t>0176</t>
  </si>
  <si>
    <t>0169</t>
  </si>
  <si>
    <t>0147</t>
  </si>
  <si>
    <t>VC00010615</t>
  </si>
  <si>
    <t>0159</t>
  </si>
  <si>
    <t>0161</t>
  </si>
  <si>
    <t>0168</t>
  </si>
  <si>
    <t>0266</t>
  </si>
  <si>
    <t>VC00010808</t>
  </si>
  <si>
    <t>0190</t>
  </si>
  <si>
    <t>0219</t>
  </si>
  <si>
    <t>VC00010878</t>
  </si>
  <si>
    <t>0280</t>
  </si>
  <si>
    <t>0287</t>
  </si>
  <si>
    <t>0221</t>
  </si>
  <si>
    <t>0307</t>
  </si>
  <si>
    <t>0366</t>
  </si>
  <si>
    <t>0976</t>
  </si>
  <si>
    <t>VC00010275</t>
  </si>
  <si>
    <t>0340</t>
  </si>
  <si>
    <t>0016</t>
  </si>
  <si>
    <t>0162</t>
  </si>
  <si>
    <t>0188</t>
  </si>
  <si>
    <t>0218</t>
  </si>
  <si>
    <t>0301</t>
  </si>
  <si>
    <t>0356</t>
  </si>
  <si>
    <t>0362</t>
  </si>
  <si>
    <t>VC00011171</t>
  </si>
  <si>
    <t>0027</t>
  </si>
  <si>
    <t>VC00011173</t>
  </si>
  <si>
    <t>VC00011296</t>
  </si>
  <si>
    <t>0148</t>
  </si>
  <si>
    <t>VC00011298</t>
  </si>
  <si>
    <t>0151</t>
  </si>
  <si>
    <t>VC00011300</t>
  </si>
  <si>
    <t>0158</t>
  </si>
  <si>
    <t>013</t>
  </si>
  <si>
    <t>031</t>
  </si>
  <si>
    <t>054</t>
  </si>
  <si>
    <t>006</t>
  </si>
  <si>
    <t>VC00011263</t>
  </si>
  <si>
    <t>005</t>
  </si>
  <si>
    <t>028</t>
  </si>
  <si>
    <t>134</t>
  </si>
  <si>
    <t>108</t>
  </si>
  <si>
    <t>105</t>
  </si>
  <si>
    <t>VC00011476</t>
  </si>
  <si>
    <t>148</t>
  </si>
  <si>
    <t>VC00011548</t>
  </si>
  <si>
    <t>113</t>
  </si>
  <si>
    <t>101</t>
  </si>
  <si>
    <t>131</t>
  </si>
  <si>
    <t>126</t>
  </si>
  <si>
    <t>117</t>
  </si>
  <si>
    <t>151</t>
  </si>
  <si>
    <t>200</t>
  </si>
  <si>
    <t>VC00011385</t>
  </si>
  <si>
    <t>218</t>
  </si>
  <si>
    <t>187</t>
  </si>
  <si>
    <t>VC00011595</t>
  </si>
  <si>
    <t>207</t>
  </si>
  <si>
    <t>208</t>
  </si>
  <si>
    <t>212</t>
  </si>
  <si>
    <t>251</t>
  </si>
  <si>
    <t>122</t>
  </si>
  <si>
    <t>VC00009055</t>
  </si>
  <si>
    <t>VC00010943</t>
  </si>
  <si>
    <t>116</t>
  </si>
  <si>
    <t>129</t>
  </si>
  <si>
    <t>171</t>
  </si>
  <si>
    <t>174</t>
  </si>
  <si>
    <t>183</t>
  </si>
  <si>
    <t>VC00011545</t>
  </si>
  <si>
    <t>176</t>
  </si>
  <si>
    <t>197</t>
  </si>
  <si>
    <t>196</t>
  </si>
  <si>
    <t>211</t>
  </si>
  <si>
    <t>215</t>
  </si>
  <si>
    <t>165</t>
  </si>
  <si>
    <t>102</t>
  </si>
  <si>
    <t>VC00010072</t>
  </si>
  <si>
    <t>SB0233B0-0020</t>
  </si>
  <si>
    <t>SB0233B0-0032</t>
  </si>
  <si>
    <t>SB0233B0-0034</t>
  </si>
  <si>
    <t>SB0233B0-039</t>
  </si>
  <si>
    <t>sb0233b0-0031</t>
  </si>
  <si>
    <t>sb0233b0-0061</t>
  </si>
  <si>
    <t>R12-000273</t>
  </si>
  <si>
    <t>R12-000086</t>
  </si>
  <si>
    <t>R12-000092</t>
  </si>
  <si>
    <t>020</t>
  </si>
  <si>
    <t>016</t>
  </si>
  <si>
    <t>088</t>
  </si>
  <si>
    <t>133</t>
  </si>
  <si>
    <t>F0037T0016</t>
  </si>
  <si>
    <t>F0037T0038</t>
  </si>
  <si>
    <t>F0037T0045</t>
  </si>
  <si>
    <t>F0037T0031</t>
  </si>
  <si>
    <t>F0037T0056</t>
  </si>
  <si>
    <t>F0037T0008</t>
  </si>
  <si>
    <t>F0037T0064</t>
  </si>
  <si>
    <t>VC00009684</t>
  </si>
  <si>
    <t>0154</t>
  </si>
  <si>
    <t>0308</t>
  </si>
  <si>
    <t>0398</t>
  </si>
  <si>
    <t>0407</t>
  </si>
  <si>
    <t>0450</t>
  </si>
  <si>
    <t>0559</t>
  </si>
  <si>
    <t>0639</t>
  </si>
  <si>
    <t>0641</t>
  </si>
  <si>
    <t>0648</t>
  </si>
  <si>
    <t>0653</t>
  </si>
  <si>
    <t>0655</t>
  </si>
  <si>
    <t>0672</t>
  </si>
  <si>
    <t>0683</t>
  </si>
  <si>
    <t>0684</t>
  </si>
  <si>
    <t>0692</t>
  </si>
  <si>
    <t>0695</t>
  </si>
  <si>
    <t>0702</t>
  </si>
  <si>
    <t>0706</t>
  </si>
  <si>
    <t>0708</t>
  </si>
  <si>
    <t>0709</t>
  </si>
  <si>
    <t>0712</t>
  </si>
  <si>
    <t>0714</t>
  </si>
  <si>
    <t>0716</t>
  </si>
  <si>
    <t>0750</t>
  </si>
  <si>
    <t>0753</t>
  </si>
  <si>
    <t>0395</t>
  </si>
  <si>
    <t>0399</t>
  </si>
  <si>
    <t>VC00007230</t>
  </si>
  <si>
    <t>25501002</t>
  </si>
  <si>
    <t>25676001</t>
  </si>
  <si>
    <t>25676002</t>
  </si>
  <si>
    <t>25676004</t>
  </si>
  <si>
    <t>VC00009740</t>
  </si>
  <si>
    <t>27337003</t>
  </si>
  <si>
    <t>VC00010345</t>
  </si>
  <si>
    <t>24971022</t>
  </si>
  <si>
    <t>91904022</t>
  </si>
  <si>
    <t>VC00010871</t>
  </si>
  <si>
    <t>28020012</t>
  </si>
  <si>
    <t>VC00010887</t>
  </si>
  <si>
    <t>24897005</t>
  </si>
  <si>
    <t>26877006</t>
  </si>
  <si>
    <t>57352001</t>
  </si>
  <si>
    <t>VC00011442</t>
  </si>
  <si>
    <t>2016102</t>
  </si>
  <si>
    <t>VC00011481</t>
  </si>
  <si>
    <t>73976002</t>
  </si>
  <si>
    <t>73976005</t>
  </si>
  <si>
    <t>73976007</t>
  </si>
  <si>
    <t>74064003</t>
  </si>
  <si>
    <t>VC00011553</t>
  </si>
  <si>
    <t>28022003</t>
  </si>
  <si>
    <t>VC00011554</t>
  </si>
  <si>
    <t>25228001</t>
  </si>
  <si>
    <t>VC00010243</t>
  </si>
  <si>
    <t>73579017</t>
  </si>
  <si>
    <t>VC00010248</t>
  </si>
  <si>
    <t>71152031</t>
  </si>
  <si>
    <t>VC00011303</t>
  </si>
  <si>
    <t>66122005</t>
  </si>
  <si>
    <t>66122009</t>
  </si>
  <si>
    <t>66692004</t>
  </si>
  <si>
    <t>71152023</t>
  </si>
  <si>
    <t>VC00011579</t>
  </si>
  <si>
    <t>72464051</t>
  </si>
  <si>
    <t>VC00011609</t>
  </si>
  <si>
    <t>64917013</t>
  </si>
  <si>
    <t>66121010</t>
  </si>
  <si>
    <t>66692008</t>
  </si>
  <si>
    <t>66692047</t>
  </si>
  <si>
    <t>69164032</t>
  </si>
  <si>
    <t>69833037</t>
  </si>
  <si>
    <t>71968028</t>
  </si>
  <si>
    <t>74551026</t>
  </si>
  <si>
    <t>74629005</t>
  </si>
  <si>
    <t>74629021</t>
  </si>
  <si>
    <t>75175007</t>
  </si>
  <si>
    <t>75175019</t>
  </si>
  <si>
    <t>75175029</t>
  </si>
  <si>
    <t>75253005</t>
  </si>
  <si>
    <t>76374013</t>
  </si>
  <si>
    <t>76374029</t>
  </si>
  <si>
    <t>76374032</t>
  </si>
  <si>
    <t>VC00011610</t>
  </si>
  <si>
    <t>70981018</t>
  </si>
  <si>
    <t>VC00011611</t>
  </si>
  <si>
    <t>76405023</t>
  </si>
  <si>
    <t>VC00011638</t>
  </si>
  <si>
    <t>65522040</t>
  </si>
  <si>
    <t>66693005</t>
  </si>
  <si>
    <t>66954006</t>
  </si>
  <si>
    <t>69497014</t>
  </si>
  <si>
    <t>69834027</t>
  </si>
  <si>
    <t>70386021</t>
  </si>
  <si>
    <t>71051058</t>
  </si>
  <si>
    <t>71384020</t>
  </si>
  <si>
    <t>72283055</t>
  </si>
  <si>
    <t>75253027</t>
  </si>
  <si>
    <t>76374016</t>
  </si>
  <si>
    <t>76478041</t>
  </si>
  <si>
    <t>76621004</t>
  </si>
  <si>
    <t>VC00011641</t>
  </si>
  <si>
    <t>76405029</t>
  </si>
  <si>
    <t>VC00011642</t>
  </si>
  <si>
    <t>76405013</t>
  </si>
  <si>
    <t>VC00011643</t>
  </si>
  <si>
    <t>69281035</t>
  </si>
  <si>
    <t>VC00011644</t>
  </si>
  <si>
    <t>70981011</t>
  </si>
  <si>
    <t>VC00011645</t>
  </si>
  <si>
    <t>72037021</t>
  </si>
  <si>
    <t>VC00011646</t>
  </si>
  <si>
    <t>76405030</t>
  </si>
  <si>
    <t>VC00011647</t>
  </si>
  <si>
    <t>76374049</t>
  </si>
  <si>
    <t>VC00011648</t>
  </si>
  <si>
    <t>76405033</t>
  </si>
  <si>
    <t>VC00011649</t>
  </si>
  <si>
    <t>76405009</t>
  </si>
  <si>
    <t>VC00011650</t>
  </si>
  <si>
    <t>72464015</t>
  </si>
  <si>
    <t>VC00011651</t>
  </si>
  <si>
    <t>73908045</t>
  </si>
  <si>
    <t>VC00011652</t>
  </si>
  <si>
    <t>70981022</t>
  </si>
  <si>
    <t>VC00011653</t>
  </si>
  <si>
    <t>72164051</t>
  </si>
  <si>
    <t>VC00011654</t>
  </si>
  <si>
    <t>70387057</t>
  </si>
  <si>
    <t>VC00011655</t>
  </si>
  <si>
    <t>73908033</t>
  </si>
  <si>
    <t>VC00011656</t>
  </si>
  <si>
    <t>76405032</t>
  </si>
  <si>
    <t>VC00011658</t>
  </si>
  <si>
    <t>72037022</t>
  </si>
  <si>
    <t>VC00011659</t>
  </si>
  <si>
    <t>72037054</t>
  </si>
  <si>
    <t>VC00011660</t>
  </si>
  <si>
    <t>76374048</t>
  </si>
  <si>
    <t>VC00011707</t>
  </si>
  <si>
    <t>76405007</t>
  </si>
  <si>
    <t>VC00011708</t>
  </si>
  <si>
    <t>76374047</t>
  </si>
  <si>
    <t>VC00011709</t>
  </si>
  <si>
    <t>76405015</t>
  </si>
  <si>
    <t>VC00011710</t>
  </si>
  <si>
    <t>71152059</t>
  </si>
  <si>
    <t>VC00011711</t>
  </si>
  <si>
    <t>69833005</t>
  </si>
  <si>
    <t>VC00011712</t>
  </si>
  <si>
    <t>70981010</t>
  </si>
  <si>
    <t>VC00011713</t>
  </si>
  <si>
    <t>76405010</t>
  </si>
  <si>
    <t>VC00011715</t>
  </si>
  <si>
    <t>74062018</t>
  </si>
  <si>
    <t>VC00011716</t>
  </si>
  <si>
    <t>71152049</t>
  </si>
  <si>
    <t>VC00011717</t>
  </si>
  <si>
    <t>74062012</t>
  </si>
  <si>
    <t>VC00011718</t>
  </si>
  <si>
    <t>72037050</t>
  </si>
  <si>
    <t>VC00011719</t>
  </si>
  <si>
    <t>72464042</t>
  </si>
  <si>
    <t>VC00011740</t>
  </si>
  <si>
    <t>65330060</t>
  </si>
  <si>
    <t>66692033</t>
  </si>
  <si>
    <t>71152019</t>
  </si>
  <si>
    <t>71152025</t>
  </si>
  <si>
    <t>71384015</t>
  </si>
  <si>
    <t>71384042</t>
  </si>
  <si>
    <t>72283033</t>
  </si>
  <si>
    <t>72283049</t>
  </si>
  <si>
    <t>74131036</t>
  </si>
  <si>
    <t>74551018</t>
  </si>
  <si>
    <t>74629009</t>
  </si>
  <si>
    <t>75175015</t>
  </si>
  <si>
    <t>75175016</t>
  </si>
  <si>
    <t>75175022</t>
  </si>
  <si>
    <t>75175024</t>
  </si>
  <si>
    <t>76374008</t>
  </si>
  <si>
    <t>76374015</t>
  </si>
  <si>
    <t>76478049</t>
  </si>
  <si>
    <t>76970047</t>
  </si>
  <si>
    <t>VC00011741</t>
  </si>
  <si>
    <t>65522035</t>
  </si>
  <si>
    <t>66121014</t>
  </si>
  <si>
    <t>66121023</t>
  </si>
  <si>
    <t>69834045</t>
  </si>
  <si>
    <t>70386017</t>
  </si>
  <si>
    <t>71384021</t>
  </si>
  <si>
    <t>71384033</t>
  </si>
  <si>
    <t>75253022</t>
  </si>
  <si>
    <t>76374014</t>
  </si>
  <si>
    <t>76478040</t>
  </si>
  <si>
    <t>76478058</t>
  </si>
  <si>
    <t>76621001</t>
  </si>
  <si>
    <t>76970048</t>
  </si>
  <si>
    <t>76970049</t>
  </si>
  <si>
    <t>VC00011754</t>
  </si>
  <si>
    <t>72872022</t>
  </si>
  <si>
    <t>VC00011780</t>
  </si>
  <si>
    <t>72872006</t>
  </si>
  <si>
    <t>VC00010112</t>
  </si>
  <si>
    <t>24644001</t>
  </si>
  <si>
    <t>VC00010241</t>
  </si>
  <si>
    <t>72889007</t>
  </si>
  <si>
    <t>72889050</t>
  </si>
  <si>
    <t>VC00011086</t>
  </si>
  <si>
    <t>72680030</t>
  </si>
  <si>
    <t>72680034</t>
  </si>
  <si>
    <t>VC00011304</t>
  </si>
  <si>
    <t>25706 019</t>
  </si>
  <si>
    <t>27277 057</t>
  </si>
  <si>
    <t>57718 041</t>
  </si>
  <si>
    <t>60903 054</t>
  </si>
  <si>
    <t>VC00011305</t>
  </si>
  <si>
    <t>27085 060</t>
  </si>
  <si>
    <t>55043 046</t>
  </si>
  <si>
    <t>55043 048</t>
  </si>
  <si>
    <t>55043 051</t>
  </si>
  <si>
    <t>55043 054</t>
  </si>
  <si>
    <t>55043 055</t>
  </si>
  <si>
    <t>55043 056</t>
  </si>
  <si>
    <t>55043 057</t>
  </si>
  <si>
    <t>VC00011581</t>
  </si>
  <si>
    <t>55041022</t>
  </si>
  <si>
    <t>VC00011582</t>
  </si>
  <si>
    <t>27984006</t>
  </si>
  <si>
    <t>VC00011583</t>
  </si>
  <si>
    <t>72874 057</t>
  </si>
  <si>
    <t>VC00011584</t>
  </si>
  <si>
    <t>25839 053</t>
  </si>
  <si>
    <t>VC00011585</t>
  </si>
  <si>
    <t>26431 041</t>
  </si>
  <si>
    <t>VC00011640</t>
  </si>
  <si>
    <t>27001 005</t>
  </si>
  <si>
    <t>27036 014</t>
  </si>
  <si>
    <t>27276 019</t>
  </si>
  <si>
    <t>27441 004</t>
  </si>
  <si>
    <t>27516 029</t>
  </si>
  <si>
    <t>27909 003</t>
  </si>
  <si>
    <t>27909 014</t>
  </si>
  <si>
    <t>28036 036</t>
  </si>
  <si>
    <t>55055 054</t>
  </si>
  <si>
    <t>55069 026</t>
  </si>
  <si>
    <t>55208 011</t>
  </si>
  <si>
    <t>55264 041</t>
  </si>
  <si>
    <t>58019 032</t>
  </si>
  <si>
    <t>60150 031</t>
  </si>
  <si>
    <t>61099 052</t>
  </si>
  <si>
    <t>61235 055</t>
  </si>
  <si>
    <t>61744 058</t>
  </si>
  <si>
    <t>63906 032</t>
  </si>
  <si>
    <t>58924 020</t>
  </si>
  <si>
    <t>55042 038</t>
  </si>
  <si>
    <t>VC00011694</t>
  </si>
  <si>
    <t>62527 048</t>
  </si>
  <si>
    <t>VC00011695</t>
  </si>
  <si>
    <t>26938 002</t>
  </si>
  <si>
    <t>VC00011742</t>
  </si>
  <si>
    <t>27007 011</t>
  </si>
  <si>
    <t>27187 021</t>
  </si>
  <si>
    <t>27266 052</t>
  </si>
  <si>
    <t>27568 016</t>
  </si>
  <si>
    <t>27571 055</t>
  </si>
  <si>
    <t>55210 021</t>
  </si>
  <si>
    <t>58300 018</t>
  </si>
  <si>
    <t>59223 014</t>
  </si>
  <si>
    <t>59594 017</t>
  </si>
  <si>
    <t>60150 039</t>
  </si>
  <si>
    <t>60343 011</t>
  </si>
  <si>
    <t>60758 021</t>
  </si>
  <si>
    <t>60902 038</t>
  </si>
  <si>
    <t>63906 034</t>
  </si>
  <si>
    <t>VC00011743</t>
  </si>
  <si>
    <t>25966 020</t>
  </si>
  <si>
    <t>VC00011744</t>
  </si>
  <si>
    <t>60630 053</t>
  </si>
  <si>
    <t>VC00011745</t>
  </si>
  <si>
    <t>72874 055</t>
  </si>
  <si>
    <t>VC00011746</t>
  </si>
  <si>
    <t>71052 032</t>
  </si>
  <si>
    <t>VC00011752</t>
  </si>
  <si>
    <t>72101 022</t>
  </si>
  <si>
    <t>VC00011753</t>
  </si>
  <si>
    <t>56186 045</t>
  </si>
  <si>
    <t>VC00011755</t>
  </si>
  <si>
    <t>60630 028</t>
  </si>
  <si>
    <t>VC00011770</t>
  </si>
  <si>
    <t>27420 043</t>
  </si>
  <si>
    <t>VC00011771</t>
  </si>
  <si>
    <t>26448 045</t>
  </si>
  <si>
    <t>VC00011772</t>
  </si>
  <si>
    <t>60525 036</t>
  </si>
  <si>
    <t>VC00011773</t>
  </si>
  <si>
    <t>62771 020</t>
  </si>
  <si>
    <t>VC00011777</t>
  </si>
  <si>
    <t>25850 028</t>
  </si>
  <si>
    <t>VC00011778</t>
  </si>
  <si>
    <t>70980 038</t>
  </si>
  <si>
    <t>VC00011779</t>
  </si>
  <si>
    <t>59991 035</t>
  </si>
  <si>
    <t>185</t>
  </si>
  <si>
    <t>195</t>
  </si>
  <si>
    <t>VC00009829</t>
  </si>
  <si>
    <t>68</t>
  </si>
  <si>
    <t>VC00010930</t>
  </si>
  <si>
    <t>H1204</t>
  </si>
  <si>
    <t>H1276</t>
  </si>
  <si>
    <t>H1282</t>
  </si>
  <si>
    <t>H634</t>
  </si>
  <si>
    <t>H771</t>
  </si>
  <si>
    <t>VC00011180</t>
  </si>
  <si>
    <t>H746</t>
  </si>
  <si>
    <t>VC00009658</t>
  </si>
  <si>
    <t>1131</t>
  </si>
  <si>
    <t>VC00011482</t>
  </si>
  <si>
    <t>2692</t>
  </si>
  <si>
    <t>2739</t>
  </si>
  <si>
    <t>VC00009372</t>
  </si>
  <si>
    <t>945</t>
  </si>
  <si>
    <t>VC00009432</t>
  </si>
  <si>
    <t>934</t>
  </si>
  <si>
    <t>VC00010569</t>
  </si>
  <si>
    <t>636</t>
  </si>
  <si>
    <t>VC00010929</t>
  </si>
  <si>
    <t>206</t>
  </si>
  <si>
    <t>61</t>
  </si>
  <si>
    <t>583</t>
  </si>
  <si>
    <t>615</t>
  </si>
  <si>
    <t>619</t>
  </si>
  <si>
    <t>838</t>
  </si>
  <si>
    <t>8452465</t>
  </si>
  <si>
    <t>69052</t>
  </si>
  <si>
    <t>69052-001</t>
  </si>
  <si>
    <t>69052-002</t>
  </si>
  <si>
    <t>8420098</t>
  </si>
  <si>
    <t>66612</t>
  </si>
  <si>
    <t>DD-84-14-00211</t>
  </si>
  <si>
    <t>ALTA-11-0008-002</t>
  </si>
  <si>
    <t>8492060</t>
  </si>
  <si>
    <t>8492737</t>
  </si>
  <si>
    <t>ALTA-11-0027-001</t>
  </si>
  <si>
    <t>ALTA-11-0027-002</t>
  </si>
  <si>
    <t>69722</t>
  </si>
  <si>
    <t>ALTA-11-0034-001</t>
  </si>
  <si>
    <t>72622</t>
  </si>
  <si>
    <t>70107</t>
  </si>
  <si>
    <t>70109</t>
  </si>
  <si>
    <t>70112</t>
  </si>
  <si>
    <t>70113</t>
  </si>
  <si>
    <t>70114</t>
  </si>
  <si>
    <t>70115</t>
  </si>
  <si>
    <t>70538</t>
  </si>
  <si>
    <t>8480851</t>
  </si>
  <si>
    <t>62410</t>
  </si>
  <si>
    <t>73869</t>
  </si>
  <si>
    <t>8493157</t>
  </si>
  <si>
    <t>77088</t>
  </si>
  <si>
    <t>34142_002</t>
  </si>
  <si>
    <t>77334</t>
  </si>
  <si>
    <t>208V</t>
  </si>
  <si>
    <t>77335</t>
  </si>
  <si>
    <t>209V</t>
  </si>
  <si>
    <t>77336</t>
  </si>
  <si>
    <t>210V</t>
  </si>
  <si>
    <t>73962</t>
  </si>
  <si>
    <t>253</t>
  </si>
  <si>
    <t>254</t>
  </si>
  <si>
    <t>65449</t>
  </si>
  <si>
    <t>57538</t>
  </si>
  <si>
    <t>248</t>
  </si>
  <si>
    <t>63155</t>
  </si>
  <si>
    <t>309</t>
  </si>
  <si>
    <t>313</t>
  </si>
  <si>
    <t>315</t>
  </si>
  <si>
    <t>8404889</t>
  </si>
  <si>
    <t>68359</t>
  </si>
  <si>
    <t>68359_001</t>
  </si>
  <si>
    <t>68359_002</t>
  </si>
  <si>
    <t>68359_003</t>
  </si>
  <si>
    <t>68359_005</t>
  </si>
  <si>
    <t>69293</t>
  </si>
  <si>
    <t>69293_007</t>
  </si>
  <si>
    <t>69293_020</t>
  </si>
  <si>
    <t>69733</t>
  </si>
  <si>
    <t>69733_002</t>
  </si>
  <si>
    <t>69733_009</t>
  </si>
  <si>
    <t>69733_024</t>
  </si>
  <si>
    <t>69889</t>
  </si>
  <si>
    <t>69889_003</t>
  </si>
  <si>
    <t>69889_016</t>
  </si>
  <si>
    <t>69889_018</t>
  </si>
  <si>
    <t>69889_021</t>
  </si>
  <si>
    <t>69889_025</t>
  </si>
  <si>
    <t>69889_027</t>
  </si>
  <si>
    <t>70567</t>
  </si>
  <si>
    <t>70567_017</t>
  </si>
  <si>
    <t>70567_021</t>
  </si>
  <si>
    <t>70567_025</t>
  </si>
  <si>
    <t>70567_027</t>
  </si>
  <si>
    <t>71333</t>
  </si>
  <si>
    <t>71333_012</t>
  </si>
  <si>
    <t>71333_013</t>
  </si>
  <si>
    <t>71334</t>
  </si>
  <si>
    <t>71334_001</t>
  </si>
  <si>
    <t>71334_002</t>
  </si>
  <si>
    <t>71334_004</t>
  </si>
  <si>
    <t>71334_005</t>
  </si>
  <si>
    <t>71819</t>
  </si>
  <si>
    <t>71819_012</t>
  </si>
  <si>
    <t>71819_020</t>
  </si>
  <si>
    <t>72875</t>
  </si>
  <si>
    <t>72875_009</t>
  </si>
  <si>
    <t>72875_010</t>
  </si>
  <si>
    <t>72875_013</t>
  </si>
  <si>
    <t>72875_014</t>
  </si>
  <si>
    <t>72875_015</t>
  </si>
  <si>
    <t>72875_017</t>
  </si>
  <si>
    <t>72875_018</t>
  </si>
  <si>
    <t>72875_019</t>
  </si>
  <si>
    <t>75185</t>
  </si>
  <si>
    <t>75185_004</t>
  </si>
  <si>
    <t>75185_005</t>
  </si>
  <si>
    <t>75513</t>
  </si>
  <si>
    <t>75513_008</t>
  </si>
  <si>
    <t>75513_009</t>
  </si>
  <si>
    <t>75634</t>
  </si>
  <si>
    <t>75634_002</t>
  </si>
  <si>
    <t>75634_005</t>
  </si>
  <si>
    <t>75634_006</t>
  </si>
  <si>
    <t>75634_007</t>
  </si>
  <si>
    <t>75634_008</t>
  </si>
  <si>
    <t>75634_009</t>
  </si>
  <si>
    <t>76678</t>
  </si>
  <si>
    <t>76678_002</t>
  </si>
  <si>
    <t>76678_003</t>
  </si>
  <si>
    <t>76678_004</t>
  </si>
  <si>
    <t>76678_005</t>
  </si>
  <si>
    <t>76678_006</t>
  </si>
  <si>
    <t>77150</t>
  </si>
  <si>
    <t>77150_001</t>
  </si>
  <si>
    <t>77150_002</t>
  </si>
  <si>
    <t>77150_003</t>
  </si>
  <si>
    <t>77150_005</t>
  </si>
  <si>
    <t>77150_007</t>
  </si>
  <si>
    <t>77150_008</t>
  </si>
  <si>
    <t>77263</t>
  </si>
  <si>
    <t>77263_006</t>
  </si>
  <si>
    <t>77263_007</t>
  </si>
  <si>
    <t>77263_008</t>
  </si>
  <si>
    <t>77263_009</t>
  </si>
  <si>
    <t>77263_010</t>
  </si>
  <si>
    <t>77602</t>
  </si>
  <si>
    <t>77602_001</t>
  </si>
  <si>
    <t>77602_002</t>
  </si>
  <si>
    <t>77602_003</t>
  </si>
  <si>
    <t>77602_004</t>
  </si>
  <si>
    <t>77602_005</t>
  </si>
  <si>
    <t>77602_006</t>
  </si>
  <si>
    <t>77602_007</t>
  </si>
  <si>
    <t>77602_008</t>
  </si>
  <si>
    <t>77602_009</t>
  </si>
  <si>
    <t>77602_010</t>
  </si>
  <si>
    <t>77603</t>
  </si>
  <si>
    <t>77603_001</t>
  </si>
  <si>
    <t>77603_002</t>
  </si>
  <si>
    <t>77603_003</t>
  </si>
  <si>
    <t>77603_004</t>
  </si>
  <si>
    <t>77603_005</t>
  </si>
  <si>
    <t>77603_006</t>
  </si>
  <si>
    <t>77603_007</t>
  </si>
  <si>
    <t>77603_008</t>
  </si>
  <si>
    <t>77603_009</t>
  </si>
  <si>
    <t>77603_010</t>
  </si>
  <si>
    <t>77701</t>
  </si>
  <si>
    <t>77701_001</t>
  </si>
  <si>
    <t>77701_002</t>
  </si>
  <si>
    <t>77701_003</t>
  </si>
  <si>
    <t>77701_004</t>
  </si>
  <si>
    <t>77701_005</t>
  </si>
  <si>
    <t>77701_006</t>
  </si>
  <si>
    <t>77701_007</t>
  </si>
  <si>
    <t>77701_008</t>
  </si>
  <si>
    <t>77701_009</t>
  </si>
  <si>
    <t>77701_010</t>
  </si>
  <si>
    <t>77702</t>
  </si>
  <si>
    <t>77702_001</t>
  </si>
  <si>
    <t>77702_002</t>
  </si>
  <si>
    <t>77702_003</t>
  </si>
  <si>
    <t>77702_004</t>
  </si>
  <si>
    <t>77702_005</t>
  </si>
  <si>
    <t>77702_006</t>
  </si>
  <si>
    <t>77702_007</t>
  </si>
  <si>
    <t>77702_008</t>
  </si>
  <si>
    <t>77702_009</t>
  </si>
  <si>
    <t>77702_010</t>
  </si>
  <si>
    <t>77935</t>
  </si>
  <si>
    <t>77935_001</t>
  </si>
  <si>
    <t>77935_002</t>
  </si>
  <si>
    <t>77935_003</t>
  </si>
  <si>
    <t>77935_004</t>
  </si>
  <si>
    <t>77935_005</t>
  </si>
  <si>
    <t>77935_006</t>
  </si>
  <si>
    <t>77935_007</t>
  </si>
  <si>
    <t>77935_008</t>
  </si>
  <si>
    <t>77935_009</t>
  </si>
  <si>
    <t>77935_010</t>
  </si>
  <si>
    <t>77963</t>
  </si>
  <si>
    <t>77963_001</t>
  </si>
  <si>
    <t>77963_002</t>
  </si>
  <si>
    <t>77963_003</t>
  </si>
  <si>
    <t>77963_004</t>
  </si>
  <si>
    <t>77963_005</t>
  </si>
  <si>
    <t>77963_006</t>
  </si>
  <si>
    <t>77963_007</t>
  </si>
  <si>
    <t>77963_008</t>
  </si>
  <si>
    <t>77963_009</t>
  </si>
  <si>
    <t>77963_010</t>
  </si>
  <si>
    <t>77964</t>
  </si>
  <si>
    <t>77964_001</t>
  </si>
  <si>
    <t>77964_002</t>
  </si>
  <si>
    <t>77964_003</t>
  </si>
  <si>
    <t>77964_004</t>
  </si>
  <si>
    <t>77964_005</t>
  </si>
  <si>
    <t>77964_006</t>
  </si>
  <si>
    <t>77964_007</t>
  </si>
  <si>
    <t>77964_008</t>
  </si>
  <si>
    <t>77964_009</t>
  </si>
  <si>
    <t>77964_010</t>
  </si>
  <si>
    <t>77965</t>
  </si>
  <si>
    <t>77965_001</t>
  </si>
  <si>
    <t>77965_002</t>
  </si>
  <si>
    <t>77965_003</t>
  </si>
  <si>
    <t>77965_004</t>
  </si>
  <si>
    <t>77965_005</t>
  </si>
  <si>
    <t>77965_006</t>
  </si>
  <si>
    <t>77965_007</t>
  </si>
  <si>
    <t>77965_008</t>
  </si>
  <si>
    <t>77965_009</t>
  </si>
  <si>
    <t>77965_010</t>
  </si>
  <si>
    <t>78047</t>
  </si>
  <si>
    <t>78047_001</t>
  </si>
  <si>
    <t>78047_002</t>
  </si>
  <si>
    <t>78047_003</t>
  </si>
  <si>
    <t>78047_004</t>
  </si>
  <si>
    <t>78047_005</t>
  </si>
  <si>
    <t>78047_006</t>
  </si>
  <si>
    <t>78047_007</t>
  </si>
  <si>
    <t>78047_008</t>
  </si>
  <si>
    <t>78047_009</t>
  </si>
  <si>
    <t>78047_010</t>
  </si>
  <si>
    <t>78048</t>
  </si>
  <si>
    <t>78048_001</t>
  </si>
  <si>
    <t>78048_002</t>
  </si>
  <si>
    <t>78048_003</t>
  </si>
  <si>
    <t>78048_004</t>
  </si>
  <si>
    <t>78048_005</t>
  </si>
  <si>
    <t>78048_006</t>
  </si>
  <si>
    <t>78048_007</t>
  </si>
  <si>
    <t>78048_008</t>
  </si>
  <si>
    <t>78048_009</t>
  </si>
  <si>
    <t>78048_010</t>
  </si>
  <si>
    <t>57501</t>
  </si>
  <si>
    <t>234</t>
  </si>
  <si>
    <t>235</t>
  </si>
  <si>
    <t>237</t>
  </si>
  <si>
    <t>238</t>
  </si>
  <si>
    <t>240</t>
  </si>
  <si>
    <t>241</t>
  </si>
  <si>
    <t>57513</t>
  </si>
  <si>
    <t>231</t>
  </si>
  <si>
    <t>232</t>
  </si>
  <si>
    <t>233</t>
  </si>
  <si>
    <t>28</t>
  </si>
  <si>
    <t>30</t>
  </si>
  <si>
    <t>42</t>
  </si>
  <si>
    <t>52</t>
  </si>
  <si>
    <t>29</t>
  </si>
  <si>
    <t>h008</t>
  </si>
  <si>
    <t>8401079</t>
  </si>
  <si>
    <t>5</t>
  </si>
  <si>
    <t>6</t>
  </si>
  <si>
    <t>627</t>
  </si>
  <si>
    <t>1002</t>
  </si>
  <si>
    <t>1010</t>
  </si>
  <si>
    <t>1011</t>
  </si>
  <si>
    <t>1012</t>
  </si>
  <si>
    <t>1013</t>
  </si>
  <si>
    <t>1014</t>
  </si>
  <si>
    <t>1015</t>
  </si>
  <si>
    <t>1008</t>
  </si>
  <si>
    <t>1009</t>
  </si>
  <si>
    <t>1018</t>
  </si>
  <si>
    <t>1019</t>
  </si>
  <si>
    <t>1020</t>
  </si>
  <si>
    <t>1021</t>
  </si>
  <si>
    <t>57579</t>
  </si>
  <si>
    <t>213</t>
  </si>
  <si>
    <t>216</t>
  </si>
  <si>
    <t>217</t>
  </si>
  <si>
    <t>220</t>
  </si>
  <si>
    <t>221</t>
  </si>
  <si>
    <t>70840</t>
  </si>
  <si>
    <t>264</t>
  </si>
  <si>
    <t>75496</t>
  </si>
  <si>
    <t>279</t>
  </si>
  <si>
    <t>77406</t>
  </si>
  <si>
    <t>288</t>
  </si>
  <si>
    <t>77407</t>
  </si>
  <si>
    <t>289</t>
  </si>
  <si>
    <t>77477</t>
  </si>
  <si>
    <t>290</t>
  </si>
  <si>
    <t>77478</t>
  </si>
  <si>
    <t>291</t>
  </si>
  <si>
    <t>78128</t>
  </si>
  <si>
    <t>292</t>
  </si>
  <si>
    <t>78129</t>
  </si>
  <si>
    <t>293</t>
  </si>
  <si>
    <t>78244</t>
  </si>
  <si>
    <t>294</t>
  </si>
  <si>
    <t>1016</t>
  </si>
  <si>
    <t>1017</t>
  </si>
  <si>
    <t>340</t>
  </si>
  <si>
    <t>341</t>
  </si>
  <si>
    <t>342</t>
  </si>
  <si>
    <t>343</t>
  </si>
  <si>
    <t>344</t>
  </si>
  <si>
    <t>8481203</t>
  </si>
  <si>
    <t>67773</t>
  </si>
  <si>
    <t>259</t>
  </si>
  <si>
    <t>261</t>
  </si>
  <si>
    <t>262</t>
  </si>
  <si>
    <t>263</t>
  </si>
  <si>
    <t>72410</t>
  </si>
  <si>
    <t>277</t>
  </si>
  <si>
    <t>77479</t>
  </si>
  <si>
    <t>310</t>
  </si>
  <si>
    <t>77494</t>
  </si>
  <si>
    <t>311</t>
  </si>
  <si>
    <t>77495</t>
  </si>
  <si>
    <t>312</t>
  </si>
  <si>
    <t>77503</t>
  </si>
  <si>
    <t>77504</t>
  </si>
  <si>
    <t>77505</t>
  </si>
  <si>
    <t>77506</t>
  </si>
  <si>
    <t>316</t>
  </si>
  <si>
    <t>77579</t>
  </si>
  <si>
    <t>317</t>
  </si>
  <si>
    <t>77580</t>
  </si>
  <si>
    <t>77581</t>
  </si>
  <si>
    <t>319</t>
  </si>
  <si>
    <t>77654</t>
  </si>
  <si>
    <t>320</t>
  </si>
  <si>
    <t>77655</t>
  </si>
  <si>
    <t>321</t>
  </si>
  <si>
    <t>77703</t>
  </si>
  <si>
    <t>77922</t>
  </si>
  <si>
    <t>323</t>
  </si>
  <si>
    <t>324</t>
  </si>
  <si>
    <t>325</t>
  </si>
  <si>
    <t>326</t>
  </si>
  <si>
    <t>328</t>
  </si>
  <si>
    <t>329</t>
  </si>
  <si>
    <t>024</t>
  </si>
  <si>
    <t>025</t>
  </si>
  <si>
    <t>026</t>
  </si>
  <si>
    <t>027</t>
  </si>
  <si>
    <t>029</t>
  </si>
  <si>
    <t>030</t>
  </si>
  <si>
    <t>008</t>
  </si>
  <si>
    <t>021</t>
  </si>
  <si>
    <t>033</t>
  </si>
  <si>
    <t>034</t>
  </si>
  <si>
    <t>035</t>
  </si>
  <si>
    <t>036</t>
  </si>
  <si>
    <t>037</t>
  </si>
  <si>
    <t>038</t>
  </si>
  <si>
    <t>039</t>
  </si>
  <si>
    <t>004</t>
  </si>
  <si>
    <t>1066</t>
  </si>
  <si>
    <t>1067</t>
  </si>
  <si>
    <t>1068</t>
  </si>
  <si>
    <t>1069</t>
  </si>
  <si>
    <t>1072</t>
  </si>
  <si>
    <t>1058</t>
  </si>
  <si>
    <t>1059</t>
  </si>
  <si>
    <t>1062</t>
  </si>
  <si>
    <t>1064</t>
  </si>
  <si>
    <t>1060</t>
  </si>
  <si>
    <t>1082</t>
  </si>
  <si>
    <t>1083</t>
  </si>
  <si>
    <t>1084</t>
  </si>
  <si>
    <t>1085</t>
  </si>
  <si>
    <t>1086</t>
  </si>
  <si>
    <t>1087</t>
  </si>
  <si>
    <t>1088</t>
  </si>
  <si>
    <t>1089</t>
  </si>
  <si>
    <t>1090</t>
  </si>
  <si>
    <t>1091</t>
  </si>
  <si>
    <t>8454808</t>
  </si>
  <si>
    <t>412</t>
  </si>
  <si>
    <t>413</t>
  </si>
  <si>
    <t>414</t>
  </si>
  <si>
    <t>415</t>
  </si>
  <si>
    <t>416</t>
  </si>
  <si>
    <t>417</t>
  </si>
  <si>
    <t>418</t>
  </si>
  <si>
    <t>419</t>
  </si>
  <si>
    <t>420</t>
  </si>
  <si>
    <t>421</t>
  </si>
  <si>
    <t>422</t>
  </si>
  <si>
    <t>423</t>
  </si>
  <si>
    <t>424</t>
  </si>
  <si>
    <t>425</t>
  </si>
  <si>
    <t>426</t>
  </si>
  <si>
    <t>427</t>
  </si>
  <si>
    <t>428</t>
  </si>
  <si>
    <t>429</t>
  </si>
  <si>
    <t>430</t>
  </si>
  <si>
    <t>431</t>
  </si>
  <si>
    <t>432</t>
  </si>
  <si>
    <t>433</t>
  </si>
  <si>
    <t>434</t>
  </si>
  <si>
    <t>435</t>
  </si>
  <si>
    <t>436</t>
  </si>
  <si>
    <t>437</t>
  </si>
  <si>
    <t>438</t>
  </si>
  <si>
    <t>439</t>
  </si>
  <si>
    <t>440</t>
  </si>
  <si>
    <t>441</t>
  </si>
  <si>
    <t>442</t>
  </si>
  <si>
    <t>443</t>
  </si>
  <si>
    <t>444</t>
  </si>
  <si>
    <t>445</t>
  </si>
  <si>
    <t>446</t>
  </si>
  <si>
    <t>447</t>
  </si>
  <si>
    <t>448</t>
  </si>
  <si>
    <t>449</t>
  </si>
  <si>
    <t>450</t>
  </si>
  <si>
    <t>451</t>
  </si>
  <si>
    <t>452</t>
  </si>
  <si>
    <t>374</t>
  </si>
  <si>
    <t>375</t>
  </si>
  <si>
    <t>377</t>
  </si>
  <si>
    <t>378</t>
  </si>
  <si>
    <t>453</t>
  </si>
  <si>
    <t>76543</t>
  </si>
  <si>
    <t>298</t>
  </si>
  <si>
    <t>77067</t>
  </si>
  <si>
    <t>299</t>
  </si>
  <si>
    <t>77068</t>
  </si>
  <si>
    <t>300</t>
  </si>
  <si>
    <t>77069</t>
  </si>
  <si>
    <t>301</t>
  </si>
  <si>
    <t>78226</t>
  </si>
  <si>
    <t>302</t>
  </si>
  <si>
    <t>78227</t>
  </si>
  <si>
    <t>303</t>
  </si>
  <si>
    <t>78228</t>
  </si>
  <si>
    <t>304</t>
  </si>
  <si>
    <t>78229</t>
  </si>
  <si>
    <t>305</t>
  </si>
  <si>
    <t>8441432</t>
  </si>
  <si>
    <t>63303</t>
  </si>
  <si>
    <t>170</t>
  </si>
  <si>
    <t>DD-84-12-00359</t>
  </si>
  <si>
    <t>8492226</t>
  </si>
  <si>
    <t>8442417</t>
  </si>
  <si>
    <t>8445323</t>
  </si>
  <si>
    <t>8462320</t>
  </si>
  <si>
    <t>8464446</t>
  </si>
  <si>
    <t>8470447</t>
  </si>
  <si>
    <t>76380</t>
  </si>
  <si>
    <t>052</t>
  </si>
  <si>
    <t>77700</t>
  </si>
  <si>
    <t>77923</t>
  </si>
  <si>
    <t>058</t>
  </si>
  <si>
    <t>77924</t>
  </si>
  <si>
    <t>78060</t>
  </si>
  <si>
    <t>061</t>
  </si>
  <si>
    <t>876-01Z303</t>
  </si>
  <si>
    <t>876-01Z304</t>
  </si>
  <si>
    <t>876-01Z305</t>
  </si>
  <si>
    <t>876-01Z306</t>
  </si>
  <si>
    <t>876-01Z307</t>
  </si>
  <si>
    <t>876-01Z308</t>
  </si>
  <si>
    <t>876-01Z309</t>
  </si>
  <si>
    <t>876-01Z310</t>
  </si>
  <si>
    <t>876-01Z311</t>
  </si>
  <si>
    <t>876-01Z312</t>
  </si>
  <si>
    <t>876-01Z313</t>
  </si>
  <si>
    <t>876-01Z314</t>
  </si>
  <si>
    <t>876-01Z315</t>
  </si>
  <si>
    <t>876-01Z316</t>
  </si>
  <si>
    <t>876-01Z317</t>
  </si>
  <si>
    <t>876-01Z318</t>
  </si>
  <si>
    <t>876-01Z319</t>
  </si>
  <si>
    <t>876-01Z320</t>
  </si>
  <si>
    <t>876-01Z321</t>
  </si>
  <si>
    <t>876-01Z322</t>
  </si>
  <si>
    <t>876-01Z323</t>
  </si>
  <si>
    <t>876-01Z324</t>
  </si>
  <si>
    <t>876-01Z325</t>
  </si>
  <si>
    <t>SEMMB</t>
  </si>
  <si>
    <t>8400777</t>
  </si>
  <si>
    <t>76</t>
  </si>
  <si>
    <t>8432740</t>
  </si>
  <si>
    <t>121</t>
  </si>
  <si>
    <t>8435203</t>
  </si>
  <si>
    <t>125</t>
  </si>
  <si>
    <t>127</t>
  </si>
  <si>
    <t>128</t>
  </si>
  <si>
    <t>130</t>
  </si>
  <si>
    <t>132</t>
  </si>
  <si>
    <t>136</t>
  </si>
  <si>
    <t>8405439</t>
  </si>
  <si>
    <t>8402647</t>
  </si>
  <si>
    <t>8405302</t>
  </si>
  <si>
    <t>69896</t>
  </si>
  <si>
    <t>70567_007-69889_014</t>
  </si>
  <si>
    <t>71333_011-71333_010</t>
  </si>
  <si>
    <t>26759</t>
  </si>
  <si>
    <t>32813</t>
  </si>
  <si>
    <t>37166</t>
  </si>
  <si>
    <t>37171</t>
  </si>
  <si>
    <t>37169</t>
  </si>
  <si>
    <t>37173</t>
  </si>
  <si>
    <t>37917</t>
  </si>
  <si>
    <t>0090</t>
  </si>
  <si>
    <t>0091</t>
  </si>
  <si>
    <t>0092</t>
  </si>
  <si>
    <t>0093</t>
  </si>
  <si>
    <t>0094</t>
  </si>
  <si>
    <t>0095</t>
  </si>
  <si>
    <t>0096</t>
  </si>
  <si>
    <t>0097</t>
  </si>
  <si>
    <t>0098</t>
  </si>
  <si>
    <t>0099</t>
  </si>
  <si>
    <t>0100</t>
  </si>
  <si>
    <t>0101</t>
  </si>
  <si>
    <t>0102</t>
  </si>
  <si>
    <t>0103</t>
  </si>
  <si>
    <t>0104</t>
  </si>
  <si>
    <t>0105</t>
  </si>
  <si>
    <t>0106</t>
  </si>
  <si>
    <t>0107</t>
  </si>
  <si>
    <t>0108</t>
  </si>
  <si>
    <t>0109</t>
  </si>
  <si>
    <t>8482769</t>
  </si>
  <si>
    <t>10370</t>
  </si>
  <si>
    <t>10371</t>
  </si>
  <si>
    <t>10372</t>
  </si>
  <si>
    <t>10373</t>
  </si>
  <si>
    <t>10374</t>
  </si>
  <si>
    <t>10375</t>
  </si>
  <si>
    <t>10376</t>
  </si>
  <si>
    <t>10407</t>
  </si>
  <si>
    <t>10408</t>
  </si>
  <si>
    <t>10409</t>
  </si>
  <si>
    <t>10410</t>
  </si>
  <si>
    <t>10411</t>
  </si>
  <si>
    <t>10412</t>
  </si>
  <si>
    <t>10413</t>
  </si>
  <si>
    <t>10415</t>
  </si>
  <si>
    <t>10416</t>
  </si>
  <si>
    <t>8473935</t>
  </si>
  <si>
    <t>0352</t>
  </si>
  <si>
    <t>0357</t>
  </si>
  <si>
    <t>0360</t>
  </si>
  <si>
    <t>0361</t>
  </si>
  <si>
    <t>0363</t>
  </si>
  <si>
    <t>0365</t>
  </si>
  <si>
    <t>0367</t>
  </si>
  <si>
    <t>0368</t>
  </si>
  <si>
    <t>0369</t>
  </si>
  <si>
    <t>0370</t>
  </si>
  <si>
    <t>0371</t>
  </si>
  <si>
    <t>0372</t>
  </si>
  <si>
    <t>0373</t>
  </si>
  <si>
    <t>0374</t>
  </si>
  <si>
    <t>0376</t>
  </si>
  <si>
    <t>0377</t>
  </si>
  <si>
    <t>0378</t>
  </si>
  <si>
    <t>0379</t>
  </si>
  <si>
    <t>0380</t>
  </si>
  <si>
    <t>0381</t>
  </si>
  <si>
    <t>0382</t>
  </si>
  <si>
    <t>0383</t>
  </si>
  <si>
    <t>0384</t>
  </si>
  <si>
    <t>0385</t>
  </si>
  <si>
    <t>0386</t>
  </si>
  <si>
    <t>0387</t>
  </si>
  <si>
    <t>0388</t>
  </si>
  <si>
    <t>0389</t>
  </si>
  <si>
    <t>0390</t>
  </si>
  <si>
    <t>0391</t>
  </si>
  <si>
    <t>0393</t>
  </si>
  <si>
    <t>0394</t>
  </si>
  <si>
    <t>0396</t>
  </si>
  <si>
    <t>0397</t>
  </si>
  <si>
    <t>0402</t>
  </si>
  <si>
    <t>0405</t>
  </si>
  <si>
    <t>0453</t>
  </si>
  <si>
    <t>0454</t>
  </si>
  <si>
    <t>0456</t>
  </si>
  <si>
    <t>0461</t>
  </si>
  <si>
    <t>0549</t>
  </si>
  <si>
    <t>0550</t>
  </si>
  <si>
    <t>0614</t>
  </si>
  <si>
    <t>0615</t>
  </si>
  <si>
    <t>0616</t>
  </si>
  <si>
    <t>0617</t>
  </si>
  <si>
    <t>0618</t>
  </si>
  <si>
    <t>0619</t>
  </si>
  <si>
    <t>0620</t>
  </si>
  <si>
    <t>0621</t>
  </si>
  <si>
    <t>0622</t>
  </si>
  <si>
    <t>0623</t>
  </si>
  <si>
    <t>0624</t>
  </si>
  <si>
    <t>0625</t>
  </si>
  <si>
    <t>647</t>
  </si>
  <si>
    <t>649</t>
  </si>
  <si>
    <t>650</t>
  </si>
  <si>
    <t>653</t>
  </si>
  <si>
    <t>680</t>
  </si>
  <si>
    <t>681</t>
  </si>
  <si>
    <t>682</t>
  </si>
  <si>
    <t>683</t>
  </si>
  <si>
    <t>684</t>
  </si>
  <si>
    <t>685</t>
  </si>
  <si>
    <t>686</t>
  </si>
  <si>
    <t>687</t>
  </si>
  <si>
    <t>688</t>
  </si>
  <si>
    <t>689</t>
  </si>
  <si>
    <t>690</t>
  </si>
  <si>
    <t>691</t>
  </si>
  <si>
    <t>692</t>
  </si>
  <si>
    <t>693</t>
  </si>
  <si>
    <t>694</t>
  </si>
  <si>
    <t>695</t>
  </si>
  <si>
    <t>696</t>
  </si>
  <si>
    <t>697</t>
  </si>
  <si>
    <t>698</t>
  </si>
  <si>
    <t>699</t>
  </si>
  <si>
    <t>700</t>
  </si>
  <si>
    <t>701</t>
  </si>
  <si>
    <t>702</t>
  </si>
  <si>
    <t>703</t>
  </si>
  <si>
    <t>704</t>
  </si>
  <si>
    <t>705</t>
  </si>
  <si>
    <t>706</t>
  </si>
  <si>
    <t>707</t>
  </si>
  <si>
    <t>708</t>
  </si>
  <si>
    <t>709</t>
  </si>
  <si>
    <t>710</t>
  </si>
  <si>
    <t>711</t>
  </si>
  <si>
    <t>712</t>
  </si>
  <si>
    <t>713</t>
  </si>
  <si>
    <t>714</t>
  </si>
  <si>
    <t>B0132D832</t>
  </si>
  <si>
    <t>001</t>
  </si>
  <si>
    <t>8480205</t>
  </si>
  <si>
    <t>S130122</t>
  </si>
  <si>
    <t>S130123</t>
  </si>
  <si>
    <t>s140229</t>
  </si>
  <si>
    <t>s150342</t>
  </si>
  <si>
    <t>26619</t>
  </si>
  <si>
    <t>8470631</t>
  </si>
  <si>
    <t>63246</t>
  </si>
  <si>
    <t>537682</t>
  </si>
  <si>
    <t>537683</t>
  </si>
  <si>
    <t>537684</t>
  </si>
  <si>
    <t>537685</t>
  </si>
  <si>
    <t>537686</t>
  </si>
  <si>
    <t>537688</t>
  </si>
  <si>
    <t>8480248</t>
  </si>
  <si>
    <t>8482564</t>
  </si>
  <si>
    <t>70997</t>
  </si>
  <si>
    <t>0259</t>
  </si>
  <si>
    <t>72877</t>
  </si>
  <si>
    <t>0293</t>
  </si>
  <si>
    <t>75520</t>
  </si>
  <si>
    <t>76029</t>
  </si>
  <si>
    <t>76814</t>
  </si>
  <si>
    <t>0392</t>
  </si>
  <si>
    <t>76922</t>
  </si>
  <si>
    <t>77418</t>
  </si>
  <si>
    <t>77419</t>
  </si>
  <si>
    <t>0408</t>
  </si>
  <si>
    <t>77423</t>
  </si>
  <si>
    <t>0412</t>
  </si>
  <si>
    <t>77556</t>
  </si>
  <si>
    <t>0415</t>
  </si>
  <si>
    <t>77557</t>
  </si>
  <si>
    <t>0416</t>
  </si>
  <si>
    <t>77767</t>
  </si>
  <si>
    <t>0420</t>
  </si>
  <si>
    <t>77768</t>
  </si>
  <si>
    <t>0421</t>
  </si>
  <si>
    <t>77769</t>
  </si>
  <si>
    <t>0422</t>
  </si>
  <si>
    <t>77770</t>
  </si>
  <si>
    <t>0423</t>
  </si>
  <si>
    <t>77771</t>
  </si>
  <si>
    <t>0424</t>
  </si>
  <si>
    <t>77806</t>
  </si>
  <si>
    <t>0425</t>
  </si>
  <si>
    <t>77856</t>
  </si>
  <si>
    <t>0426</t>
  </si>
  <si>
    <t>77996</t>
  </si>
  <si>
    <t>0314</t>
  </si>
  <si>
    <t>78147</t>
  </si>
  <si>
    <t>0427</t>
  </si>
  <si>
    <t>78148</t>
  </si>
  <si>
    <t>0428</t>
  </si>
  <si>
    <t>78149</t>
  </si>
  <si>
    <t>0429</t>
  </si>
  <si>
    <t>78150</t>
  </si>
  <si>
    <t>0430</t>
  </si>
  <si>
    <t>78151</t>
  </si>
  <si>
    <t>0431</t>
  </si>
  <si>
    <t>78152</t>
  </si>
  <si>
    <t>0432</t>
  </si>
  <si>
    <t>78153</t>
  </si>
  <si>
    <t>0433</t>
  </si>
  <si>
    <t>66847</t>
  </si>
  <si>
    <t>0335</t>
  </si>
  <si>
    <t>0336</t>
  </si>
  <si>
    <t>71253</t>
  </si>
  <si>
    <t>71254</t>
  </si>
  <si>
    <t>72242</t>
  </si>
  <si>
    <t>77239</t>
  </si>
  <si>
    <t>0409</t>
  </si>
  <si>
    <t>0410</t>
  </si>
  <si>
    <t>0411</t>
  </si>
  <si>
    <t>0413</t>
  </si>
  <si>
    <t>77240</t>
  </si>
  <si>
    <t>0417</t>
  </si>
  <si>
    <t>77355</t>
  </si>
  <si>
    <t>77357</t>
  </si>
  <si>
    <t>0439</t>
  </si>
  <si>
    <t>0440</t>
  </si>
  <si>
    <t>0442</t>
  </si>
  <si>
    <t>66388</t>
  </si>
  <si>
    <t>0295</t>
  </si>
  <si>
    <t>0300</t>
  </si>
  <si>
    <t>67148</t>
  </si>
  <si>
    <t>0303</t>
  </si>
  <si>
    <t>67808</t>
  </si>
  <si>
    <t>0310</t>
  </si>
  <si>
    <t>0316</t>
  </si>
  <si>
    <t>67872</t>
  </si>
  <si>
    <t>0333</t>
  </si>
  <si>
    <t>0334</t>
  </si>
  <si>
    <t>0338</t>
  </si>
  <si>
    <t>0339</t>
  </si>
  <si>
    <t>67873</t>
  </si>
  <si>
    <t>0319</t>
  </si>
  <si>
    <t>0324</t>
  </si>
  <si>
    <t>67874</t>
  </si>
  <si>
    <t>0327</t>
  </si>
  <si>
    <t>0332</t>
  </si>
  <si>
    <t>68049</t>
  </si>
  <si>
    <t>0348</t>
  </si>
  <si>
    <t>8</t>
  </si>
  <si>
    <t>69082</t>
  </si>
  <si>
    <t>0349</t>
  </si>
  <si>
    <t>0350</t>
  </si>
  <si>
    <t>0351</t>
  </si>
  <si>
    <t>0353</t>
  </si>
  <si>
    <t>0354</t>
  </si>
  <si>
    <t>0355</t>
  </si>
  <si>
    <t>0358</t>
  </si>
  <si>
    <t>0359</t>
  </si>
  <si>
    <t>70186</t>
  </si>
  <si>
    <t>0375</t>
  </si>
  <si>
    <t>70273</t>
  </si>
  <si>
    <t>71092</t>
  </si>
  <si>
    <t>71416</t>
  </si>
  <si>
    <t>0404</t>
  </si>
  <si>
    <t>71419</t>
  </si>
  <si>
    <t>71546</t>
  </si>
  <si>
    <t>0414</t>
  </si>
  <si>
    <t>72665</t>
  </si>
  <si>
    <t>72962</t>
  </si>
  <si>
    <t>0444</t>
  </si>
  <si>
    <t>73375</t>
  </si>
  <si>
    <t>0451</t>
  </si>
  <si>
    <t>0452</t>
  </si>
  <si>
    <t>73647</t>
  </si>
  <si>
    <t>0459</t>
  </si>
  <si>
    <t>0460</t>
  </si>
  <si>
    <t>73870</t>
  </si>
  <si>
    <t>0463</t>
  </si>
  <si>
    <t>0464</t>
  </si>
  <si>
    <t>0465</t>
  </si>
  <si>
    <t>0466</t>
  </si>
  <si>
    <t>0467</t>
  </si>
  <si>
    <t>0468</t>
  </si>
  <si>
    <t>73970</t>
  </si>
  <si>
    <t>0469</t>
  </si>
  <si>
    <t>0471</t>
  </si>
  <si>
    <t>0473</t>
  </si>
  <si>
    <t>0474</t>
  </si>
  <si>
    <t>0475</t>
  </si>
  <si>
    <t>74374</t>
  </si>
  <si>
    <t>0496</t>
  </si>
  <si>
    <t>0497</t>
  </si>
  <si>
    <t>0498</t>
  </si>
  <si>
    <t>0499</t>
  </si>
  <si>
    <t>0500</t>
  </si>
  <si>
    <t>0501</t>
  </si>
  <si>
    <t>0502</t>
  </si>
  <si>
    <t>0503</t>
  </si>
  <si>
    <t>74388</t>
  </si>
  <si>
    <t>0488</t>
  </si>
  <si>
    <t>74945</t>
  </si>
  <si>
    <t>0515</t>
  </si>
  <si>
    <t>75048</t>
  </si>
  <si>
    <t>0521</t>
  </si>
  <si>
    <t>0522</t>
  </si>
  <si>
    <t>0523</t>
  </si>
  <si>
    <t>0524</t>
  </si>
  <si>
    <t>0525</t>
  </si>
  <si>
    <t>0526</t>
  </si>
  <si>
    <t>0527</t>
  </si>
  <si>
    <t>0528</t>
  </si>
  <si>
    <t>0529</t>
  </si>
  <si>
    <t>75165</t>
  </si>
  <si>
    <t>0530</t>
  </si>
  <si>
    <t>0531</t>
  </si>
  <si>
    <t>0532</t>
  </si>
  <si>
    <t>0533</t>
  </si>
  <si>
    <t>0534</t>
  </si>
  <si>
    <t>0535</t>
  </si>
  <si>
    <t>0536</t>
  </si>
  <si>
    <t>0537</t>
  </si>
  <si>
    <t>75351</t>
  </si>
  <si>
    <t>0538</t>
  </si>
  <si>
    <t>0539</t>
  </si>
  <si>
    <t>0540</t>
  </si>
  <si>
    <t>0541</t>
  </si>
  <si>
    <t>0542</t>
  </si>
  <si>
    <t>0543</t>
  </si>
  <si>
    <t>0544</t>
  </si>
  <si>
    <t>0545</t>
  </si>
  <si>
    <t>75604</t>
  </si>
  <si>
    <t>0554</t>
  </si>
  <si>
    <t>0555</t>
  </si>
  <si>
    <t>0556</t>
  </si>
  <si>
    <t>0557</t>
  </si>
  <si>
    <t>0558</t>
  </si>
  <si>
    <t>0560</t>
  </si>
  <si>
    <t>0561</t>
  </si>
  <si>
    <t>75683</t>
  </si>
  <si>
    <t>0563</t>
  </si>
  <si>
    <t>0564</t>
  </si>
  <si>
    <t>0565</t>
  </si>
  <si>
    <t>0566</t>
  </si>
  <si>
    <t>0567</t>
  </si>
  <si>
    <t>0568</t>
  </si>
  <si>
    <t>0569</t>
  </si>
  <si>
    <t>75931</t>
  </si>
  <si>
    <t>0579</t>
  </si>
  <si>
    <t>76658</t>
  </si>
  <si>
    <t>0594</t>
  </si>
  <si>
    <t>0595</t>
  </si>
  <si>
    <t>0597</t>
  </si>
  <si>
    <t>0599</t>
  </si>
  <si>
    <t>0600</t>
  </si>
  <si>
    <t>0601</t>
  </si>
  <si>
    <t>77047</t>
  </si>
  <si>
    <t>0602</t>
  </si>
  <si>
    <t>0603</t>
  </si>
  <si>
    <t>0604</t>
  </si>
  <si>
    <t>77435</t>
  </si>
  <si>
    <t>0610</t>
  </si>
  <si>
    <t>0611</t>
  </si>
  <si>
    <t>0612</t>
  </si>
  <si>
    <t>0613</t>
  </si>
  <si>
    <t>77681</t>
  </si>
  <si>
    <t>0626</t>
  </si>
  <si>
    <t>78155</t>
  </si>
  <si>
    <t>0627</t>
  </si>
  <si>
    <t>0628</t>
  </si>
  <si>
    <t>0629</t>
  </si>
  <si>
    <t>0630</t>
  </si>
  <si>
    <t>0631</t>
  </si>
  <si>
    <t>0632</t>
  </si>
  <si>
    <t>0633</t>
  </si>
  <si>
    <t>0634</t>
  </si>
  <si>
    <t>78156</t>
  </si>
  <si>
    <t>0635</t>
  </si>
  <si>
    <t>0636</t>
  </si>
  <si>
    <t>0637</t>
  </si>
  <si>
    <t>0638</t>
  </si>
  <si>
    <t>0640</t>
  </si>
  <si>
    <t>0642</t>
  </si>
  <si>
    <t>78157</t>
  </si>
  <si>
    <t>0643</t>
  </si>
  <si>
    <t>0644</t>
  </si>
  <si>
    <t>0645</t>
  </si>
  <si>
    <t>0646</t>
  </si>
  <si>
    <t>0647</t>
  </si>
  <si>
    <t>0649</t>
  </si>
  <si>
    <t>0650</t>
  </si>
  <si>
    <t>8492048</t>
  </si>
  <si>
    <t>65638</t>
  </si>
  <si>
    <t>0847</t>
  </si>
  <si>
    <t>0848</t>
  </si>
  <si>
    <t>65736</t>
  </si>
  <si>
    <t>0857</t>
  </si>
  <si>
    <t>0858</t>
  </si>
  <si>
    <t>65755</t>
  </si>
  <si>
    <t>0867</t>
  </si>
  <si>
    <t>0868</t>
  </si>
  <si>
    <t>65894</t>
  </si>
  <si>
    <t>0877</t>
  </si>
  <si>
    <t>0878</t>
  </si>
  <si>
    <t>66080</t>
  </si>
  <si>
    <t>0886</t>
  </si>
  <si>
    <t>0887</t>
  </si>
  <si>
    <t>66177</t>
  </si>
  <si>
    <t>0896</t>
  </si>
  <si>
    <t>0897</t>
  </si>
  <si>
    <t>66445</t>
  </si>
  <si>
    <t>0936</t>
  </si>
  <si>
    <t>0937</t>
  </si>
  <si>
    <t>66534</t>
  </si>
  <si>
    <t>0946</t>
  </si>
  <si>
    <t>0947</t>
  </si>
  <si>
    <t>66589</t>
  </si>
  <si>
    <t>0956</t>
  </si>
  <si>
    <t>0957</t>
  </si>
  <si>
    <t>66717</t>
  </si>
  <si>
    <t>0966</t>
  </si>
  <si>
    <t>0967</t>
  </si>
  <si>
    <t>66934</t>
  </si>
  <si>
    <t>0977</t>
  </si>
  <si>
    <t>67154</t>
  </si>
  <si>
    <t>0991</t>
  </si>
  <si>
    <t>0992</t>
  </si>
  <si>
    <t>67155</t>
  </si>
  <si>
    <t>0996</t>
  </si>
  <si>
    <t>0997</t>
  </si>
  <si>
    <t>67393</t>
  </si>
  <si>
    <t>1006</t>
  </si>
  <si>
    <t>1007</t>
  </si>
  <si>
    <t>67914</t>
  </si>
  <si>
    <t>1056</t>
  </si>
  <si>
    <t>1057</t>
  </si>
  <si>
    <t>67916</t>
  </si>
  <si>
    <t>68071</t>
  </si>
  <si>
    <t>1076</t>
  </si>
  <si>
    <t>1077</t>
  </si>
  <si>
    <t>68392</t>
  </si>
  <si>
    <t>1096</t>
  </si>
  <si>
    <t>1097</t>
  </si>
  <si>
    <t>68394</t>
  </si>
  <si>
    <t>1106</t>
  </si>
  <si>
    <t>1107</t>
  </si>
  <si>
    <t>69124</t>
  </si>
  <si>
    <t>1129</t>
  </si>
  <si>
    <t>1130</t>
  </si>
  <si>
    <t>69126</t>
  </si>
  <si>
    <t>1139</t>
  </si>
  <si>
    <t>1140</t>
  </si>
  <si>
    <t>69763</t>
  </si>
  <si>
    <t>1142</t>
  </si>
  <si>
    <t>1145</t>
  </si>
  <si>
    <t>69765</t>
  </si>
  <si>
    <t>1154</t>
  </si>
  <si>
    <t>1155</t>
  </si>
  <si>
    <t>69766</t>
  </si>
  <si>
    <t>1159</t>
  </si>
  <si>
    <t>1160</t>
  </si>
  <si>
    <t>69933</t>
  </si>
  <si>
    <t>1174</t>
  </si>
  <si>
    <t>1175</t>
  </si>
  <si>
    <t>70280</t>
  </si>
  <si>
    <t>1189</t>
  </si>
  <si>
    <t>1190</t>
  </si>
  <si>
    <t>70888</t>
  </si>
  <si>
    <t>1199</t>
  </si>
  <si>
    <t>1200</t>
  </si>
  <si>
    <t>71010</t>
  </si>
  <si>
    <t>1204</t>
  </si>
  <si>
    <t>1205</t>
  </si>
  <si>
    <t>71011</t>
  </si>
  <si>
    <t>1210</t>
  </si>
  <si>
    <t>1211</t>
  </si>
  <si>
    <t>71543</t>
  </si>
  <si>
    <t>1219</t>
  </si>
  <si>
    <t>1220</t>
  </si>
  <si>
    <t>72219</t>
  </si>
  <si>
    <t>1264</t>
  </si>
  <si>
    <t>1265</t>
  </si>
  <si>
    <t>72270</t>
  </si>
  <si>
    <t>1268</t>
  </si>
  <si>
    <t>1270</t>
  </si>
  <si>
    <t>72507</t>
  </si>
  <si>
    <t>1283</t>
  </si>
  <si>
    <t>1285</t>
  </si>
  <si>
    <t>72833</t>
  </si>
  <si>
    <t>1304</t>
  </si>
  <si>
    <t>1305</t>
  </si>
  <si>
    <t>73886</t>
  </si>
  <si>
    <t>1333</t>
  </si>
  <si>
    <t>1336</t>
  </si>
  <si>
    <t>74831</t>
  </si>
  <si>
    <t>1368</t>
  </si>
  <si>
    <t>1369</t>
  </si>
  <si>
    <t>74966</t>
  </si>
  <si>
    <t>1380</t>
  </si>
  <si>
    <t>1381</t>
  </si>
  <si>
    <t>74968</t>
  </si>
  <si>
    <t>1389</t>
  </si>
  <si>
    <t>1390</t>
  </si>
  <si>
    <t>74969</t>
  </si>
  <si>
    <t>1393</t>
  </si>
  <si>
    <t>1395</t>
  </si>
  <si>
    <t>75359</t>
  </si>
  <si>
    <t>1404</t>
  </si>
  <si>
    <t>1405</t>
  </si>
  <si>
    <t>75360</t>
  </si>
  <si>
    <t>1409</t>
  </si>
  <si>
    <t>1410</t>
  </si>
  <si>
    <t>75508</t>
  </si>
  <si>
    <t>1419</t>
  </si>
  <si>
    <t>1420</t>
  </si>
  <si>
    <t>75509</t>
  </si>
  <si>
    <t>1424</t>
  </si>
  <si>
    <t>1425</t>
  </si>
  <si>
    <t>75510</t>
  </si>
  <si>
    <t>1429</t>
  </si>
  <si>
    <t>1430</t>
  </si>
  <si>
    <t>75511</t>
  </si>
  <si>
    <t>1434</t>
  </si>
  <si>
    <t>1435</t>
  </si>
  <si>
    <t>75739</t>
  </si>
  <si>
    <t>1439</t>
  </si>
  <si>
    <t>1440</t>
  </si>
  <si>
    <t>75740</t>
  </si>
  <si>
    <t>1444</t>
  </si>
  <si>
    <t>1445</t>
  </si>
  <si>
    <t>75741</t>
  </si>
  <si>
    <t>1447</t>
  </si>
  <si>
    <t>1448</t>
  </si>
  <si>
    <t>1449</t>
  </si>
  <si>
    <t>1450</t>
  </si>
  <si>
    <t>1451</t>
  </si>
  <si>
    <t>75742</t>
  </si>
  <si>
    <t>1452</t>
  </si>
  <si>
    <t>1453</t>
  </si>
  <si>
    <t>1454</t>
  </si>
  <si>
    <t>1455</t>
  </si>
  <si>
    <t>1456</t>
  </si>
  <si>
    <t>76321</t>
  </si>
  <si>
    <t>1459</t>
  </si>
  <si>
    <t>1460</t>
  </si>
  <si>
    <t>76322</t>
  </si>
  <si>
    <t>1464</t>
  </si>
  <si>
    <t>1465</t>
  </si>
  <si>
    <t>76323</t>
  </si>
  <si>
    <t>1469</t>
  </si>
  <si>
    <t>1470</t>
  </si>
  <si>
    <t>76451</t>
  </si>
  <si>
    <t>1479</t>
  </si>
  <si>
    <t>1480</t>
  </si>
  <si>
    <t>76842</t>
  </si>
  <si>
    <t>1484</t>
  </si>
  <si>
    <t>1485</t>
  </si>
  <si>
    <t>76843</t>
  </si>
  <si>
    <t>1489</t>
  </si>
  <si>
    <t>77408</t>
  </si>
  <si>
    <t>1502</t>
  </si>
  <si>
    <t>1503</t>
  </si>
  <si>
    <t>1504</t>
  </si>
  <si>
    <t>1505</t>
  </si>
  <si>
    <t>1506</t>
  </si>
  <si>
    <t>77409</t>
  </si>
  <si>
    <t>1507</t>
  </si>
  <si>
    <t>1508</t>
  </si>
  <si>
    <t>1509</t>
  </si>
  <si>
    <t>1510</t>
  </si>
  <si>
    <t>1511</t>
  </si>
  <si>
    <t>77410</t>
  </si>
  <si>
    <t>1512</t>
  </si>
  <si>
    <t>1513</t>
  </si>
  <si>
    <t>1514</t>
  </si>
  <si>
    <t>1515</t>
  </si>
  <si>
    <t>1516</t>
  </si>
  <si>
    <t>77649</t>
  </si>
  <si>
    <t>1517</t>
  </si>
  <si>
    <t>1518</t>
  </si>
  <si>
    <t>1519</t>
  </si>
  <si>
    <t>1520</t>
  </si>
  <si>
    <t>1521</t>
  </si>
  <si>
    <t>77650</t>
  </si>
  <si>
    <t>1522</t>
  </si>
  <si>
    <t>1523</t>
  </si>
  <si>
    <t>1524</t>
  </si>
  <si>
    <t>1525</t>
  </si>
  <si>
    <t>1526</t>
  </si>
  <si>
    <t>77651</t>
  </si>
  <si>
    <t>1527</t>
  </si>
  <si>
    <t>1528</t>
  </si>
  <si>
    <t>1529</t>
  </si>
  <si>
    <t>1530</t>
  </si>
  <si>
    <t>1531</t>
  </si>
  <si>
    <t>77652</t>
  </si>
  <si>
    <t>1532</t>
  </si>
  <si>
    <t>1533</t>
  </si>
  <si>
    <t>1534</t>
  </si>
  <si>
    <t>1535</t>
  </si>
  <si>
    <t>1536</t>
  </si>
  <si>
    <t>78169</t>
  </si>
  <si>
    <t>1537</t>
  </si>
  <si>
    <t>1538</t>
  </si>
  <si>
    <t>1539</t>
  </si>
  <si>
    <t>1540</t>
  </si>
  <si>
    <t>1541</t>
  </si>
  <si>
    <t>78170</t>
  </si>
  <si>
    <t>1542</t>
  </si>
  <si>
    <t>1543</t>
  </si>
  <si>
    <t>1544</t>
  </si>
  <si>
    <t>1545</t>
  </si>
  <si>
    <t>1546</t>
  </si>
  <si>
    <t>78259</t>
  </si>
  <si>
    <t>1547</t>
  </si>
  <si>
    <t>1548</t>
  </si>
  <si>
    <t>1549</t>
  </si>
  <si>
    <t>1550</t>
  </si>
  <si>
    <t>1551</t>
  </si>
  <si>
    <t>78260</t>
  </si>
  <si>
    <t>1552</t>
  </si>
  <si>
    <t>1553</t>
  </si>
  <si>
    <t>1554</t>
  </si>
  <si>
    <t>1555</t>
  </si>
  <si>
    <t>1556</t>
  </si>
  <si>
    <t>75710</t>
  </si>
  <si>
    <t>75735</t>
  </si>
  <si>
    <t>75736</t>
  </si>
  <si>
    <t>76912</t>
  </si>
  <si>
    <t>76913</t>
  </si>
  <si>
    <t>76914</t>
  </si>
  <si>
    <t>77241</t>
  </si>
  <si>
    <t>77242</t>
  </si>
  <si>
    <t>77414</t>
  </si>
  <si>
    <t>77415</t>
  </si>
  <si>
    <t>77537</t>
  </si>
  <si>
    <t>77538</t>
  </si>
  <si>
    <t>77643</t>
  </si>
  <si>
    <t>77644</t>
  </si>
  <si>
    <t>63530</t>
  </si>
  <si>
    <t>002</t>
  </si>
  <si>
    <t>003</t>
  </si>
  <si>
    <t>007</t>
  </si>
  <si>
    <t>66426</t>
  </si>
  <si>
    <t>66755</t>
  </si>
  <si>
    <t>72197</t>
  </si>
  <si>
    <t>68572</t>
  </si>
  <si>
    <t>153</t>
  </si>
  <si>
    <t>68753</t>
  </si>
  <si>
    <t>157</t>
  </si>
  <si>
    <t>158</t>
  </si>
  <si>
    <t>69751</t>
  </si>
  <si>
    <t>162</t>
  </si>
  <si>
    <t>58971</t>
  </si>
  <si>
    <t>079</t>
  </si>
  <si>
    <t>081</t>
  </si>
  <si>
    <t>74221</t>
  </si>
  <si>
    <t>74575</t>
  </si>
  <si>
    <t>M056850-005</t>
  </si>
  <si>
    <t>M056850-006</t>
  </si>
  <si>
    <t>M056850-007</t>
  </si>
  <si>
    <t>M056850-008</t>
  </si>
  <si>
    <t>M056850-009</t>
  </si>
  <si>
    <t>M056850-010</t>
  </si>
  <si>
    <t>96</t>
  </si>
  <si>
    <t>0517</t>
  </si>
  <si>
    <t>0518</t>
  </si>
  <si>
    <t>0519</t>
  </si>
  <si>
    <t>0520</t>
  </si>
  <si>
    <t>8480529</t>
  </si>
  <si>
    <t>D97729</t>
  </si>
  <si>
    <t>D97733</t>
  </si>
  <si>
    <t>D97734</t>
  </si>
  <si>
    <t>D97736</t>
  </si>
  <si>
    <t>D97741</t>
  </si>
  <si>
    <t>8401813</t>
  </si>
  <si>
    <t>77429</t>
  </si>
  <si>
    <t>182</t>
  </si>
  <si>
    <t>77430</t>
  </si>
  <si>
    <t>77507</t>
  </si>
  <si>
    <t>72312</t>
  </si>
  <si>
    <t>1033</t>
  </si>
  <si>
    <t>1034</t>
  </si>
  <si>
    <t>1035</t>
  </si>
  <si>
    <t>1028</t>
  </si>
  <si>
    <t>1029</t>
  </si>
  <si>
    <t>1030</t>
  </si>
  <si>
    <t>1031</t>
  </si>
  <si>
    <t>62763</t>
  </si>
  <si>
    <t>62763_001</t>
  </si>
  <si>
    <t>62763_003</t>
  </si>
  <si>
    <t>62763_004</t>
  </si>
  <si>
    <t>62763_005</t>
  </si>
  <si>
    <t>62763_007</t>
  </si>
  <si>
    <t>62763_008</t>
  </si>
  <si>
    <t>62763_010</t>
  </si>
  <si>
    <t>65376</t>
  </si>
  <si>
    <t>65376_006</t>
  </si>
  <si>
    <t>65376_020</t>
  </si>
  <si>
    <t>65376_021</t>
  </si>
  <si>
    <t>76325</t>
  </si>
  <si>
    <t>76325_002</t>
  </si>
  <si>
    <t>76325_003</t>
  </si>
  <si>
    <t>76325_004</t>
  </si>
  <si>
    <t>76325_005</t>
  </si>
  <si>
    <t>76325_006</t>
  </si>
  <si>
    <t>76325_007</t>
  </si>
  <si>
    <t>76325_008</t>
  </si>
  <si>
    <t>76325_009</t>
  </si>
  <si>
    <t>60247</t>
  </si>
  <si>
    <t>60247_008</t>
  </si>
  <si>
    <t>60247_014</t>
  </si>
  <si>
    <t>61320</t>
  </si>
  <si>
    <t>61320_001</t>
  </si>
  <si>
    <t>61320_002</t>
  </si>
  <si>
    <t>61320_005</t>
  </si>
  <si>
    <t>61320_008</t>
  </si>
  <si>
    <t>61320_009</t>
  </si>
  <si>
    <t>61320_010</t>
  </si>
  <si>
    <t>61320_011</t>
  </si>
  <si>
    <t>64163</t>
  </si>
  <si>
    <t>64163_001</t>
  </si>
  <si>
    <t>64163_005</t>
  </si>
  <si>
    <t>64163_009</t>
  </si>
  <si>
    <t>64163_011</t>
  </si>
  <si>
    <t>64163_013</t>
  </si>
  <si>
    <t>64163_015</t>
  </si>
  <si>
    <t>64163_017</t>
  </si>
  <si>
    <t>64163_018</t>
  </si>
  <si>
    <t>64163_019</t>
  </si>
  <si>
    <t>71483</t>
  </si>
  <si>
    <t>71483_007</t>
  </si>
  <si>
    <t>71483_008</t>
  </si>
  <si>
    <t>72126</t>
  </si>
  <si>
    <t>72126_007</t>
  </si>
  <si>
    <t>72126_010</t>
  </si>
  <si>
    <t>72506</t>
  </si>
  <si>
    <t>72506_001</t>
  </si>
  <si>
    <t>72506_002</t>
  </si>
  <si>
    <t>72506_004</t>
  </si>
  <si>
    <t>72506_006</t>
  </si>
  <si>
    <t>72506_007</t>
  </si>
  <si>
    <t>72506_009</t>
  </si>
  <si>
    <t>72794</t>
  </si>
  <si>
    <t>72794_001</t>
  </si>
  <si>
    <t>72794_002</t>
  </si>
  <si>
    <t>72794_005</t>
  </si>
  <si>
    <t>72794_010</t>
  </si>
  <si>
    <t>72794_011</t>
  </si>
  <si>
    <t>72794_013</t>
  </si>
  <si>
    <t>73641</t>
  </si>
  <si>
    <t>73641_005</t>
  </si>
  <si>
    <t>73641_006</t>
  </si>
  <si>
    <t>73860</t>
  </si>
  <si>
    <t>73860_006</t>
  </si>
  <si>
    <t>73860_007</t>
  </si>
  <si>
    <t>75330</t>
  </si>
  <si>
    <t>75330_001</t>
  </si>
  <si>
    <t>75330_002</t>
  </si>
  <si>
    <t>75330_003</t>
  </si>
  <si>
    <t>75330_004</t>
  </si>
  <si>
    <t>75330_005</t>
  </si>
  <si>
    <t>75330_006</t>
  </si>
  <si>
    <t>75330_007</t>
  </si>
  <si>
    <t>75330_008</t>
  </si>
  <si>
    <t>75330_009</t>
  </si>
  <si>
    <t>75367</t>
  </si>
  <si>
    <t>75367_001</t>
  </si>
  <si>
    <t>75367_004</t>
  </si>
  <si>
    <t>75367_008</t>
  </si>
  <si>
    <t>75367_009</t>
  </si>
  <si>
    <t>75512</t>
  </si>
  <si>
    <t>75512_003</t>
  </si>
  <si>
    <t>75512_006</t>
  </si>
  <si>
    <t>75512_007</t>
  </si>
  <si>
    <t>75512_009</t>
  </si>
  <si>
    <t>75630</t>
  </si>
  <si>
    <t>75630_009</t>
  </si>
  <si>
    <t>75630_010</t>
  </si>
  <si>
    <t>75633</t>
  </si>
  <si>
    <t>75633_007</t>
  </si>
  <si>
    <t>75633_009</t>
  </si>
  <si>
    <t>76443</t>
  </si>
  <si>
    <t>76443_009</t>
  </si>
  <si>
    <t>76443_010</t>
  </si>
  <si>
    <t>77127</t>
  </si>
  <si>
    <t>77127_003</t>
  </si>
  <si>
    <t>77127_004</t>
  </si>
  <si>
    <t>77127_007</t>
  </si>
  <si>
    <t>77127_008</t>
  </si>
  <si>
    <t>77264</t>
  </si>
  <si>
    <t>77264_001</t>
  </si>
  <si>
    <t>77264_002</t>
  </si>
  <si>
    <t>77264_004</t>
  </si>
  <si>
    <t>77264_005</t>
  </si>
  <si>
    <t>77264_006</t>
  </si>
  <si>
    <t>77264_007</t>
  </si>
  <si>
    <t>77264_008</t>
  </si>
  <si>
    <t>77264_009</t>
  </si>
  <si>
    <t>77264_010</t>
  </si>
  <si>
    <t>77370</t>
  </si>
  <si>
    <t>77370_001</t>
  </si>
  <si>
    <t>77370_002</t>
  </si>
  <si>
    <t>77370_006</t>
  </si>
  <si>
    <t>77370_007</t>
  </si>
  <si>
    <t>77370_008</t>
  </si>
  <si>
    <t>77370_010</t>
  </si>
  <si>
    <t>284813</t>
  </si>
  <si>
    <t>294813</t>
  </si>
  <si>
    <t>313315</t>
  </si>
  <si>
    <t>323315</t>
  </si>
  <si>
    <t>343315</t>
  </si>
  <si>
    <t>105113</t>
  </si>
  <si>
    <t>023415</t>
  </si>
  <si>
    <t>193415</t>
  </si>
  <si>
    <t>154713</t>
  </si>
  <si>
    <t>294713</t>
  </si>
  <si>
    <t>063415</t>
  </si>
  <si>
    <t>073415</t>
  </si>
  <si>
    <t>093415</t>
  </si>
  <si>
    <t>103415</t>
  </si>
  <si>
    <t>213415</t>
  </si>
  <si>
    <t>293415</t>
  </si>
  <si>
    <t>57603</t>
  </si>
  <si>
    <t>75002</t>
  </si>
  <si>
    <t>75545</t>
  </si>
  <si>
    <t>268</t>
  </si>
  <si>
    <t>75813</t>
  </si>
  <si>
    <t>270</t>
  </si>
  <si>
    <t>75829</t>
  </si>
  <si>
    <t>272</t>
  </si>
  <si>
    <t>76573</t>
  </si>
  <si>
    <t>76574</t>
  </si>
  <si>
    <t>76880</t>
  </si>
  <si>
    <t>278</t>
  </si>
  <si>
    <t>76881</t>
  </si>
  <si>
    <t>77166</t>
  </si>
  <si>
    <t>282</t>
  </si>
  <si>
    <t>77167</t>
  </si>
  <si>
    <t>281</t>
  </si>
  <si>
    <t>77551</t>
  </si>
  <si>
    <t>280</t>
  </si>
  <si>
    <t>77552</t>
  </si>
  <si>
    <t>283</t>
  </si>
  <si>
    <t>66470</t>
  </si>
  <si>
    <t>179</t>
  </si>
  <si>
    <t>68929</t>
  </si>
  <si>
    <t>70851</t>
  </si>
  <si>
    <t>223</t>
  </si>
  <si>
    <t>224</t>
  </si>
  <si>
    <t>71019</t>
  </si>
  <si>
    <t>209</t>
  </si>
  <si>
    <t>71330</t>
  </si>
  <si>
    <t>228</t>
  </si>
  <si>
    <t>230</t>
  </si>
  <si>
    <t>71389</t>
  </si>
  <si>
    <t>72502</t>
  </si>
  <si>
    <t>72873</t>
  </si>
  <si>
    <t>243</t>
  </si>
  <si>
    <t>247</t>
  </si>
  <si>
    <t>74974</t>
  </si>
  <si>
    <t>265</t>
  </si>
  <si>
    <t>76554</t>
  </si>
  <si>
    <t>76555</t>
  </si>
  <si>
    <t>77168</t>
  </si>
  <si>
    <t>77169</t>
  </si>
  <si>
    <t>77536</t>
  </si>
  <si>
    <t>77599</t>
  </si>
  <si>
    <t>273</t>
  </si>
  <si>
    <t>77600</t>
  </si>
  <si>
    <t>274</t>
  </si>
  <si>
    <t>77601</t>
  </si>
  <si>
    <t>275</t>
  </si>
  <si>
    <t>77818</t>
  </si>
  <si>
    <t>77974</t>
  </si>
  <si>
    <t>78230</t>
  </si>
  <si>
    <t>78231</t>
  </si>
  <si>
    <t>78233</t>
  </si>
  <si>
    <t>76870</t>
  </si>
  <si>
    <t>77523</t>
  </si>
  <si>
    <t>65417</t>
  </si>
  <si>
    <t>67834</t>
  </si>
  <si>
    <t>191</t>
  </si>
  <si>
    <t>192</t>
  </si>
  <si>
    <t>193</t>
  </si>
  <si>
    <t>194</t>
  </si>
  <si>
    <t>70205</t>
  </si>
  <si>
    <t>227</t>
  </si>
  <si>
    <t>71820</t>
  </si>
  <si>
    <t>72741</t>
  </si>
  <si>
    <t>244</t>
  </si>
  <si>
    <t>245</t>
  </si>
  <si>
    <t>246</t>
  </si>
  <si>
    <t>249</t>
  </si>
  <si>
    <t>74244</t>
  </si>
  <si>
    <t>267</t>
  </si>
  <si>
    <t>8483686</t>
  </si>
  <si>
    <t>8462783</t>
  </si>
  <si>
    <t>8435406</t>
  </si>
  <si>
    <t>8444062</t>
  </si>
  <si>
    <t>DD-84-14-05120</t>
  </si>
  <si>
    <t>75775</t>
  </si>
  <si>
    <t>SB0233B0-0082</t>
  </si>
  <si>
    <t>75846</t>
  </si>
  <si>
    <t>SB0233B0-0083</t>
  </si>
  <si>
    <t>77281</t>
  </si>
  <si>
    <t>SB0233B0-0085</t>
  </si>
  <si>
    <t>69582</t>
  </si>
  <si>
    <t>SB0233B13-055</t>
  </si>
  <si>
    <t>SB0233B13-056</t>
  </si>
  <si>
    <t>70270</t>
  </si>
  <si>
    <t>SB0233B13-057</t>
  </si>
  <si>
    <t>SB0233B13-058</t>
  </si>
  <si>
    <t>SB0233B13-064</t>
  </si>
  <si>
    <t>SB0233B13-065</t>
  </si>
  <si>
    <t>71226</t>
  </si>
  <si>
    <t>SB0233B13-071</t>
  </si>
  <si>
    <t>SB0233B13-072</t>
  </si>
  <si>
    <t>74368</t>
  </si>
  <si>
    <t>SB0233B13-078</t>
  </si>
  <si>
    <t>SB0233B13-079</t>
  </si>
  <si>
    <t>SB0233B13-081</t>
  </si>
  <si>
    <t>SB0233B13-082</t>
  </si>
  <si>
    <t>75037</t>
  </si>
  <si>
    <t>SB0233B13-085</t>
  </si>
  <si>
    <t>SB0233B13-086</t>
  </si>
  <si>
    <t>SB0233B13-087</t>
  </si>
  <si>
    <t>SB0233B13-088</t>
  </si>
  <si>
    <t>SB0233B13-089</t>
  </si>
  <si>
    <t>SB0233B13-090</t>
  </si>
  <si>
    <t>SB0233B13-091</t>
  </si>
  <si>
    <t>SB0233B13-092</t>
  </si>
  <si>
    <t>78045</t>
  </si>
  <si>
    <t>SB0233B13-093</t>
  </si>
  <si>
    <t>SB0233B13-094</t>
  </si>
  <si>
    <t>SB0233B13-095</t>
  </si>
  <si>
    <t>SB0233B13-096</t>
  </si>
  <si>
    <t>SB0233B13-097</t>
  </si>
  <si>
    <t>63117</t>
  </si>
  <si>
    <t>SB0233B14-024</t>
  </si>
  <si>
    <t>SB0233B14-026</t>
  </si>
  <si>
    <t>69251</t>
  </si>
  <si>
    <t>SB0233B14-054</t>
  </si>
  <si>
    <t>SB0233B14-055</t>
  </si>
  <si>
    <t>70271</t>
  </si>
  <si>
    <t>SB0233B14-059</t>
  </si>
  <si>
    <t>SB0233B14-065</t>
  </si>
  <si>
    <t>71227</t>
  </si>
  <si>
    <t>SB0233B14-070</t>
  </si>
  <si>
    <t>SB0233B14-071</t>
  </si>
  <si>
    <t>74365</t>
  </si>
  <si>
    <t>SB0233B14-080</t>
  </si>
  <si>
    <t>SB0233B14-081</t>
  </si>
  <si>
    <t>75038</t>
  </si>
  <si>
    <t>SB0233B14-084</t>
  </si>
  <si>
    <t>SB0233B14-085</t>
  </si>
  <si>
    <t>SB0233B14-086</t>
  </si>
  <si>
    <t>SB0233B14-087</t>
  </si>
  <si>
    <t>SB0233B14-088</t>
  </si>
  <si>
    <t>SB0233B14-089</t>
  </si>
  <si>
    <t>SB0233B14-090</t>
  </si>
  <si>
    <t>SB0233B14-091</t>
  </si>
  <si>
    <t>78046</t>
  </si>
  <si>
    <t>SB0233B14-092</t>
  </si>
  <si>
    <t>SB0233B14-093</t>
  </si>
  <si>
    <t>SB0233B14-094</t>
  </si>
  <si>
    <t>SB0233B14-095</t>
  </si>
  <si>
    <t>SB0233B14-096</t>
  </si>
  <si>
    <t>58834</t>
  </si>
  <si>
    <t>SB0233B5-027</t>
  </si>
  <si>
    <t>SB0233B5-028</t>
  </si>
  <si>
    <t>SB0233B5-029</t>
  </si>
  <si>
    <t>SB0233B5-030</t>
  </si>
  <si>
    <t>SB0233B5-031</t>
  </si>
  <si>
    <t>SB0233B5-032</t>
  </si>
  <si>
    <t>SB0233B5-033</t>
  </si>
  <si>
    <t>68779</t>
  </si>
  <si>
    <t>SB0233B5-071</t>
  </si>
  <si>
    <t>SB0233B5-072</t>
  </si>
  <si>
    <t>70192</t>
  </si>
  <si>
    <t>SB0233B5-083</t>
  </si>
  <si>
    <t>SB0233B5-084</t>
  </si>
  <si>
    <t>72543</t>
  </si>
  <si>
    <t>SB0233B5-091</t>
  </si>
  <si>
    <t>SB0233B5-093</t>
  </si>
  <si>
    <t>SB0233B5-095</t>
  </si>
  <si>
    <t>SB0233B5-097</t>
  </si>
  <si>
    <t>74369</t>
  </si>
  <si>
    <t>SB0233B5-100</t>
  </si>
  <si>
    <t>SB0233B5-101</t>
  </si>
  <si>
    <t>SB0233B5-102</t>
  </si>
  <si>
    <t>SB0233B5-103</t>
  </si>
  <si>
    <t>SB0233B5-104</t>
  </si>
  <si>
    <t>SB0233B5-105</t>
  </si>
  <si>
    <t>SB0233B5-106</t>
  </si>
  <si>
    <t>SB0233B5-107</t>
  </si>
  <si>
    <t>76326</t>
  </si>
  <si>
    <t>SB0233B5-108</t>
  </si>
  <si>
    <t>SB0233B5-109</t>
  </si>
  <si>
    <t>SB0233B5-110</t>
  </si>
  <si>
    <t>SB0233B5-111</t>
  </si>
  <si>
    <t>SB0233B5-112</t>
  </si>
  <si>
    <t>77640</t>
  </si>
  <si>
    <t>SB0233B5-113</t>
  </si>
  <si>
    <t>SB0233B5-114</t>
  </si>
  <si>
    <t>SB0233B5-115</t>
  </si>
  <si>
    <t>SB0233B5-116</t>
  </si>
  <si>
    <t>SB0233B5-117</t>
  </si>
  <si>
    <t>SB0233B5-118</t>
  </si>
  <si>
    <t>SB0233B5-119</t>
  </si>
  <si>
    <t>SB0233B5-120</t>
  </si>
  <si>
    <t>SB0233B5-121</t>
  </si>
  <si>
    <t>SB0233B5-122</t>
  </si>
  <si>
    <t>58835</t>
  </si>
  <si>
    <t>SB0233B6-034</t>
  </si>
  <si>
    <t>SB0233B6-035</t>
  </si>
  <si>
    <t>SB0233B6-036</t>
  </si>
  <si>
    <t>SB0233B6-037</t>
  </si>
  <si>
    <t>SB0233B6-038</t>
  </si>
  <si>
    <t>SB0233B6-040</t>
  </si>
  <si>
    <t>62967</t>
  </si>
  <si>
    <t>SB0233B6-059</t>
  </si>
  <si>
    <t>SB0233B6-060</t>
  </si>
  <si>
    <t>66395</t>
  </si>
  <si>
    <t>SB0233B6-068</t>
  </si>
  <si>
    <t>SB0233B6-069</t>
  </si>
  <si>
    <t>69173</t>
  </si>
  <si>
    <t>SB0233B6-071</t>
  </si>
  <si>
    <t>SB0233B6-077</t>
  </si>
  <si>
    <t>SB0233B6-078</t>
  </si>
  <si>
    <t>SB0233B6-079</t>
  </si>
  <si>
    <t>70193</t>
  </si>
  <si>
    <t>SB0233B6-084</t>
  </si>
  <si>
    <t>SB0233B6-086</t>
  </si>
  <si>
    <t>SB0233B6-087</t>
  </si>
  <si>
    <t>SB0233B6-088</t>
  </si>
  <si>
    <t>73956</t>
  </si>
  <si>
    <t>SB0233B6-107</t>
  </si>
  <si>
    <t>SB0233B6-108</t>
  </si>
  <si>
    <t>SB0233B6-110</t>
  </si>
  <si>
    <t>76327</t>
  </si>
  <si>
    <t>SB0233B6-111</t>
  </si>
  <si>
    <t>SB0233B6-112</t>
  </si>
  <si>
    <t>SB0233B6-113</t>
  </si>
  <si>
    <t>SB0233B6-114</t>
  </si>
  <si>
    <t>SB0233B6-115</t>
  </si>
  <si>
    <t>SB0233B6-116</t>
  </si>
  <si>
    <t>SB0233B6-117</t>
  </si>
  <si>
    <t>77641</t>
  </si>
  <si>
    <t>SB0233B6-118</t>
  </si>
  <si>
    <t>SB0233B6-119</t>
  </si>
  <si>
    <t>SB0233B6-120</t>
  </si>
  <si>
    <t>SB0233B6-121</t>
  </si>
  <si>
    <t>SB0233B6-122</t>
  </si>
  <si>
    <t>SB0233B6-123</t>
  </si>
  <si>
    <t>SB0233B6-124</t>
  </si>
  <si>
    <t>SB0233B6-125</t>
  </si>
  <si>
    <t>SB0233B6-126</t>
  </si>
  <si>
    <t>SB0233B6-127</t>
  </si>
  <si>
    <t>64364</t>
  </si>
  <si>
    <t>0070</t>
  </si>
  <si>
    <t>0072</t>
  </si>
  <si>
    <t>0073</t>
  </si>
  <si>
    <t>0074</t>
  </si>
  <si>
    <t>0075</t>
  </si>
  <si>
    <t>0076</t>
  </si>
  <si>
    <t>0077</t>
  </si>
  <si>
    <t>071</t>
  </si>
  <si>
    <t>64366</t>
  </si>
  <si>
    <t>0059</t>
  </si>
  <si>
    <t>0068</t>
  </si>
  <si>
    <t>0078</t>
  </si>
  <si>
    <t>0079</t>
  </si>
  <si>
    <t>0081</t>
  </si>
  <si>
    <t>0082</t>
  </si>
  <si>
    <t>73832</t>
  </si>
  <si>
    <t>73833</t>
  </si>
  <si>
    <t>59225</t>
  </si>
  <si>
    <t>66428</t>
  </si>
  <si>
    <t>284</t>
  </si>
  <si>
    <t>285</t>
  </si>
  <si>
    <t>67050</t>
  </si>
  <si>
    <t>69083</t>
  </si>
  <si>
    <t>296</t>
  </si>
  <si>
    <t>297</t>
  </si>
  <si>
    <t>69495</t>
  </si>
  <si>
    <t>70092</t>
  </si>
  <si>
    <t>306</t>
  </si>
  <si>
    <t>8442925</t>
  </si>
  <si>
    <t>8442925/1</t>
  </si>
  <si>
    <t>8442925/2</t>
  </si>
  <si>
    <t>8453566</t>
  </si>
  <si>
    <t>8453566/2</t>
  </si>
  <si>
    <t>8453566/3</t>
  </si>
  <si>
    <t>8453566/5</t>
  </si>
  <si>
    <t>8453566/6</t>
  </si>
  <si>
    <t>8453567</t>
  </si>
  <si>
    <t>8453567/1</t>
  </si>
  <si>
    <t>66741</t>
  </si>
  <si>
    <t>68014</t>
  </si>
  <si>
    <t>175</t>
  </si>
  <si>
    <t>76434</t>
  </si>
  <si>
    <t>198</t>
  </si>
  <si>
    <t>199</t>
  </si>
  <si>
    <t>202</t>
  </si>
  <si>
    <t>203</t>
  </si>
  <si>
    <t>77855</t>
  </si>
  <si>
    <t>8410292-002</t>
  </si>
  <si>
    <t>S110553</t>
  </si>
  <si>
    <t>S110555</t>
  </si>
  <si>
    <t>s140214</t>
  </si>
  <si>
    <t>s150076</t>
  </si>
  <si>
    <t>S130316</t>
  </si>
  <si>
    <t>s080938</t>
  </si>
  <si>
    <t>s080941</t>
  </si>
  <si>
    <t>s080944</t>
  </si>
  <si>
    <t>s080947</t>
  </si>
  <si>
    <t>s080948</t>
  </si>
  <si>
    <t>s080960</t>
  </si>
  <si>
    <t>s090313</t>
  </si>
  <si>
    <t>S120392</t>
  </si>
  <si>
    <t>S120397</t>
  </si>
  <si>
    <t>s130671</t>
  </si>
  <si>
    <t>s130796</t>
  </si>
  <si>
    <t>s130797</t>
  </si>
  <si>
    <t>s130802</t>
  </si>
  <si>
    <t>s130803</t>
  </si>
  <si>
    <t>s140401</t>
  </si>
  <si>
    <t>S140429</t>
  </si>
  <si>
    <t>s140403</t>
  </si>
  <si>
    <t>s140409</t>
  </si>
  <si>
    <t>s140414</t>
  </si>
  <si>
    <t>s140416</t>
  </si>
  <si>
    <t>s140417</t>
  </si>
  <si>
    <t>s140418</t>
  </si>
  <si>
    <t>s140420</t>
  </si>
  <si>
    <t>s140421</t>
  </si>
  <si>
    <t>s140225</t>
  </si>
  <si>
    <t>s140755</t>
  </si>
  <si>
    <t>s140756</t>
  </si>
  <si>
    <t>s140764</t>
  </si>
  <si>
    <t>s140767</t>
  </si>
  <si>
    <t>s150066</t>
  </si>
  <si>
    <t>s150455</t>
  </si>
  <si>
    <t>s150072</t>
  </si>
  <si>
    <t>s150334</t>
  </si>
  <si>
    <t>S150352</t>
  </si>
  <si>
    <t>S150353</t>
  </si>
  <si>
    <t>S150355</t>
  </si>
  <si>
    <t>S150357</t>
  </si>
  <si>
    <t>S150437</t>
  </si>
  <si>
    <t>S150439</t>
  </si>
  <si>
    <t>S150440</t>
  </si>
  <si>
    <t>S150442</t>
  </si>
  <si>
    <t>S150448</t>
  </si>
  <si>
    <t>S150449</t>
  </si>
  <si>
    <t>S150450</t>
  </si>
  <si>
    <t>S150451</t>
  </si>
  <si>
    <t>S150454</t>
  </si>
  <si>
    <t>S150708</t>
  </si>
  <si>
    <t>S150711</t>
  </si>
  <si>
    <t>S150459</t>
  </si>
  <si>
    <t>S150461</t>
  </si>
  <si>
    <t>S150462</t>
  </si>
  <si>
    <t>S150463</t>
  </si>
  <si>
    <t>S150464</t>
  </si>
  <si>
    <t>S150465</t>
  </si>
  <si>
    <t>S150584</t>
  </si>
  <si>
    <t>S150585</t>
  </si>
  <si>
    <t>S150445</t>
  </si>
  <si>
    <t>S150453</t>
  </si>
  <si>
    <t>S150456</t>
  </si>
  <si>
    <t>S150458</t>
  </si>
  <si>
    <t>S160179</t>
  </si>
  <si>
    <t>S150595</t>
  </si>
  <si>
    <t>s150597</t>
  </si>
  <si>
    <t>S150599</t>
  </si>
  <si>
    <t>s150678</t>
  </si>
  <si>
    <t>s150679</t>
  </si>
  <si>
    <t>S150680</t>
  </si>
  <si>
    <t>s150682</t>
  </si>
  <si>
    <t>S160180</t>
  </si>
  <si>
    <t>S150590</t>
  </si>
  <si>
    <t>S150672</t>
  </si>
  <si>
    <t>S150683</t>
  </si>
  <si>
    <t>S150684</t>
  </si>
  <si>
    <t>S150685</t>
  </si>
  <si>
    <t>S150686</t>
  </si>
  <si>
    <t>S150688</t>
  </si>
  <si>
    <t>S150689</t>
  </si>
  <si>
    <t>S150690</t>
  </si>
  <si>
    <t>S150692</t>
  </si>
  <si>
    <t>S150693</t>
  </si>
  <si>
    <t>S150695</t>
  </si>
  <si>
    <t>S150700</t>
  </si>
  <si>
    <t>S150701</t>
  </si>
  <si>
    <t>S150702</t>
  </si>
  <si>
    <t>S150707</t>
  </si>
  <si>
    <t>S150670</t>
  </si>
  <si>
    <t>S150675</t>
  </si>
  <si>
    <t>S150694</t>
  </si>
  <si>
    <t>S150696</t>
  </si>
  <si>
    <t>S150699</t>
  </si>
  <si>
    <t>S150712</t>
  </si>
  <si>
    <t>S150713</t>
  </si>
  <si>
    <t>S150714</t>
  </si>
  <si>
    <t>S150715</t>
  </si>
  <si>
    <t>S150716</t>
  </si>
  <si>
    <t>S160151</t>
  </si>
  <si>
    <t>S160152</t>
  </si>
  <si>
    <t>S160153</t>
  </si>
  <si>
    <t>S160159</t>
  </si>
  <si>
    <t>S160160</t>
  </si>
  <si>
    <t>S160161</t>
  </si>
  <si>
    <t>S160165</t>
  </si>
  <si>
    <t>S160177</t>
  </si>
  <si>
    <t>S160178</t>
  </si>
  <si>
    <t>63296</t>
  </si>
  <si>
    <t>16A00234</t>
  </si>
  <si>
    <t>16E04619</t>
  </si>
  <si>
    <t>16E04620</t>
  </si>
  <si>
    <t>16E04621</t>
  </si>
  <si>
    <t>16E04622</t>
  </si>
  <si>
    <t>16E04623</t>
  </si>
  <si>
    <t>16E04624</t>
  </si>
  <si>
    <t>16E04625</t>
  </si>
  <si>
    <t>16E04626</t>
  </si>
  <si>
    <t>16E04627</t>
  </si>
  <si>
    <t>16E04628</t>
  </si>
  <si>
    <t>16E04629</t>
  </si>
  <si>
    <t>16E04614</t>
  </si>
  <si>
    <t>16E04615</t>
  </si>
  <si>
    <t>16E04616</t>
  </si>
  <si>
    <t>16E04617</t>
  </si>
  <si>
    <t>16E04618</t>
  </si>
  <si>
    <t>16E04630</t>
  </si>
  <si>
    <t>16E04631</t>
  </si>
  <si>
    <t>16E04632</t>
  </si>
  <si>
    <t>16E04633</t>
  </si>
  <si>
    <t>16E04634</t>
  </si>
  <si>
    <t>16E04635</t>
  </si>
  <si>
    <t>16E04636</t>
  </si>
  <si>
    <t>16E04637</t>
  </si>
  <si>
    <t>16E04638</t>
  </si>
  <si>
    <t>16E04639</t>
  </si>
  <si>
    <t>16E04640</t>
  </si>
  <si>
    <t>16E04641</t>
  </si>
  <si>
    <t>16E04642</t>
  </si>
  <si>
    <t>16E04643</t>
  </si>
  <si>
    <t>8463324</t>
  </si>
  <si>
    <t>210</t>
  </si>
  <si>
    <t>222</t>
  </si>
  <si>
    <t>60958</t>
  </si>
  <si>
    <t>188</t>
  </si>
  <si>
    <t>62934</t>
  </si>
  <si>
    <t>205</t>
  </si>
  <si>
    <t>68864</t>
  </si>
  <si>
    <t>68865</t>
  </si>
  <si>
    <t>68866</t>
  </si>
  <si>
    <t>68867</t>
  </si>
  <si>
    <t>68868</t>
  </si>
  <si>
    <t>255</t>
  </si>
  <si>
    <t>256</t>
  </si>
  <si>
    <t>257</t>
  </si>
  <si>
    <t>258</t>
  </si>
  <si>
    <t>68869</t>
  </si>
  <si>
    <t>68870</t>
  </si>
  <si>
    <t>61983-CB/SN164</t>
  </si>
  <si>
    <t>72892</t>
  </si>
  <si>
    <t>13M2441</t>
  </si>
  <si>
    <t>13M2442</t>
  </si>
  <si>
    <t>13M2443</t>
  </si>
  <si>
    <t>13M2444</t>
  </si>
  <si>
    <t>72893</t>
  </si>
  <si>
    <t>164</t>
  </si>
  <si>
    <t>73382</t>
  </si>
  <si>
    <t>77937</t>
  </si>
  <si>
    <t>77939</t>
  </si>
  <si>
    <t>8450548</t>
  </si>
  <si>
    <t>8471690</t>
  </si>
  <si>
    <t>8492943</t>
  </si>
  <si>
    <t>8464538</t>
  </si>
  <si>
    <t>8464146</t>
  </si>
  <si>
    <t>8493119</t>
  </si>
  <si>
    <t>8483042</t>
  </si>
  <si>
    <t>8480513</t>
  </si>
  <si>
    <t>8464202</t>
  </si>
  <si>
    <t>68325</t>
  </si>
  <si>
    <t>F0037T0046</t>
  </si>
  <si>
    <t>F0037T0047</t>
  </si>
  <si>
    <t>70307</t>
  </si>
  <si>
    <t>F0037T0050</t>
  </si>
  <si>
    <t>F0037T0051</t>
  </si>
  <si>
    <t>71848</t>
  </si>
  <si>
    <t>F0037T0058</t>
  </si>
  <si>
    <t>F0037T0059</t>
  </si>
  <si>
    <t>71849</t>
  </si>
  <si>
    <t>F0037T0062</t>
  </si>
  <si>
    <t>F0037T0063</t>
  </si>
  <si>
    <t>74857</t>
  </si>
  <si>
    <t>F0037T0077</t>
  </si>
  <si>
    <t>F0037T0078</t>
  </si>
  <si>
    <t>75790</t>
  </si>
  <si>
    <t>F0037T0079</t>
  </si>
  <si>
    <t>F0037T0080</t>
  </si>
  <si>
    <t>F0037T0081</t>
  </si>
  <si>
    <t>F0037T0082</t>
  </si>
  <si>
    <t>76005</t>
  </si>
  <si>
    <t>F0037T0084</t>
  </si>
  <si>
    <t>F0037T0085</t>
  </si>
  <si>
    <t>F0037T0087</t>
  </si>
  <si>
    <t>F0037T0088</t>
  </si>
  <si>
    <t>77071</t>
  </si>
  <si>
    <t>F0037T0092</t>
  </si>
  <si>
    <t>F0037T0093</t>
  </si>
  <si>
    <t>099</t>
  </si>
  <si>
    <t>100</t>
  </si>
  <si>
    <t>106</t>
  </si>
  <si>
    <t>109</t>
  </si>
  <si>
    <t>60957</t>
  </si>
  <si>
    <t>043</t>
  </si>
  <si>
    <t>044</t>
  </si>
  <si>
    <t>047</t>
  </si>
  <si>
    <t>049</t>
  </si>
  <si>
    <t>050</t>
  </si>
  <si>
    <t>66103</t>
  </si>
  <si>
    <t>062</t>
  </si>
  <si>
    <t>66104</t>
  </si>
  <si>
    <t>067</t>
  </si>
  <si>
    <t>069</t>
  </si>
  <si>
    <t>66106</t>
  </si>
  <si>
    <t>080</t>
  </si>
  <si>
    <t>082</t>
  </si>
  <si>
    <t>084</t>
  </si>
  <si>
    <t>68732</t>
  </si>
  <si>
    <t>085</t>
  </si>
  <si>
    <t>086</t>
  </si>
  <si>
    <t>087</t>
  </si>
  <si>
    <t>089</t>
  </si>
  <si>
    <t>68733</t>
  </si>
  <si>
    <t>092</t>
  </si>
  <si>
    <t>093</t>
  </si>
  <si>
    <t>095</t>
  </si>
  <si>
    <t>096</t>
  </si>
  <si>
    <t>68734</t>
  </si>
  <si>
    <t>098</t>
  </si>
  <si>
    <t>68735</t>
  </si>
  <si>
    <t>68736</t>
  </si>
  <si>
    <t>76593</t>
  </si>
  <si>
    <t>77819</t>
  </si>
  <si>
    <t>75319</t>
  </si>
  <si>
    <t>71802</t>
  </si>
  <si>
    <t>75320</t>
  </si>
  <si>
    <t>58303</t>
  </si>
  <si>
    <t>59545</t>
  </si>
  <si>
    <t>62307</t>
  </si>
  <si>
    <t>0419</t>
  </si>
  <si>
    <t>65575</t>
  </si>
  <si>
    <t>66157</t>
  </si>
  <si>
    <t>0588</t>
  </si>
  <si>
    <t>0591</t>
  </si>
  <si>
    <t>66350</t>
  </si>
  <si>
    <t>0605</t>
  </si>
  <si>
    <t>0606</t>
  </si>
  <si>
    <t>0607</t>
  </si>
  <si>
    <t>0608</t>
  </si>
  <si>
    <t>66616</t>
  </si>
  <si>
    <t>66617</t>
  </si>
  <si>
    <t>66952</t>
  </si>
  <si>
    <t>0609</t>
  </si>
  <si>
    <t>67271</t>
  </si>
  <si>
    <t>67555</t>
  </si>
  <si>
    <t>67731</t>
  </si>
  <si>
    <t>67732</t>
  </si>
  <si>
    <t>0658</t>
  </si>
  <si>
    <t>0660</t>
  </si>
  <si>
    <t>0661</t>
  </si>
  <si>
    <t>0662</t>
  </si>
  <si>
    <t>68995</t>
  </si>
  <si>
    <t>0666</t>
  </si>
  <si>
    <t>0667</t>
  </si>
  <si>
    <t>0668</t>
  </si>
  <si>
    <t>0670</t>
  </si>
  <si>
    <t>68997</t>
  </si>
  <si>
    <t>69879</t>
  </si>
  <si>
    <t>69880</t>
  </si>
  <si>
    <t>0699</t>
  </si>
  <si>
    <t>69881</t>
  </si>
  <si>
    <t>0705</t>
  </si>
  <si>
    <t>0711</t>
  </si>
  <si>
    <t>70875</t>
  </si>
  <si>
    <t>70877</t>
  </si>
  <si>
    <t>0733</t>
  </si>
  <si>
    <t>0735</t>
  </si>
  <si>
    <t>71324</t>
  </si>
  <si>
    <t>0739</t>
  </si>
  <si>
    <t>0741</t>
  </si>
  <si>
    <t>71325</t>
  </si>
  <si>
    <t>71326</t>
  </si>
  <si>
    <t>0754</t>
  </si>
  <si>
    <t>72134</t>
  </si>
  <si>
    <t>0768</t>
  </si>
  <si>
    <t>0771</t>
  </si>
  <si>
    <t>0772</t>
  </si>
  <si>
    <t>0773</t>
  </si>
  <si>
    <t>0777</t>
  </si>
  <si>
    <t>0778</t>
  </si>
  <si>
    <t>0779</t>
  </si>
  <si>
    <t>0780</t>
  </si>
  <si>
    <t>0781</t>
  </si>
  <si>
    <t>0782</t>
  </si>
  <si>
    <t>0783</t>
  </si>
  <si>
    <t>0784</t>
  </si>
  <si>
    <t>0785</t>
  </si>
  <si>
    <t>0786</t>
  </si>
  <si>
    <t>0787</t>
  </si>
  <si>
    <t>0788</t>
  </si>
  <si>
    <t>0789</t>
  </si>
  <si>
    <t>72944</t>
  </si>
  <si>
    <t>0822</t>
  </si>
  <si>
    <t>0823</t>
  </si>
  <si>
    <t>73612</t>
  </si>
  <si>
    <t>0839</t>
  </si>
  <si>
    <t>0851</t>
  </si>
  <si>
    <t>0852</t>
  </si>
  <si>
    <t>0853</t>
  </si>
  <si>
    <t>0854</t>
  </si>
  <si>
    <t>0855</t>
  </si>
  <si>
    <t>0856</t>
  </si>
  <si>
    <t>0859</t>
  </si>
  <si>
    <t>0860</t>
  </si>
  <si>
    <t>0861</t>
  </si>
  <si>
    <t>74377</t>
  </si>
  <si>
    <t>0875</t>
  </si>
  <si>
    <t>0876</t>
  </si>
  <si>
    <t>0879</t>
  </si>
  <si>
    <t>0880</t>
  </si>
  <si>
    <t>0882</t>
  </si>
  <si>
    <t>0883</t>
  </si>
  <si>
    <t>0884</t>
  </si>
  <si>
    <t>0885</t>
  </si>
  <si>
    <t>74459</t>
  </si>
  <si>
    <t>0881</t>
  </si>
  <si>
    <t>0888</t>
  </si>
  <si>
    <t>0889</t>
  </si>
  <si>
    <t>0890</t>
  </si>
  <si>
    <t>0891</t>
  </si>
  <si>
    <t>0892</t>
  </si>
  <si>
    <t>0893</t>
  </si>
  <si>
    <t>0894</t>
  </si>
  <si>
    <t>0895</t>
  </si>
  <si>
    <t>0898</t>
  </si>
  <si>
    <t>0899</t>
  </si>
  <si>
    <t>0900</t>
  </si>
  <si>
    <t>0901</t>
  </si>
  <si>
    <t>0902</t>
  </si>
  <si>
    <t>0903</t>
  </si>
  <si>
    <t>0904</t>
  </si>
  <si>
    <t>0905</t>
  </si>
  <si>
    <t>0906</t>
  </si>
  <si>
    <t>0907</t>
  </si>
  <si>
    <t>0908</t>
  </si>
  <si>
    <t>0909</t>
  </si>
  <si>
    <t>75431</t>
  </si>
  <si>
    <t>0910</t>
  </si>
  <si>
    <t>0911</t>
  </si>
  <si>
    <t>0912</t>
  </si>
  <si>
    <t>0913</t>
  </si>
  <si>
    <t>0914</t>
  </si>
  <si>
    <t>0915</t>
  </si>
  <si>
    <t>0916</t>
  </si>
  <si>
    <t>0917</t>
  </si>
  <si>
    <t>0918</t>
  </si>
  <si>
    <t>0919</t>
  </si>
  <si>
    <t>0920</t>
  </si>
  <si>
    <t>0921</t>
  </si>
  <si>
    <t>0922</t>
  </si>
  <si>
    <t>0923</t>
  </si>
  <si>
    <t>0924</t>
  </si>
  <si>
    <t>0925</t>
  </si>
  <si>
    <t>0926</t>
  </si>
  <si>
    <t>0927</t>
  </si>
  <si>
    <t>0928</t>
  </si>
  <si>
    <t>0929</t>
  </si>
  <si>
    <t>0930</t>
  </si>
  <si>
    <t>0931</t>
  </si>
  <si>
    <t>0932</t>
  </si>
  <si>
    <t>0933</t>
  </si>
  <si>
    <t>75432</t>
  </si>
  <si>
    <t>0934</t>
  </si>
  <si>
    <t>0935</t>
  </si>
  <si>
    <t>0938</t>
  </si>
  <si>
    <t>0939</t>
  </si>
  <si>
    <t>0940</t>
  </si>
  <si>
    <t>0941</t>
  </si>
  <si>
    <t>0942</t>
  </si>
  <si>
    <t>0943</t>
  </si>
  <si>
    <t>0944</t>
  </si>
  <si>
    <t>0945</t>
  </si>
  <si>
    <t>0948</t>
  </si>
  <si>
    <t>0949</t>
  </si>
  <si>
    <t>0950</t>
  </si>
  <si>
    <t>0951</t>
  </si>
  <si>
    <t>0952</t>
  </si>
  <si>
    <t>0953</t>
  </si>
  <si>
    <t>0954</t>
  </si>
  <si>
    <t>0955</t>
  </si>
  <si>
    <t>75764</t>
  </si>
  <si>
    <t>0961</t>
  </si>
  <si>
    <t>0962</t>
  </si>
  <si>
    <t>0963</t>
  </si>
  <si>
    <t>0964</t>
  </si>
  <si>
    <t>0965</t>
  </si>
  <si>
    <t>0968</t>
  </si>
  <si>
    <t>0969</t>
  </si>
  <si>
    <t>0970</t>
  </si>
  <si>
    <t>0971</t>
  </si>
  <si>
    <t>0972</t>
  </si>
  <si>
    <t>0973</t>
  </si>
  <si>
    <t>0974</t>
  </si>
  <si>
    <t>0975</t>
  </si>
  <si>
    <t>76620</t>
  </si>
  <si>
    <t>0978</t>
  </si>
  <si>
    <t>0979</t>
  </si>
  <si>
    <t>0980</t>
  </si>
  <si>
    <t>0981</t>
  </si>
  <si>
    <t>0982</t>
  </si>
  <si>
    <t>0983</t>
  </si>
  <si>
    <t>0984</t>
  </si>
  <si>
    <t>0985</t>
  </si>
  <si>
    <t>0986</t>
  </si>
  <si>
    <t>0987</t>
  </si>
  <si>
    <t>0988</t>
  </si>
  <si>
    <t>0989</t>
  </si>
  <si>
    <t>0990</t>
  </si>
  <si>
    <t>0993</t>
  </si>
  <si>
    <t>0994</t>
  </si>
  <si>
    <t>0995</t>
  </si>
  <si>
    <t>0998</t>
  </si>
  <si>
    <t>0999</t>
  </si>
  <si>
    <t>1000</t>
  </si>
  <si>
    <t>76935</t>
  </si>
  <si>
    <t>1001</t>
  </si>
  <si>
    <t>1003</t>
  </si>
  <si>
    <t>1004</t>
  </si>
  <si>
    <t>1022</t>
  </si>
  <si>
    <t>1023</t>
  </si>
  <si>
    <t>1024</t>
  </si>
  <si>
    <t>1025</t>
  </si>
  <si>
    <t>1026</t>
  </si>
  <si>
    <t>1027</t>
  </si>
  <si>
    <t>78106</t>
  </si>
  <si>
    <t>1032</t>
  </si>
  <si>
    <t>1036</t>
  </si>
  <si>
    <t>1037</t>
  </si>
  <si>
    <t>1038</t>
  </si>
  <si>
    <t>1039</t>
  </si>
  <si>
    <t>1040</t>
  </si>
  <si>
    <t>1041</t>
  </si>
  <si>
    <t>1042</t>
  </si>
  <si>
    <t>1043</t>
  </si>
  <si>
    <t>1045</t>
  </si>
  <si>
    <t>1046</t>
  </si>
  <si>
    <t>1047</t>
  </si>
  <si>
    <t>1048</t>
  </si>
  <si>
    <t>1049</t>
  </si>
  <si>
    <t>1050</t>
  </si>
  <si>
    <t>1051</t>
  </si>
  <si>
    <t>1052</t>
  </si>
  <si>
    <t>1053</t>
  </si>
  <si>
    <t>71155</t>
  </si>
  <si>
    <t>F15030007</t>
  </si>
  <si>
    <t>F15030008</t>
  </si>
  <si>
    <t>71257</t>
  </si>
  <si>
    <t>F15030009</t>
  </si>
  <si>
    <t>F15030010</t>
  </si>
  <si>
    <t>72333</t>
  </si>
  <si>
    <t>F15060013</t>
  </si>
  <si>
    <t>F15060015</t>
  </si>
  <si>
    <t>76435</t>
  </si>
  <si>
    <t>F16050018</t>
  </si>
  <si>
    <t>F16050019</t>
  </si>
  <si>
    <t>77243</t>
  </si>
  <si>
    <t>F16070022</t>
  </si>
  <si>
    <t>F16070023</t>
  </si>
  <si>
    <t>F16070024</t>
  </si>
  <si>
    <t>77501</t>
  </si>
  <si>
    <t>F16070025</t>
  </si>
  <si>
    <t>78131</t>
  </si>
  <si>
    <t>F16080027</t>
  </si>
  <si>
    <t>78267</t>
  </si>
  <si>
    <t>32</t>
  </si>
  <si>
    <t>33</t>
  </si>
  <si>
    <t>34</t>
  </si>
  <si>
    <t>36</t>
  </si>
  <si>
    <t>37</t>
  </si>
  <si>
    <t>39</t>
  </si>
  <si>
    <t>40</t>
  </si>
  <si>
    <t>41</t>
  </si>
  <si>
    <t>44</t>
  </si>
  <si>
    <t>w142041</t>
  </si>
  <si>
    <t>w150381</t>
  </si>
  <si>
    <t>w150380</t>
  </si>
  <si>
    <t>w150757</t>
  </si>
  <si>
    <t>W160641</t>
  </si>
  <si>
    <t>W160642</t>
  </si>
  <si>
    <t>W151336</t>
  </si>
  <si>
    <t>W160310</t>
  </si>
  <si>
    <t>W160311</t>
  </si>
  <si>
    <t>W160312</t>
  </si>
  <si>
    <t>W160651</t>
  </si>
  <si>
    <t>W160652</t>
  </si>
  <si>
    <t>W160653</t>
  </si>
  <si>
    <t>W160654</t>
  </si>
  <si>
    <t>W160647</t>
  </si>
  <si>
    <t>W160648</t>
  </si>
  <si>
    <t>W160649</t>
  </si>
  <si>
    <t>W160657</t>
  </si>
  <si>
    <t>W160966</t>
  </si>
  <si>
    <t>W160650</t>
  </si>
  <si>
    <t>W160655</t>
  </si>
  <si>
    <t>W160656</t>
  </si>
  <si>
    <t>W160658</t>
  </si>
  <si>
    <t>W160962</t>
  </si>
  <si>
    <t>W160963</t>
  </si>
  <si>
    <t>W160965</t>
  </si>
  <si>
    <t>w160964</t>
  </si>
  <si>
    <t>62</t>
  </si>
  <si>
    <t>63</t>
  </si>
  <si>
    <t>64</t>
  </si>
  <si>
    <t>65</t>
  </si>
  <si>
    <t>66</t>
  </si>
  <si>
    <t>67</t>
  </si>
  <si>
    <t>71</t>
  </si>
  <si>
    <t>74</t>
  </si>
  <si>
    <t>75</t>
  </si>
  <si>
    <t>77</t>
  </si>
  <si>
    <t>78</t>
  </si>
  <si>
    <t>79</t>
  </si>
  <si>
    <t>81</t>
  </si>
  <si>
    <t>82</t>
  </si>
  <si>
    <t>83</t>
  </si>
  <si>
    <t>84</t>
  </si>
  <si>
    <t>85</t>
  </si>
  <si>
    <t>86</t>
  </si>
  <si>
    <t>87</t>
  </si>
  <si>
    <t>88</t>
  </si>
  <si>
    <t>75911</t>
  </si>
  <si>
    <t>F15110014</t>
  </si>
  <si>
    <t>F15110015</t>
  </si>
  <si>
    <t>78099</t>
  </si>
  <si>
    <t>F16080025</t>
  </si>
  <si>
    <t>F16080026</t>
  </si>
  <si>
    <t>F16080028</t>
  </si>
  <si>
    <t>F16080029</t>
  </si>
  <si>
    <t>F16080030</t>
  </si>
  <si>
    <t>68740</t>
  </si>
  <si>
    <t>0001</t>
  </si>
  <si>
    <t>0004</t>
  </si>
  <si>
    <t>68385</t>
  </si>
  <si>
    <t>0003</t>
  </si>
  <si>
    <t>62966</t>
  </si>
  <si>
    <t>62966_028</t>
  </si>
  <si>
    <t>62966_029</t>
  </si>
  <si>
    <t>67792</t>
  </si>
  <si>
    <t>67792_016</t>
  </si>
  <si>
    <t>67792_017</t>
  </si>
  <si>
    <t>68694</t>
  </si>
  <si>
    <t>68694_008</t>
  </si>
  <si>
    <t>68694_009</t>
  </si>
  <si>
    <t>68694_010</t>
  </si>
  <si>
    <t>74064</t>
  </si>
  <si>
    <t>74064_007</t>
  </si>
  <si>
    <t>74064_010</t>
  </si>
  <si>
    <t>78203</t>
  </si>
  <si>
    <t>78203_001</t>
  </si>
  <si>
    <t>78203_002</t>
  </si>
  <si>
    <t>8450222</t>
  </si>
  <si>
    <t>67235</t>
  </si>
  <si>
    <t>67235_029</t>
  </si>
  <si>
    <t>67235_030</t>
  </si>
  <si>
    <t>71853</t>
  </si>
  <si>
    <t>71853_027</t>
  </si>
  <si>
    <t>71853_028</t>
  </si>
  <si>
    <t>63057</t>
  </si>
  <si>
    <t>63058</t>
  </si>
  <si>
    <t>63059</t>
  </si>
  <si>
    <t>74386</t>
  </si>
  <si>
    <t>77031</t>
  </si>
  <si>
    <t>65779</t>
  </si>
  <si>
    <t>65779_007</t>
  </si>
  <si>
    <t>65779_008</t>
  </si>
  <si>
    <t>67793</t>
  </si>
  <si>
    <t>67793_001</t>
  </si>
  <si>
    <t>67793_003</t>
  </si>
  <si>
    <t>68695</t>
  </si>
  <si>
    <t>68695_009</t>
  </si>
  <si>
    <t>68695_010</t>
  </si>
  <si>
    <t>69796</t>
  </si>
  <si>
    <t>69796_004</t>
  </si>
  <si>
    <t>69796_009</t>
  </si>
  <si>
    <t>69942</t>
  </si>
  <si>
    <t>69942_008</t>
  </si>
  <si>
    <t>69942_009</t>
  </si>
  <si>
    <t>73754</t>
  </si>
  <si>
    <t>73754_003</t>
  </si>
  <si>
    <t>73754_006</t>
  </si>
  <si>
    <t>73976</t>
  </si>
  <si>
    <t>73976_005</t>
  </si>
  <si>
    <t>73976_010</t>
  </si>
  <si>
    <t>74550</t>
  </si>
  <si>
    <t>74550_006</t>
  </si>
  <si>
    <t>74550_007</t>
  </si>
  <si>
    <t>75550</t>
  </si>
  <si>
    <t>75550_006</t>
  </si>
  <si>
    <t>75550_007</t>
  </si>
  <si>
    <t>75550_008</t>
  </si>
  <si>
    <t>75550_009</t>
  </si>
  <si>
    <t>77394</t>
  </si>
  <si>
    <t>77394_001</t>
  </si>
  <si>
    <t>77394_002</t>
  </si>
  <si>
    <t>77848</t>
  </si>
  <si>
    <t>77848_003</t>
  </si>
  <si>
    <t>77848_004</t>
  </si>
  <si>
    <t>78202</t>
  </si>
  <si>
    <t>78202_001</t>
  </si>
  <si>
    <t>78202_002</t>
  </si>
  <si>
    <t>78202_003</t>
  </si>
  <si>
    <t>8462666</t>
  </si>
  <si>
    <t>8450682</t>
  </si>
  <si>
    <t>61509</t>
  </si>
  <si>
    <t>FB</t>
  </si>
  <si>
    <t>8435063</t>
  </si>
  <si>
    <t>65780</t>
  </si>
  <si>
    <t>65780_011</t>
  </si>
  <si>
    <t>65780_012</t>
  </si>
  <si>
    <t>71906</t>
  </si>
  <si>
    <t>71906_006</t>
  </si>
  <si>
    <t>71906_009</t>
  </si>
  <si>
    <t>65643</t>
  </si>
  <si>
    <t>65643_055</t>
  </si>
  <si>
    <t>65643_059</t>
  </si>
  <si>
    <t>66122</t>
  </si>
  <si>
    <t>66122_023</t>
  </si>
  <si>
    <t>66122_059</t>
  </si>
  <si>
    <t>66954</t>
  </si>
  <si>
    <t>66954_052</t>
  </si>
  <si>
    <t>66954_059</t>
  </si>
  <si>
    <t>68696</t>
  </si>
  <si>
    <t>68696_047</t>
  </si>
  <si>
    <t>68696_059</t>
  </si>
  <si>
    <t>69163</t>
  </si>
  <si>
    <t>69163_048</t>
  </si>
  <si>
    <t>69163_059</t>
  </si>
  <si>
    <t>69164</t>
  </si>
  <si>
    <t>69164_048</t>
  </si>
  <si>
    <t>69164_059</t>
  </si>
  <si>
    <t>69497</t>
  </si>
  <si>
    <t>69497_057</t>
  </si>
  <si>
    <t>69497_059</t>
  </si>
  <si>
    <t>69706</t>
  </si>
  <si>
    <t>69706_002</t>
  </si>
  <si>
    <t>69706_003</t>
  </si>
  <si>
    <t>69706_004</t>
  </si>
  <si>
    <t>69706_005</t>
  </si>
  <si>
    <t>69706_006</t>
  </si>
  <si>
    <t>69706_007</t>
  </si>
  <si>
    <t>69706_008</t>
  </si>
  <si>
    <t>69706_009</t>
  </si>
  <si>
    <t>69706_051</t>
  </si>
  <si>
    <t>69706_053</t>
  </si>
  <si>
    <t>69706_054</t>
  </si>
  <si>
    <t>69706_055</t>
  </si>
  <si>
    <t>69706_056</t>
  </si>
  <si>
    <t>69706_057</t>
  </si>
  <si>
    <t>69706_058</t>
  </si>
  <si>
    <t>69706_059</t>
  </si>
  <si>
    <t>69706_060</t>
  </si>
  <si>
    <t>69833</t>
  </si>
  <si>
    <t>69833_058</t>
  </si>
  <si>
    <t>69833_059</t>
  </si>
  <si>
    <t>71051</t>
  </si>
  <si>
    <t>71051_053</t>
  </si>
  <si>
    <t>71051_059</t>
  </si>
  <si>
    <t>71384</t>
  </si>
  <si>
    <t>71384_058</t>
  </si>
  <si>
    <t>71384_059</t>
  </si>
  <si>
    <t>71967</t>
  </si>
  <si>
    <t>71967_043</t>
  </si>
  <si>
    <t>71967_059</t>
  </si>
  <si>
    <t>72164</t>
  </si>
  <si>
    <t>72164_059</t>
  </si>
  <si>
    <t>72164_060</t>
  </si>
  <si>
    <t>72283</t>
  </si>
  <si>
    <t>72283_058</t>
  </si>
  <si>
    <t>72283_059</t>
  </si>
  <si>
    <t>72464</t>
  </si>
  <si>
    <t>72464_058</t>
  </si>
  <si>
    <t>72464_059</t>
  </si>
  <si>
    <t>72890</t>
  </si>
  <si>
    <t>72890_058</t>
  </si>
  <si>
    <t>72890_059</t>
  </si>
  <si>
    <t>73579</t>
  </si>
  <si>
    <t>73579_058</t>
  </si>
  <si>
    <t>73579_059</t>
  </si>
  <si>
    <t>73640</t>
  </si>
  <si>
    <t>73640_033</t>
  </si>
  <si>
    <t>73640_059</t>
  </si>
  <si>
    <t>73736</t>
  </si>
  <si>
    <t>73736_059</t>
  </si>
  <si>
    <t>73736_061</t>
  </si>
  <si>
    <t>74062</t>
  </si>
  <si>
    <t>74062_058</t>
  </si>
  <si>
    <t>74062_059</t>
  </si>
  <si>
    <t>74063</t>
  </si>
  <si>
    <t>74063_060</t>
  </si>
  <si>
    <t>74063_061</t>
  </si>
  <si>
    <t>74131</t>
  </si>
  <si>
    <t>74131_059</t>
  </si>
  <si>
    <t>74131_060</t>
  </si>
  <si>
    <t>74132</t>
  </si>
  <si>
    <t>74132_003</t>
  </si>
  <si>
    <t>74132_009</t>
  </si>
  <si>
    <t>74132_011</t>
  </si>
  <si>
    <t>74132_012</t>
  </si>
  <si>
    <t>74132_026</t>
  </si>
  <si>
    <t>74132_027</t>
  </si>
  <si>
    <t>74132_028</t>
  </si>
  <si>
    <t>74132_029</t>
  </si>
  <si>
    <t>74132_030</t>
  </si>
  <si>
    <t>74132_031</t>
  </si>
  <si>
    <t>74132_032</t>
  </si>
  <si>
    <t>74132_033</t>
  </si>
  <si>
    <t>74132_034</t>
  </si>
  <si>
    <t>74132_035</t>
  </si>
  <si>
    <t>74132_036</t>
  </si>
  <si>
    <t>74132_037</t>
  </si>
  <si>
    <t>74132_038</t>
  </si>
  <si>
    <t>74132_039</t>
  </si>
  <si>
    <t>74132_040</t>
  </si>
  <si>
    <t>74132_041</t>
  </si>
  <si>
    <t>74132_042</t>
  </si>
  <si>
    <t>74132_043</t>
  </si>
  <si>
    <t>74132_044</t>
  </si>
  <si>
    <t>74132_045</t>
  </si>
  <si>
    <t>74132_046</t>
  </si>
  <si>
    <t>74132_047</t>
  </si>
  <si>
    <t>74268</t>
  </si>
  <si>
    <t>74268_034</t>
  </si>
  <si>
    <t>74268_035</t>
  </si>
  <si>
    <t>74268_036</t>
  </si>
  <si>
    <t>74268_037</t>
  </si>
  <si>
    <t>74268_038</t>
  </si>
  <si>
    <t>74268_039</t>
  </si>
  <si>
    <t>74268_040</t>
  </si>
  <si>
    <t>74268_041</t>
  </si>
  <si>
    <t>74268_042</t>
  </si>
  <si>
    <t>74268_043</t>
  </si>
  <si>
    <t>74268_044</t>
  </si>
  <si>
    <t>74268_045</t>
  </si>
  <si>
    <t>74268_046</t>
  </si>
  <si>
    <t>74268_047</t>
  </si>
  <si>
    <t>74268_049</t>
  </si>
  <si>
    <t>74268_050</t>
  </si>
  <si>
    <t>74268_051</t>
  </si>
  <si>
    <t>74268_052</t>
  </si>
  <si>
    <t>74268_059</t>
  </si>
  <si>
    <t>74268_060</t>
  </si>
  <si>
    <t>74269</t>
  </si>
  <si>
    <t>74269_059</t>
  </si>
  <si>
    <t>74269_061</t>
  </si>
  <si>
    <t>74381</t>
  </si>
  <si>
    <t>74381_038</t>
  </si>
  <si>
    <t>74381_040</t>
  </si>
  <si>
    <t>74381_042</t>
  </si>
  <si>
    <t>74381_044</t>
  </si>
  <si>
    <t>74381_046</t>
  </si>
  <si>
    <t>74381_051</t>
  </si>
  <si>
    <t>74381_053</t>
  </si>
  <si>
    <t>74381_055</t>
  </si>
  <si>
    <t>74381_057</t>
  </si>
  <si>
    <t>74381_059</t>
  </si>
  <si>
    <t>74551</t>
  </si>
  <si>
    <t>74551_053</t>
  </si>
  <si>
    <t>74551_058</t>
  </si>
  <si>
    <t>74551_059</t>
  </si>
  <si>
    <t>74551_060</t>
  </si>
  <si>
    <t>74629</t>
  </si>
  <si>
    <t>74629_025</t>
  </si>
  <si>
    <t>74629_061</t>
  </si>
  <si>
    <t>74913</t>
  </si>
  <si>
    <t>74913_058</t>
  </si>
  <si>
    <t>74913_059</t>
  </si>
  <si>
    <t>75020</t>
  </si>
  <si>
    <t>75020_055</t>
  </si>
  <si>
    <t>75020_061</t>
  </si>
  <si>
    <t>75175</t>
  </si>
  <si>
    <t>75175_052</t>
  </si>
  <si>
    <t>75175_059</t>
  </si>
  <si>
    <t>75176</t>
  </si>
  <si>
    <t>75176_050</t>
  </si>
  <si>
    <t>75176_059</t>
  </si>
  <si>
    <t>75253</t>
  </si>
  <si>
    <t>75253_059</t>
  </si>
  <si>
    <t>75253_061</t>
  </si>
  <si>
    <t>75372</t>
  </si>
  <si>
    <t>75372_050</t>
  </si>
  <si>
    <t>75372_059</t>
  </si>
  <si>
    <t>75442</t>
  </si>
  <si>
    <t>75442_059</t>
  </si>
  <si>
    <t>75442_060</t>
  </si>
  <si>
    <t>75699</t>
  </si>
  <si>
    <t>75699_053</t>
  </si>
  <si>
    <t>75699_061</t>
  </si>
  <si>
    <t>75904</t>
  </si>
  <si>
    <t>75904_060</t>
  </si>
  <si>
    <t>75904_062</t>
  </si>
  <si>
    <t>76003</t>
  </si>
  <si>
    <t>76003_055</t>
  </si>
  <si>
    <t>76003_059</t>
  </si>
  <si>
    <t>76374</t>
  </si>
  <si>
    <t>76374_006</t>
  </si>
  <si>
    <t>76374_061</t>
  </si>
  <si>
    <t>76405</t>
  </si>
  <si>
    <t>76405_006</t>
  </si>
  <si>
    <t>76405_058</t>
  </si>
  <si>
    <t>76405_059</t>
  </si>
  <si>
    <t>76405_060</t>
  </si>
  <si>
    <t>76446</t>
  </si>
  <si>
    <t>76446_036</t>
  </si>
  <si>
    <t>76446_059</t>
  </si>
  <si>
    <t>76478</t>
  </si>
  <si>
    <t>76478_059</t>
  </si>
  <si>
    <t>76478_061</t>
  </si>
  <si>
    <t>76772</t>
  </si>
  <si>
    <t>76772_059</t>
  </si>
  <si>
    <t>76772_061</t>
  </si>
  <si>
    <t>76773</t>
  </si>
  <si>
    <t>76773_009</t>
  </si>
  <si>
    <t>76773_059</t>
  </si>
  <si>
    <t>76970</t>
  </si>
  <si>
    <t>76970_057</t>
  </si>
  <si>
    <t>76970_059</t>
  </si>
  <si>
    <t>77025</t>
  </si>
  <si>
    <t>77025_052</t>
  </si>
  <si>
    <t>77025_061</t>
  </si>
  <si>
    <t>77283</t>
  </si>
  <si>
    <t>77283_054</t>
  </si>
  <si>
    <t>77283_059</t>
  </si>
  <si>
    <t>77539</t>
  </si>
  <si>
    <t>77539_058</t>
  </si>
  <si>
    <t>77539_059</t>
  </si>
  <si>
    <t>77540</t>
  </si>
  <si>
    <t>77540_060</t>
  </si>
  <si>
    <t>77540_061</t>
  </si>
  <si>
    <t>77846</t>
  </si>
  <si>
    <t>77846_057</t>
  </si>
  <si>
    <t>77846_059</t>
  </si>
  <si>
    <t>77929</t>
  </si>
  <si>
    <t>77929_030</t>
  </si>
  <si>
    <t>77929_032</t>
  </si>
  <si>
    <t>77929_034</t>
  </si>
  <si>
    <t>77929_036</t>
  </si>
  <si>
    <t>77929_038</t>
  </si>
  <si>
    <t>77929_042</t>
  </si>
  <si>
    <t>77929_044</t>
  </si>
  <si>
    <t>77929_046</t>
  </si>
  <si>
    <t>77929_048</t>
  </si>
  <si>
    <t>77929_050</t>
  </si>
  <si>
    <t>77929_051</t>
  </si>
  <si>
    <t>77929_052</t>
  </si>
  <si>
    <t>77929_053</t>
  </si>
  <si>
    <t>77929_054</t>
  </si>
  <si>
    <t>77930</t>
  </si>
  <si>
    <t>77930_001</t>
  </si>
  <si>
    <t>77930_002</t>
  </si>
  <si>
    <t>77930_003</t>
  </si>
  <si>
    <t>77930_004</t>
  </si>
  <si>
    <t>77930_005</t>
  </si>
  <si>
    <t>77930_006</t>
  </si>
  <si>
    <t>77930_007</t>
  </si>
  <si>
    <t>77930_008</t>
  </si>
  <si>
    <t>77930_009</t>
  </si>
  <si>
    <t>77930_010</t>
  </si>
  <si>
    <t>77930_011</t>
  </si>
  <si>
    <t>77930_012</t>
  </si>
  <si>
    <t>77930_013</t>
  </si>
  <si>
    <t>77930_014</t>
  </si>
  <si>
    <t>77930_015</t>
  </si>
  <si>
    <t>77930_016</t>
  </si>
  <si>
    <t>77930_017</t>
  </si>
  <si>
    <t>77930_018</t>
  </si>
  <si>
    <t>77930_019</t>
  </si>
  <si>
    <t>77930_020</t>
  </si>
  <si>
    <t>77930_021</t>
  </si>
  <si>
    <t>77930_022</t>
  </si>
  <si>
    <t>77930_023</t>
  </si>
  <si>
    <t>77930_024</t>
  </si>
  <si>
    <t>77930_025</t>
  </si>
  <si>
    <t>77930_026</t>
  </si>
  <si>
    <t>77930_027</t>
  </si>
  <si>
    <t>77930_028</t>
  </si>
  <si>
    <t>77930_029</t>
  </si>
  <si>
    <t>77930_030</t>
  </si>
  <si>
    <t>77930_031</t>
  </si>
  <si>
    <t>77930_032</t>
  </si>
  <si>
    <t>77930_033</t>
  </si>
  <si>
    <t>77930_034</t>
  </si>
  <si>
    <t>77930_035</t>
  </si>
  <si>
    <t>77930_036</t>
  </si>
  <si>
    <t>77930_037</t>
  </si>
  <si>
    <t>77930_038</t>
  </si>
  <si>
    <t>77930_039</t>
  </si>
  <si>
    <t>77930_040</t>
  </si>
  <si>
    <t>77930_041</t>
  </si>
  <si>
    <t>77930_042</t>
  </si>
  <si>
    <t>77930_043</t>
  </si>
  <si>
    <t>77930_044</t>
  </si>
  <si>
    <t>77930_045</t>
  </si>
  <si>
    <t>77930_046</t>
  </si>
  <si>
    <t>77930_047</t>
  </si>
  <si>
    <t>77930_048</t>
  </si>
  <si>
    <t>77930_049</t>
  </si>
  <si>
    <t>77930_050</t>
  </si>
  <si>
    <t>77930_051</t>
  </si>
  <si>
    <t>77930_052</t>
  </si>
  <si>
    <t>77930_053</t>
  </si>
  <si>
    <t>77930_054</t>
  </si>
  <si>
    <t>77930_055</t>
  </si>
  <si>
    <t>77930_056</t>
  </si>
  <si>
    <t>77930_057</t>
  </si>
  <si>
    <t>77930_058</t>
  </si>
  <si>
    <t>77930_059</t>
  </si>
  <si>
    <t>77930_060</t>
  </si>
  <si>
    <t>78146</t>
  </si>
  <si>
    <t>78146_001</t>
  </si>
  <si>
    <t>78146_002</t>
  </si>
  <si>
    <t>78146_003</t>
  </si>
  <si>
    <t>78146_004</t>
  </si>
  <si>
    <t>78146_005</t>
  </si>
  <si>
    <t>78146_006</t>
  </si>
  <si>
    <t>78146_007</t>
  </si>
  <si>
    <t>78146_008</t>
  </si>
  <si>
    <t>78146_009</t>
  </si>
  <si>
    <t>78146_010</t>
  </si>
  <si>
    <t>78146_011</t>
  </si>
  <si>
    <t>78146_012</t>
  </si>
  <si>
    <t>78146_013</t>
  </si>
  <si>
    <t>78146_014</t>
  </si>
  <si>
    <t>78146_015</t>
  </si>
  <si>
    <t>78146_016</t>
  </si>
  <si>
    <t>78146_017</t>
  </si>
  <si>
    <t>78146_018</t>
  </si>
  <si>
    <t>78146_019</t>
  </si>
  <si>
    <t>78146_020</t>
  </si>
  <si>
    <t>78146_021</t>
  </si>
  <si>
    <t>78146_022</t>
  </si>
  <si>
    <t>78146_023</t>
  </si>
  <si>
    <t>78146_024</t>
  </si>
  <si>
    <t>78146_025</t>
  </si>
  <si>
    <t>78146_026</t>
  </si>
  <si>
    <t>78146_027</t>
  </si>
  <si>
    <t>78146_028</t>
  </si>
  <si>
    <t>78146_029</t>
  </si>
  <si>
    <t>78146_030</t>
  </si>
  <si>
    <t>78146_031</t>
  </si>
  <si>
    <t>78146_032</t>
  </si>
  <si>
    <t>78146_033</t>
  </si>
  <si>
    <t>78146_034</t>
  </si>
  <si>
    <t>78146_035</t>
  </si>
  <si>
    <t>78146_036</t>
  </si>
  <si>
    <t>78146_037</t>
  </si>
  <si>
    <t>78146_038</t>
  </si>
  <si>
    <t>78146_039</t>
  </si>
  <si>
    <t>78146_040</t>
  </si>
  <si>
    <t>78146_041</t>
  </si>
  <si>
    <t>78146_042</t>
  </si>
  <si>
    <t>78146_043</t>
  </si>
  <si>
    <t>78146_044</t>
  </si>
  <si>
    <t>78146_045</t>
  </si>
  <si>
    <t>78146_046</t>
  </si>
  <si>
    <t>78146_047</t>
  </si>
  <si>
    <t>78146_048</t>
  </si>
  <si>
    <t>78146_049</t>
  </si>
  <si>
    <t>78146_050</t>
  </si>
  <si>
    <t>78146_051</t>
  </si>
  <si>
    <t>78146_052</t>
  </si>
  <si>
    <t>78146_053</t>
  </si>
  <si>
    <t>78146_054</t>
  </si>
  <si>
    <t>78146_055</t>
  </si>
  <si>
    <t>78146_056</t>
  </si>
  <si>
    <t>78146_057</t>
  </si>
  <si>
    <t>78146_058</t>
  </si>
  <si>
    <t>78146_059</t>
  </si>
  <si>
    <t>78146_060</t>
  </si>
  <si>
    <t>78253</t>
  </si>
  <si>
    <t>78253_001</t>
  </si>
  <si>
    <t>78253_002</t>
  </si>
  <si>
    <t>78253_003</t>
  </si>
  <si>
    <t>78253_004</t>
  </si>
  <si>
    <t>78253_005</t>
  </si>
  <si>
    <t>78253_006</t>
  </si>
  <si>
    <t>78253_007</t>
  </si>
  <si>
    <t>78253_008</t>
  </si>
  <si>
    <t>78253_009</t>
  </si>
  <si>
    <t>78253_010</t>
  </si>
  <si>
    <t>78253_011</t>
  </si>
  <si>
    <t>78253_012</t>
  </si>
  <si>
    <t>78253_013</t>
  </si>
  <si>
    <t>78253_014</t>
  </si>
  <si>
    <t>78253_015</t>
  </si>
  <si>
    <t>78253_016</t>
  </si>
  <si>
    <t>78253_017</t>
  </si>
  <si>
    <t>78253_018</t>
  </si>
  <si>
    <t>78253_019</t>
  </si>
  <si>
    <t>78253_020</t>
  </si>
  <si>
    <t>78253_021</t>
  </si>
  <si>
    <t>78253_022</t>
  </si>
  <si>
    <t>78253_023</t>
  </si>
  <si>
    <t>78253_024</t>
  </si>
  <si>
    <t>78253_025</t>
  </si>
  <si>
    <t>78253_026</t>
  </si>
  <si>
    <t>78253_027</t>
  </si>
  <si>
    <t>78253_028</t>
  </si>
  <si>
    <t>78253_029</t>
  </si>
  <si>
    <t>78253_030</t>
  </si>
  <si>
    <t>78253_031</t>
  </si>
  <si>
    <t>78253_032</t>
  </si>
  <si>
    <t>78253_033</t>
  </si>
  <si>
    <t>78253_034</t>
  </si>
  <si>
    <t>78253_035</t>
  </si>
  <si>
    <t>78253_036</t>
  </si>
  <si>
    <t>78253_037</t>
  </si>
  <si>
    <t>78253_038</t>
  </si>
  <si>
    <t>78253_039</t>
  </si>
  <si>
    <t>78253_040</t>
  </si>
  <si>
    <t>78253_041</t>
  </si>
  <si>
    <t>78253_042</t>
  </si>
  <si>
    <t>78253_043</t>
  </si>
  <si>
    <t>78253_044</t>
  </si>
  <si>
    <t>78253_045</t>
  </si>
  <si>
    <t>78253_046</t>
  </si>
  <si>
    <t>78253_047</t>
  </si>
  <si>
    <t>78253_048</t>
  </si>
  <si>
    <t>78253_049</t>
  </si>
  <si>
    <t>78253_050</t>
  </si>
  <si>
    <t>78253_051</t>
  </si>
  <si>
    <t>78253_052</t>
  </si>
  <si>
    <t>78253_053</t>
  </si>
  <si>
    <t>78253_054</t>
  </si>
  <si>
    <t>78253_055</t>
  </si>
  <si>
    <t>78253_056</t>
  </si>
  <si>
    <t>78253_057</t>
  </si>
  <si>
    <t>78253_058</t>
  </si>
  <si>
    <t>78253_059</t>
  </si>
  <si>
    <t>78253_060</t>
  </si>
  <si>
    <t>78253_061</t>
  </si>
  <si>
    <t>78254</t>
  </si>
  <si>
    <t>78254_001</t>
  </si>
  <si>
    <t>78254_002</t>
  </si>
  <si>
    <t>78254_003</t>
  </si>
  <si>
    <t>78254_004</t>
  </si>
  <si>
    <t>78254_005</t>
  </si>
  <si>
    <t>78254_006</t>
  </si>
  <si>
    <t>78254_007</t>
  </si>
  <si>
    <t>78254_008</t>
  </si>
  <si>
    <t>78254_009</t>
  </si>
  <si>
    <t>78254_010</t>
  </si>
  <si>
    <t>78254_011</t>
  </si>
  <si>
    <t>78254_012</t>
  </si>
  <si>
    <t>78254_013</t>
  </si>
  <si>
    <t>78254_014</t>
  </si>
  <si>
    <t>78254_015</t>
  </si>
  <si>
    <t>78254_016</t>
  </si>
  <si>
    <t>78254_017</t>
  </si>
  <si>
    <t>78254_018</t>
  </si>
  <si>
    <t>78254_019</t>
  </si>
  <si>
    <t>78254_020</t>
  </si>
  <si>
    <t>78254_021</t>
  </si>
  <si>
    <t>78254_022</t>
  </si>
  <si>
    <t>78254_023</t>
  </si>
  <si>
    <t>78254_024</t>
  </si>
  <si>
    <t>78254_025</t>
  </si>
  <si>
    <t>78254_026</t>
  </si>
  <si>
    <t>78254_027</t>
  </si>
  <si>
    <t>78254_028</t>
  </si>
  <si>
    <t>78254_029</t>
  </si>
  <si>
    <t>78254_030</t>
  </si>
  <si>
    <t>78254_031</t>
  </si>
  <si>
    <t>78254_032</t>
  </si>
  <si>
    <t>78254_033</t>
  </si>
  <si>
    <t>78254_034</t>
  </si>
  <si>
    <t>78254_035</t>
  </si>
  <si>
    <t>78254_036</t>
  </si>
  <si>
    <t>78254_037</t>
  </si>
  <si>
    <t>78254_038</t>
  </si>
  <si>
    <t>78254_039</t>
  </si>
  <si>
    <t>78254_040</t>
  </si>
  <si>
    <t>78254_041</t>
  </si>
  <si>
    <t>78254_042</t>
  </si>
  <si>
    <t>78254_043</t>
  </si>
  <si>
    <t>78254_044</t>
  </si>
  <si>
    <t>78254_045</t>
  </si>
  <si>
    <t>78254_046</t>
  </si>
  <si>
    <t>78254_047</t>
  </si>
  <si>
    <t>78254_048</t>
  </si>
  <si>
    <t>78254_049</t>
  </si>
  <si>
    <t>78254_050</t>
  </si>
  <si>
    <t>78254_051</t>
  </si>
  <si>
    <t>78254_052</t>
  </si>
  <si>
    <t>78254_053</t>
  </si>
  <si>
    <t>78254_054</t>
  </si>
  <si>
    <t>78254_055</t>
  </si>
  <si>
    <t>78254_056</t>
  </si>
  <si>
    <t>78254_057</t>
  </si>
  <si>
    <t>78254_058</t>
  </si>
  <si>
    <t>78254_059</t>
  </si>
  <si>
    <t>78254_060</t>
  </si>
  <si>
    <t>65141</t>
  </si>
  <si>
    <t>65141_056</t>
  </si>
  <si>
    <t>65141_059</t>
  </si>
  <si>
    <t>65142</t>
  </si>
  <si>
    <t>65142_002</t>
  </si>
  <si>
    <t>65142_059</t>
  </si>
  <si>
    <t>65523</t>
  </si>
  <si>
    <t>65523_018</t>
  </si>
  <si>
    <t>65523_059</t>
  </si>
  <si>
    <t>65525</t>
  </si>
  <si>
    <t>65525_009</t>
  </si>
  <si>
    <t>65525_059</t>
  </si>
  <si>
    <t>66451</t>
  </si>
  <si>
    <t>66451_053</t>
  </si>
  <si>
    <t>66451_059</t>
  </si>
  <si>
    <t>67285</t>
  </si>
  <si>
    <t>67285_034</t>
  </si>
  <si>
    <t>67285_059</t>
  </si>
  <si>
    <t>67556</t>
  </si>
  <si>
    <t>67556_054</t>
  </si>
  <si>
    <t>67556_059</t>
  </si>
  <si>
    <t>68068</t>
  </si>
  <si>
    <t>68068_037</t>
  </si>
  <si>
    <t>68068_059</t>
  </si>
  <si>
    <t>68500</t>
  </si>
  <si>
    <t>68500_059</t>
  </si>
  <si>
    <t>68500_060</t>
  </si>
  <si>
    <t>68697</t>
  </si>
  <si>
    <t>68697_056</t>
  </si>
  <si>
    <t>68697_059</t>
  </si>
  <si>
    <t>68979</t>
  </si>
  <si>
    <t>68979_058</t>
  </si>
  <si>
    <t>68979_059</t>
  </si>
  <si>
    <t>68980</t>
  </si>
  <si>
    <t>68980_058</t>
  </si>
  <si>
    <t>68980_059</t>
  </si>
  <si>
    <t>69129</t>
  </si>
  <si>
    <t>69129_001</t>
  </si>
  <si>
    <t>69129_058</t>
  </si>
  <si>
    <t>69129_059</t>
  </si>
  <si>
    <t>69129_060</t>
  </si>
  <si>
    <t>69198</t>
  </si>
  <si>
    <t>69198_059</t>
  </si>
  <si>
    <t>69198_060</t>
  </si>
  <si>
    <t>69498</t>
  </si>
  <si>
    <t>69498_047</t>
  </si>
  <si>
    <t>69498_059</t>
  </si>
  <si>
    <t>69608</t>
  </si>
  <si>
    <t>69608_058</t>
  </si>
  <si>
    <t>69608_059</t>
  </si>
  <si>
    <t>70276</t>
  </si>
  <si>
    <t>70276_058</t>
  </si>
  <si>
    <t>70276_059</t>
  </si>
  <si>
    <t>70679</t>
  </si>
  <si>
    <t>70679_057</t>
  </si>
  <si>
    <t>70679_059</t>
  </si>
  <si>
    <t>70849</t>
  </si>
  <si>
    <t>70849_049</t>
  </si>
  <si>
    <t>70849_059</t>
  </si>
  <si>
    <t>71222</t>
  </si>
  <si>
    <t>71222_059</t>
  </si>
  <si>
    <t>71222_060</t>
  </si>
  <si>
    <t>71223</t>
  </si>
  <si>
    <t>71223_059</t>
  </si>
  <si>
    <t>71223_060</t>
  </si>
  <si>
    <t>71383</t>
  </si>
  <si>
    <t>71383_027</t>
  </si>
  <si>
    <t>71383_059</t>
  </si>
  <si>
    <t>71495</t>
  </si>
  <si>
    <t>71495_050</t>
  </si>
  <si>
    <t>71495_059</t>
  </si>
  <si>
    <t>71865</t>
  </si>
  <si>
    <t>71865_057</t>
  </si>
  <si>
    <t>71865_059</t>
  </si>
  <si>
    <t>72102</t>
  </si>
  <si>
    <t>72102_058</t>
  </si>
  <si>
    <t>72102_059</t>
  </si>
  <si>
    <t>72383</t>
  </si>
  <si>
    <t>72383_057</t>
  </si>
  <si>
    <t>72383_059</t>
  </si>
  <si>
    <t>72680</t>
  </si>
  <si>
    <t>72680_058</t>
  </si>
  <si>
    <t>72680_061</t>
  </si>
  <si>
    <t>72889</t>
  </si>
  <si>
    <t>72889_058</t>
  </si>
  <si>
    <t>72889_059</t>
  </si>
  <si>
    <t>72898</t>
  </si>
  <si>
    <t>72898_058</t>
  </si>
  <si>
    <t>72898_059</t>
  </si>
  <si>
    <t>73167</t>
  </si>
  <si>
    <t>73167_058</t>
  </si>
  <si>
    <t>73167_059</t>
  </si>
  <si>
    <t>73639</t>
  </si>
  <si>
    <t>73639_028</t>
  </si>
  <si>
    <t>73639_059</t>
  </si>
  <si>
    <t>73653</t>
  </si>
  <si>
    <t>73653_058</t>
  </si>
  <si>
    <t>73653_059</t>
  </si>
  <si>
    <t>73654</t>
  </si>
  <si>
    <t>73654_058</t>
  </si>
  <si>
    <t>73654_059</t>
  </si>
  <si>
    <t>73735</t>
  </si>
  <si>
    <t>73735_054</t>
  </si>
  <si>
    <t>73735_061</t>
  </si>
  <si>
    <t>73819</t>
  </si>
  <si>
    <t>73819_027</t>
  </si>
  <si>
    <t>73819_059</t>
  </si>
  <si>
    <t>73820</t>
  </si>
  <si>
    <t>73820_046</t>
  </si>
  <si>
    <t>73820_059</t>
  </si>
  <si>
    <t>73926</t>
  </si>
  <si>
    <t>73926_060</t>
  </si>
  <si>
    <t>73926_061</t>
  </si>
  <si>
    <t>75252</t>
  </si>
  <si>
    <t>75252_035</t>
  </si>
  <si>
    <t>75252_059</t>
  </si>
  <si>
    <t>75614</t>
  </si>
  <si>
    <t>75614_003</t>
  </si>
  <si>
    <t>75614_004</t>
  </si>
  <si>
    <t>75614_008</t>
  </si>
  <si>
    <t>75614_009</t>
  </si>
  <si>
    <t>75614_058</t>
  </si>
  <si>
    <t>75614_059</t>
  </si>
  <si>
    <t>75788</t>
  </si>
  <si>
    <t>75788_028</t>
  </si>
  <si>
    <t>75788_031</t>
  </si>
  <si>
    <t>77080</t>
  </si>
  <si>
    <t>77080_058</t>
  </si>
  <si>
    <t>77080_059</t>
  </si>
  <si>
    <t>77379</t>
  </si>
  <si>
    <t>77379_029</t>
  </si>
  <si>
    <t>77379_030</t>
  </si>
  <si>
    <t>77729</t>
  </si>
  <si>
    <t>77729_017</t>
  </si>
  <si>
    <t>77729_018</t>
  </si>
  <si>
    <t>77729_019</t>
  </si>
  <si>
    <t>77729_020</t>
  </si>
  <si>
    <t>77729_021</t>
  </si>
  <si>
    <t>77729_022</t>
  </si>
  <si>
    <t>77729_023</t>
  </si>
  <si>
    <t>77729_024</t>
  </si>
  <si>
    <t>77729_025</t>
  </si>
  <si>
    <t>77729_026</t>
  </si>
  <si>
    <t>77729_027</t>
  </si>
  <si>
    <t>77729_028</t>
  </si>
  <si>
    <t>77729_029</t>
  </si>
  <si>
    <t>77729_030</t>
  </si>
  <si>
    <t>78144</t>
  </si>
  <si>
    <t>78144_001</t>
  </si>
  <si>
    <t>78144_002</t>
  </si>
  <si>
    <t>78144_003</t>
  </si>
  <si>
    <t>78144_004</t>
  </si>
  <si>
    <t>78144_005</t>
  </si>
  <si>
    <t>78144_006</t>
  </si>
  <si>
    <t>78144_007</t>
  </si>
  <si>
    <t>78144_008</t>
  </si>
  <si>
    <t>78144_009</t>
  </si>
  <si>
    <t>78144_010</t>
  </si>
  <si>
    <t>78144_011</t>
  </si>
  <si>
    <t>78144_012</t>
  </si>
  <si>
    <t>78144_013</t>
  </si>
  <si>
    <t>78144_014</t>
  </si>
  <si>
    <t>78144_015</t>
  </si>
  <si>
    <t>78144_016</t>
  </si>
  <si>
    <t>78144_017</t>
  </si>
  <si>
    <t>78144_018</t>
  </si>
  <si>
    <t>78144_019</t>
  </si>
  <si>
    <t>78144_020</t>
  </si>
  <si>
    <t>78144_021</t>
  </si>
  <si>
    <t>78144_022</t>
  </si>
  <si>
    <t>78144_023</t>
  </si>
  <si>
    <t>78144_024</t>
  </si>
  <si>
    <t>78144_025</t>
  </si>
  <si>
    <t>78144_026</t>
  </si>
  <si>
    <t>78144_027</t>
  </si>
  <si>
    <t>78144_028</t>
  </si>
  <si>
    <t>78144_029</t>
  </si>
  <si>
    <t>78144_030</t>
  </si>
  <si>
    <t>78145</t>
  </si>
  <si>
    <t>78145_001</t>
  </si>
  <si>
    <t>78145_002</t>
  </si>
  <si>
    <t>78145_003</t>
  </si>
  <si>
    <t>78145_004</t>
  </si>
  <si>
    <t>78145_005</t>
  </si>
  <si>
    <t>78145_006</t>
  </si>
  <si>
    <t>78145_007</t>
  </si>
  <si>
    <t>78145_008</t>
  </si>
  <si>
    <t>78145_009</t>
  </si>
  <si>
    <t>78145_010</t>
  </si>
  <si>
    <t>78145_011</t>
  </si>
  <si>
    <t>78145_012</t>
  </si>
  <si>
    <t>78145_013</t>
  </si>
  <si>
    <t>78145_014</t>
  </si>
  <si>
    <t>78145_015</t>
  </si>
  <si>
    <t>78145_016</t>
  </si>
  <si>
    <t>78145_017</t>
  </si>
  <si>
    <t>78145_018</t>
  </si>
  <si>
    <t>78145_019</t>
  </si>
  <si>
    <t>78145_020</t>
  </si>
  <si>
    <t>78145_021</t>
  </si>
  <si>
    <t>78145_022</t>
  </si>
  <si>
    <t>78145_023</t>
  </si>
  <si>
    <t>78145_024</t>
  </si>
  <si>
    <t>78145_025</t>
  </si>
  <si>
    <t>78145_026</t>
  </si>
  <si>
    <t>78145_027</t>
  </si>
  <si>
    <t>78145_028</t>
  </si>
  <si>
    <t>78145_029</t>
  </si>
  <si>
    <t>78145_030</t>
  </si>
  <si>
    <t>73628</t>
  </si>
  <si>
    <t>75242</t>
  </si>
  <si>
    <t>75243</t>
  </si>
  <si>
    <t>75244</t>
  </si>
  <si>
    <t>75245</t>
  </si>
  <si>
    <t>75246</t>
  </si>
  <si>
    <t>78124</t>
  </si>
  <si>
    <t>78125</t>
  </si>
  <si>
    <t>77726</t>
  </si>
  <si>
    <t>77853</t>
  </si>
  <si>
    <t>77944</t>
  </si>
  <si>
    <t>78154</t>
  </si>
  <si>
    <t>66503</t>
  </si>
  <si>
    <t>70704</t>
  </si>
  <si>
    <t>70711</t>
  </si>
  <si>
    <t>70712</t>
  </si>
  <si>
    <t>70714</t>
  </si>
  <si>
    <t>70719</t>
  </si>
  <si>
    <t>70723</t>
  </si>
  <si>
    <t>70725</t>
  </si>
  <si>
    <t>70726</t>
  </si>
  <si>
    <t>70728</t>
  </si>
  <si>
    <t>70729</t>
  </si>
  <si>
    <t>70730</t>
  </si>
  <si>
    <t>70731</t>
  </si>
  <si>
    <t>70732</t>
  </si>
  <si>
    <t>70733</t>
  </si>
  <si>
    <t>70734</t>
  </si>
  <si>
    <t>70735</t>
  </si>
  <si>
    <t>70736</t>
  </si>
  <si>
    <t>70737</t>
  </si>
  <si>
    <t>70738</t>
  </si>
  <si>
    <t>70739</t>
  </si>
  <si>
    <t>76897</t>
  </si>
  <si>
    <t>76898</t>
  </si>
  <si>
    <t>76899</t>
  </si>
  <si>
    <t>76900</t>
  </si>
  <si>
    <t>76901</t>
  </si>
  <si>
    <t>76902</t>
  </si>
  <si>
    <t>76903</t>
  </si>
  <si>
    <t>76904</t>
  </si>
  <si>
    <t>77845</t>
  </si>
  <si>
    <t>77931</t>
  </si>
  <si>
    <t>73260</t>
  </si>
  <si>
    <t>77847</t>
  </si>
  <si>
    <t>77932</t>
  </si>
  <si>
    <t>77320</t>
  </si>
  <si>
    <t>77541</t>
  </si>
  <si>
    <t>77854</t>
  </si>
  <si>
    <t>WO-28184</t>
  </si>
  <si>
    <t>33273</t>
  </si>
  <si>
    <t>33395</t>
  </si>
  <si>
    <t>33395_001</t>
  </si>
  <si>
    <t>33395_002</t>
  </si>
  <si>
    <t>33395_003</t>
  </si>
  <si>
    <t>8444979</t>
  </si>
  <si>
    <t>55039</t>
  </si>
  <si>
    <t>55039_024</t>
  </si>
  <si>
    <t>55039_025</t>
  </si>
  <si>
    <t>55039_026</t>
  </si>
  <si>
    <t>55039014</t>
  </si>
  <si>
    <t>55053</t>
  </si>
  <si>
    <t>55053_001</t>
  </si>
  <si>
    <t>55053_002</t>
  </si>
  <si>
    <t>55053_003</t>
  </si>
  <si>
    <t>55053_004</t>
  </si>
  <si>
    <t>55053_005</t>
  </si>
  <si>
    <t>55053_006</t>
  </si>
  <si>
    <t>55053_007</t>
  </si>
  <si>
    <t>55053_008</t>
  </si>
  <si>
    <t>55053_009</t>
  </si>
  <si>
    <t>55053_010</t>
  </si>
  <si>
    <t>55053_011</t>
  </si>
  <si>
    <t>55053_012</t>
  </si>
  <si>
    <t>55053_013</t>
  </si>
  <si>
    <t>55053_014</t>
  </si>
  <si>
    <t>55053_015</t>
  </si>
  <si>
    <t>55053_016</t>
  </si>
  <si>
    <t>55053_017</t>
  </si>
  <si>
    <t>55053_018</t>
  </si>
  <si>
    <t>55053_019</t>
  </si>
  <si>
    <t>55053_020</t>
  </si>
  <si>
    <t>55053_021</t>
  </si>
  <si>
    <t>55053_022</t>
  </si>
  <si>
    <t>58694</t>
  </si>
  <si>
    <t>58694_008</t>
  </si>
  <si>
    <t>58694_009</t>
  </si>
  <si>
    <t>58694_010</t>
  </si>
  <si>
    <t>65527</t>
  </si>
  <si>
    <t>65527_014</t>
  </si>
  <si>
    <t>65527_015</t>
  </si>
  <si>
    <t>65527_016</t>
  </si>
  <si>
    <t>65527_018</t>
  </si>
  <si>
    <t>65527_019</t>
  </si>
  <si>
    <t>65527_020</t>
  </si>
  <si>
    <t>70411</t>
  </si>
  <si>
    <t>70411_009</t>
  </si>
  <si>
    <t>70411_010</t>
  </si>
  <si>
    <t>70411_011</t>
  </si>
  <si>
    <t>70411_012</t>
  </si>
  <si>
    <t>73173</t>
  </si>
  <si>
    <t>73173_028</t>
  </si>
  <si>
    <t>73173_066</t>
  </si>
  <si>
    <t>74799</t>
  </si>
  <si>
    <t>74799_011</t>
  </si>
  <si>
    <t>74799_015</t>
  </si>
  <si>
    <t>74799_017</t>
  </si>
  <si>
    <t>74799_018</t>
  </si>
  <si>
    <t>74799_019</t>
  </si>
  <si>
    <t>74799_020</t>
  </si>
  <si>
    <t>74799_021</t>
  </si>
  <si>
    <t>74799_022</t>
  </si>
  <si>
    <t>74799_023</t>
  </si>
  <si>
    <t>74799_024</t>
  </si>
  <si>
    <t>74799_025</t>
  </si>
  <si>
    <t>74799_026</t>
  </si>
  <si>
    <t>78266</t>
  </si>
  <si>
    <t>78266_001</t>
  </si>
  <si>
    <t>78266_002</t>
  </si>
  <si>
    <t>78266_003</t>
  </si>
  <si>
    <t>78266_004</t>
  </si>
  <si>
    <t>78266_005</t>
  </si>
  <si>
    <t>78266_006</t>
  </si>
  <si>
    <t>78266_007</t>
  </si>
  <si>
    <t>78266_008</t>
  </si>
  <si>
    <t>78266_009</t>
  </si>
  <si>
    <t>78266_010</t>
  </si>
  <si>
    <t>75071</t>
  </si>
  <si>
    <t>76649</t>
  </si>
  <si>
    <t>76650</t>
  </si>
  <si>
    <t>63063</t>
  </si>
  <si>
    <t>63064</t>
  </si>
  <si>
    <t>77375</t>
  </si>
  <si>
    <t>78166</t>
  </si>
  <si>
    <t>65409</t>
  </si>
  <si>
    <t>66453</t>
  </si>
  <si>
    <t>114</t>
  </si>
  <si>
    <t>66454</t>
  </si>
  <si>
    <t>135</t>
  </si>
  <si>
    <t>67972</t>
  </si>
  <si>
    <t>155</t>
  </si>
  <si>
    <t>70882</t>
  </si>
  <si>
    <t>167</t>
  </si>
  <si>
    <t>168</t>
  </si>
  <si>
    <t>169</t>
  </si>
  <si>
    <t>172</t>
  </si>
  <si>
    <t>71467</t>
  </si>
  <si>
    <t>71976</t>
  </si>
  <si>
    <t>72850</t>
  </si>
  <si>
    <t>286</t>
  </si>
  <si>
    <t>287</t>
  </si>
  <si>
    <t>74591</t>
  </si>
  <si>
    <t>74944</t>
  </si>
  <si>
    <t>356</t>
  </si>
  <si>
    <t>357</t>
  </si>
  <si>
    <t>358</t>
  </si>
  <si>
    <t>359</t>
  </si>
  <si>
    <t>360</t>
  </si>
  <si>
    <t>361</t>
  </si>
  <si>
    <t>362</t>
  </si>
  <si>
    <t>363</t>
  </si>
  <si>
    <t>364</t>
  </si>
  <si>
    <t>365</t>
  </si>
  <si>
    <t>74960</t>
  </si>
  <si>
    <t>385</t>
  </si>
  <si>
    <t>75913</t>
  </si>
  <si>
    <t>386</t>
  </si>
  <si>
    <t>392</t>
  </si>
  <si>
    <t>75914</t>
  </si>
  <si>
    <t>76865</t>
  </si>
  <si>
    <t>454</t>
  </si>
  <si>
    <t>455</t>
  </si>
  <si>
    <t>456</t>
  </si>
  <si>
    <t>457</t>
  </si>
  <si>
    <t>458</t>
  </si>
  <si>
    <t>459</t>
  </si>
  <si>
    <t>460</t>
  </si>
  <si>
    <t>461</t>
  </si>
  <si>
    <t>462</t>
  </si>
  <si>
    <t>463</t>
  </si>
  <si>
    <t>464</t>
  </si>
  <si>
    <t>465</t>
  </si>
  <si>
    <t>76866</t>
  </si>
  <si>
    <t>466</t>
  </si>
  <si>
    <t>467</t>
  </si>
  <si>
    <t>468</t>
  </si>
  <si>
    <t>469</t>
  </si>
  <si>
    <t>470</t>
  </si>
  <si>
    <t>471</t>
  </si>
  <si>
    <t>472</t>
  </si>
  <si>
    <t>473</t>
  </si>
  <si>
    <t>474</t>
  </si>
  <si>
    <t>475</t>
  </si>
  <si>
    <t>476</t>
  </si>
  <si>
    <t>477</t>
  </si>
  <si>
    <t>478</t>
  </si>
  <si>
    <t>479</t>
  </si>
  <si>
    <t>480</t>
  </si>
  <si>
    <t>481</t>
  </si>
  <si>
    <t>482</t>
  </si>
  <si>
    <t>483</t>
  </si>
  <si>
    <t>484</t>
  </si>
  <si>
    <t>485</t>
  </si>
  <si>
    <t>76867</t>
  </si>
  <si>
    <t>486</t>
  </si>
  <si>
    <t>487</t>
  </si>
  <si>
    <t>488</t>
  </si>
  <si>
    <t>490</t>
  </si>
  <si>
    <t>491</t>
  </si>
  <si>
    <t>492</t>
  </si>
  <si>
    <t>493</t>
  </si>
  <si>
    <t>494</t>
  </si>
  <si>
    <t>495</t>
  </si>
  <si>
    <t>496</t>
  </si>
  <si>
    <t>497</t>
  </si>
  <si>
    <t>498</t>
  </si>
  <si>
    <t>499</t>
  </si>
  <si>
    <t>500</t>
  </si>
  <si>
    <t>501</t>
  </si>
  <si>
    <t>502</t>
  </si>
  <si>
    <t>503</t>
  </si>
  <si>
    <t>504</t>
  </si>
  <si>
    <t>505</t>
  </si>
  <si>
    <t>506</t>
  </si>
  <si>
    <t>507</t>
  </si>
  <si>
    <t>508</t>
  </si>
  <si>
    <t>509</t>
  </si>
  <si>
    <t>510</t>
  </si>
  <si>
    <t>511</t>
  </si>
  <si>
    <t>512</t>
  </si>
  <si>
    <t>513</t>
  </si>
  <si>
    <t>514</t>
  </si>
  <si>
    <t>515</t>
  </si>
  <si>
    <t>77376</t>
  </si>
  <si>
    <t>516</t>
  </si>
  <si>
    <t>517</t>
  </si>
  <si>
    <t>518</t>
  </si>
  <si>
    <t>519</t>
  </si>
  <si>
    <t>520</t>
  </si>
  <si>
    <t>521</t>
  </si>
  <si>
    <t>522</t>
  </si>
  <si>
    <t>523</t>
  </si>
  <si>
    <t>524</t>
  </si>
  <si>
    <t>525</t>
  </si>
  <si>
    <t>526</t>
  </si>
  <si>
    <t>527</t>
  </si>
  <si>
    <t>528</t>
  </si>
  <si>
    <t>529</t>
  </si>
  <si>
    <t>530</t>
  </si>
  <si>
    <t>531</t>
  </si>
  <si>
    <t>532</t>
  </si>
  <si>
    <t>533</t>
  </si>
  <si>
    <t>534</t>
  </si>
  <si>
    <t>535</t>
  </si>
  <si>
    <t>536</t>
  </si>
  <si>
    <t>537</t>
  </si>
  <si>
    <t>538</t>
  </si>
  <si>
    <t>539</t>
  </si>
  <si>
    <t>540</t>
  </si>
  <si>
    <t>541</t>
  </si>
  <si>
    <t>542</t>
  </si>
  <si>
    <t>543</t>
  </si>
  <si>
    <t>544</t>
  </si>
  <si>
    <t>545</t>
  </si>
  <si>
    <t>77377</t>
  </si>
  <si>
    <t>546</t>
  </si>
  <si>
    <t>547</t>
  </si>
  <si>
    <t>548</t>
  </si>
  <si>
    <t>549</t>
  </si>
  <si>
    <t>550</t>
  </si>
  <si>
    <t>551</t>
  </si>
  <si>
    <t>552</t>
  </si>
  <si>
    <t>553</t>
  </si>
  <si>
    <t>554</t>
  </si>
  <si>
    <t>555</t>
  </si>
  <si>
    <t>556</t>
  </si>
  <si>
    <t>557</t>
  </si>
  <si>
    <t>558</t>
  </si>
  <si>
    <t>559</t>
  </si>
  <si>
    <t>560</t>
  </si>
  <si>
    <t>561</t>
  </si>
  <si>
    <t>562</t>
  </si>
  <si>
    <t>563</t>
  </si>
  <si>
    <t>564</t>
  </si>
  <si>
    <t>565</t>
  </si>
  <si>
    <t>566</t>
  </si>
  <si>
    <t>567</t>
  </si>
  <si>
    <t>568</t>
  </si>
  <si>
    <t>74600</t>
  </si>
  <si>
    <t>76320</t>
  </si>
  <si>
    <t>69326</t>
  </si>
  <si>
    <t>75448</t>
  </si>
  <si>
    <t>0015</t>
  </si>
  <si>
    <t>0017</t>
  </si>
  <si>
    <t>0021</t>
  </si>
  <si>
    <t>0022</t>
  </si>
  <si>
    <t>0023</t>
  </si>
  <si>
    <t>0024</t>
  </si>
  <si>
    <t>0025</t>
  </si>
  <si>
    <t>0026</t>
  </si>
  <si>
    <t>0028</t>
  </si>
  <si>
    <t>0029</t>
  </si>
  <si>
    <t>0030</t>
  </si>
  <si>
    <t>0031</t>
  </si>
  <si>
    <t>0032</t>
  </si>
  <si>
    <t>0033</t>
  </si>
  <si>
    <t>0034</t>
  </si>
  <si>
    <t>0035</t>
  </si>
  <si>
    <t>0036</t>
  </si>
  <si>
    <t>0037</t>
  </si>
  <si>
    <t>74248</t>
  </si>
  <si>
    <t>13</t>
  </si>
  <si>
    <t>14</t>
  </si>
  <si>
    <t>16</t>
  </si>
  <si>
    <t>17</t>
  </si>
  <si>
    <t>18</t>
  </si>
  <si>
    <t>Total</t>
  </si>
  <si>
    <t>A-16-1404-001</t>
  </si>
  <si>
    <t>A-16-0696-004</t>
  </si>
  <si>
    <t>A-13-0527-001</t>
  </si>
  <si>
    <t>A-16-4489-001</t>
  </si>
  <si>
    <t>A-13-0527-002</t>
  </si>
  <si>
    <t>A-16-4489-002</t>
  </si>
  <si>
    <t>A-13-0527-003</t>
  </si>
  <si>
    <t>A-16-3036-001</t>
  </si>
  <si>
    <t>A-13-4681-001</t>
  </si>
  <si>
    <t>A-13-4681-002</t>
  </si>
  <si>
    <t>A-16-3652-001</t>
  </si>
  <si>
    <t>A-16-2093-001</t>
  </si>
  <si>
    <t>A-12-2955-001</t>
  </si>
  <si>
    <t>A-11-1659-001</t>
  </si>
  <si>
    <t>A-15-1604-002</t>
  </si>
  <si>
    <t>A-15-1604-001</t>
  </si>
  <si>
    <t>A-15-1604-003</t>
  </si>
  <si>
    <t>A-14-3283-001</t>
  </si>
  <si>
    <t>A-16-3248-002</t>
  </si>
  <si>
    <t>A-13-5437-001</t>
  </si>
  <si>
    <t>A-15-4999-026</t>
  </si>
  <si>
    <t>A-16-0827-001</t>
  </si>
  <si>
    <t>A-16-0827-003</t>
  </si>
  <si>
    <t>A-16-0827-004</t>
  </si>
  <si>
    <t>A-16-0827-005</t>
  </si>
  <si>
    <t>A-16-0827-006</t>
  </si>
  <si>
    <t>A-16-0827-007</t>
  </si>
  <si>
    <t>A-16-0827-008</t>
  </si>
  <si>
    <t>A-16-0827-009</t>
  </si>
  <si>
    <t>A-16-0827-041</t>
  </si>
  <si>
    <t>A-16-0827-042</t>
  </si>
  <si>
    <t>A-16-0827-043</t>
  </si>
  <si>
    <t>A-16-0827-044</t>
  </si>
  <si>
    <t>A-16-0827-045</t>
  </si>
  <si>
    <t>A-16-0827-048</t>
  </si>
  <si>
    <t>A-16-2866-001</t>
  </si>
  <si>
    <t>A-16-2866-002</t>
  </si>
  <si>
    <t>A-16-2866-003</t>
  </si>
  <si>
    <t>A-16-2866-004</t>
  </si>
  <si>
    <t>A-16-2866-005</t>
  </si>
  <si>
    <t>A-16-2866-006</t>
  </si>
  <si>
    <t>A-16-2866-007</t>
  </si>
  <si>
    <t>A-15-4999-027</t>
  </si>
  <si>
    <t>A-15-4999-028</t>
  </si>
  <si>
    <t>A-16-0827-010</t>
  </si>
  <si>
    <t>A-16-0827-011</t>
  </si>
  <si>
    <t>A-16-0827-012</t>
  </si>
  <si>
    <t>A-16-0827-013</t>
  </si>
  <si>
    <t>A-16-0827-014</t>
  </si>
  <si>
    <t>A-16-0827-015</t>
  </si>
  <si>
    <t>A-16-0827-016</t>
  </si>
  <si>
    <t>A-16-0827-017</t>
  </si>
  <si>
    <t>A-16-0827-018</t>
  </si>
  <si>
    <t>A-16-2867-001</t>
  </si>
  <si>
    <t>A-16-2867-002</t>
  </si>
  <si>
    <t>A-16-2867-003</t>
  </si>
  <si>
    <t>A-16-2867-004</t>
  </si>
  <si>
    <t>A-16-2867-005</t>
  </si>
  <si>
    <t>A-16-2767-001</t>
  </si>
  <si>
    <t>A-16-0827-019</t>
  </si>
  <si>
    <t>A-16-0827-020</t>
  </si>
  <si>
    <t>A-16-0827-021</t>
  </si>
  <si>
    <t>A-16-0827-022</t>
  </si>
  <si>
    <t>A-16-0827-023</t>
  </si>
  <si>
    <t>A-16-0827-024</t>
  </si>
  <si>
    <t>A-16-0827-025</t>
  </si>
  <si>
    <t>A-16-0827-026</t>
  </si>
  <si>
    <t>A-16-0827-027</t>
  </si>
  <si>
    <t>A-16-0827-037</t>
  </si>
  <si>
    <t>A-16-0827-040</t>
  </si>
  <si>
    <t>A-16-2868-001</t>
  </si>
  <si>
    <t>A-16-2868-002</t>
  </si>
  <si>
    <t>A-16-2868-003</t>
  </si>
  <si>
    <t>A-16-2868-004</t>
  </si>
  <si>
    <t>A-16-2868-005</t>
  </si>
  <si>
    <t>A-16-2868-006</t>
  </si>
  <si>
    <t>A-16-1515-001</t>
  </si>
  <si>
    <t>A-16-1515-002</t>
  </si>
  <si>
    <t>A-16-1515-003</t>
  </si>
  <si>
    <t>A-16-1515-004</t>
  </si>
  <si>
    <t>A-16-1515-005</t>
  </si>
  <si>
    <t>A-16-1515-006</t>
  </si>
  <si>
    <t>A-16-1515-008</t>
  </si>
  <si>
    <t>A-16-3246-001</t>
  </si>
  <si>
    <t>A-16-3246-002</t>
  </si>
  <si>
    <t>A-16-3246-003</t>
  </si>
  <si>
    <t>A-16-3246-004</t>
  </si>
  <si>
    <t>A-16-3246-005</t>
  </si>
  <si>
    <t>A-16-3246-006</t>
  </si>
  <si>
    <t>A-15-0496-014</t>
  </si>
  <si>
    <t>A-15-0496-015</t>
  </si>
  <si>
    <t>A-15-0496-016</t>
  </si>
  <si>
    <t>A-15-0496-017</t>
  </si>
  <si>
    <t>A-15-0496-018</t>
  </si>
  <si>
    <t>A-15-0496-019</t>
  </si>
  <si>
    <t>A-15-0496-022</t>
  </si>
  <si>
    <t>A-15-0496-023</t>
  </si>
  <si>
    <t>A-15-0496-024</t>
  </si>
  <si>
    <t>A-14-1348-001</t>
  </si>
  <si>
    <t>A-14-0036-001</t>
  </si>
  <si>
    <t>A-15-0499-008</t>
  </si>
  <si>
    <t>A-15-0499-009</t>
  </si>
  <si>
    <t>A-15-0499-010</t>
  </si>
  <si>
    <t>A-15-0499-011</t>
  </si>
  <si>
    <t>A-15-0499-012</t>
  </si>
  <si>
    <t>A-15-0499-013</t>
  </si>
  <si>
    <t>A-15-0499-014</t>
  </si>
  <si>
    <t>A-15-0499-015</t>
  </si>
  <si>
    <t>A-15-0499-018</t>
  </si>
  <si>
    <t>A-15-0499-019</t>
  </si>
  <si>
    <t>A-15-0499-020</t>
  </si>
  <si>
    <t>A-15-0499-021</t>
  </si>
  <si>
    <t>A-15-0499-022</t>
  </si>
  <si>
    <t>A-15-4416-003</t>
  </si>
  <si>
    <t>A-15-4416-005</t>
  </si>
  <si>
    <t>A-15-4416-006</t>
  </si>
  <si>
    <t>A-15-6273-001</t>
  </si>
  <si>
    <t>A-15-5506-001</t>
  </si>
  <si>
    <t>A-15-0494-007</t>
  </si>
  <si>
    <t>A-15-0494-008</t>
  </si>
  <si>
    <t>A-16-1725-001</t>
  </si>
  <si>
    <t>A-16-1725-002</t>
  </si>
  <si>
    <t>A-16-1725-003</t>
  </si>
  <si>
    <t>A-16-1725-004</t>
  </si>
  <si>
    <t>A-16-1725-005</t>
  </si>
  <si>
    <t>A-16-1725-006</t>
  </si>
  <si>
    <t>A-16-1725-007</t>
  </si>
  <si>
    <t>A-16-1725-008</t>
  </si>
  <si>
    <t>A-16-1725-009</t>
  </si>
  <si>
    <t>A-15-0936-005</t>
  </si>
  <si>
    <t>A-15-0936-006</t>
  </si>
  <si>
    <t>A-15-6421-001</t>
  </si>
  <si>
    <t>A-15-6421-002</t>
  </si>
  <si>
    <t>A-15-0497-003</t>
  </si>
  <si>
    <t>A-16-3996-001</t>
  </si>
  <si>
    <t>A-14-2144-001</t>
  </si>
  <si>
    <t>A-15-2557-001</t>
  </si>
  <si>
    <t>A-16-2600-002</t>
  </si>
  <si>
    <t>A-11-2957-001</t>
  </si>
  <si>
    <t>A-12-0164-003</t>
  </si>
  <si>
    <t>A-12-1360-003</t>
  </si>
  <si>
    <t>A-14-4939-001</t>
  </si>
  <si>
    <t>A-12-4073-001</t>
  </si>
  <si>
    <t>A-13-5267-002</t>
  </si>
  <si>
    <t>A-13-5267-003</t>
  </si>
  <si>
    <t>A-13-5267-004</t>
  </si>
  <si>
    <t>A-13-3517-001</t>
  </si>
  <si>
    <t>A-16-1603-001</t>
  </si>
  <si>
    <t>A-11-0422-001</t>
  </si>
  <si>
    <t>A-16-1444-001</t>
  </si>
  <si>
    <t>A-11-0422-002</t>
  </si>
  <si>
    <t>A-13-4903-001</t>
  </si>
  <si>
    <t>A-13-4903-002</t>
  </si>
  <si>
    <t>A-13-4903-003</t>
  </si>
  <si>
    <t>A-13-4903-004</t>
  </si>
  <si>
    <t>A-16-0933-001</t>
  </si>
  <si>
    <t>A-15-6570-001</t>
  </si>
  <si>
    <t>A-15-3543-001</t>
  </si>
  <si>
    <t>A-15-3543-002</t>
  </si>
  <si>
    <t>A-15-3543-003</t>
  </si>
  <si>
    <t>A-15-3543-004</t>
  </si>
  <si>
    <t>A-16-1106-002</t>
  </si>
  <si>
    <t>A-16-1106-003</t>
  </si>
  <si>
    <t>A-16-1106-011</t>
  </si>
  <si>
    <t>A-16-1107-001</t>
  </si>
  <si>
    <t>A-16-1101-001</t>
  </si>
  <si>
    <t>A-16-1103-001</t>
  </si>
  <si>
    <t>A-16-1103-003</t>
  </si>
  <si>
    <t>A-16-1103-004</t>
  </si>
  <si>
    <t>A-16-1103-005</t>
  </si>
  <si>
    <t>A-16-1286-001</t>
  </si>
  <si>
    <t>A-16-1286-002</t>
  </si>
  <si>
    <t>A-16-1286-003</t>
  </si>
  <si>
    <t>A-14-2827-001</t>
  </si>
  <si>
    <t>A-16-3144-001</t>
  </si>
  <si>
    <t>A-16-3144-002</t>
  </si>
  <si>
    <t>A-16-4434-001</t>
  </si>
  <si>
    <t>A-16-4434-002</t>
  </si>
  <si>
    <t>A-16-1656-003</t>
  </si>
  <si>
    <t>A-12-2235-001</t>
  </si>
  <si>
    <t>A-13-0222-002</t>
  </si>
  <si>
    <t>A-13-0222-005</t>
  </si>
  <si>
    <t>A-14-6718-028</t>
  </si>
  <si>
    <t>A-16-4498-002</t>
  </si>
  <si>
    <t>A-16-4551-001</t>
  </si>
  <si>
    <t>A-16-0199-011</t>
  </si>
  <si>
    <t>A-16-1053-001</t>
  </si>
  <si>
    <t>A-16-2871-019</t>
  </si>
  <si>
    <t>A-14-5376-006</t>
  </si>
  <si>
    <t>A-14-5376-007</t>
  </si>
  <si>
    <t>A-15-4211-001</t>
  </si>
  <si>
    <t>A-16-1054-001</t>
  </si>
  <si>
    <t>A-16-1054-002</t>
  </si>
  <si>
    <t>A-16-1054-003</t>
  </si>
  <si>
    <t>A-16-1656-001</t>
  </si>
  <si>
    <t>A-16-1656-008</t>
  </si>
  <si>
    <t>A-14-2876-003</t>
  </si>
  <si>
    <t>A-16-2026-001</t>
  </si>
  <si>
    <t>A-14-5376-004</t>
  </si>
  <si>
    <t>A-16-1656-002</t>
  </si>
  <si>
    <t>A-16-1656-006</t>
  </si>
  <si>
    <t>A-16-0069-001</t>
  </si>
  <si>
    <t>A-16-1832-001</t>
  </si>
  <si>
    <t>A-16-2388-002</t>
  </si>
  <si>
    <t>A-16-1424-002</t>
  </si>
  <si>
    <t>A-14-6812-002</t>
  </si>
  <si>
    <t>A-16-1424-003</t>
  </si>
  <si>
    <t>A-16-3129-001</t>
  </si>
  <si>
    <t>A-16-1904-001</t>
  </si>
  <si>
    <t>A-16-3115-001</t>
  </si>
  <si>
    <t>A-16-4546-001</t>
  </si>
  <si>
    <t>A-14-6354-001</t>
  </si>
  <si>
    <t>A-16-2880-001</t>
  </si>
  <si>
    <t>A-16-2880-002</t>
  </si>
  <si>
    <t>A-16-2880-003</t>
  </si>
  <si>
    <t>A-16-2880-004</t>
  </si>
  <si>
    <t>A-14-4398-002</t>
  </si>
  <si>
    <t>A-16-2315-001</t>
  </si>
  <si>
    <t>A-16-1108-001</t>
  </si>
  <si>
    <t>A-16-1108-002</t>
  </si>
  <si>
    <t>A-16-1108-003</t>
  </si>
  <si>
    <t>A-16-1108-004</t>
  </si>
  <si>
    <t>A-16-1108-005</t>
  </si>
  <si>
    <t>A-16-1287-001</t>
  </si>
  <si>
    <t>A-16-1287-002</t>
  </si>
  <si>
    <t>A-16-1287-003</t>
  </si>
  <si>
    <t>A-16-1109-001</t>
  </si>
  <si>
    <t>A-16-1109-002</t>
  </si>
  <si>
    <t>A-16-1109-003</t>
  </si>
  <si>
    <t>A-16-1109-004</t>
  </si>
  <si>
    <t>A-16-1109-005</t>
  </si>
  <si>
    <t>A-16-1288-001</t>
  </si>
  <si>
    <t>A-16-1288-002</t>
  </si>
  <si>
    <t>A-16-1288-003</t>
  </si>
  <si>
    <t>A-13-5844-003</t>
  </si>
  <si>
    <t>A-13-5845-003</t>
  </si>
  <si>
    <t>A-13-5846-002</t>
  </si>
  <si>
    <t>A-13-5846-003</t>
  </si>
  <si>
    <t>A-14-5074-001</t>
  </si>
  <si>
    <t>A-15-6306-001</t>
  </si>
  <si>
    <t>A-15-6307-001</t>
  </si>
  <si>
    <t>A-15-6307-002</t>
  </si>
  <si>
    <t>A-15-6307-003</t>
  </si>
  <si>
    <t>A-15-6307-004</t>
  </si>
  <si>
    <t>A-15-6309-001</t>
  </si>
  <si>
    <t>A-13-0213-002</t>
  </si>
  <si>
    <t>A-16-0199-010</t>
  </si>
  <si>
    <t>A-16-4498-001</t>
  </si>
  <si>
    <t>A-13-0213-003</t>
  </si>
  <si>
    <t>A-16-2871-023</t>
  </si>
  <si>
    <t>A-13-0214-001</t>
  </si>
  <si>
    <t>A-16-3935-001</t>
  </si>
  <si>
    <t>A-13-0213-004</t>
  </si>
  <si>
    <t>A-16-1335-001</t>
  </si>
  <si>
    <t>A-16-3712-001</t>
  </si>
  <si>
    <t>A-13-0214-017</t>
  </si>
  <si>
    <t>A-16-3935-005</t>
  </si>
  <si>
    <t>A-13-0214-018</t>
  </si>
  <si>
    <t>A-16-3935-007</t>
  </si>
  <si>
    <t>A-12-0453-001</t>
  </si>
  <si>
    <t>A-16-3344-001</t>
  </si>
  <si>
    <t>A-13-0214-004</t>
  </si>
  <si>
    <t>A-13-0214-019</t>
  </si>
  <si>
    <t>A-16-3935-006</t>
  </si>
  <si>
    <t>A-12-0716-019</t>
  </si>
  <si>
    <t>A-16-2871-020</t>
  </si>
  <si>
    <t>A-16-2871-024</t>
  </si>
  <si>
    <t>A-12-0716-001</t>
  </si>
  <si>
    <t>A-16-2871-021</t>
  </si>
  <si>
    <t>A-15-3393-005</t>
  </si>
  <si>
    <t>A-15-3393-007</t>
  </si>
  <si>
    <t>A-15-6310-001</t>
  </si>
  <si>
    <t>A-15-6310-002</t>
  </si>
  <si>
    <t>A-15-6310-003</t>
  </si>
  <si>
    <t>A-15-6310-004</t>
  </si>
  <si>
    <t>A-15-6310-005</t>
  </si>
  <si>
    <t>A-15-6310-006</t>
  </si>
  <si>
    <t>A-15-6310-007</t>
  </si>
  <si>
    <t>A-15-6311-001</t>
  </si>
  <si>
    <t>A-15-6311-002</t>
  </si>
  <si>
    <t>A-15-6311-003</t>
  </si>
  <si>
    <t>A-15-6311-004</t>
  </si>
  <si>
    <t>A-15-6312-001</t>
  </si>
  <si>
    <t>A-16-1178-001</t>
  </si>
  <si>
    <t>A-16-1178-002</t>
  </si>
  <si>
    <t>A-16-2648-001</t>
  </si>
  <si>
    <t>A-11-3496-003</t>
  </si>
  <si>
    <t>A-15-1277-001</t>
  </si>
  <si>
    <t>A-15-6313-001</t>
  </si>
  <si>
    <t>A-15-6313-002</t>
  </si>
  <si>
    <t>A-15-6314-001</t>
  </si>
  <si>
    <t>A-15-6314-002</t>
  </si>
  <si>
    <t>A-15-6314-003</t>
  </si>
  <si>
    <t>A-15-6314-004</t>
  </si>
  <si>
    <t>A-15-6315-001</t>
  </si>
  <si>
    <t>A-16-1110-001</t>
  </si>
  <si>
    <t>A-16-1110-002</t>
  </si>
  <si>
    <t>A-16-1110-003</t>
  </si>
  <si>
    <t>A-16-1110-004</t>
  </si>
  <si>
    <t>A-16-1110-005</t>
  </si>
  <si>
    <t>A-16-1289-001</t>
  </si>
  <si>
    <t>A-16-1289-002</t>
  </si>
  <si>
    <t>A-16-1289-003</t>
  </si>
  <si>
    <t>A-12-0612-003</t>
  </si>
  <si>
    <t>A-12-2754-001</t>
  </si>
  <si>
    <t>A-14-3462-001</t>
  </si>
  <si>
    <t>A-16-4459-001</t>
  </si>
  <si>
    <t>A-16-3250-001</t>
  </si>
  <si>
    <t>A-16-3250-002</t>
  </si>
  <si>
    <t>A-16-3250-003</t>
  </si>
  <si>
    <t>A-16-3250-004</t>
  </si>
  <si>
    <t>A-16-3250-005</t>
  </si>
  <si>
    <t>A-16-3250-006</t>
  </si>
  <si>
    <t>A-16-3250-007</t>
  </si>
  <si>
    <t>A-16-3250-008</t>
  </si>
  <si>
    <t>A-16-1264-001</t>
  </si>
  <si>
    <t>A-16-1264-002</t>
  </si>
  <si>
    <t>A-16-1264-003</t>
  </si>
  <si>
    <t>A-16-1265-001</t>
  </si>
  <si>
    <t>A-16-1265-002</t>
  </si>
  <si>
    <t>A-16-1265-003</t>
  </si>
  <si>
    <t>A-16-1265-004</t>
  </si>
  <si>
    <t>A-16-1265-005</t>
  </si>
  <si>
    <t>A-16-1265-006</t>
  </si>
  <si>
    <t>A-16-1266-001</t>
  </si>
  <si>
    <t>A-16-1266-002</t>
  </si>
  <si>
    <t>A-16-1266-003</t>
  </si>
  <si>
    <t>A-16-1266-004</t>
  </si>
  <si>
    <t>A-16-1266-007</t>
  </si>
  <si>
    <t>A-16-1266-008</t>
  </si>
  <si>
    <t>A-16-1267-001</t>
  </si>
  <si>
    <t>A-16-1267-002</t>
  </si>
  <si>
    <t>A-16-1267-003</t>
  </si>
  <si>
    <t>A-16-1268-001</t>
  </si>
  <si>
    <t>A-16-1268-002</t>
  </si>
  <si>
    <t>A-16-1268-003</t>
  </si>
  <si>
    <t>A-16-1269-001</t>
  </si>
  <si>
    <t>A-16-1269-002</t>
  </si>
  <si>
    <t>A-16-1269-003</t>
  </si>
  <si>
    <t>A-16-1269-004</t>
  </si>
  <si>
    <t>A-16-1270-001</t>
  </si>
  <si>
    <t>A-16-1270-002</t>
  </si>
  <si>
    <t>A-16-3405-001</t>
  </si>
  <si>
    <t>A-16-1260-001</t>
  </si>
  <si>
    <t>A-16-1260-003</t>
  </si>
  <si>
    <t>A-16-1260-004</t>
  </si>
  <si>
    <t>A-16-1260-005</t>
  </si>
  <si>
    <t>A-16-1260-006</t>
  </si>
  <si>
    <t>A-16-0259-001</t>
  </si>
  <si>
    <t>A-16-0259-002</t>
  </si>
  <si>
    <t>A-16-0259-003</t>
  </si>
  <si>
    <t>A-16-0259-004</t>
  </si>
  <si>
    <t>A-16-0259-005</t>
  </si>
  <si>
    <t>A-16-0259-006</t>
  </si>
  <si>
    <t>A-16-1271-001</t>
  </si>
  <si>
    <t>A-16-1271-002</t>
  </si>
  <si>
    <t>A-16-1271-003</t>
  </si>
  <si>
    <t>A-16-1271-004</t>
  </si>
  <si>
    <t>A-16-1271-005</t>
  </si>
  <si>
    <t>A-16-1271-006</t>
  </si>
  <si>
    <t>A-16-1272-001</t>
  </si>
  <si>
    <t>A-16-1272-002</t>
  </si>
  <si>
    <t>A-16-1272-003</t>
  </si>
  <si>
    <t>A-16-1274-001</t>
  </si>
  <si>
    <t>A-16-1274-002</t>
  </si>
  <si>
    <t>A-16-1274-003</t>
  </si>
  <si>
    <t>A-16-3334-002</t>
  </si>
  <si>
    <t>A-16-1273-001</t>
  </si>
  <si>
    <t>A-16-1273-002</t>
  </si>
  <si>
    <t>A-16-1273-003</t>
  </si>
  <si>
    <t>A-16-1275-001</t>
  </si>
  <si>
    <t>A-16-1275-002</t>
  </si>
  <si>
    <t>A-16-1275-003</t>
  </si>
  <si>
    <t>A-15-5126-001</t>
  </si>
  <si>
    <t>A-16-3334-003</t>
  </si>
  <si>
    <t>A-16-4090-001</t>
  </si>
  <si>
    <t>A-14-4327-002</t>
  </si>
  <si>
    <t>A-16-3334-004</t>
  </si>
  <si>
    <t>A-14-4305-008</t>
  </si>
  <si>
    <t>A-16-1000-001</t>
  </si>
  <si>
    <t>A-16-1276-001</t>
  </si>
  <si>
    <t>A-16-3334-005</t>
  </si>
  <si>
    <t>A-14-4096-002</t>
  </si>
  <si>
    <t>A-14-4096-003</t>
  </si>
  <si>
    <t>A-12-2734-001</t>
  </si>
  <si>
    <t>A-16-1277-001</t>
  </si>
  <si>
    <t>A-16-1277-002</t>
  </si>
  <si>
    <t>A-16-1277-003</t>
  </si>
  <si>
    <t>A-14-4096-004</t>
  </si>
  <si>
    <t>A-14-4096-005</t>
  </si>
  <si>
    <t>A-16-1313-001</t>
  </si>
  <si>
    <t>A-14-4096-006</t>
  </si>
  <si>
    <t>A-14-4096-007</t>
  </si>
  <si>
    <t>A-16-2535-001</t>
  </si>
  <si>
    <t>A-14-4096-008</t>
  </si>
  <si>
    <t>A-13-0518-001</t>
  </si>
  <si>
    <t>A-13-1220-001</t>
  </si>
  <si>
    <t>A-16-3183-002</t>
  </si>
  <si>
    <t>A-16-3183-001</t>
  </si>
  <si>
    <t>A-16-0194-001</t>
  </si>
  <si>
    <t>A-16-0194-002</t>
  </si>
  <si>
    <t>A-16-1278-001</t>
  </si>
  <si>
    <t>A-16-1278-002</t>
  </si>
  <si>
    <t>A-16-1261-001</t>
  </si>
  <si>
    <t>A-16-1261-002</t>
  </si>
  <si>
    <t>A-16-1261-003</t>
  </si>
  <si>
    <t>A-16-1279-001</t>
  </si>
  <si>
    <t>A-16-1279-002</t>
  </si>
  <si>
    <t>A-16-1279-003</t>
  </si>
  <si>
    <t>A-16-1280-002</t>
  </si>
  <si>
    <t>A-16-1280-003</t>
  </si>
  <si>
    <t>A-16-1280-004</t>
  </si>
  <si>
    <t>A-16-1280-005</t>
  </si>
  <si>
    <t>A-16-1280-006</t>
  </si>
  <si>
    <t>A-16-1280-007</t>
  </si>
  <si>
    <t>A-16-1280-008</t>
  </si>
  <si>
    <t>A-16-1280-009</t>
  </si>
  <si>
    <t>A-16-1280-010</t>
  </si>
  <si>
    <t>A-16-1280-011</t>
  </si>
  <si>
    <t>A-16-1280-012</t>
  </si>
  <si>
    <t>A-16-1280-013</t>
  </si>
  <si>
    <t>A-16-1280-014</t>
  </si>
  <si>
    <t>A-16-1280-015</t>
  </si>
  <si>
    <t>A-16-1280-016</t>
  </si>
  <si>
    <t>A-16-1280-017</t>
  </si>
  <si>
    <t>A-16-1280-018</t>
  </si>
  <si>
    <t>A-16-1280-019</t>
  </si>
  <si>
    <t>A-16-1281-001</t>
  </si>
  <si>
    <t>A-16-1281-002</t>
  </si>
  <si>
    <t>A-16-1282-002</t>
  </si>
  <si>
    <t>A-16-1282-003</t>
  </si>
  <si>
    <t>A-16-1262-001</t>
  </si>
  <si>
    <t>A-16-1262-002</t>
  </si>
  <si>
    <t>A-16-1262-003</t>
  </si>
  <si>
    <t>A-12-1458-001</t>
  </si>
  <si>
    <t>A-16-4090-003</t>
  </si>
  <si>
    <t>A-16-4090-004</t>
  </si>
  <si>
    <t>A-16-4090-005</t>
  </si>
  <si>
    <t>A-14-1466-001</t>
  </si>
  <si>
    <t>A-16-3911-001</t>
  </si>
  <si>
    <t>A-15-5741-002</t>
  </si>
  <si>
    <t>A-15-5741-003</t>
  </si>
  <si>
    <t>A-15-5741-004</t>
  </si>
  <si>
    <t>A-15-5741-005</t>
  </si>
  <si>
    <t>A-15-5741-008</t>
  </si>
  <si>
    <t>A-15-5741-009</t>
  </si>
  <si>
    <t>A-15-5741-010</t>
  </si>
  <si>
    <t>A-15-5741-011</t>
  </si>
  <si>
    <t>A-14-5189-001</t>
  </si>
  <si>
    <t>A-14-5206-003</t>
  </si>
  <si>
    <t>A-14-5206-004</t>
  </si>
  <si>
    <t>A-14-5206-005</t>
  </si>
  <si>
    <t>A-15-6303-002</t>
  </si>
  <si>
    <t>A-15-6303-004</t>
  </si>
  <si>
    <t>A-15-6303-005</t>
  </si>
  <si>
    <t>A-15-6304-001</t>
  </si>
  <si>
    <t>A-15-6304-002</t>
  </si>
  <si>
    <t>A-15-6305-001</t>
  </si>
  <si>
    <t>A-15-6305-002</t>
  </si>
  <si>
    <t>A-14-1502-002</t>
  </si>
  <si>
    <t>A-14-1502-003</t>
  </si>
  <si>
    <t>A-15-5744-001</t>
  </si>
  <si>
    <t>A-15-5744-002</t>
  </si>
  <si>
    <t>A-15-5744-003</t>
  </si>
  <si>
    <t>A-15-5744-004</t>
  </si>
  <si>
    <t>A-15-5744-005</t>
  </si>
  <si>
    <t>A-15-5744-006</t>
  </si>
  <si>
    <t>A-15-5744-007</t>
  </si>
  <si>
    <t>A-15-5744-008</t>
  </si>
  <si>
    <t>A-15-5744-010</t>
  </si>
  <si>
    <t>A-15-5744-011</t>
  </si>
  <si>
    <t>A-15-5744-012</t>
  </si>
  <si>
    <t>A-15-5744-013</t>
  </si>
  <si>
    <t>A-13-0009-001</t>
  </si>
  <si>
    <t>A-16-0696-001</t>
  </si>
  <si>
    <t>A-16-0199-001</t>
  </si>
  <si>
    <t>A-16-2871-001</t>
  </si>
  <si>
    <t>A-16-2871-002</t>
  </si>
  <si>
    <t>A-16-0199-009</t>
  </si>
  <si>
    <t>A-16-2871-017</t>
  </si>
  <si>
    <t>A-16-2871-018</t>
  </si>
  <si>
    <t>A-16-0199-002</t>
  </si>
  <si>
    <t>A-16-2871-003</t>
  </si>
  <si>
    <t>A-16-2871-004</t>
  </si>
  <si>
    <t>A-16-0199-003</t>
  </si>
  <si>
    <t>A-16-2871-005</t>
  </si>
  <si>
    <t>A-16-2871-006</t>
  </si>
  <si>
    <t>A-16-0199-004</t>
  </si>
  <si>
    <t>A-16-2871-007</t>
  </si>
  <si>
    <t>A-16-2871-008</t>
  </si>
  <si>
    <t>A-16-0199-005</t>
  </si>
  <si>
    <t>A-16-2871-009</t>
  </si>
  <si>
    <t>A-16-2871-010</t>
  </si>
  <si>
    <t>A-12-4683-001</t>
  </si>
  <si>
    <t>A-16-2109-002</t>
  </si>
  <si>
    <t>A-16-0199-006</t>
  </si>
  <si>
    <t>A-16-2871-011</t>
  </si>
  <si>
    <t>A-16-2871-012</t>
  </si>
  <si>
    <t>A-16-0199-007</t>
  </si>
  <si>
    <t>A-16-2871-013</t>
  </si>
  <si>
    <t>A-16-2871-014</t>
  </si>
  <si>
    <t>A-16-0199-008</t>
  </si>
  <si>
    <t>A-16-2871-015</t>
  </si>
  <si>
    <t>A-16-2871-016</t>
  </si>
  <si>
    <t>A-16-2905-001</t>
  </si>
  <si>
    <t>A-15-0922-002</t>
  </si>
  <si>
    <t>A-16-1206-003</t>
  </si>
  <si>
    <t>A-16-1206-004</t>
  </si>
  <si>
    <t>A-16-1206-005</t>
  </si>
  <si>
    <t>A-16-1206-008</t>
  </si>
  <si>
    <t>A-15-0922-001</t>
  </si>
  <si>
    <t>A-16-1206-001</t>
  </si>
  <si>
    <t>A-16-1206-002</t>
  </si>
  <si>
    <t>A-16-1206-006</t>
  </si>
  <si>
    <t>A-16-1206-007</t>
  </si>
  <si>
    <t>A-15-0884-004</t>
  </si>
  <si>
    <t>A-15-0884-003</t>
  </si>
  <si>
    <t>A-14-0587-001</t>
  </si>
  <si>
    <t>A-16-2598-001</t>
  </si>
  <si>
    <t>A-15-1467-001</t>
  </si>
  <si>
    <t>A-16-1283-001</t>
  </si>
  <si>
    <t>A-16-1283-002</t>
  </si>
  <si>
    <t>A-16-1283-003</t>
  </si>
  <si>
    <t>A-16-1284-001</t>
  </si>
  <si>
    <t>A-16-1284-002</t>
  </si>
  <si>
    <t>A-16-1284-003</t>
  </si>
  <si>
    <t>A-16-1284-004</t>
  </si>
  <si>
    <t>A-16-1284-005</t>
  </si>
  <si>
    <t>A-16-1284-006</t>
  </si>
  <si>
    <t>A-16-4090-002</t>
  </si>
  <si>
    <t>A-14-3958-001</t>
  </si>
  <si>
    <t>A-15-5984-001</t>
  </si>
  <si>
    <t>A-16-2476-001</t>
  </si>
  <si>
    <t>A-16-2476-002</t>
  </si>
  <si>
    <t>A-16-3906-002</t>
  </si>
  <si>
    <t>A-16-3906-003</t>
  </si>
  <si>
    <t>A-16-3906-004</t>
  </si>
  <si>
    <t>A-14-4220-001</t>
  </si>
  <si>
    <t>A-14-4220-002</t>
  </si>
  <si>
    <t>A-12-4735-004</t>
  </si>
  <si>
    <t>A-13-4516-001</t>
  </si>
  <si>
    <t>A-13-0213-001</t>
  </si>
  <si>
    <t>A-16-0199-012</t>
  </si>
  <si>
    <t>A-16-0199-013</t>
  </si>
  <si>
    <t>A-14-4096-010</t>
  </si>
  <si>
    <t>A-14-6816-001</t>
  </si>
  <si>
    <t>A-16-2799-001</t>
  </si>
  <si>
    <t>A-15-0884-006</t>
  </si>
  <si>
    <t>A-14-5486-001</t>
  </si>
  <si>
    <t>A-16-4552-001</t>
  </si>
  <si>
    <t>A-15-0884-001</t>
  </si>
  <si>
    <t>A-16-2871-022</t>
  </si>
  <si>
    <t>A-15-0228-001</t>
  </si>
  <si>
    <t>A-16-2578-001</t>
  </si>
  <si>
    <t>A-16-1345-001</t>
  </si>
  <si>
    <t>A-15-4991-001</t>
  </si>
  <si>
    <t>A-13-0087-002</t>
  </si>
  <si>
    <t>A-16-2415-001</t>
  </si>
  <si>
    <t>A-16-2415-002</t>
  </si>
  <si>
    <t>A-13-2507-002</t>
  </si>
  <si>
    <t>A-16-2145-002</t>
  </si>
  <si>
    <t>A-12-0866-001</t>
  </si>
  <si>
    <t>A-12-3765-001</t>
  </si>
  <si>
    <t>A-14-4232-001</t>
  </si>
  <si>
    <t>A-16-1285-001</t>
  </si>
  <si>
    <t>A-16-1285-002</t>
  </si>
  <si>
    <t>A-16-1285-003</t>
  </si>
  <si>
    <t>A-13-2507-001</t>
  </si>
  <si>
    <t>A-16-1263-001</t>
  </si>
  <si>
    <t>A-16-1263-002</t>
  </si>
  <si>
    <t>A-16-1263-003</t>
  </si>
  <si>
    <t>A-16-1292-001</t>
  </si>
  <si>
    <t>A-16-1292-002</t>
  </si>
  <si>
    <t>A-16-1292-003</t>
  </si>
  <si>
    <t>A-16-1873-001</t>
  </si>
  <si>
    <t>A-16-1873-002</t>
  </si>
  <si>
    <t>A-16-1873-003</t>
  </si>
  <si>
    <t>A-16-1873-004</t>
  </si>
  <si>
    <t>A-16-1873-005</t>
  </si>
  <si>
    <t>A-16-1873-006</t>
  </si>
  <si>
    <t>A-14-6814-001</t>
  </si>
  <si>
    <t>A-16-3153-001</t>
  </si>
  <si>
    <t>A-14-6814-002</t>
  </si>
  <si>
    <t>A-16-3153-002</t>
  </si>
  <si>
    <t>A-15-0884-002</t>
  </si>
  <si>
    <t>A-16-3293-001</t>
  </si>
  <si>
    <t>A-16-4541-002</t>
  </si>
  <si>
    <t>A-16-4541-003</t>
  </si>
  <si>
    <t>A-16-4541-004</t>
  </si>
  <si>
    <t>A-16-3547-001</t>
  </si>
  <si>
    <t>A-13-3931-003</t>
  </si>
  <si>
    <t>A-13-4239-001</t>
  </si>
  <si>
    <t>A-14-4605-001</t>
  </si>
  <si>
    <t>A-14-4605-002</t>
  </si>
  <si>
    <t>A-14-4605-003</t>
  </si>
  <si>
    <t>A-16-4579-001</t>
  </si>
  <si>
    <t>A-16-4579-002</t>
  </si>
  <si>
    <t>A-14-1507-002</t>
  </si>
  <si>
    <t>A-14-0597-001</t>
  </si>
  <si>
    <t>A-14-0084-001</t>
  </si>
  <si>
    <t>A-16-1526-001</t>
  </si>
  <si>
    <t>A-12-6441-001</t>
  </si>
  <si>
    <t>A-14-1505-002</t>
  </si>
  <si>
    <t>A-14-5975-001</t>
  </si>
  <si>
    <t>A-16-1030-001</t>
  </si>
  <si>
    <t>A-16-0911-001</t>
  </si>
  <si>
    <t>A-16-0911-002</t>
  </si>
  <si>
    <t>A-16-0911-003</t>
  </si>
  <si>
    <t>A-16-0911-004</t>
  </si>
  <si>
    <t>A-13-4235-002</t>
  </si>
  <si>
    <t>A-16-2745-011</t>
  </si>
  <si>
    <t>A-16-2745-015</t>
  </si>
  <si>
    <t>A-16-2745-012</t>
  </si>
  <si>
    <t>A-13-4018-001</t>
  </si>
  <si>
    <t>A-14-0869-001</t>
  </si>
  <si>
    <t>A-15-4708-003</t>
  </si>
  <si>
    <t>A-16-1950-001</t>
  </si>
  <si>
    <t>A-14-0869-002</t>
  </si>
  <si>
    <t>A-15-4708-004</t>
  </si>
  <si>
    <t>A-16-3131-001</t>
  </si>
  <si>
    <t>A-12-3546-001</t>
  </si>
  <si>
    <t>A1235461/005</t>
  </si>
  <si>
    <t>A1235461/006</t>
  </si>
  <si>
    <t>A1235461/007</t>
  </si>
  <si>
    <t>A1235461/008</t>
  </si>
  <si>
    <t>A1235461/009</t>
  </si>
  <si>
    <t>A1235461/010</t>
  </si>
  <si>
    <t>A-14-5954-001</t>
  </si>
  <si>
    <t>A-14-6818-001</t>
  </si>
  <si>
    <t>A-15-4096-001</t>
  </si>
  <si>
    <t>A-15-0365-002</t>
  </si>
  <si>
    <t>A-15-0365-001</t>
  </si>
  <si>
    <t>A-11-1230-001</t>
  </si>
  <si>
    <t>A-11-1230-002</t>
  </si>
  <si>
    <t>A-13-1053-001</t>
  </si>
  <si>
    <t>A-13-4256-005</t>
  </si>
  <si>
    <t>A-13-1053-002</t>
  </si>
  <si>
    <t>A-13-1053-003</t>
  </si>
  <si>
    <t>A-13-4256-004</t>
  </si>
  <si>
    <t>A-13-1033-001</t>
  </si>
  <si>
    <t>A-13-1035-001</t>
  </si>
  <si>
    <t>A-13-1035-002</t>
  </si>
  <si>
    <t>A-13-1035-003</t>
  </si>
  <si>
    <t>A-13-1035-004</t>
  </si>
  <si>
    <t>A-13-1035-005</t>
  </si>
  <si>
    <t>A-13-1033-003</t>
  </si>
  <si>
    <t>A-13-1035-006</t>
  </si>
  <si>
    <t>A-13-0897-001</t>
  </si>
  <si>
    <t>A-13-0897-002</t>
  </si>
  <si>
    <t>A-13-1035-007</t>
  </si>
  <si>
    <t>A-13-0897-003</t>
  </si>
  <si>
    <t>A-13-1033-004</t>
  </si>
  <si>
    <t>A-13-0897-004</t>
  </si>
  <si>
    <t>A-13-0897-005</t>
  </si>
  <si>
    <t>A-13-0897-006</t>
  </si>
  <si>
    <t>A-13-0897-007</t>
  </si>
  <si>
    <t>A-13-0897-008</t>
  </si>
  <si>
    <t>A-13-0897-010</t>
  </si>
  <si>
    <t>A-13-0897-011</t>
  </si>
  <si>
    <t>A-13-1033-005</t>
  </si>
  <si>
    <t>A-13-0897-012</t>
  </si>
  <si>
    <t>A-13-1033-006</t>
  </si>
  <si>
    <t>A-13-4298-001</t>
  </si>
  <si>
    <t>A-16-0087-001</t>
  </si>
  <si>
    <t>A-16-0087-002</t>
  </si>
  <si>
    <t>A-16-0087-003</t>
  </si>
  <si>
    <t>A-16-0087-004</t>
  </si>
  <si>
    <t>A-16-0087-005</t>
  </si>
  <si>
    <t>A-12-2484-001</t>
  </si>
  <si>
    <t>A-12-2484-005</t>
  </si>
  <si>
    <t>A-13-1456-001</t>
  </si>
  <si>
    <t>A-14-6819-001</t>
  </si>
  <si>
    <t>A-14-1278-001</t>
  </si>
  <si>
    <t>A-16-1948-002</t>
  </si>
  <si>
    <t>A-14-1278-002</t>
  </si>
  <si>
    <t>A-16-1948-004</t>
  </si>
  <si>
    <t>A-13-6829-001</t>
  </si>
  <si>
    <t>A-12-5551-009</t>
  </si>
  <si>
    <t>A-15-5071-001</t>
  </si>
  <si>
    <t>A-16-1073-001</t>
  </si>
  <si>
    <t>A-16-1073-002</t>
  </si>
  <si>
    <t>A-12-5551-022</t>
  </si>
  <si>
    <t>A-15-5071-002</t>
  </si>
  <si>
    <t>A-15-5071-009</t>
  </si>
  <si>
    <t>A-16-1073-003</t>
  </si>
  <si>
    <t>A-16-1073-004</t>
  </si>
  <si>
    <t>A-12-5551-023</t>
  </si>
  <si>
    <t>A-15-5071-003</t>
  </si>
  <si>
    <t>A-16-1073-005</t>
  </si>
  <si>
    <t>A-16-1073-006</t>
  </si>
  <si>
    <t>A-12-5551-015</t>
  </si>
  <si>
    <t>A-12-5551-027</t>
  </si>
  <si>
    <t>A-15-5071-004</t>
  </si>
  <si>
    <t>A-16-1073-007</t>
  </si>
  <si>
    <t>A-16-1073-008</t>
  </si>
  <si>
    <t>A-12-5551-029</t>
  </si>
  <si>
    <t>A-15-5071-008</t>
  </si>
  <si>
    <t>A-15-5071-010</t>
  </si>
  <si>
    <t>A-16-1073-009</t>
  </si>
  <si>
    <t>A-16-1073-010</t>
  </si>
  <si>
    <t>A-12-5551-025</t>
  </si>
  <si>
    <t>A-15-5071-006</t>
  </si>
  <si>
    <t>A-16-1073-011</t>
  </si>
  <si>
    <t>A-16-1073-012</t>
  </si>
  <si>
    <t>A-12-5551-031</t>
  </si>
  <si>
    <t>A-15-5071-007</t>
  </si>
  <si>
    <t>A-16-1073-013</t>
  </si>
  <si>
    <t>A-16-1073-014</t>
  </si>
  <si>
    <t>A-13-1649-002</t>
  </si>
  <si>
    <t>A-16-0773-001</t>
  </si>
  <si>
    <t>A-16-2403-001</t>
  </si>
  <si>
    <t>A-14-4332-001</t>
  </si>
  <si>
    <t>A-11-1230-011</t>
  </si>
  <si>
    <t>A-15-2654-006</t>
  </si>
  <si>
    <t>A-15-2654-007</t>
  </si>
  <si>
    <t>A-11-1230-012</t>
  </si>
  <si>
    <t>A-15-2654-002</t>
  </si>
  <si>
    <t>A-15-2651-001</t>
  </si>
  <si>
    <t>A-15-4082-001</t>
  </si>
  <si>
    <t>A-15-4082-002</t>
  </si>
  <si>
    <t>A-15-4082-003</t>
  </si>
  <si>
    <t>A-15-4082-004</t>
  </si>
  <si>
    <t>A-16-2560-001</t>
  </si>
  <si>
    <t>A-16-2560-002</t>
  </si>
  <si>
    <t>A-16-2560-004</t>
  </si>
  <si>
    <t>A-16-2560-005</t>
  </si>
  <si>
    <t>A-15-2654-003</t>
  </si>
  <si>
    <t>A-15-2654-004</t>
  </si>
  <si>
    <t>A-15-2653-001</t>
  </si>
  <si>
    <t>A-15-2652-001</t>
  </si>
  <si>
    <t>A-11-1230-014</t>
  </si>
  <si>
    <t>A-11-1230-003</t>
  </si>
  <si>
    <t>A-11-1230-004</t>
  </si>
  <si>
    <t>A-11-1230-005</t>
  </si>
  <si>
    <t>A-11-1230-006</t>
  </si>
  <si>
    <t>A-11-1230-007</t>
  </si>
  <si>
    <t>A-11-1230-008</t>
  </si>
  <si>
    <t>A-11-1230-009</t>
  </si>
  <si>
    <t>A-11-1230-010</t>
  </si>
  <si>
    <t>A-11-1922</t>
  </si>
  <si>
    <t>A-14-2078-018</t>
  </si>
  <si>
    <t>A-14-2078-021</t>
  </si>
  <si>
    <t>A-16-1667-002</t>
  </si>
  <si>
    <t>A-16-1667-004</t>
  </si>
  <si>
    <t>A-16-1667-005</t>
  </si>
  <si>
    <t>A-16-1667-006</t>
  </si>
  <si>
    <t>A-16-1667-007</t>
  </si>
  <si>
    <t>A-14-5441-004</t>
  </si>
  <si>
    <t>A-14-5441-005</t>
  </si>
  <si>
    <t>A-14-5441-006</t>
  </si>
  <si>
    <t>A-16-1667-016</t>
  </si>
  <si>
    <t>A-16-1667-017</t>
  </si>
  <si>
    <t>A-16-1667-018</t>
  </si>
  <si>
    <t>A-16-1667-019</t>
  </si>
  <si>
    <t>A-12-2503-001</t>
  </si>
  <si>
    <t>A-15-4078-006</t>
  </si>
  <si>
    <t>A-15-4078-007</t>
  </si>
  <si>
    <t>A-15-4078-009</t>
  </si>
  <si>
    <t>A-16-1667-020</t>
  </si>
  <si>
    <t>A-16-1667-021</t>
  </si>
  <si>
    <t>A-15-4078-013</t>
  </si>
  <si>
    <t>A-15-4078-014</t>
  </si>
  <si>
    <t>A-15-4078-015</t>
  </si>
  <si>
    <t>A-15-4078-027</t>
  </si>
  <si>
    <t>A-16-1667-023</t>
  </si>
  <si>
    <t>A-16-1667-024</t>
  </si>
  <si>
    <t>A-14-5441-002</t>
  </si>
  <si>
    <t>A-16-1667-026</t>
  </si>
  <si>
    <t>A-16-1667-028</t>
  </si>
  <si>
    <t>A-16-1667-029</t>
  </si>
  <si>
    <t>A-16-1667-030</t>
  </si>
  <si>
    <t>A-16-1667-031</t>
  </si>
  <si>
    <t>A-15-4078-016</t>
  </si>
  <si>
    <t>A-15-4078-018</t>
  </si>
  <si>
    <t>A-15-4078-019</t>
  </si>
  <si>
    <t>A-16-1667-032</t>
  </si>
  <si>
    <t>A-16-1667-033</t>
  </si>
  <si>
    <t>A-16-1667-034</t>
  </si>
  <si>
    <t>A-14-2078-009</t>
  </si>
  <si>
    <t>A-14-2078-015</t>
  </si>
  <si>
    <t>A-16-1667-044</t>
  </si>
  <si>
    <t>A-16-1667-045</t>
  </si>
  <si>
    <t>A-16-1667-046</t>
  </si>
  <si>
    <t>A-12-2503-002</t>
  </si>
  <si>
    <t>A-14-2078-002</t>
  </si>
  <si>
    <t>A-14-2078-014</t>
  </si>
  <si>
    <t>A-16-1667-035</t>
  </si>
  <si>
    <t>A-16-1667-036</t>
  </si>
  <si>
    <t>A-16-1667-037</t>
  </si>
  <si>
    <t>A-14-0135-002</t>
  </si>
  <si>
    <t>A-14-0135-003</t>
  </si>
  <si>
    <t>A-15-3943-003</t>
  </si>
  <si>
    <t>A-15-3943-009</t>
  </si>
  <si>
    <t>A-15-3943-010</t>
  </si>
  <si>
    <t>A-15-4770-005</t>
  </si>
  <si>
    <t>A-16-1685-002</t>
  </si>
  <si>
    <t>A-16-1685-003</t>
  </si>
  <si>
    <t>A-16-1685-004</t>
  </si>
  <si>
    <t>A-14-0134-001</t>
  </si>
  <si>
    <t>A-16-0251-001</t>
  </si>
  <si>
    <t>A-16-1688-001</t>
  </si>
  <si>
    <t>A-14-2078-010</t>
  </si>
  <si>
    <t>A-16-1667-001</t>
  </si>
  <si>
    <t>A-16-1667-038</t>
  </si>
  <si>
    <t>A-16-1667-039</t>
  </si>
  <si>
    <t>A-16-1667-040</t>
  </si>
  <si>
    <t>A-16-1667-041</t>
  </si>
  <si>
    <t>A-16-1667-042</t>
  </si>
  <si>
    <t>A-16-1667-043</t>
  </si>
  <si>
    <t>A-15-4079-001</t>
  </si>
  <si>
    <t>A-15-4079-002</t>
  </si>
  <si>
    <t>A-15-4079-003</t>
  </si>
  <si>
    <t>A-15-4079-004</t>
  </si>
  <si>
    <t>A-16-1687-001</t>
  </si>
  <si>
    <t>A-16-2801-001</t>
  </si>
  <si>
    <t>A-15-3943-006</t>
  </si>
  <si>
    <t>A-15-3943-007</t>
  </si>
  <si>
    <t>A-15-3943-008</t>
  </si>
  <si>
    <t>A-16-1689-001</t>
  </si>
  <si>
    <t>A-12-2503-003</t>
  </si>
  <si>
    <t>A-14-2078-004</t>
  </si>
  <si>
    <t>A-14-2078-016</t>
  </si>
  <si>
    <t>A-14-2078-017</t>
  </si>
  <si>
    <t>A-16-1667-008</t>
  </si>
  <si>
    <t>A-16-1667-009</t>
  </si>
  <si>
    <t>A-16-1667-010</t>
  </si>
  <si>
    <t>A-16-1667-011</t>
  </si>
  <si>
    <t>A-16-1667-012</t>
  </si>
  <si>
    <t>A-15-4078-003</t>
  </si>
  <si>
    <t>A-15-4078-004</t>
  </si>
  <si>
    <t>A-15-4078-026</t>
  </si>
  <si>
    <t>A-16-1667-013</t>
  </si>
  <si>
    <t>A-16-1667-014</t>
  </si>
  <si>
    <t>A-16-1667-015</t>
  </si>
  <si>
    <t>A-14-6447-004</t>
  </si>
  <si>
    <t>A-14-6447-005</t>
  </si>
  <si>
    <t>A-14-6447-006</t>
  </si>
  <si>
    <t>A-16-1686-001</t>
  </si>
  <si>
    <t>A-16-1686-002</t>
  </si>
  <si>
    <t>A-16-1686-003</t>
  </si>
  <si>
    <t>A-16-1686-004</t>
  </si>
  <si>
    <t>A-16-1581-001</t>
  </si>
  <si>
    <t>A-14-5019-001</t>
  </si>
  <si>
    <t>A-16-0786-001</t>
  </si>
  <si>
    <t>A-16-0786-002</t>
  </si>
  <si>
    <t>A-16-0410-005</t>
  </si>
  <si>
    <t>A-16-2192-001</t>
  </si>
  <si>
    <t>A-16-0410-004</t>
  </si>
  <si>
    <t>A-16-0410-006</t>
  </si>
  <si>
    <t>A-16-2192-002</t>
  </si>
  <si>
    <t>A-14-5425-001</t>
  </si>
  <si>
    <t>A-16-0466-001</t>
  </si>
  <si>
    <t>A-16-2452-001</t>
  </si>
  <si>
    <t>A-15-0329-001</t>
  </si>
  <si>
    <t>A-16-2766-001</t>
  </si>
  <si>
    <t>A-15-1346-001</t>
  </si>
  <si>
    <t>A-14-5969-002</t>
  </si>
  <si>
    <t>A-16-0739-001</t>
  </si>
  <si>
    <t>A-16-0739-002</t>
  </si>
  <si>
    <t>A-16-0739-003</t>
  </si>
  <si>
    <t>A-14-0083-001</t>
  </si>
  <si>
    <t>A-16-1551-001</t>
  </si>
  <si>
    <t>A-15-1280-001</t>
  </si>
  <si>
    <t>A-14-3848-001</t>
  </si>
  <si>
    <t>A-14-4692-001</t>
  </si>
  <si>
    <t>A-16-0669-001</t>
  </si>
  <si>
    <t>A-16-2004-001</t>
  </si>
  <si>
    <t>A-14-6647-003</t>
  </si>
  <si>
    <t>A-16-0041-003</t>
  </si>
  <si>
    <t>A-13-0009-005</t>
  </si>
  <si>
    <t>A-16-0041-001</t>
  </si>
  <si>
    <t>A-15-1701-010</t>
  </si>
  <si>
    <t>A-16-1150-001</t>
  </si>
  <si>
    <t>A-16-1150-002</t>
  </si>
  <si>
    <t>A-16-1150-004</t>
  </si>
  <si>
    <t>A-16-2630-001</t>
  </si>
  <si>
    <t>A-16-2630-002</t>
  </si>
  <si>
    <t>A-16-0035-001</t>
  </si>
  <si>
    <t>A-16-3935-004</t>
  </si>
  <si>
    <t>A-14-6816-002</t>
  </si>
  <si>
    <t>A-16-1873-009</t>
  </si>
  <si>
    <t>A-14-6814-003</t>
  </si>
  <si>
    <t>A-16-3712-003</t>
  </si>
  <si>
    <t>A-14-3319-003</t>
  </si>
  <si>
    <t>A-16-1873-007</t>
  </si>
  <si>
    <t>A-14-0523-002</t>
  </si>
  <si>
    <t>A-16-0035-003</t>
  </si>
  <si>
    <t>A-16-3935-002</t>
  </si>
  <si>
    <t>A-14-4136-002</t>
  </si>
  <si>
    <t>A-16-3712-004</t>
  </si>
  <si>
    <t>A-16-3712-005</t>
  </si>
  <si>
    <t>A-15-6668-001</t>
  </si>
  <si>
    <t>A-16-2024-001</t>
  </si>
  <si>
    <t>A-15-0556-012</t>
  </si>
  <si>
    <t>A-16-1656-004</t>
  </si>
  <si>
    <t>A-16-1656-007</t>
  </si>
  <si>
    <t>A-16-0037-001</t>
  </si>
  <si>
    <t>A-16-2986-001</t>
  </si>
  <si>
    <t>A-15-0492-022</t>
  </si>
  <si>
    <t>A-15-0492-027</t>
  </si>
  <si>
    <t>A-16-1362-001</t>
  </si>
  <si>
    <t>A-16-1362-002</t>
  </si>
  <si>
    <t>A-16-4605-002</t>
  </si>
  <si>
    <t>A-12-6291-057</t>
  </si>
  <si>
    <t>A-15-0492-021</t>
  </si>
  <si>
    <t>A-15-0492-026</t>
  </si>
  <si>
    <t>A-16-1373-001</t>
  </si>
  <si>
    <t>A-16-1373-002</t>
  </si>
  <si>
    <t>A-16-4605-003</t>
  </si>
  <si>
    <t>A-15-0492-011</t>
  </si>
  <si>
    <t>A-15-0492-028</t>
  </si>
  <si>
    <t>A-16-1414-001</t>
  </si>
  <si>
    <t>A-16-1414-002</t>
  </si>
  <si>
    <t>A-16-4605-019</t>
  </si>
  <si>
    <t>A-14-6814-004</t>
  </si>
  <si>
    <t>A-16-0040-002</t>
  </si>
  <si>
    <t>A-16-3712-006</t>
  </si>
  <si>
    <t>A-13-0214-011</t>
  </si>
  <si>
    <t>A-16-0035-004</t>
  </si>
  <si>
    <t>A-16-3935-003</t>
  </si>
  <si>
    <t>A-14-6816-003</t>
  </si>
  <si>
    <t>A-16-0035-002</t>
  </si>
  <si>
    <t>A-16-1873-010</t>
  </si>
  <si>
    <t>A-14-6814-005</t>
  </si>
  <si>
    <t>A-16-1873-011</t>
  </si>
  <si>
    <t>A-13-0214-028</t>
  </si>
  <si>
    <t>A-14-3319-001</t>
  </si>
  <si>
    <t>A-16-1873-008</t>
  </si>
  <si>
    <t>A-16-4701-001</t>
  </si>
  <si>
    <t>A-16-0041-002</t>
  </si>
  <si>
    <t>A-16-3817-001</t>
  </si>
  <si>
    <t>A-15-0492-025</t>
  </si>
  <si>
    <t>A-16-1376-001</t>
  </si>
  <si>
    <t>A-16-1376-002</t>
  </si>
  <si>
    <t>A-16-4605-004</t>
  </si>
  <si>
    <t>A-14-6647-001</t>
  </si>
  <si>
    <t>A-16-3817-003</t>
  </si>
  <si>
    <t>A-13-3706-002</t>
  </si>
  <si>
    <t>A-14-6647-002</t>
  </si>
  <si>
    <t>A-16-4459-002</t>
  </si>
  <si>
    <t>A-16-0036-001</t>
  </si>
  <si>
    <t>A-16-0036-005</t>
  </si>
  <si>
    <t>A-16-4498-005</t>
  </si>
  <si>
    <t>A-15-6651-019</t>
  </si>
  <si>
    <t>A-16-0036-006</t>
  </si>
  <si>
    <t>A-16-0036-010</t>
  </si>
  <si>
    <t>A-16-1951-001</t>
  </si>
  <si>
    <t>A-16-1951-003</t>
  </si>
  <si>
    <t>A-16-0036-003</t>
  </si>
  <si>
    <t>A-16-0036-007</t>
  </si>
  <si>
    <t>A-16-1951-002</t>
  </si>
  <si>
    <t>A-14-6718-005</t>
  </si>
  <si>
    <t>A-15-6651-005</t>
  </si>
  <si>
    <t>A-16-2870-018</t>
  </si>
  <si>
    <t>A-16-0036-004</t>
  </si>
  <si>
    <t>A-16-0036-008</t>
  </si>
  <si>
    <t>A-16-4498-006</t>
  </si>
  <si>
    <t>A-15-5730-006</t>
  </si>
  <si>
    <t>A-16-0036-009</t>
  </si>
  <si>
    <t>A-16-0038-001</t>
  </si>
  <si>
    <t>A-16-2798-001</t>
  </si>
  <si>
    <t>A-14-6718-006</t>
  </si>
  <si>
    <t>A-14-6718-031</t>
  </si>
  <si>
    <t>A-15-0884-005</t>
  </si>
  <si>
    <t>A-15-0884-007</t>
  </si>
  <si>
    <t>A-15-0884-008</t>
  </si>
  <si>
    <t>A-15-3885-002</t>
  </si>
  <si>
    <t>A-16-2786-001</t>
  </si>
  <si>
    <t>A-14-6718-003</t>
  </si>
  <si>
    <t>A-15-6651-003</t>
  </si>
  <si>
    <t>A-16-2870-003</t>
  </si>
  <si>
    <t>A-15-4774-002</t>
  </si>
  <si>
    <t>A-16-2870-005</t>
  </si>
  <si>
    <t>A-15-6651-006</t>
  </si>
  <si>
    <t>A-16-2870-006</t>
  </si>
  <si>
    <t>A-15-6651-007</t>
  </si>
  <si>
    <t>A-16-2870-007</t>
  </si>
  <si>
    <t>A-14-6718-011</t>
  </si>
  <si>
    <t>A-15-6651-008</t>
  </si>
  <si>
    <t>A-16-2870-008</t>
  </si>
  <si>
    <t>A-14-6718-012</t>
  </si>
  <si>
    <t>A-15-6651-009</t>
  </si>
  <si>
    <t>A-16-2870-009</t>
  </si>
  <si>
    <t>A-16-4498-003</t>
  </si>
  <si>
    <t>A-14-6718-013</t>
  </si>
  <si>
    <t>A-15-6651-010</t>
  </si>
  <si>
    <t>A-16-2870-010</t>
  </si>
  <si>
    <t>A-16-4498-004</t>
  </si>
  <si>
    <t>A-14-6718-014</t>
  </si>
  <si>
    <t>A-15-6651-011</t>
  </si>
  <si>
    <t>A-16-2870-011</t>
  </si>
  <si>
    <t>A-14-6718-001</t>
  </si>
  <si>
    <t>A-15-6651-001</t>
  </si>
  <si>
    <t>A-16-2870-001</t>
  </si>
  <si>
    <t>A-14-6718-002</t>
  </si>
  <si>
    <t>A-15-6651-002</t>
  </si>
  <si>
    <t>A-16-2870-002</t>
  </si>
  <si>
    <t>A-15-6651-012</t>
  </si>
  <si>
    <t>A-16-2870-012</t>
  </si>
  <si>
    <t>A-14-3237-005</t>
  </si>
  <si>
    <t>A-16-2246-002</t>
  </si>
  <si>
    <t>A-15-6651-004</t>
  </si>
  <si>
    <t>A-16-2870-004</t>
  </si>
  <si>
    <t>A-14-6718-016</t>
  </si>
  <si>
    <t>A-15-6651-013</t>
  </si>
  <si>
    <t>A-16-2870-013</t>
  </si>
  <si>
    <t>A-13-3815-001</t>
  </si>
  <si>
    <t>A-14-6907-001</t>
  </si>
  <si>
    <t>A-16-1608-001</t>
  </si>
  <si>
    <t>A-14-6718-017</t>
  </si>
  <si>
    <t>A-15-6651-014</t>
  </si>
  <si>
    <t>A-16-2870-014</t>
  </si>
  <si>
    <t>A-14-6718-018</t>
  </si>
  <si>
    <t>A-15-6651-015</t>
  </si>
  <si>
    <t>A-16-2870-015</t>
  </si>
  <si>
    <t>A-15-6651-016</t>
  </si>
  <si>
    <t>A-16-2870-016</t>
  </si>
  <si>
    <t>A-13-3285-021</t>
  </si>
  <si>
    <t>A-15-6651-017</t>
  </si>
  <si>
    <t>A-16-2870-017</t>
  </si>
  <si>
    <t>A-15-4708-006</t>
  </si>
  <si>
    <t>A-16-0039-001</t>
  </si>
  <si>
    <t>A-15-0491-003</t>
  </si>
  <si>
    <t>A-15-4178-001</t>
  </si>
  <si>
    <t>A-15-4178-002</t>
  </si>
  <si>
    <t>A-16-1381-001</t>
  </si>
  <si>
    <t>A-16-4605-017</t>
  </si>
  <si>
    <t>A-16-4605-018</t>
  </si>
  <si>
    <t>A-16-1445-001</t>
  </si>
  <si>
    <t>A-16-3554-001</t>
  </si>
  <si>
    <t>A-15-6434-001</t>
  </si>
  <si>
    <t>A-12-3697-001</t>
  </si>
  <si>
    <t>A-12-3697-002</t>
  </si>
  <si>
    <t>A-14-5228-002</t>
  </si>
  <si>
    <t>A-14-6717-001</t>
  </si>
  <si>
    <t>A-15-3682-003</t>
  </si>
  <si>
    <t>A-16-3052-001</t>
  </si>
  <si>
    <t>A-15-6096-003</t>
  </si>
  <si>
    <t>A-16-2482-001</t>
  </si>
  <si>
    <t>A-15-6096-001</t>
  </si>
  <si>
    <t>A-15-6096-002</t>
  </si>
  <si>
    <t>A-16-0247-001</t>
  </si>
  <si>
    <t>A-16-2482-006</t>
  </si>
  <si>
    <t>A-16-3048-001</t>
  </si>
  <si>
    <t>A-13-4972-022</t>
  </si>
  <si>
    <t>A-15-0463-001</t>
  </si>
  <si>
    <t>A-14-0482-001</t>
  </si>
  <si>
    <t>A-13-5171-007</t>
  </si>
  <si>
    <t>A-16-3149-003</t>
  </si>
  <si>
    <t>A-13-5171-002</t>
  </si>
  <si>
    <t>A-13-5476-001</t>
  </si>
  <si>
    <t>A-15-0556-006</t>
  </si>
  <si>
    <t>A-15-0556-007</t>
  </si>
  <si>
    <t>A-15-0556-008</t>
  </si>
  <si>
    <t>A-15-0556-009</t>
  </si>
  <si>
    <t>A-15-0463-014</t>
  </si>
  <si>
    <t>A-15-0463-034</t>
  </si>
  <si>
    <t>A-15-0463-035</t>
  </si>
  <si>
    <t>A-15-0463-036</t>
  </si>
  <si>
    <t>A-13-4972-015</t>
  </si>
  <si>
    <t>A-15-0032-005</t>
  </si>
  <si>
    <t>A-15-2143-003</t>
  </si>
  <si>
    <t>A-15-2143-005</t>
  </si>
  <si>
    <t>A-15-0463-015</t>
  </si>
  <si>
    <t>A-15-0463-038</t>
  </si>
  <si>
    <t>A-15-0463-016</t>
  </si>
  <si>
    <t>A-15-0463-017</t>
  </si>
  <si>
    <t>A-15-0463-018</t>
  </si>
  <si>
    <t>A-16-0035-006</t>
  </si>
  <si>
    <t>A-13-1626-002</t>
  </si>
  <si>
    <t>A-14-6924-001</t>
  </si>
  <si>
    <t>A-14-6924-002</t>
  </si>
  <si>
    <t>A-15-0562-002</t>
  </si>
  <si>
    <t>A-15-2143-004</t>
  </si>
  <si>
    <t>A-15-4221-001</t>
  </si>
  <si>
    <t>A-15-4221-006</t>
  </si>
  <si>
    <t>A-15-0463-021</t>
  </si>
  <si>
    <t>A-15-0463-022</t>
  </si>
  <si>
    <t>A-15-0463-023</t>
  </si>
  <si>
    <t>A-16-0035-008</t>
  </si>
  <si>
    <t>A-12-5630-003</t>
  </si>
  <si>
    <t>A-15-0463-028</t>
  </si>
  <si>
    <t>A-15-0463-029</t>
  </si>
  <si>
    <t>A-15-3825-005</t>
  </si>
  <si>
    <t>A-16-2482-004</t>
  </si>
  <si>
    <t>A-16-3048-002</t>
  </si>
  <si>
    <t>A-15-0463-030</t>
  </si>
  <si>
    <t>A-15-0463-031</t>
  </si>
  <si>
    <t>A-15-3825-004</t>
  </si>
  <si>
    <t>A-16-2482-005</t>
  </si>
  <si>
    <t>A-15-3825-002</t>
  </si>
  <si>
    <t>A-16-2482-002</t>
  </si>
  <si>
    <t>A-15-0032-002</t>
  </si>
  <si>
    <t>A-15-0463-002</t>
  </si>
  <si>
    <t>A-15-0463-003</t>
  </si>
  <si>
    <t>A-15-0463-004</t>
  </si>
  <si>
    <t>A-15-0556-002</t>
  </si>
  <si>
    <t>A-15-0556-003</t>
  </si>
  <si>
    <t>A-13-4972-032</t>
  </si>
  <si>
    <t>A-15-0463-011</t>
  </si>
  <si>
    <t>A-16-3705-002</t>
  </si>
  <si>
    <t>A-15-0032-003</t>
  </si>
  <si>
    <t>A-15-4708-001</t>
  </si>
  <si>
    <t>A-13-5244-003</t>
  </si>
  <si>
    <t>A-13-5307-001</t>
  </si>
  <si>
    <t>A-15-0032-004</t>
  </si>
  <si>
    <t>A-15-0463-013</t>
  </si>
  <si>
    <t>A-15-3825-003</t>
  </si>
  <si>
    <t>A-16-2482-003</t>
  </si>
  <si>
    <t>A-15-0651-001</t>
  </si>
  <si>
    <t>A-15-0651-002</t>
  </si>
  <si>
    <t>A-13-4972-013</t>
  </si>
  <si>
    <t>A-15-0463-005</t>
  </si>
  <si>
    <t>A-15-0556-004</t>
  </si>
  <si>
    <t>A-15-0556-005</t>
  </si>
  <si>
    <t>A-12-3235-004</t>
  </si>
  <si>
    <t>A-12-3235-005</t>
  </si>
  <si>
    <t>A-15-0463-006</t>
  </si>
  <si>
    <t>A-16-3705-001</t>
  </si>
  <si>
    <t>A-15-0463-007</t>
  </si>
  <si>
    <t>A-15-0463-008</t>
  </si>
  <si>
    <t>A-15-0560-001</t>
  </si>
  <si>
    <t>A-15-0463-009</t>
  </si>
  <si>
    <t>A-15-0463-010</t>
  </si>
  <si>
    <t>A-13-5171-003</t>
  </si>
  <si>
    <t>A-16-0181-005</t>
  </si>
  <si>
    <t>A-13-5171-004</t>
  </si>
  <si>
    <t>A-16-0181-006</t>
  </si>
  <si>
    <t>A-13-5171-005</t>
  </si>
  <si>
    <t>A-16-3048-003</t>
  </si>
  <si>
    <t>A-13-5171-006</t>
  </si>
  <si>
    <t>A-16-3048-004</t>
  </si>
  <si>
    <t>A-13-0672-001</t>
  </si>
  <si>
    <t>A-13-0672-002</t>
  </si>
  <si>
    <t>A-14-5447-001</t>
  </si>
  <si>
    <t>A-15-0463-024</t>
  </si>
  <si>
    <t>A-15-0463-025</t>
  </si>
  <si>
    <t>A-14-5447-002</t>
  </si>
  <si>
    <t>A-15-0463-026</t>
  </si>
  <si>
    <t>A-15-0463-027</t>
  </si>
  <si>
    <t>A-15-0463-032</t>
  </si>
  <si>
    <t>A-15-0463-033</t>
  </si>
  <si>
    <t>A-12-4482-001</t>
  </si>
  <si>
    <t>A-13-4653-001</t>
  </si>
  <si>
    <t>A-13-4504-001</t>
  </si>
  <si>
    <t>A-16-0774-001</t>
  </si>
  <si>
    <t>A-12-4597-004</t>
  </si>
  <si>
    <t>A-12-5019-001</t>
  </si>
  <si>
    <t>A-12-4597-002</t>
  </si>
  <si>
    <t>A-12-4597-006</t>
  </si>
  <si>
    <t>A-14-0710-001</t>
  </si>
  <si>
    <t>A-14-0711-001</t>
  </si>
  <si>
    <t>A-14-0711-002</t>
  </si>
  <si>
    <t>A-14-0711-003</t>
  </si>
  <si>
    <t>A-15-0421-001</t>
  </si>
  <si>
    <t>A-15-0422-001</t>
  </si>
  <si>
    <t>A-15-0422-002</t>
  </si>
  <si>
    <t>A-15-0423-001</t>
  </si>
  <si>
    <t>A-15-0424-001</t>
  </si>
  <si>
    <t>A-15-0425-001</t>
  </si>
  <si>
    <t>A-15-0425-002</t>
  </si>
  <si>
    <t>A-13-4504-002</t>
  </si>
  <si>
    <t>A-16-0774-002</t>
  </si>
  <si>
    <t>A-13-1903-001</t>
  </si>
  <si>
    <t>A-16-1422-002</t>
  </si>
  <si>
    <t>A-14-0869-004</t>
  </si>
  <si>
    <t>A-15-5874-002</t>
  </si>
  <si>
    <t>A-15-4231-001</t>
  </si>
  <si>
    <t>A-13-4504-003</t>
  </si>
  <si>
    <t>A-16-0774-003</t>
  </si>
  <si>
    <t>A-13-4504-004</t>
  </si>
  <si>
    <t>A-15-5874-001</t>
  </si>
  <si>
    <t>A-14-0869-006</t>
  </si>
  <si>
    <t>A-15-4231-002</t>
  </si>
  <si>
    <t>A-16-3131-002</t>
  </si>
  <si>
    <t>A-13-4504-005</t>
  </si>
  <si>
    <t>A1345041/028</t>
  </si>
  <si>
    <t>A1345041/029</t>
  </si>
  <si>
    <t>A1345041/030</t>
  </si>
  <si>
    <t>A1345041/031</t>
  </si>
  <si>
    <t>A1345041/032</t>
  </si>
  <si>
    <t>A1345041/033</t>
  </si>
  <si>
    <t>A1345041/034</t>
  </si>
  <si>
    <t>A1345041/037</t>
  </si>
  <si>
    <t>A1345041/038</t>
  </si>
  <si>
    <t>A1345041/039</t>
  </si>
  <si>
    <t>A-15-5874-004</t>
  </si>
  <si>
    <t>A1345041-040</t>
  </si>
  <si>
    <t>A1345041-041</t>
  </si>
  <si>
    <t>A1558741-001</t>
  </si>
  <si>
    <t>A1558741-002</t>
  </si>
  <si>
    <t>A1558741-003</t>
  </si>
  <si>
    <t>A1558741-004</t>
  </si>
  <si>
    <t>A1558741-005</t>
  </si>
  <si>
    <t>A1558741-006</t>
  </si>
  <si>
    <t>A1558741-007</t>
  </si>
  <si>
    <t>A1558741-008</t>
  </si>
  <si>
    <t>A1558741-009</t>
  </si>
  <si>
    <t>A1558741-010</t>
  </si>
  <si>
    <t>A1558741-011</t>
  </si>
  <si>
    <t>A1558741-012</t>
  </si>
  <si>
    <t>A1558741-014</t>
  </si>
  <si>
    <t>A1558741-015</t>
  </si>
  <si>
    <t>A1558741-016</t>
  </si>
  <si>
    <t>A1558741-017</t>
  </si>
  <si>
    <t>A1558741-018</t>
  </si>
  <si>
    <t>A1558741-019</t>
  </si>
  <si>
    <t>A1558741-020</t>
  </si>
  <si>
    <t>A1558741-021</t>
  </si>
  <si>
    <t>A1558741-022</t>
  </si>
  <si>
    <t>A1558741-024</t>
  </si>
  <si>
    <t>A1558741-025</t>
  </si>
  <si>
    <t>A-13-4504-015</t>
  </si>
  <si>
    <t>A-16-1422-001</t>
  </si>
  <si>
    <t>A-15-3881-002</t>
  </si>
  <si>
    <t>A-15-3881-003</t>
  </si>
  <si>
    <t>A-15-3881-006</t>
  </si>
  <si>
    <t>A-15-3881-007</t>
  </si>
  <si>
    <t>A-16-0775-001</t>
  </si>
  <si>
    <t>A-15-0877-001</t>
  </si>
  <si>
    <t>A-15-5874-005</t>
  </si>
  <si>
    <t>A-12-4352-006</t>
  </si>
  <si>
    <t>A-13-4504-007</t>
  </si>
  <si>
    <t>A-14-0156-003</t>
  </si>
  <si>
    <t>A-14-0156-004</t>
  </si>
  <si>
    <t>A-14-0362-001</t>
  </si>
  <si>
    <t>A-15-3500-001</t>
  </si>
  <si>
    <t>A-15-3500-002</t>
  </si>
  <si>
    <t>A-15-4577-001</t>
  </si>
  <si>
    <t>A-12-6362-010</t>
  </si>
  <si>
    <t>A-15-0877-002</t>
  </si>
  <si>
    <t>A-16-1950-002</t>
  </si>
  <si>
    <t>A-15-0877-004</t>
  </si>
  <si>
    <t>A-16-1950-003</t>
  </si>
  <si>
    <t>A-12-4352-007</t>
  </si>
  <si>
    <t>A-13-1363-003</t>
  </si>
  <si>
    <t>A-14-0523-004</t>
  </si>
  <si>
    <t>A-11-2150-002</t>
  </si>
  <si>
    <t>A-14-1078-008</t>
  </si>
  <si>
    <t>A-15-5873-001</t>
  </si>
  <si>
    <t>A-12-3638-002</t>
  </si>
  <si>
    <t>A-13-4297-004</t>
  </si>
  <si>
    <t>A-14-0523-003</t>
  </si>
  <si>
    <t>A1405234/03</t>
  </si>
  <si>
    <t>A-15-5874-003</t>
  </si>
  <si>
    <t>A1243522/017</t>
  </si>
  <si>
    <t>A1405234/01</t>
  </si>
  <si>
    <t>A1405234/27</t>
  </si>
  <si>
    <t>A1558741/001</t>
  </si>
  <si>
    <t>A1558741/002</t>
  </si>
  <si>
    <t>A1558741/003</t>
  </si>
  <si>
    <t>A1558741/004</t>
  </si>
  <si>
    <t>A1558741/005</t>
  </si>
  <si>
    <t>A1558741/006</t>
  </si>
  <si>
    <t>A1558741/007</t>
  </si>
  <si>
    <t>A1558741/008</t>
  </si>
  <si>
    <t>A1558741/009</t>
  </si>
  <si>
    <t>A1558741/010</t>
  </si>
  <si>
    <t>A1558741/011</t>
  </si>
  <si>
    <t>A1558741/012</t>
  </si>
  <si>
    <t>A1558741/013</t>
  </si>
  <si>
    <t>A1558741/014</t>
  </si>
  <si>
    <t>A1558741/015</t>
  </si>
  <si>
    <t>A1558741/016</t>
  </si>
  <si>
    <t>A1558741/017</t>
  </si>
  <si>
    <t>A1558741/018</t>
  </si>
  <si>
    <t>A1558741/019</t>
  </si>
  <si>
    <t>A1558741/020</t>
  </si>
  <si>
    <t>A1558741/025</t>
  </si>
  <si>
    <t>A1558741/030</t>
  </si>
  <si>
    <t>A-15-3497-004</t>
  </si>
  <si>
    <t>A-15-3497-001</t>
  </si>
  <si>
    <t>A-14-0523-006</t>
  </si>
  <si>
    <t>A-15-3497-002</t>
  </si>
  <si>
    <t>A-15-3497-003</t>
  </si>
  <si>
    <t>A-15-3497-005</t>
  </si>
  <si>
    <t>A-14-0869-009</t>
  </si>
  <si>
    <t>A-16-0035-009</t>
  </si>
  <si>
    <t>A-15-6181-001</t>
  </si>
  <si>
    <t>A-16-4595-001</t>
  </si>
  <si>
    <t>A-15-6181-002</t>
  </si>
  <si>
    <t>A-16-4595-002</t>
  </si>
  <si>
    <t>A-15-3509-023</t>
  </si>
  <si>
    <t>A-15-6252-001</t>
  </si>
  <si>
    <t>A-15-6252-002</t>
  </si>
  <si>
    <t>A-15-6252-003</t>
  </si>
  <si>
    <t>A-15-6252-023</t>
  </si>
  <si>
    <t>A-15-6252-027</t>
  </si>
  <si>
    <t>A-16-2266-001</t>
  </si>
  <si>
    <t>A-16-2266-002</t>
  </si>
  <si>
    <t>A-16-4155-001</t>
  </si>
  <si>
    <t>A-15-3509-027</t>
  </si>
  <si>
    <t>A-15-6252-005</t>
  </si>
  <si>
    <t>A-15-6252-006</t>
  </si>
  <si>
    <t>A-15-6252-022</t>
  </si>
  <si>
    <t>A-15-6252-024</t>
  </si>
  <si>
    <t>A-15-6252-026</t>
  </si>
  <si>
    <t>A-15-6252-028</t>
  </si>
  <si>
    <t>A-16-2266-003</t>
  </si>
  <si>
    <t>A-16-2266-004</t>
  </si>
  <si>
    <t>A-16-4155-005</t>
  </si>
  <si>
    <t>A-14-5208-007</t>
  </si>
  <si>
    <t>A-15-6252-008</t>
  </si>
  <si>
    <t>A-15-6252-009</t>
  </si>
  <si>
    <t>A-15-6252-010</t>
  </si>
  <si>
    <t>A-15-6252-020</t>
  </si>
  <si>
    <t>A-16-2266-005</t>
  </si>
  <si>
    <t>A-16-2266-006</t>
  </si>
  <si>
    <t>A-16-4155-009</t>
  </si>
  <si>
    <t>A-15-3509-020</t>
  </si>
  <si>
    <t>A-15-6252-011</t>
  </si>
  <si>
    <t>A-15-6252-012</t>
  </si>
  <si>
    <t>A-15-6252-013</t>
  </si>
  <si>
    <t>A-16-2266-007</t>
  </si>
  <si>
    <t>A-16-2266-008</t>
  </si>
  <si>
    <t>A-16-4155-012</t>
  </si>
  <si>
    <t>A-15-3509-018</t>
  </si>
  <si>
    <t>A-15-6252-014</t>
  </si>
  <si>
    <t>A-15-6252-015</t>
  </si>
  <si>
    <t>A-15-6252-016</t>
  </si>
  <si>
    <t>A-16-2266-009</t>
  </si>
  <si>
    <t>A-16-2266-010</t>
  </si>
  <si>
    <t>A-16-4155-015</t>
  </si>
  <si>
    <t>A-15-1281-001</t>
  </si>
  <si>
    <t>A-15-1281-002</t>
  </si>
  <si>
    <t>A-15-3859-003</t>
  </si>
  <si>
    <t>A-15-3859-004</t>
  </si>
  <si>
    <t>A-15-6209-001</t>
  </si>
  <si>
    <t>A-15-6209-002</t>
  </si>
  <si>
    <t>A-15-6209-003</t>
  </si>
  <si>
    <t>A-15-6209-004</t>
  </si>
  <si>
    <t>A-15-6209-005</t>
  </si>
  <si>
    <t>A-16-2245-001</t>
  </si>
  <si>
    <t>A-16-2245-002</t>
  </si>
  <si>
    <t>A-16-2245-003</t>
  </si>
  <si>
    <t>A-16-2245-004</t>
  </si>
  <si>
    <t>A-16-4152-001</t>
  </si>
  <si>
    <t>A-16-4152-002</t>
  </si>
  <si>
    <t>A-16-4152-003</t>
  </si>
  <si>
    <t>A-16-4152-004</t>
  </si>
  <si>
    <t>A-16-4152-005</t>
  </si>
  <si>
    <t>A-16-4152-006</t>
  </si>
  <si>
    <t>A-15-3509-019</t>
  </si>
  <si>
    <t>A-15-6252-017</t>
  </si>
  <si>
    <t>A-15-6252-018</t>
  </si>
  <si>
    <t>A-15-6252-019</t>
  </si>
  <si>
    <t>A-16-2266-011</t>
  </si>
  <si>
    <t>A-16-2266-012</t>
  </si>
  <si>
    <t>A-16-4155-018</t>
  </si>
  <si>
    <t>A-16-1468-001</t>
  </si>
  <si>
    <t>A-16-2656-001</t>
  </si>
  <si>
    <t>A-16-2656-002</t>
  </si>
  <si>
    <t>A-16-2656-003</t>
  </si>
  <si>
    <t>A-16-2656-004</t>
  </si>
  <si>
    <t>A-16-2904-001</t>
  </si>
  <si>
    <t>A-16-2904-002</t>
  </si>
  <si>
    <t>A-16-2904-003</t>
  </si>
  <si>
    <t>A-16-2904-004</t>
  </si>
  <si>
    <t>A-16-2700-001</t>
  </si>
  <si>
    <t>A-16-2700-002</t>
  </si>
  <si>
    <t>A-16-2700-003</t>
  </si>
  <si>
    <t>A-16-2700-004</t>
  </si>
  <si>
    <t>A-16-1334-001</t>
  </si>
  <si>
    <t>A-16-3010-001</t>
  </si>
  <si>
    <t>A-16-3010-002</t>
  </si>
  <si>
    <t>A-16-3010-004</t>
  </si>
  <si>
    <t>A-16-1446-001</t>
  </si>
  <si>
    <t>A-16-0704-001</t>
  </si>
  <si>
    <t>A-16-3010-003</t>
  </si>
  <si>
    <t>A-16-3294-007</t>
  </si>
  <si>
    <t>A-16-0617-001</t>
  </si>
  <si>
    <t>A-11-1755-004</t>
  </si>
  <si>
    <t>A-13-3624-001</t>
  </si>
  <si>
    <t>A-14-1536-001</t>
  </si>
  <si>
    <t>A-13-3624-002</t>
  </si>
  <si>
    <t>A-14-1536-002</t>
  </si>
  <si>
    <t>A-11-1755-005</t>
  </si>
  <si>
    <t>A-13-3624-003</t>
  </si>
  <si>
    <t>A-14-1536-003</t>
  </si>
  <si>
    <t>A-13-2705-001</t>
  </si>
  <si>
    <t>A-13-2705-002</t>
  </si>
  <si>
    <t>A-13-4651-001</t>
  </si>
  <si>
    <t>A-13-4651-002</t>
  </si>
  <si>
    <t>A-11-0663-001</t>
  </si>
  <si>
    <t>A-11-1714-001</t>
  </si>
  <si>
    <t>A-14-1051-001</t>
  </si>
  <si>
    <t>A-14-1051-002</t>
  </si>
  <si>
    <t>A-15-5504-001</t>
  </si>
  <si>
    <t>A-15-2675-002</t>
  </si>
  <si>
    <t>A-15-0227-001</t>
  </si>
  <si>
    <t>A-13-3529-001</t>
  </si>
  <si>
    <t>A-16-3817-002</t>
  </si>
  <si>
    <t>A-14-1493-001</t>
  </si>
  <si>
    <t>A-15-3086-001</t>
  </si>
  <si>
    <t>A-13-1640-015</t>
  </si>
  <si>
    <t>A-14-6965-002</t>
  </si>
  <si>
    <t>A-14-6965-003</t>
  </si>
  <si>
    <t>A-14-6965-004</t>
  </si>
  <si>
    <t>A-14-6965-005</t>
  </si>
  <si>
    <t>A-14-6965-006</t>
  </si>
  <si>
    <t>A-14-6965-007</t>
  </si>
  <si>
    <t>A-14-6965-008</t>
  </si>
  <si>
    <t>A-14-6965-009</t>
  </si>
  <si>
    <t>A-14-6965-010</t>
  </si>
  <si>
    <t>A-16-3217-001</t>
  </si>
  <si>
    <t>A-16-3217-002</t>
  </si>
  <si>
    <t>A-16-3217-003</t>
  </si>
  <si>
    <t>A-16-3217-004</t>
  </si>
  <si>
    <t>A-15-4586-008</t>
  </si>
  <si>
    <t>A-15-4586-009</t>
  </si>
  <si>
    <t>A-15-4586-010</t>
  </si>
  <si>
    <t>A-16-3778-001</t>
  </si>
  <si>
    <t>A-16-3778-002</t>
  </si>
  <si>
    <t>A-16-3778-003</t>
  </si>
  <si>
    <t>A-16-3778-004</t>
  </si>
  <si>
    <t>A-16-3778-005</t>
  </si>
  <si>
    <t>A-16-3778-006</t>
  </si>
  <si>
    <t>A-16-3778-007</t>
  </si>
  <si>
    <t>A-16-3778-008</t>
  </si>
  <si>
    <t>A-16-3778-009</t>
  </si>
  <si>
    <t>A-16-3778-010</t>
  </si>
  <si>
    <t>A-16-3778-011</t>
  </si>
  <si>
    <t>A-12-3037-001</t>
  </si>
  <si>
    <t>A-13-2047-006</t>
  </si>
  <si>
    <t>A-15-0677-004</t>
  </si>
  <si>
    <t>A-15-0677-007</t>
  </si>
  <si>
    <t>A-15-0677-008</t>
  </si>
  <si>
    <t>A-15-0677-009</t>
  </si>
  <si>
    <t>A-15-6528-001</t>
  </si>
  <si>
    <t>A-15-6528-002</t>
  </si>
  <si>
    <t>A-15-6528-003</t>
  </si>
  <si>
    <t>A-15-6528-004</t>
  </si>
  <si>
    <t>A-15-6528-005</t>
  </si>
  <si>
    <t>A-15-6528-006</t>
  </si>
  <si>
    <t>A-15-6528-007</t>
  </si>
  <si>
    <t>A-15-6528-008</t>
  </si>
  <si>
    <t>A-15-6528-009</t>
  </si>
  <si>
    <t>A-15-6528-010</t>
  </si>
  <si>
    <t>A-15-6528-011</t>
  </si>
  <si>
    <t>A-15-6528-012</t>
  </si>
  <si>
    <t>A-15-6528-013</t>
  </si>
  <si>
    <t>A-13-2047-002</t>
  </si>
  <si>
    <t>A-15-0493-006</t>
  </si>
  <si>
    <t>A-15-0493-007</t>
  </si>
  <si>
    <t>A-15-0493-008</t>
  </si>
  <si>
    <t>A-15-0493-009</t>
  </si>
  <si>
    <t>A-15-0493-010</t>
  </si>
  <si>
    <t>A-15-0493-011</t>
  </si>
  <si>
    <t>A-15-0493-012</t>
  </si>
  <si>
    <t>A-15-0493-013</t>
  </si>
  <si>
    <t>A-12-4513-008</t>
  </si>
  <si>
    <t>A-15-0498-004</t>
  </si>
  <si>
    <t>A-15-0498-015</t>
  </si>
  <si>
    <t>A-15-0498-017</t>
  </si>
  <si>
    <t>A-15-0510-001</t>
  </si>
  <si>
    <t>A-15-0510-003</t>
  </si>
  <si>
    <t>A-15-0510-004</t>
  </si>
  <si>
    <t>A-15-0510-005</t>
  </si>
  <si>
    <t>A-15-0510-006</t>
  </si>
  <si>
    <t>A-15-0510-007</t>
  </si>
  <si>
    <t>A-15-0510-008</t>
  </si>
  <si>
    <t>A-15-0510-009</t>
  </si>
  <si>
    <t>A-15-0510-011</t>
  </si>
  <si>
    <t>A-15-0510-012</t>
  </si>
  <si>
    <t>A-15-0510-014</t>
  </si>
  <si>
    <t>A-15-0510-015</t>
  </si>
  <si>
    <t>A-15-0797-003</t>
  </si>
  <si>
    <t>A-15-0797-004</t>
  </si>
  <si>
    <t>A-15-0797-006</t>
  </si>
  <si>
    <t>A-15-0797-007</t>
  </si>
  <si>
    <t>A-15-0797-011</t>
  </si>
  <si>
    <t>A-15-0797-012</t>
  </si>
  <si>
    <t>A-16-1444-002</t>
  </si>
  <si>
    <t>A-15-5017-002</t>
  </si>
  <si>
    <t>A-15-4301-004</t>
  </si>
  <si>
    <t>A-16-0827-028</t>
  </si>
  <si>
    <t>A-16-0827-029</t>
  </si>
  <si>
    <t>A-16-0827-030</t>
  </si>
  <si>
    <t>A-16-0827-031</t>
  </si>
  <si>
    <t>A-16-0827-032</t>
  </si>
  <si>
    <t>A-16-0827-033</t>
  </si>
  <si>
    <t>A-16-0827-034</t>
  </si>
  <si>
    <t>A-16-0827-035</t>
  </si>
  <si>
    <t>A-16-0827-036</t>
  </si>
  <si>
    <t>A-16-0827-039</t>
  </si>
  <si>
    <t>A-16-0827-046</t>
  </si>
  <si>
    <t>A-16-0827-047</t>
  </si>
  <si>
    <t>A-16-0827-049</t>
  </si>
  <si>
    <t>A-16-2869-001</t>
  </si>
  <si>
    <t>A-16-2869-002</t>
  </si>
  <si>
    <t>A-16-2869-003</t>
  </si>
  <si>
    <t>A-16-2869-004</t>
  </si>
  <si>
    <t>A-16-2869-005</t>
  </si>
  <si>
    <t>A-16-2869-006</t>
  </si>
  <si>
    <t>A-16-4529-019</t>
  </si>
  <si>
    <t>A-16-4529-016</t>
  </si>
  <si>
    <t>A-16-4529-017</t>
  </si>
  <si>
    <t>A-16-4529-018</t>
  </si>
  <si>
    <t>A-16-0341-001</t>
  </si>
  <si>
    <t>A-16-0822-001</t>
  </si>
  <si>
    <t>A-16-4002-001</t>
  </si>
  <si>
    <t>A-15-5017-003</t>
  </si>
  <si>
    <t>A-15-2595-002</t>
  </si>
  <si>
    <t>A-16-0696-002</t>
  </si>
  <si>
    <t>A-15-4413-001</t>
  </si>
  <si>
    <t>A-15-3554-001</t>
  </si>
  <si>
    <t>A-16-2419-001</t>
  </si>
  <si>
    <t>A-16-2419-007</t>
  </si>
  <si>
    <t>A-16-2419-004</t>
  </si>
  <si>
    <t>A-15-3189-003</t>
  </si>
  <si>
    <t>A-16-2478-001</t>
  </si>
  <si>
    <t>A-16-2478-002</t>
  </si>
  <si>
    <t>A-16-2478-003</t>
  </si>
  <si>
    <t>A-16-2223-001</t>
  </si>
  <si>
    <t>A-16-2223-002</t>
  </si>
  <si>
    <t>A-16-2223-003</t>
  </si>
  <si>
    <t>A-16-2223-006</t>
  </si>
  <si>
    <t>A-16-2223-007</t>
  </si>
  <si>
    <t>A-16-2419-005</t>
  </si>
  <si>
    <t>A-16-2419-006</t>
  </si>
  <si>
    <t>A-16-2953-001</t>
  </si>
  <si>
    <t>A-16-2901-001</t>
  </si>
  <si>
    <t>A-16-2901-002</t>
  </si>
  <si>
    <t>A-16-2901-003</t>
  </si>
  <si>
    <t>A-16-2901-004</t>
  </si>
  <si>
    <t>A-16-2901-005</t>
  </si>
  <si>
    <t>A-16-4529-003</t>
  </si>
  <si>
    <t>A-16-4529-004</t>
  </si>
  <si>
    <t>A-16-2984-001</t>
  </si>
  <si>
    <t>A-16-2984-002</t>
  </si>
  <si>
    <t>A-16-2984-003</t>
  </si>
  <si>
    <t>A-16-2984-004</t>
  </si>
  <si>
    <t>A-16-2984-005</t>
  </si>
  <si>
    <t>A-16-2984-006</t>
  </si>
  <si>
    <t>A-16-2984-007</t>
  </si>
  <si>
    <t>A-16-2984-008</t>
  </si>
  <si>
    <t>A-16-2984-009</t>
  </si>
  <si>
    <t>A-16-2984-010</t>
  </si>
  <si>
    <t>A-16-2984-011</t>
  </si>
  <si>
    <t>A-16-2984-012</t>
  </si>
  <si>
    <t>A-16-2984-013</t>
  </si>
  <si>
    <t>A-16-2984-014</t>
  </si>
  <si>
    <t>A-16-2367-001</t>
  </si>
  <si>
    <t>A-16-2367-002</t>
  </si>
  <si>
    <t>A-16-2367-003</t>
  </si>
  <si>
    <t>A-16-2367-004</t>
  </si>
  <si>
    <t>A-16-2367-005</t>
  </si>
  <si>
    <t>A-16-2367-006</t>
  </si>
  <si>
    <t>A-16-2667-001</t>
  </si>
  <si>
    <t>A-16-3425-001</t>
  </si>
  <si>
    <t>A-16-3425-002</t>
  </si>
  <si>
    <t>A-16-3425-003</t>
  </si>
  <si>
    <t>A-16-3425-004</t>
  </si>
  <si>
    <t>A-16-3425-005</t>
  </si>
  <si>
    <t>A-16-3425-006</t>
  </si>
  <si>
    <t>A-16-3425-007</t>
  </si>
  <si>
    <t>A-16-3425-008</t>
  </si>
  <si>
    <t>A-16-4073-001</t>
  </si>
  <si>
    <t>A-16-4072-001</t>
  </si>
  <si>
    <t>A-16-4240-001</t>
  </si>
  <si>
    <t>A-16-4072-002</t>
  </si>
  <si>
    <t>A-16-4095-001</t>
  </si>
  <si>
    <t>A-16-4095-002</t>
  </si>
  <si>
    <t>A-16-4287-001</t>
  </si>
  <si>
    <t>A-16-4095-003</t>
  </si>
  <si>
    <t>A-16-4095-004</t>
  </si>
  <si>
    <t>A-16-4072-005</t>
  </si>
  <si>
    <t>A-16-4095-005</t>
  </si>
  <si>
    <t>A-16-4095-006</t>
  </si>
  <si>
    <t>A-16-4209-001</t>
  </si>
  <si>
    <t>A-16-4209-002</t>
  </si>
  <si>
    <t>A-16-4209-003</t>
  </si>
  <si>
    <t>A-16-4209-004</t>
  </si>
  <si>
    <t>A-16-4073-002</t>
  </si>
  <si>
    <t>A-16-4072-006</t>
  </si>
  <si>
    <t>A-16-4072-003</t>
  </si>
  <si>
    <t>A-16-4355-001</t>
  </si>
  <si>
    <t>A-16-4355-002</t>
  </si>
  <si>
    <t>A-16-4778-001</t>
  </si>
  <si>
    <t>A-16-3995-003</t>
  </si>
  <si>
    <t>A-16-3995-004</t>
  </si>
  <si>
    <t>A-16-4735-001</t>
  </si>
  <si>
    <t>A-16-4072-004</t>
  </si>
  <si>
    <t>A-16-3647-001</t>
  </si>
  <si>
    <t>A-16-3647-002</t>
  </si>
  <si>
    <t>A-16-3995-002</t>
  </si>
  <si>
    <t>A-16-4448-001</t>
  </si>
  <si>
    <t>A-16-4529-005</t>
  </si>
  <si>
    <t>A-16-4529-001</t>
  </si>
  <si>
    <t>A-16-4529-002</t>
  </si>
  <si>
    <t>A-16-4529-020</t>
  </si>
  <si>
    <t>A-16-4529-006</t>
  </si>
  <si>
    <t>A-16-4529-007</t>
  </si>
  <si>
    <t>A-16-4529-008</t>
  </si>
  <si>
    <t>A-16-4529-009</t>
  </si>
  <si>
    <t>A-16-4529-010</t>
  </si>
  <si>
    <t>A-16-4529-011</t>
  </si>
  <si>
    <t>A-16-4529-012</t>
  </si>
  <si>
    <t>A-16-4529-013</t>
  </si>
  <si>
    <t>A-16-4529-014</t>
  </si>
  <si>
    <t>A-16-4529-015</t>
  </si>
  <si>
    <t>A-16-4358-001</t>
  </si>
  <si>
    <t>A-15-6571-002</t>
  </si>
  <si>
    <t>A-16-0597-006</t>
  </si>
  <si>
    <t>A-15-0341-004</t>
  </si>
  <si>
    <t>A-15-2443-002</t>
  </si>
  <si>
    <t>A-15-4120-002</t>
  </si>
  <si>
    <t>A-15-5386-001</t>
  </si>
  <si>
    <t>A-15-6571-003</t>
  </si>
  <si>
    <t>A-16-0597-007</t>
  </si>
  <si>
    <t>A-16-0597-008</t>
  </si>
  <si>
    <t>A-15-4902-002</t>
  </si>
  <si>
    <t>A-15-4902-010</t>
  </si>
  <si>
    <t>A-15-4902-007</t>
  </si>
  <si>
    <t>A-15-4902-008</t>
  </si>
  <si>
    <t>A-15-4902-011</t>
  </si>
  <si>
    <t>A-15-4907-001</t>
  </si>
  <si>
    <t>A-15-0338-001</t>
  </si>
  <si>
    <t>A-15-4909-001</t>
  </si>
  <si>
    <t>A-16-2731-001</t>
  </si>
  <si>
    <t>A-15-0339-001</t>
  </si>
  <si>
    <t>A-15-4910-001</t>
  </si>
  <si>
    <t>A-16-2732-001</t>
  </si>
  <si>
    <t>A-15-4902-003</t>
  </si>
  <si>
    <t>A-15-4902-004</t>
  </si>
  <si>
    <t>A-15-4902-005</t>
  </si>
  <si>
    <t>A-15-4902-006</t>
  </si>
  <si>
    <t>A-16-1528-001</t>
  </si>
  <si>
    <t>A-16-1528-002</t>
  </si>
  <si>
    <t>A-15-5859-001</t>
  </si>
  <si>
    <t>A-15-5859-002</t>
  </si>
  <si>
    <t>A-15-5859-003</t>
  </si>
  <si>
    <t>A-14-1821-009</t>
  </si>
  <si>
    <t>A-14-3615-001</t>
  </si>
  <si>
    <t>A-14-5373-001</t>
  </si>
  <si>
    <t>A-14-5689-001</t>
  </si>
  <si>
    <t>A-15-3006-001</t>
  </si>
  <si>
    <t>A-14-5689-002</t>
  </si>
  <si>
    <t>A-15-3006-002</t>
  </si>
  <si>
    <t>A-16-1621-001</t>
  </si>
  <si>
    <t>A-14-5689-003</t>
  </si>
  <si>
    <t>A-15-3006-003</t>
  </si>
  <si>
    <t>A-14-5689-004</t>
  </si>
  <si>
    <t>A-15-3704-001</t>
  </si>
  <si>
    <t>A-14-5529-002</t>
  </si>
  <si>
    <t>A-15-3681-001</t>
  </si>
  <si>
    <t>A-15-3704-002</t>
  </si>
  <si>
    <t>A-15-3704-003</t>
  </si>
  <si>
    <t>A-15-3704-004</t>
  </si>
  <si>
    <t>A-15-3682-002</t>
  </si>
  <si>
    <t>A-15-3704-005</t>
  </si>
  <si>
    <t>A-15-6472-001</t>
  </si>
  <si>
    <t>A-15-3704-006</t>
  </si>
  <si>
    <t>A-15-6472-002</t>
  </si>
  <si>
    <t>A-16-1364-001</t>
  </si>
  <si>
    <t>A-14-5353-004</t>
  </si>
  <si>
    <t>A-15-3704-007</t>
  </si>
  <si>
    <t>A-14-5353-005</t>
  </si>
  <si>
    <t>A-15-3704-008</t>
  </si>
  <si>
    <t>A-14-5353-006</t>
  </si>
  <si>
    <t>A-15-3704-009</t>
  </si>
  <si>
    <t>A-14-5353-007</t>
  </si>
  <si>
    <t>A-15-3704-010</t>
  </si>
  <si>
    <t>A-14-5353-008</t>
  </si>
  <si>
    <t>A-15-3704-011</t>
  </si>
  <si>
    <t>A-14-5353-009</t>
  </si>
  <si>
    <t>A-15-3704-012</t>
  </si>
  <si>
    <t>A-14-5353-010</t>
  </si>
  <si>
    <t>A-15-3704-013</t>
  </si>
  <si>
    <t>A-14-5689-006</t>
  </si>
  <si>
    <t>A-15-3704-014</t>
  </si>
  <si>
    <t>A-14-5689-007</t>
  </si>
  <si>
    <t>A-15-3704-015</t>
  </si>
  <si>
    <t>A-14-5689-008</t>
  </si>
  <si>
    <t>A-15-3704-016</t>
  </si>
  <si>
    <t>A-14-5353-011</t>
  </si>
  <si>
    <t>A-15-3704-017</t>
  </si>
  <si>
    <t>A-14-5689-009</t>
  </si>
  <si>
    <t>A-15-3704-018</t>
  </si>
  <si>
    <t>A-14-5689-010</t>
  </si>
  <si>
    <t>A-15-3704-019</t>
  </si>
  <si>
    <t>A-14-5689-011</t>
  </si>
  <si>
    <t>A-15-3704-020</t>
  </si>
  <si>
    <t>A-14-6284-001</t>
  </si>
  <si>
    <t>A-15-3675-021</t>
  </si>
  <si>
    <t>A-14-5689-012</t>
  </si>
  <si>
    <t>A-15-3675-022</t>
  </si>
  <si>
    <t>A-15-3675-001</t>
  </si>
  <si>
    <t>A-15-3675-002</t>
  </si>
  <si>
    <t>A-16-1006-019</t>
  </si>
  <si>
    <t>A-14-5691-002</t>
  </si>
  <si>
    <t>A-15-3682-001</t>
  </si>
  <si>
    <t>A-14-5689-014</t>
  </si>
  <si>
    <t>A-15-3704-021</t>
  </si>
  <si>
    <t>A-14-5689-015</t>
  </si>
  <si>
    <t>A-15-3704-022</t>
  </si>
</sst>
</file>

<file path=xl/styles.xml><?xml version="1.0" encoding="utf-8"?>
<styleSheet xmlns="http://schemas.openxmlformats.org/spreadsheetml/2006/main">
  <numFmts count="1">
    <numFmt numFmtId="164" formatCode="#\ ##0.00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49" fontId="0" fillId="0" borderId="0" xfId="0" applyNumberFormat="1" applyAlignment="1">
      <alignment horizontal="left"/>
    </xf>
    <xf numFmtId="16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64" fontId="0" fillId="0" borderId="0" xfId="0" applyNumberFormat="1"/>
    <xf numFmtId="0" fontId="0" fillId="0" borderId="0" xfId="0" applyAlignment="1">
      <alignment horizontal="left"/>
    </xf>
    <xf numFmtId="1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1" fontId="0" fillId="0" borderId="0" xfId="0" applyNumberFormat="1"/>
  </cellXfs>
  <cellStyles count="1">
    <cellStyle name="Normal" xfId="0" builtinId="0"/>
  </cellStyles>
  <dxfs count="28"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164" formatCode="#\ ##0.00"/>
    </dxf>
    <dxf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1" formatCode="0"/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numFmt numFmtId="19" formatCode="dd/mm/yyyy"/>
      <alignment horizontal="left" vertical="bottom" textRotation="0" wrapText="0" indent="0" relativeIndent="0" justifyLastLine="0" shrinkToFit="0" mergeCell="0" readingOrder="0"/>
    </dxf>
    <dxf>
      <numFmt numFmtId="19" formatCode="dd/mm/yyyy"/>
      <alignment horizontal="lef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6" name="MyGrid39" displayName="MyGrid39" ref="A1:I164" totalsRowShown="0" headerRowDxfId="27" dataDxfId="26">
  <autoFilter ref="A1:I164"/>
  <tableColumns count="9">
    <tableColumn id="3" name="Numéro d'article" dataDxfId="25"/>
    <tableColumn id="4" name="Date d'expédition confirmée" dataDxfId="24"/>
    <tableColumn id="8" name="Date d'expédition confirmée2" dataDxfId="23"/>
    <tableColumn id="10" name="Commande client" dataDxfId="22"/>
    <tableColumn id="11" name="Client" dataDxfId="21"/>
    <tableColumn id="12" name="Numéro du lot" dataDxfId="20"/>
    <tableColumn id="15" name="Numéro de série" dataDxfId="19"/>
    <tableColumn id="16" name="Quantité" dataDxfId="18"/>
    <tableColumn id="1" name="Stocks Physique Disponible" dataDxfId="17"/>
  </tableColumns>
  <tableStyleInfo name="TableStyleLight5" showFirstColumn="0" showLastColumn="0" showRowStripes="1" showColumnStripes="0"/>
</table>
</file>

<file path=xl/tables/table2.xml><?xml version="1.0" encoding="utf-8"?>
<table xmlns="http://schemas.openxmlformats.org/spreadsheetml/2006/main" id="5" name="MyGrid" displayName="MyGrid" ref="A1:O5506" totalsRowShown="0" headerRowDxfId="16" dataDxfId="15">
  <autoFilter ref="A1:O5506"/>
  <tableColumns count="15">
    <tableColumn id="1" name="Numéro d'article" dataDxfId="14"/>
    <tableColumn id="2" name="Nom d'article" dataDxfId="13"/>
    <tableColumn id="3" name="Entrepôt" dataDxfId="12"/>
    <tableColumn id="4" name="Numéro du lot" dataDxfId="11"/>
    <tableColumn id="5" name="Numéro de série" dataDxfId="10"/>
    <tableColumn id="6" name="Stock physique" dataDxfId="9"/>
    <tableColumn id="7" name="Physique réservé" dataDxfId="8"/>
    <tableColumn id="8" name="Physique disponible" dataDxfId="7"/>
    <tableColumn id="9" name="Total commandé" dataDxfId="6"/>
    <tableColumn id="10" name="En commande" dataDxfId="5"/>
    <tableColumn id="11" name="Commandé réservé" dataDxfId="4"/>
    <tableColumn id="12" name="Total disponible" dataDxfId="3"/>
    <tableColumn id="13" name="Montant" dataDxfId="2"/>
    <tableColumn id="14" name="Somme des stocks disponibles" dataDxfId="1">
      <calculatedColumnFormula>SUMIFS([Physique disponible],[Numéro d''article],[Numéro d''article])</calculatedColumnFormula>
    </tableColumn>
    <tableColumn id="16" name="Somme des stocks disponibles SAV" dataDxfId="0">
      <calculatedColumnFormula>SUMIFS([Physique réservé],[Numéro du lot],[Numéro du lot])</calculatedColumnFormula>
    </tableColumn>
  </tableColumns>
  <tableStyleInfo name="TableStyleLight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64"/>
  <sheetViews>
    <sheetView workbookViewId="0">
      <selection activeCell="C26" sqref="A24:C26"/>
    </sheetView>
  </sheetViews>
  <sheetFormatPr baseColWidth="10" defaultRowHeight="15"/>
  <cols>
    <col min="1" max="1" width="22" style="1" bestFit="1" customWidth="1"/>
    <col min="2" max="2" width="28.5703125" style="5" customWidth="1"/>
    <col min="3" max="3" width="29.5703125" style="5" customWidth="1"/>
    <col min="4" max="4" width="18.7109375" style="1" customWidth="1"/>
    <col min="5" max="5" width="23.85546875" style="1" bestFit="1" customWidth="1"/>
    <col min="6" max="6" width="16" style="1" customWidth="1"/>
    <col min="7" max="7" width="18" style="1" customWidth="1"/>
    <col min="8" max="8" width="11" style="2" customWidth="1"/>
    <col min="9" max="9" width="11.42578125" style="8"/>
  </cols>
  <sheetData>
    <row r="1" spans="1:9">
      <c r="A1" s="1" t="s">
        <v>2</v>
      </c>
      <c r="B1" s="5" t="s">
        <v>5</v>
      </c>
      <c r="C1" s="5" t="s">
        <v>6</v>
      </c>
      <c r="D1" s="1" t="s">
        <v>0</v>
      </c>
      <c r="E1" s="1" t="s">
        <v>1</v>
      </c>
      <c r="F1" s="1" t="s">
        <v>7</v>
      </c>
      <c r="G1" s="1" t="s">
        <v>3</v>
      </c>
      <c r="H1" s="2" t="s">
        <v>4</v>
      </c>
      <c r="I1" s="6" t="s">
        <v>8</v>
      </c>
    </row>
    <row r="2" spans="1:9">
      <c r="B2" s="7">
        <v>73050</v>
      </c>
      <c r="C2" s="7">
        <v>73050</v>
      </c>
      <c r="H2" s="2">
        <v>1</v>
      </c>
      <c r="I2" s="6"/>
    </row>
    <row r="3" spans="1:9">
      <c r="B3" s="7">
        <v>73050</v>
      </c>
      <c r="C3" s="7">
        <v>73050</v>
      </c>
      <c r="H3" s="2">
        <v>1</v>
      </c>
      <c r="I3" s="6"/>
    </row>
    <row r="4" spans="1:9">
      <c r="B4" s="7">
        <v>73050</v>
      </c>
      <c r="C4" s="7">
        <v>73050</v>
      </c>
      <c r="H4" s="2">
        <v>1</v>
      </c>
      <c r="I4" s="6"/>
    </row>
    <row r="5" spans="1:9">
      <c r="B5" s="7">
        <v>43100</v>
      </c>
      <c r="C5" s="7">
        <v>43100</v>
      </c>
      <c r="G5" s="1" t="s">
        <v>28</v>
      </c>
      <c r="H5" s="2">
        <v>1</v>
      </c>
      <c r="I5" s="6"/>
    </row>
    <row r="6" spans="1:9">
      <c r="B6" s="7">
        <v>43100</v>
      </c>
      <c r="C6" s="7">
        <v>43100</v>
      </c>
      <c r="G6" s="1" t="s">
        <v>29</v>
      </c>
      <c r="H6" s="2">
        <v>1</v>
      </c>
      <c r="I6" s="6"/>
    </row>
    <row r="7" spans="1:9">
      <c r="B7" s="7">
        <v>43100</v>
      </c>
      <c r="C7" s="7">
        <v>43100</v>
      </c>
      <c r="G7" s="1" t="s">
        <v>30</v>
      </c>
      <c r="H7" s="2">
        <v>1</v>
      </c>
      <c r="I7" s="6"/>
    </row>
    <row r="8" spans="1:9">
      <c r="B8" s="7">
        <v>43100</v>
      </c>
      <c r="C8" s="7">
        <v>43100</v>
      </c>
      <c r="G8" s="1" t="s">
        <v>31</v>
      </c>
      <c r="H8" s="2">
        <v>1</v>
      </c>
      <c r="I8" s="6"/>
    </row>
    <row r="9" spans="1:9">
      <c r="B9" s="7">
        <v>43100</v>
      </c>
      <c r="C9" s="7">
        <v>43100</v>
      </c>
      <c r="G9" s="1" t="s">
        <v>32</v>
      </c>
      <c r="H9" s="2">
        <v>1</v>
      </c>
      <c r="I9" s="6"/>
    </row>
    <row r="10" spans="1:9">
      <c r="B10" s="7">
        <v>43100</v>
      </c>
      <c r="C10" s="7">
        <v>43100</v>
      </c>
      <c r="G10" s="1" t="s">
        <v>33</v>
      </c>
      <c r="H10" s="2">
        <v>1</v>
      </c>
      <c r="I10" s="6"/>
    </row>
    <row r="11" spans="1:9">
      <c r="B11" s="7">
        <v>43100</v>
      </c>
      <c r="C11" s="7">
        <v>43100</v>
      </c>
      <c r="G11" s="1" t="s">
        <v>34</v>
      </c>
      <c r="H11" s="2">
        <v>1</v>
      </c>
      <c r="I11" s="6"/>
    </row>
    <row r="12" spans="1:9">
      <c r="B12" s="7">
        <v>42694</v>
      </c>
      <c r="C12" s="7">
        <v>42694</v>
      </c>
      <c r="G12" s="1" t="s">
        <v>35</v>
      </c>
      <c r="H12" s="2">
        <v>1</v>
      </c>
      <c r="I12" s="6"/>
    </row>
    <row r="13" spans="1:9">
      <c r="B13" s="7">
        <v>42694</v>
      </c>
      <c r="C13" s="7">
        <v>42694</v>
      </c>
      <c r="G13" s="1" t="s">
        <v>36</v>
      </c>
      <c r="H13" s="2">
        <v>1</v>
      </c>
      <c r="I13" s="6"/>
    </row>
    <row r="14" spans="1:9">
      <c r="B14" s="7">
        <v>42694</v>
      </c>
      <c r="C14" s="7">
        <v>42694</v>
      </c>
      <c r="G14" s="1" t="s">
        <v>37</v>
      </c>
      <c r="H14" s="2">
        <v>1</v>
      </c>
      <c r="I14" s="6"/>
    </row>
    <row r="15" spans="1:9">
      <c r="B15" s="7">
        <v>42694</v>
      </c>
      <c r="C15" s="7">
        <v>42694</v>
      </c>
      <c r="G15" s="1" t="s">
        <v>28</v>
      </c>
      <c r="H15" s="2">
        <v>1</v>
      </c>
      <c r="I15" s="6"/>
    </row>
    <row r="16" spans="1:9">
      <c r="B16" s="7">
        <v>42735</v>
      </c>
      <c r="C16" s="7">
        <v>42735</v>
      </c>
      <c r="F16" s="1" t="s">
        <v>39</v>
      </c>
      <c r="G16" s="1" t="s">
        <v>40</v>
      </c>
      <c r="H16" s="2">
        <v>1</v>
      </c>
      <c r="I16" s="6"/>
    </row>
    <row r="17" spans="2:9">
      <c r="B17" s="7">
        <v>42735</v>
      </c>
      <c r="C17" s="7">
        <v>42735</v>
      </c>
      <c r="F17" s="1" t="s">
        <v>42</v>
      </c>
      <c r="H17" s="2">
        <v>1</v>
      </c>
      <c r="I17" s="6"/>
    </row>
    <row r="18" spans="2:9">
      <c r="B18" s="7">
        <v>42735</v>
      </c>
      <c r="C18" s="7">
        <v>42735</v>
      </c>
      <c r="H18" s="2">
        <v>1</v>
      </c>
      <c r="I18" s="6"/>
    </row>
    <row r="19" spans="2:9">
      <c r="B19" s="7">
        <v>42725</v>
      </c>
      <c r="C19" s="7">
        <v>42725</v>
      </c>
      <c r="F19" s="1" t="s">
        <v>45</v>
      </c>
      <c r="H19" s="2">
        <v>1</v>
      </c>
      <c r="I19" s="6"/>
    </row>
    <row r="20" spans="2:9">
      <c r="B20" s="7">
        <v>42786</v>
      </c>
      <c r="C20" s="7">
        <v>42786</v>
      </c>
      <c r="F20" s="1" t="s">
        <v>46</v>
      </c>
      <c r="H20" s="2">
        <v>1</v>
      </c>
      <c r="I20" s="6"/>
    </row>
    <row r="21" spans="2:9">
      <c r="B21" s="7">
        <v>42643</v>
      </c>
      <c r="C21" s="7">
        <v>42643</v>
      </c>
      <c r="F21" s="1" t="s">
        <v>47</v>
      </c>
      <c r="H21" s="2">
        <v>1</v>
      </c>
      <c r="I21" s="6"/>
    </row>
    <row r="22" spans="2:9">
      <c r="B22" s="7">
        <v>42586</v>
      </c>
      <c r="C22" s="7">
        <v>42586</v>
      </c>
      <c r="F22" s="1" t="s">
        <v>49</v>
      </c>
      <c r="H22" s="2">
        <v>1</v>
      </c>
      <c r="I22" s="6"/>
    </row>
    <row r="23" spans="2:9">
      <c r="B23" s="7">
        <v>42586</v>
      </c>
      <c r="C23" s="7">
        <v>42586</v>
      </c>
      <c r="F23" s="1" t="s">
        <v>50</v>
      </c>
      <c r="H23" s="2">
        <v>1</v>
      </c>
      <c r="I23" s="6"/>
    </row>
    <row r="24" spans="2:9">
      <c r="B24" s="7">
        <v>42662</v>
      </c>
      <c r="C24" s="7">
        <v>42662</v>
      </c>
      <c r="F24" s="1" t="s">
        <v>51</v>
      </c>
      <c r="H24" s="2">
        <v>1</v>
      </c>
      <c r="I24" s="6"/>
    </row>
    <row r="25" spans="2:9">
      <c r="B25" s="7">
        <v>42735</v>
      </c>
      <c r="C25" s="7">
        <v>42735</v>
      </c>
      <c r="F25" s="1" t="s">
        <v>53</v>
      </c>
      <c r="H25" s="2">
        <v>1</v>
      </c>
      <c r="I25" s="6"/>
    </row>
    <row r="26" spans="2:9">
      <c r="B26" s="7">
        <v>42694</v>
      </c>
      <c r="C26" s="7">
        <v>42694</v>
      </c>
      <c r="F26" s="1" t="s">
        <v>55</v>
      </c>
      <c r="H26" s="2">
        <v>1</v>
      </c>
      <c r="I26" s="6"/>
    </row>
    <row r="27" spans="2:9">
      <c r="B27" s="7">
        <v>42694</v>
      </c>
      <c r="C27" s="7">
        <v>42694</v>
      </c>
      <c r="F27" s="1" t="s">
        <v>56</v>
      </c>
      <c r="H27" s="2">
        <v>1</v>
      </c>
      <c r="I27" s="6"/>
    </row>
    <row r="28" spans="2:9">
      <c r="B28" s="7">
        <v>42694</v>
      </c>
      <c r="C28" s="7">
        <v>42694</v>
      </c>
      <c r="F28" s="1" t="s">
        <v>57</v>
      </c>
      <c r="H28" s="2">
        <v>1</v>
      </c>
      <c r="I28" s="6"/>
    </row>
    <row r="29" spans="2:9">
      <c r="B29" s="7">
        <v>42735</v>
      </c>
      <c r="C29" s="7">
        <v>42735</v>
      </c>
      <c r="F29" s="1" t="s">
        <v>59</v>
      </c>
      <c r="H29" s="2">
        <v>1</v>
      </c>
      <c r="I29" s="6"/>
    </row>
    <row r="30" spans="2:9">
      <c r="B30" s="7">
        <v>42735</v>
      </c>
      <c r="C30" s="7">
        <v>42735</v>
      </c>
      <c r="F30" s="1" t="s">
        <v>60</v>
      </c>
      <c r="H30" s="2">
        <v>1</v>
      </c>
      <c r="I30" s="6"/>
    </row>
    <row r="31" spans="2:9">
      <c r="B31" s="7">
        <v>42735</v>
      </c>
      <c r="C31" s="7">
        <v>42735</v>
      </c>
      <c r="F31" s="1" t="s">
        <v>62</v>
      </c>
      <c r="H31" s="2">
        <v>1</v>
      </c>
      <c r="I31" s="6"/>
    </row>
    <row r="32" spans="2:9">
      <c r="B32" s="7">
        <v>42735</v>
      </c>
      <c r="C32" s="7">
        <v>42735</v>
      </c>
      <c r="F32" s="1" t="s">
        <v>64</v>
      </c>
      <c r="H32" s="2">
        <v>1</v>
      </c>
      <c r="I32" s="6"/>
    </row>
    <row r="33" spans="2:9">
      <c r="B33" s="7">
        <v>42735</v>
      </c>
      <c r="C33" s="7">
        <v>42735</v>
      </c>
      <c r="F33" s="1" t="s">
        <v>66</v>
      </c>
      <c r="H33" s="2">
        <v>1</v>
      </c>
      <c r="I33" s="6"/>
    </row>
    <row r="34" spans="2:9">
      <c r="B34" s="7">
        <v>42490</v>
      </c>
      <c r="C34" s="7">
        <v>42490</v>
      </c>
      <c r="F34" s="1" t="s">
        <v>68</v>
      </c>
      <c r="H34" s="2">
        <v>4</v>
      </c>
      <c r="I34" s="6"/>
    </row>
    <row r="35" spans="2:9">
      <c r="B35" s="7">
        <v>42735</v>
      </c>
      <c r="C35" s="7">
        <v>42735</v>
      </c>
      <c r="F35" s="1" t="s">
        <v>70</v>
      </c>
      <c r="H35" s="2">
        <v>1</v>
      </c>
      <c r="I35" s="6"/>
    </row>
    <row r="36" spans="2:9">
      <c r="B36" s="7">
        <v>42735</v>
      </c>
      <c r="C36" s="7">
        <v>42735</v>
      </c>
      <c r="F36" s="1" t="s">
        <v>72</v>
      </c>
      <c r="H36" s="2">
        <v>1</v>
      </c>
      <c r="I36" s="6"/>
    </row>
    <row r="37" spans="2:9">
      <c r="B37" s="7">
        <v>42735</v>
      </c>
      <c r="C37" s="7">
        <v>42735</v>
      </c>
      <c r="F37" s="1" t="s">
        <v>73</v>
      </c>
      <c r="H37" s="2">
        <v>1</v>
      </c>
      <c r="I37" s="6"/>
    </row>
    <row r="38" spans="2:9">
      <c r="B38" s="7">
        <v>42735</v>
      </c>
      <c r="C38" s="7">
        <v>42735</v>
      </c>
      <c r="F38" s="1" t="s">
        <v>75</v>
      </c>
      <c r="H38" s="2">
        <v>1</v>
      </c>
      <c r="I38" s="6"/>
    </row>
    <row r="39" spans="2:9">
      <c r="B39" s="7">
        <v>42735</v>
      </c>
      <c r="C39" s="7">
        <v>42735</v>
      </c>
      <c r="H39" s="2">
        <v>1</v>
      </c>
      <c r="I39" s="6"/>
    </row>
    <row r="40" spans="2:9">
      <c r="B40" s="7">
        <v>42735</v>
      </c>
      <c r="C40" s="7">
        <v>42735</v>
      </c>
      <c r="H40" s="2">
        <v>1</v>
      </c>
      <c r="I40" s="6"/>
    </row>
    <row r="41" spans="2:9">
      <c r="B41" s="7">
        <v>42735</v>
      </c>
      <c r="C41" s="7">
        <v>42735</v>
      </c>
      <c r="H41" s="2">
        <v>1</v>
      </c>
      <c r="I41" s="6"/>
    </row>
    <row r="42" spans="2:9">
      <c r="B42" s="7">
        <v>42694</v>
      </c>
      <c r="C42" s="7">
        <v>42694</v>
      </c>
      <c r="H42" s="2">
        <v>1</v>
      </c>
      <c r="I42" s="6"/>
    </row>
    <row r="43" spans="2:9">
      <c r="B43" s="7">
        <v>42735</v>
      </c>
      <c r="C43" s="7">
        <v>42735</v>
      </c>
      <c r="F43" s="1" t="s">
        <v>79</v>
      </c>
      <c r="H43" s="2">
        <v>1</v>
      </c>
      <c r="I43" s="6"/>
    </row>
    <row r="44" spans="2:9">
      <c r="B44" s="7">
        <v>42556</v>
      </c>
      <c r="C44" s="7">
        <v>42556</v>
      </c>
      <c r="F44" s="1" t="s">
        <v>80</v>
      </c>
      <c r="H44" s="2">
        <v>1</v>
      </c>
      <c r="I44" s="6"/>
    </row>
    <row r="45" spans="2:9">
      <c r="B45" s="7">
        <v>42694</v>
      </c>
      <c r="C45" s="7">
        <v>42694</v>
      </c>
      <c r="F45" s="1" t="s">
        <v>81</v>
      </c>
      <c r="H45" s="2">
        <v>1</v>
      </c>
      <c r="I45" s="6"/>
    </row>
    <row r="46" spans="2:9">
      <c r="B46" s="7">
        <v>42661</v>
      </c>
      <c r="C46" s="7">
        <v>42661</v>
      </c>
      <c r="F46" s="1" t="s">
        <v>83</v>
      </c>
      <c r="H46" s="2">
        <v>1</v>
      </c>
      <c r="I46" s="6"/>
    </row>
    <row r="47" spans="2:9">
      <c r="B47" s="7">
        <v>42661</v>
      </c>
      <c r="C47" s="7">
        <v>42661</v>
      </c>
      <c r="F47" s="1" t="s">
        <v>85</v>
      </c>
      <c r="H47" s="2">
        <v>1</v>
      </c>
      <c r="I47" s="6"/>
    </row>
    <row r="48" spans="2:9">
      <c r="B48" s="7">
        <v>42545</v>
      </c>
      <c r="C48" s="7">
        <v>42545</v>
      </c>
      <c r="F48" s="1" t="s">
        <v>87</v>
      </c>
      <c r="H48" s="2">
        <v>1</v>
      </c>
      <c r="I48" s="6"/>
    </row>
    <row r="49" spans="2:9">
      <c r="B49" s="7">
        <v>42634</v>
      </c>
      <c r="C49" s="7">
        <v>42634</v>
      </c>
      <c r="F49" s="1" t="s">
        <v>89</v>
      </c>
      <c r="H49" s="2">
        <v>1</v>
      </c>
      <c r="I49" s="6"/>
    </row>
    <row r="50" spans="2:9">
      <c r="B50" s="7">
        <v>42583</v>
      </c>
      <c r="C50" s="7">
        <v>42583</v>
      </c>
      <c r="F50" s="1" t="s">
        <v>91</v>
      </c>
      <c r="H50" s="2">
        <v>1</v>
      </c>
      <c r="I50" s="6"/>
    </row>
    <row r="51" spans="2:9">
      <c r="B51" s="7">
        <v>42571</v>
      </c>
      <c r="C51" s="7">
        <v>42571</v>
      </c>
      <c r="F51" s="1" t="s">
        <v>93</v>
      </c>
      <c r="H51" s="2">
        <v>1</v>
      </c>
      <c r="I51" s="6"/>
    </row>
    <row r="52" spans="2:9">
      <c r="B52" s="7">
        <v>42571</v>
      </c>
      <c r="C52" s="7">
        <v>42571</v>
      </c>
      <c r="F52" s="1" t="s">
        <v>94</v>
      </c>
      <c r="H52" s="2">
        <v>1</v>
      </c>
      <c r="I52" s="6"/>
    </row>
    <row r="53" spans="2:9">
      <c r="B53" s="7">
        <v>42571</v>
      </c>
      <c r="C53" s="7">
        <v>42571</v>
      </c>
      <c r="F53" s="1" t="s">
        <v>95</v>
      </c>
      <c r="H53" s="2">
        <v>1</v>
      </c>
      <c r="I53" s="6"/>
    </row>
    <row r="54" spans="2:9">
      <c r="B54" s="7">
        <v>42571</v>
      </c>
      <c r="C54" s="7">
        <v>42571</v>
      </c>
      <c r="F54" s="1" t="s">
        <v>96</v>
      </c>
      <c r="H54" s="2">
        <v>1</v>
      </c>
      <c r="I54" s="6"/>
    </row>
    <row r="55" spans="2:9">
      <c r="B55" s="7">
        <v>42571</v>
      </c>
      <c r="C55" s="7">
        <v>42571</v>
      </c>
      <c r="F55" s="1" t="s">
        <v>97</v>
      </c>
      <c r="H55" s="2">
        <v>1</v>
      </c>
      <c r="I55" s="6"/>
    </row>
    <row r="56" spans="2:9">
      <c r="B56" s="7">
        <v>42571</v>
      </c>
      <c r="C56" s="7">
        <v>42571</v>
      </c>
      <c r="F56" s="1" t="s">
        <v>98</v>
      </c>
      <c r="H56" s="2">
        <v>1</v>
      </c>
      <c r="I56" s="6"/>
    </row>
    <row r="57" spans="2:9">
      <c r="B57" s="7">
        <v>42661</v>
      </c>
      <c r="C57" s="7">
        <v>42661</v>
      </c>
      <c r="F57" s="1" t="s">
        <v>100</v>
      </c>
      <c r="H57" s="2">
        <v>1</v>
      </c>
      <c r="I57" s="6"/>
    </row>
    <row r="58" spans="2:9">
      <c r="B58" s="7">
        <v>42661</v>
      </c>
      <c r="C58" s="7">
        <v>42661</v>
      </c>
      <c r="F58" s="1" t="s">
        <v>101</v>
      </c>
      <c r="H58" s="2">
        <v>1</v>
      </c>
      <c r="I58" s="6"/>
    </row>
    <row r="59" spans="2:9">
      <c r="B59" s="7">
        <v>42661</v>
      </c>
      <c r="C59" s="7">
        <v>42661</v>
      </c>
      <c r="F59" s="1" t="s">
        <v>102</v>
      </c>
      <c r="H59" s="2">
        <v>1</v>
      </c>
      <c r="I59" s="6"/>
    </row>
    <row r="60" spans="2:9">
      <c r="B60" s="7">
        <v>42661</v>
      </c>
      <c r="C60" s="7">
        <v>42661</v>
      </c>
      <c r="F60" s="1" t="s">
        <v>103</v>
      </c>
      <c r="H60" s="2">
        <v>1</v>
      </c>
      <c r="I60" s="6"/>
    </row>
    <row r="61" spans="2:9">
      <c r="B61" s="7">
        <v>42661</v>
      </c>
      <c r="C61" s="7">
        <v>42661</v>
      </c>
      <c r="F61" s="1" t="s">
        <v>104</v>
      </c>
      <c r="H61" s="2">
        <v>1</v>
      </c>
      <c r="I61" s="6"/>
    </row>
    <row r="62" spans="2:9">
      <c r="B62" s="7">
        <v>42725</v>
      </c>
      <c r="C62" s="7">
        <v>42725</v>
      </c>
      <c r="F62" s="1" t="s">
        <v>106</v>
      </c>
      <c r="H62" s="2">
        <v>1</v>
      </c>
      <c r="I62" s="6"/>
    </row>
    <row r="63" spans="2:9">
      <c r="B63" s="7">
        <v>42634</v>
      </c>
      <c r="C63" s="7">
        <v>42634</v>
      </c>
      <c r="F63" s="1" t="s">
        <v>108</v>
      </c>
      <c r="H63" s="2">
        <v>1</v>
      </c>
      <c r="I63" s="6"/>
    </row>
    <row r="64" spans="2:9">
      <c r="B64" s="7">
        <v>42694</v>
      </c>
      <c r="C64" s="7">
        <v>42694</v>
      </c>
      <c r="F64" s="1" t="s">
        <v>110</v>
      </c>
      <c r="H64" s="2">
        <v>1</v>
      </c>
      <c r="I64" s="6"/>
    </row>
    <row r="65" spans="2:9">
      <c r="B65" s="7">
        <v>42602</v>
      </c>
      <c r="C65" s="7">
        <v>42602</v>
      </c>
      <c r="F65" s="1" t="s">
        <v>112</v>
      </c>
      <c r="H65" s="2">
        <v>1</v>
      </c>
      <c r="I65" s="6"/>
    </row>
    <row r="66" spans="2:9">
      <c r="B66" s="7">
        <v>42576</v>
      </c>
      <c r="C66" s="7">
        <v>42576</v>
      </c>
      <c r="F66" s="1" t="s">
        <v>114</v>
      </c>
      <c r="H66" s="2">
        <v>1</v>
      </c>
      <c r="I66" s="6"/>
    </row>
    <row r="67" spans="2:9">
      <c r="B67" s="7">
        <v>42631</v>
      </c>
      <c r="C67" s="7">
        <v>42631</v>
      </c>
      <c r="F67" s="1" t="s">
        <v>116</v>
      </c>
      <c r="H67" s="2">
        <v>1</v>
      </c>
      <c r="I67" s="6"/>
    </row>
    <row r="68" spans="2:9">
      <c r="B68" s="7">
        <v>42725</v>
      </c>
      <c r="C68" s="7">
        <v>42725</v>
      </c>
      <c r="F68" s="1" t="s">
        <v>118</v>
      </c>
      <c r="H68" s="2">
        <v>1</v>
      </c>
      <c r="I68" s="6"/>
    </row>
    <row r="69" spans="2:9">
      <c r="B69" s="7">
        <v>42725</v>
      </c>
      <c r="C69" s="7">
        <v>42725</v>
      </c>
      <c r="F69" s="1" t="s">
        <v>120</v>
      </c>
      <c r="H69" s="2">
        <v>1</v>
      </c>
      <c r="I69" s="6"/>
    </row>
    <row r="70" spans="2:9">
      <c r="B70" s="7">
        <v>42583</v>
      </c>
      <c r="C70" s="7">
        <v>42583</v>
      </c>
      <c r="F70" s="1" t="s">
        <v>122</v>
      </c>
      <c r="H70" s="2">
        <v>1</v>
      </c>
      <c r="I70" s="6"/>
    </row>
    <row r="71" spans="2:9">
      <c r="B71" s="7">
        <v>42583</v>
      </c>
      <c r="C71" s="7">
        <v>42583</v>
      </c>
      <c r="F71" s="1" t="s">
        <v>123</v>
      </c>
      <c r="H71" s="2">
        <v>1</v>
      </c>
      <c r="I71" s="6"/>
    </row>
    <row r="72" spans="2:9">
      <c r="B72" s="7">
        <v>42583</v>
      </c>
      <c r="C72" s="7">
        <v>42583</v>
      </c>
      <c r="F72" s="1" t="s">
        <v>124</v>
      </c>
      <c r="H72" s="2">
        <v>1</v>
      </c>
      <c r="I72" s="6"/>
    </row>
    <row r="73" spans="2:9">
      <c r="B73" s="7">
        <v>42583</v>
      </c>
      <c r="C73" s="7">
        <v>42583</v>
      </c>
      <c r="F73" s="1" t="s">
        <v>125</v>
      </c>
      <c r="H73" s="2">
        <v>1</v>
      </c>
      <c r="I73" s="6"/>
    </row>
    <row r="74" spans="2:9">
      <c r="B74" s="7">
        <v>42583</v>
      </c>
      <c r="C74" s="7">
        <v>42583</v>
      </c>
      <c r="F74" s="1" t="s">
        <v>126</v>
      </c>
      <c r="H74" s="2">
        <v>1</v>
      </c>
      <c r="I74" s="6"/>
    </row>
    <row r="75" spans="2:9">
      <c r="B75" s="7">
        <v>42583</v>
      </c>
      <c r="C75" s="7">
        <v>42583</v>
      </c>
      <c r="F75" s="1" t="s">
        <v>127</v>
      </c>
      <c r="H75" s="2">
        <v>1</v>
      </c>
      <c r="I75" s="6"/>
    </row>
    <row r="76" spans="2:9">
      <c r="B76" s="7">
        <v>42583</v>
      </c>
      <c r="C76" s="7">
        <v>42583</v>
      </c>
      <c r="F76" s="1" t="s">
        <v>128</v>
      </c>
      <c r="H76" s="2">
        <v>1</v>
      </c>
      <c r="I76" s="6"/>
    </row>
    <row r="77" spans="2:9">
      <c r="B77" s="7">
        <v>42661</v>
      </c>
      <c r="C77" s="7">
        <v>42661</v>
      </c>
      <c r="F77" s="1" t="s">
        <v>130</v>
      </c>
      <c r="H77" s="2">
        <v>1</v>
      </c>
      <c r="I77" s="6"/>
    </row>
    <row r="78" spans="2:9">
      <c r="B78" s="7">
        <v>42602</v>
      </c>
      <c r="C78" s="7">
        <v>42602</v>
      </c>
      <c r="F78" s="1" t="s">
        <v>132</v>
      </c>
      <c r="H78" s="2">
        <v>1</v>
      </c>
      <c r="I78" s="6"/>
    </row>
    <row r="79" spans="2:9">
      <c r="B79" s="7">
        <v>42602</v>
      </c>
      <c r="C79" s="7">
        <v>42602</v>
      </c>
      <c r="F79" s="1" t="s">
        <v>133</v>
      </c>
      <c r="H79" s="2">
        <v>1</v>
      </c>
      <c r="I79" s="6"/>
    </row>
    <row r="80" spans="2:9">
      <c r="B80" s="7">
        <v>42602</v>
      </c>
      <c r="C80" s="7">
        <v>42602</v>
      </c>
      <c r="F80" s="1" t="s">
        <v>135</v>
      </c>
      <c r="H80" s="2">
        <v>1</v>
      </c>
      <c r="I80" s="6"/>
    </row>
    <row r="81" spans="2:9">
      <c r="B81" s="7">
        <v>42602</v>
      </c>
      <c r="C81" s="7">
        <v>42602</v>
      </c>
      <c r="F81" s="1" t="s">
        <v>136</v>
      </c>
      <c r="H81" s="2">
        <v>1</v>
      </c>
      <c r="I81" s="6"/>
    </row>
    <row r="82" spans="2:9">
      <c r="B82" s="7">
        <v>42603</v>
      </c>
      <c r="C82" s="7">
        <v>42603</v>
      </c>
      <c r="F82" s="1" t="s">
        <v>138</v>
      </c>
      <c r="H82" s="2">
        <v>1</v>
      </c>
      <c r="I82" s="6"/>
    </row>
    <row r="83" spans="2:9">
      <c r="B83" s="7">
        <v>42584</v>
      </c>
      <c r="C83" s="7">
        <v>42584</v>
      </c>
      <c r="F83" s="1" t="s">
        <v>140</v>
      </c>
      <c r="H83" s="2">
        <v>1</v>
      </c>
      <c r="I83" s="6"/>
    </row>
    <row r="84" spans="2:9">
      <c r="B84" s="7">
        <v>42584</v>
      </c>
      <c r="C84" s="7">
        <v>42584</v>
      </c>
      <c r="F84" s="1" t="s">
        <v>141</v>
      </c>
      <c r="H84" s="2">
        <v>1</v>
      </c>
      <c r="I84" s="6"/>
    </row>
    <row r="85" spans="2:9">
      <c r="B85" s="7">
        <v>42598</v>
      </c>
      <c r="C85" s="7">
        <v>42598</v>
      </c>
      <c r="F85" s="1" t="s">
        <v>142</v>
      </c>
      <c r="H85" s="2">
        <v>1</v>
      </c>
      <c r="I85" s="6"/>
    </row>
    <row r="86" spans="2:9">
      <c r="B86" s="7">
        <v>42603</v>
      </c>
      <c r="C86" s="7">
        <v>42603</v>
      </c>
      <c r="F86" s="1" t="s">
        <v>144</v>
      </c>
      <c r="H86" s="2">
        <v>1</v>
      </c>
      <c r="I86" s="6"/>
    </row>
    <row r="87" spans="2:9">
      <c r="B87" s="7">
        <v>42609</v>
      </c>
      <c r="C87" s="7">
        <v>42609</v>
      </c>
      <c r="F87" s="1" t="s">
        <v>146</v>
      </c>
      <c r="H87" s="2">
        <v>1</v>
      </c>
      <c r="I87" s="6"/>
    </row>
    <row r="88" spans="2:9">
      <c r="B88" s="7">
        <v>42603</v>
      </c>
      <c r="C88" s="7">
        <v>42603</v>
      </c>
      <c r="F88" s="1" t="s">
        <v>148</v>
      </c>
      <c r="H88" s="2">
        <v>1</v>
      </c>
      <c r="I88" s="6"/>
    </row>
    <row r="89" spans="2:9">
      <c r="B89" s="7">
        <v>42616</v>
      </c>
      <c r="C89" s="7">
        <v>42616</v>
      </c>
      <c r="F89" s="1" t="s">
        <v>150</v>
      </c>
      <c r="H89" s="2">
        <v>1</v>
      </c>
      <c r="I89" s="6"/>
    </row>
    <row r="90" spans="2:9">
      <c r="B90" s="7">
        <v>42586</v>
      </c>
      <c r="C90" s="7">
        <v>42586</v>
      </c>
      <c r="F90" s="1" t="s">
        <v>152</v>
      </c>
      <c r="H90" s="2">
        <v>1</v>
      </c>
      <c r="I90" s="6"/>
    </row>
    <row r="91" spans="2:9">
      <c r="B91" s="7">
        <v>42617</v>
      </c>
      <c r="C91" s="7">
        <v>42617</v>
      </c>
      <c r="F91" s="1" t="s">
        <v>154</v>
      </c>
      <c r="H91" s="2">
        <v>1</v>
      </c>
      <c r="I91" s="6"/>
    </row>
    <row r="92" spans="2:9">
      <c r="B92" s="7">
        <v>42618</v>
      </c>
      <c r="C92" s="7">
        <v>42618</v>
      </c>
      <c r="F92" s="1" t="s">
        <v>156</v>
      </c>
      <c r="H92" s="2">
        <v>1</v>
      </c>
      <c r="I92" s="6"/>
    </row>
    <row r="93" spans="2:9">
      <c r="B93" s="7">
        <v>42618</v>
      </c>
      <c r="C93" s="7">
        <v>42618</v>
      </c>
      <c r="F93" s="1" t="s">
        <v>158</v>
      </c>
      <c r="H93" s="2">
        <v>1</v>
      </c>
      <c r="I93" s="6"/>
    </row>
    <row r="94" spans="2:9">
      <c r="B94" s="7">
        <v>42593</v>
      </c>
      <c r="C94" s="7">
        <v>42593</v>
      </c>
      <c r="F94" s="1" t="s">
        <v>160</v>
      </c>
      <c r="H94" s="2">
        <v>1</v>
      </c>
      <c r="I94" s="6"/>
    </row>
    <row r="95" spans="2:9">
      <c r="B95" s="7">
        <v>42634</v>
      </c>
      <c r="C95" s="7">
        <v>42634</v>
      </c>
      <c r="F95" s="1" t="s">
        <v>162</v>
      </c>
      <c r="H95" s="2">
        <v>1</v>
      </c>
      <c r="I95" s="6"/>
    </row>
    <row r="96" spans="2:9">
      <c r="B96" s="7">
        <v>42617</v>
      </c>
      <c r="C96" s="7">
        <v>42617</v>
      </c>
      <c r="F96" s="1" t="s">
        <v>164</v>
      </c>
      <c r="H96" s="2">
        <v>1</v>
      </c>
      <c r="I96" s="6"/>
    </row>
    <row r="97" spans="2:9">
      <c r="B97" s="7">
        <v>42603</v>
      </c>
      <c r="C97" s="7">
        <v>42603</v>
      </c>
      <c r="F97" s="1" t="s">
        <v>166</v>
      </c>
      <c r="H97" s="2">
        <v>1</v>
      </c>
      <c r="I97" s="6"/>
    </row>
    <row r="98" spans="2:9">
      <c r="B98" s="7">
        <v>42603</v>
      </c>
      <c r="C98" s="7">
        <v>42603</v>
      </c>
      <c r="F98" s="1" t="s">
        <v>168</v>
      </c>
      <c r="H98" s="2">
        <v>1</v>
      </c>
      <c r="I98" s="6"/>
    </row>
    <row r="99" spans="2:9">
      <c r="B99" s="7">
        <v>42603</v>
      </c>
      <c r="C99" s="7">
        <v>42603</v>
      </c>
      <c r="F99" s="1" t="s">
        <v>170</v>
      </c>
      <c r="H99" s="2">
        <v>1</v>
      </c>
      <c r="I99" s="6"/>
    </row>
    <row r="100" spans="2:9">
      <c r="B100" s="7">
        <v>42603</v>
      </c>
      <c r="C100" s="7">
        <v>42603</v>
      </c>
      <c r="F100" s="1" t="s">
        <v>172</v>
      </c>
      <c r="H100" s="2">
        <v>1</v>
      </c>
      <c r="I100" s="6"/>
    </row>
    <row r="101" spans="2:9">
      <c r="B101" s="7">
        <v>42639</v>
      </c>
      <c r="C101" s="7">
        <v>42639</v>
      </c>
      <c r="H101" s="2">
        <v>1</v>
      </c>
      <c r="I101" s="6"/>
    </row>
    <row r="102" spans="2:9">
      <c r="B102" s="7">
        <v>42663</v>
      </c>
      <c r="C102" s="7">
        <v>42663</v>
      </c>
      <c r="H102" s="2">
        <v>1</v>
      </c>
      <c r="I102" s="6"/>
    </row>
    <row r="103" spans="2:9">
      <c r="B103" s="7">
        <v>42623</v>
      </c>
      <c r="C103" s="7">
        <v>42623</v>
      </c>
      <c r="F103" s="1" t="s">
        <v>175</v>
      </c>
      <c r="H103" s="2">
        <v>1</v>
      </c>
      <c r="I103" s="6"/>
    </row>
    <row r="104" spans="2:9">
      <c r="B104" s="7">
        <v>42623</v>
      </c>
      <c r="C104" s="7">
        <v>42623</v>
      </c>
      <c r="F104" s="1" t="s">
        <v>177</v>
      </c>
      <c r="H104" s="2">
        <v>1</v>
      </c>
      <c r="I104" s="6"/>
    </row>
    <row r="105" spans="2:9">
      <c r="B105" s="7">
        <v>42623</v>
      </c>
      <c r="C105" s="7">
        <v>42623</v>
      </c>
      <c r="F105" s="1" t="s">
        <v>179</v>
      </c>
      <c r="H105" s="2">
        <v>1</v>
      </c>
      <c r="I105" s="6"/>
    </row>
    <row r="106" spans="2:9">
      <c r="B106" s="7">
        <v>42623</v>
      </c>
      <c r="C106" s="7">
        <v>42623</v>
      </c>
      <c r="F106" s="1" t="s">
        <v>181</v>
      </c>
      <c r="H106" s="2">
        <v>1</v>
      </c>
      <c r="I106" s="6"/>
    </row>
    <row r="107" spans="2:9">
      <c r="B107" s="7">
        <v>42623</v>
      </c>
      <c r="C107" s="7">
        <v>42623</v>
      </c>
      <c r="F107" s="1" t="s">
        <v>183</v>
      </c>
      <c r="H107" s="2">
        <v>1</v>
      </c>
      <c r="I107" s="6"/>
    </row>
    <row r="108" spans="2:9">
      <c r="B108" s="7">
        <v>42623</v>
      </c>
      <c r="C108" s="7">
        <v>42623</v>
      </c>
      <c r="F108" s="1" t="s">
        <v>185</v>
      </c>
      <c r="H108" s="2">
        <v>1</v>
      </c>
      <c r="I108" s="6"/>
    </row>
    <row r="109" spans="2:9">
      <c r="B109" s="7">
        <v>42600</v>
      </c>
      <c r="C109" s="7">
        <v>42600</v>
      </c>
      <c r="F109" s="1" t="s">
        <v>187</v>
      </c>
      <c r="H109" s="2">
        <v>1</v>
      </c>
      <c r="I109" s="6"/>
    </row>
    <row r="110" spans="2:9">
      <c r="B110" s="7">
        <v>42595</v>
      </c>
      <c r="C110" s="7">
        <v>42595</v>
      </c>
      <c r="F110" s="1" t="s">
        <v>189</v>
      </c>
      <c r="H110" s="2">
        <v>1</v>
      </c>
      <c r="I110" s="6"/>
    </row>
    <row r="111" spans="2:9">
      <c r="B111" s="7">
        <v>42600</v>
      </c>
      <c r="C111" s="7">
        <v>42600</v>
      </c>
      <c r="F111" s="1" t="s">
        <v>191</v>
      </c>
      <c r="H111" s="2">
        <v>1</v>
      </c>
      <c r="I111" s="6"/>
    </row>
    <row r="112" spans="2:9">
      <c r="B112" s="7">
        <v>42600</v>
      </c>
      <c r="C112" s="7">
        <v>42600</v>
      </c>
      <c r="F112" s="1" t="s">
        <v>192</v>
      </c>
      <c r="H112" s="2">
        <v>1</v>
      </c>
      <c r="I112" s="6"/>
    </row>
    <row r="113" spans="2:9">
      <c r="B113" s="7">
        <v>42632</v>
      </c>
      <c r="C113" s="7">
        <v>42632</v>
      </c>
      <c r="F113" s="1" t="s">
        <v>194</v>
      </c>
      <c r="H113" s="2">
        <v>1</v>
      </c>
      <c r="I113" s="6"/>
    </row>
    <row r="114" spans="2:9">
      <c r="B114" s="7">
        <v>42649</v>
      </c>
      <c r="C114" s="7">
        <v>42649</v>
      </c>
      <c r="F114" s="1" t="s">
        <v>196</v>
      </c>
      <c r="H114" s="2">
        <v>1</v>
      </c>
      <c r="I114" s="6"/>
    </row>
    <row r="115" spans="2:9">
      <c r="B115" s="7">
        <v>42603</v>
      </c>
      <c r="C115" s="7">
        <v>42603</v>
      </c>
      <c r="F115" s="1" t="s">
        <v>198</v>
      </c>
      <c r="H115" s="2">
        <v>1</v>
      </c>
      <c r="I115" s="6"/>
    </row>
    <row r="116" spans="2:9">
      <c r="B116" s="7">
        <v>42633</v>
      </c>
      <c r="C116" s="7">
        <v>42633</v>
      </c>
      <c r="F116" s="1" t="s">
        <v>200</v>
      </c>
      <c r="H116" s="2">
        <v>1</v>
      </c>
      <c r="I116" s="6"/>
    </row>
    <row r="117" spans="2:9">
      <c r="B117" s="7">
        <v>42602</v>
      </c>
      <c r="C117" s="7">
        <v>42602</v>
      </c>
      <c r="F117" s="1" t="s">
        <v>202</v>
      </c>
      <c r="H117" s="2">
        <v>1</v>
      </c>
      <c r="I117" s="6"/>
    </row>
    <row r="118" spans="2:9">
      <c r="B118" s="7">
        <v>42636</v>
      </c>
      <c r="C118" s="7">
        <v>42636</v>
      </c>
      <c r="F118" s="1" t="s">
        <v>204</v>
      </c>
      <c r="H118" s="2">
        <v>1</v>
      </c>
      <c r="I118" s="6"/>
    </row>
    <row r="119" spans="2:9">
      <c r="B119" s="7">
        <v>42603</v>
      </c>
      <c r="C119" s="7">
        <v>42603</v>
      </c>
      <c r="F119" s="1" t="s">
        <v>206</v>
      </c>
      <c r="H119" s="2">
        <v>1</v>
      </c>
      <c r="I119" s="6"/>
    </row>
    <row r="120" spans="2:9">
      <c r="B120" s="7">
        <v>42725</v>
      </c>
      <c r="C120" s="7">
        <v>42725</v>
      </c>
      <c r="F120" s="1" t="s">
        <v>208</v>
      </c>
      <c r="H120" s="2">
        <v>1</v>
      </c>
      <c r="I120" s="6"/>
    </row>
    <row r="121" spans="2:9">
      <c r="B121" s="7">
        <v>42725</v>
      </c>
      <c r="C121" s="7">
        <v>42725</v>
      </c>
      <c r="F121" s="1" t="s">
        <v>210</v>
      </c>
      <c r="H121" s="2">
        <v>1</v>
      </c>
      <c r="I121" s="6"/>
    </row>
    <row r="122" spans="2:9">
      <c r="B122" s="7">
        <v>42725</v>
      </c>
      <c r="C122" s="7">
        <v>42725</v>
      </c>
      <c r="F122" s="1" t="s">
        <v>212</v>
      </c>
      <c r="H122" s="2">
        <v>1</v>
      </c>
      <c r="I122" s="6"/>
    </row>
    <row r="123" spans="2:9">
      <c r="B123" s="7">
        <v>42725</v>
      </c>
      <c r="C123" s="7">
        <v>42725</v>
      </c>
      <c r="F123" s="1" t="s">
        <v>214</v>
      </c>
      <c r="H123" s="2">
        <v>1</v>
      </c>
      <c r="I123" s="6"/>
    </row>
    <row r="124" spans="2:9">
      <c r="B124" s="7">
        <v>42640</v>
      </c>
      <c r="C124" s="7">
        <v>42640</v>
      </c>
      <c r="F124" s="1" t="s">
        <v>216</v>
      </c>
      <c r="H124" s="2">
        <v>1</v>
      </c>
      <c r="I124" s="6"/>
    </row>
    <row r="125" spans="2:9">
      <c r="B125" s="7">
        <v>42640</v>
      </c>
      <c r="C125" s="7">
        <v>42640</v>
      </c>
      <c r="F125" s="1" t="s">
        <v>218</v>
      </c>
      <c r="H125" s="2">
        <v>1</v>
      </c>
      <c r="I125" s="6"/>
    </row>
    <row r="126" spans="2:9">
      <c r="B126" s="7">
        <v>42602</v>
      </c>
      <c r="C126" s="7">
        <v>42602</v>
      </c>
      <c r="F126" s="1" t="s">
        <v>220</v>
      </c>
      <c r="H126" s="2">
        <v>1</v>
      </c>
      <c r="I126" s="6"/>
    </row>
    <row r="127" spans="2:9">
      <c r="B127" s="7">
        <v>42603</v>
      </c>
      <c r="C127" s="7">
        <v>42603</v>
      </c>
      <c r="F127" s="1" t="s">
        <v>222</v>
      </c>
      <c r="H127" s="2">
        <v>1</v>
      </c>
      <c r="I127" s="6"/>
    </row>
    <row r="128" spans="2:9">
      <c r="B128" s="7">
        <v>42646</v>
      </c>
      <c r="C128" s="7">
        <v>42646</v>
      </c>
      <c r="F128" s="1" t="s">
        <v>224</v>
      </c>
      <c r="H128" s="2">
        <v>1</v>
      </c>
      <c r="I128" s="6"/>
    </row>
    <row r="129" spans="2:9">
      <c r="B129" s="7">
        <v>42603</v>
      </c>
      <c r="C129" s="7">
        <v>42603</v>
      </c>
      <c r="F129" s="1" t="s">
        <v>226</v>
      </c>
      <c r="H129" s="2">
        <v>1</v>
      </c>
      <c r="I129" s="6"/>
    </row>
    <row r="130" spans="2:9">
      <c r="B130" s="7">
        <v>42603</v>
      </c>
      <c r="C130" s="7">
        <v>42603</v>
      </c>
      <c r="F130" s="1" t="s">
        <v>227</v>
      </c>
      <c r="H130" s="2">
        <v>1</v>
      </c>
      <c r="I130" s="6"/>
    </row>
    <row r="131" spans="2:9">
      <c r="B131" s="7">
        <v>42647</v>
      </c>
      <c r="C131" s="7">
        <v>42647</v>
      </c>
      <c r="F131" s="1" t="s">
        <v>229</v>
      </c>
      <c r="H131" s="2">
        <v>1</v>
      </c>
      <c r="I131" s="6"/>
    </row>
    <row r="132" spans="2:9">
      <c r="B132" s="7">
        <v>42647</v>
      </c>
      <c r="C132" s="7">
        <v>42647</v>
      </c>
      <c r="F132" s="1" t="s">
        <v>230</v>
      </c>
      <c r="H132" s="2">
        <v>1</v>
      </c>
      <c r="I132" s="6"/>
    </row>
    <row r="133" spans="2:9">
      <c r="B133" s="7">
        <v>42647</v>
      </c>
      <c r="C133" s="7">
        <v>42647</v>
      </c>
      <c r="F133" s="1" t="s">
        <v>231</v>
      </c>
      <c r="H133" s="2">
        <v>1</v>
      </c>
      <c r="I133" s="6"/>
    </row>
    <row r="134" spans="2:9">
      <c r="B134" s="7">
        <v>42647</v>
      </c>
      <c r="C134" s="7">
        <v>42647</v>
      </c>
      <c r="F134" s="1" t="s">
        <v>232</v>
      </c>
      <c r="H134" s="2">
        <v>1</v>
      </c>
      <c r="I134" s="6"/>
    </row>
    <row r="135" spans="2:9">
      <c r="B135" s="7">
        <v>42647</v>
      </c>
      <c r="C135" s="7">
        <v>42647</v>
      </c>
      <c r="F135" s="1" t="s">
        <v>233</v>
      </c>
      <c r="H135" s="2">
        <v>1</v>
      </c>
      <c r="I135" s="6"/>
    </row>
    <row r="136" spans="2:9">
      <c r="B136" s="7">
        <v>42649</v>
      </c>
      <c r="C136" s="7">
        <v>42649</v>
      </c>
      <c r="F136" s="1" t="s">
        <v>235</v>
      </c>
      <c r="H136" s="2">
        <v>1</v>
      </c>
      <c r="I136" s="6"/>
    </row>
    <row r="137" spans="2:9">
      <c r="B137" s="7">
        <v>42623</v>
      </c>
      <c r="C137" s="7">
        <v>42623</v>
      </c>
      <c r="F137" s="1" t="s">
        <v>237</v>
      </c>
      <c r="H137" s="2">
        <v>1</v>
      </c>
      <c r="I137" s="6"/>
    </row>
    <row r="138" spans="2:9">
      <c r="B138" s="7">
        <v>42653</v>
      </c>
      <c r="C138" s="7">
        <v>42653</v>
      </c>
      <c r="F138" s="1" t="s">
        <v>239</v>
      </c>
      <c r="H138" s="2">
        <v>1</v>
      </c>
      <c r="I138" s="6"/>
    </row>
    <row r="139" spans="2:9">
      <c r="B139" s="7">
        <v>42667</v>
      </c>
      <c r="C139" s="7">
        <v>42667</v>
      </c>
      <c r="F139" s="1" t="s">
        <v>241</v>
      </c>
      <c r="H139" s="2">
        <v>1</v>
      </c>
      <c r="I139" s="6"/>
    </row>
    <row r="140" spans="2:9">
      <c r="B140" s="7">
        <v>42603</v>
      </c>
      <c r="C140" s="7">
        <v>42603</v>
      </c>
      <c r="F140" s="1" t="s">
        <v>243</v>
      </c>
      <c r="H140" s="2">
        <v>1</v>
      </c>
      <c r="I140" s="6"/>
    </row>
    <row r="141" spans="2:9">
      <c r="B141" s="7">
        <v>42598</v>
      </c>
      <c r="C141" s="7">
        <v>42598</v>
      </c>
      <c r="F141" s="1" t="s">
        <v>245</v>
      </c>
      <c r="H141" s="2">
        <v>1</v>
      </c>
      <c r="I141" s="6"/>
    </row>
    <row r="142" spans="2:9">
      <c r="B142" s="7">
        <v>42660</v>
      </c>
      <c r="C142" s="7">
        <v>42660</v>
      </c>
      <c r="F142" s="1" t="s">
        <v>247</v>
      </c>
      <c r="H142" s="2">
        <v>1</v>
      </c>
      <c r="I142" s="6"/>
    </row>
    <row r="143" spans="2:9">
      <c r="B143" s="7">
        <v>42660</v>
      </c>
      <c r="C143" s="7">
        <v>42660</v>
      </c>
      <c r="F143" s="1" t="s">
        <v>249</v>
      </c>
      <c r="H143" s="2">
        <v>1</v>
      </c>
      <c r="I143" s="6"/>
    </row>
    <row r="144" spans="2:9">
      <c r="B144" s="7">
        <v>42693</v>
      </c>
      <c r="C144" s="7">
        <v>42693</v>
      </c>
      <c r="F144" s="1" t="s">
        <v>251</v>
      </c>
      <c r="H144" s="2">
        <v>1</v>
      </c>
      <c r="I144" s="6"/>
    </row>
    <row r="145" spans="2:9">
      <c r="B145" s="7">
        <v>42649</v>
      </c>
      <c r="C145" s="7">
        <v>42649</v>
      </c>
      <c r="F145" s="1" t="s">
        <v>253</v>
      </c>
      <c r="H145" s="2">
        <v>1</v>
      </c>
      <c r="I145" s="6"/>
    </row>
    <row r="146" spans="2:9">
      <c r="B146" s="7">
        <v>42649</v>
      </c>
      <c r="C146" s="7">
        <v>42649</v>
      </c>
      <c r="F146" s="1" t="s">
        <v>254</v>
      </c>
      <c r="H146" s="2">
        <v>1</v>
      </c>
      <c r="I146" s="6"/>
    </row>
    <row r="147" spans="2:9">
      <c r="B147" s="7">
        <v>42649</v>
      </c>
      <c r="C147" s="7">
        <v>42649</v>
      </c>
      <c r="F147" s="1" t="s">
        <v>255</v>
      </c>
      <c r="H147" s="2">
        <v>1</v>
      </c>
      <c r="I147" s="6"/>
    </row>
    <row r="148" spans="2:9">
      <c r="B148" s="7">
        <v>42649</v>
      </c>
      <c r="C148" s="7">
        <v>42649</v>
      </c>
      <c r="F148" s="1" t="s">
        <v>257</v>
      </c>
      <c r="H148" s="2">
        <v>1</v>
      </c>
      <c r="I148" s="6"/>
    </row>
    <row r="149" spans="2:9">
      <c r="B149" s="7">
        <v>42725</v>
      </c>
      <c r="C149" s="7">
        <v>42725</v>
      </c>
      <c r="F149" s="1" t="s">
        <v>259</v>
      </c>
      <c r="H149" s="2">
        <v>1</v>
      </c>
      <c r="I149" s="6"/>
    </row>
    <row r="150" spans="2:9">
      <c r="B150" s="7">
        <v>42725</v>
      </c>
      <c r="C150" s="7">
        <v>42725</v>
      </c>
      <c r="F150" s="1" t="s">
        <v>260</v>
      </c>
      <c r="H150" s="2">
        <v>1</v>
      </c>
      <c r="I150" s="6"/>
    </row>
    <row r="151" spans="2:9">
      <c r="B151" s="7">
        <v>42664</v>
      </c>
      <c r="C151" s="7">
        <v>42664</v>
      </c>
      <c r="F151" s="1" t="s">
        <v>262</v>
      </c>
      <c r="H151" s="2">
        <v>1</v>
      </c>
      <c r="I151" s="6"/>
    </row>
    <row r="152" spans="2:9">
      <c r="B152" s="7">
        <v>42656</v>
      </c>
      <c r="C152" s="7">
        <v>42656</v>
      </c>
      <c r="F152" s="1" t="s">
        <v>264</v>
      </c>
      <c r="H152" s="2">
        <v>1</v>
      </c>
      <c r="I152" s="6"/>
    </row>
    <row r="153" spans="2:9">
      <c r="B153" s="7">
        <v>42641</v>
      </c>
      <c r="C153" s="7">
        <v>42641</v>
      </c>
      <c r="F153" s="1" t="s">
        <v>266</v>
      </c>
      <c r="H153" s="2">
        <v>1</v>
      </c>
      <c r="I153" s="6"/>
    </row>
    <row r="154" spans="2:9">
      <c r="B154" s="7">
        <v>42641</v>
      </c>
      <c r="C154" s="7">
        <v>42641</v>
      </c>
      <c r="F154" s="1" t="s">
        <v>267</v>
      </c>
      <c r="H154" s="2">
        <v>1</v>
      </c>
      <c r="I154" s="6"/>
    </row>
    <row r="155" spans="2:9">
      <c r="B155" s="7">
        <v>42641</v>
      </c>
      <c r="C155" s="7">
        <v>42641</v>
      </c>
      <c r="F155" s="1" t="s">
        <v>268</v>
      </c>
      <c r="H155" s="2">
        <v>1</v>
      </c>
      <c r="I155" s="6"/>
    </row>
    <row r="156" spans="2:9">
      <c r="B156" s="7">
        <v>42641</v>
      </c>
      <c r="C156" s="7">
        <v>42641</v>
      </c>
      <c r="F156" s="1" t="s">
        <v>269</v>
      </c>
      <c r="H156" s="2">
        <v>1</v>
      </c>
      <c r="I156" s="6"/>
    </row>
    <row r="157" spans="2:9">
      <c r="B157" s="7">
        <v>42725</v>
      </c>
      <c r="C157" s="7">
        <v>42725</v>
      </c>
      <c r="F157" s="1" t="s">
        <v>271</v>
      </c>
      <c r="H157" s="2">
        <v>1</v>
      </c>
      <c r="I157" s="6"/>
    </row>
    <row r="158" spans="2:9">
      <c r="B158" s="7">
        <v>42725</v>
      </c>
      <c r="C158" s="7">
        <v>42725</v>
      </c>
      <c r="F158" s="1" t="s">
        <v>272</v>
      </c>
      <c r="H158" s="2">
        <v>1</v>
      </c>
      <c r="I158" s="6"/>
    </row>
    <row r="159" spans="2:9">
      <c r="B159" s="7">
        <v>42656</v>
      </c>
      <c r="C159" s="7">
        <v>42656</v>
      </c>
      <c r="F159" s="1" t="s">
        <v>274</v>
      </c>
      <c r="H159" s="2">
        <v>1</v>
      </c>
      <c r="I159" s="6"/>
    </row>
    <row r="160" spans="2:9">
      <c r="B160" s="7">
        <v>42656</v>
      </c>
      <c r="C160" s="7">
        <v>42656</v>
      </c>
      <c r="F160" s="1" t="s">
        <v>276</v>
      </c>
      <c r="H160" s="2">
        <v>1</v>
      </c>
      <c r="I160" s="6"/>
    </row>
    <row r="161" spans="2:9">
      <c r="B161" s="7">
        <v>42659</v>
      </c>
      <c r="C161" s="7">
        <v>42659</v>
      </c>
      <c r="F161" s="1" t="s">
        <v>278</v>
      </c>
      <c r="H161" s="2">
        <v>1</v>
      </c>
      <c r="I161" s="6"/>
    </row>
    <row r="162" spans="2:9">
      <c r="B162" s="7">
        <v>42659</v>
      </c>
      <c r="C162" s="7">
        <v>42659</v>
      </c>
      <c r="F162" s="1" t="s">
        <v>280</v>
      </c>
      <c r="H162" s="2">
        <v>1</v>
      </c>
      <c r="I162" s="6"/>
    </row>
    <row r="163" spans="2:9">
      <c r="B163" s="7">
        <v>42725</v>
      </c>
      <c r="C163" s="7">
        <v>42725</v>
      </c>
      <c r="F163" s="1" t="s">
        <v>282</v>
      </c>
      <c r="H163" s="2">
        <v>1</v>
      </c>
      <c r="I163" s="6"/>
    </row>
    <row r="164" spans="2:9">
      <c r="B164" s="7">
        <v>42725</v>
      </c>
      <c r="C164" s="7">
        <v>42725</v>
      </c>
      <c r="F164" s="1" t="s">
        <v>283</v>
      </c>
      <c r="H164" s="2">
        <v>1</v>
      </c>
      <c r="I164" s="6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5507"/>
  <sheetViews>
    <sheetView tabSelected="1" topLeftCell="A5293" workbookViewId="0">
      <selection activeCell="N5260" sqref="A5258:N5260"/>
    </sheetView>
  </sheetViews>
  <sheetFormatPr baseColWidth="10" defaultRowHeight="15"/>
  <cols>
    <col min="1" max="1" width="18.42578125" style="1" bestFit="1" customWidth="1"/>
    <col min="2" max="2" width="15.28515625" style="1" bestFit="1" customWidth="1"/>
    <col min="3" max="3" width="11" style="1" bestFit="1" customWidth="1"/>
    <col min="4" max="4" width="16.7109375" style="1" bestFit="1" customWidth="1"/>
    <col min="5" max="5" width="19.85546875" style="1" bestFit="1" customWidth="1"/>
    <col min="6" max="6" width="14.28515625" style="2" bestFit="1" customWidth="1"/>
    <col min="7" max="7" width="16.42578125" style="2" bestFit="1" customWidth="1"/>
    <col min="8" max="8" width="19.140625" style="2" bestFit="1" customWidth="1"/>
    <col min="9" max="9" width="15.7109375" style="2" bestFit="1" customWidth="1"/>
    <col min="10" max="10" width="13.42578125" style="2" bestFit="1" customWidth="1"/>
    <col min="11" max="11" width="18.42578125" style="2" bestFit="1" customWidth="1"/>
    <col min="12" max="12" width="15.28515625" style="3" bestFit="1" customWidth="1"/>
    <col min="13" max="13" width="11" style="4" bestFit="1" customWidth="1"/>
    <col min="14" max="14" width="28.28515625" bestFit="1" customWidth="1"/>
    <col min="15" max="15" width="32.42578125" bestFit="1" customWidth="1"/>
  </cols>
  <sheetData>
    <row r="1" spans="1:15">
      <c r="A1" s="1" t="s">
        <v>2</v>
      </c>
      <c r="B1" s="1" t="s">
        <v>12</v>
      </c>
      <c r="C1" s="1" t="s">
        <v>14</v>
      </c>
      <c r="D1" s="1" t="s">
        <v>7</v>
      </c>
      <c r="E1" s="1" t="s">
        <v>3</v>
      </c>
      <c r="F1" s="2" t="s">
        <v>15</v>
      </c>
      <c r="G1" s="2" t="s">
        <v>16</v>
      </c>
      <c r="H1" s="2" t="s">
        <v>13</v>
      </c>
      <c r="I1" s="2" t="s">
        <v>17</v>
      </c>
      <c r="J1" s="2" t="s">
        <v>18</v>
      </c>
      <c r="K1" s="2" t="s">
        <v>19</v>
      </c>
      <c r="L1" s="3" t="s">
        <v>20</v>
      </c>
      <c r="M1" s="4" t="s">
        <v>21</v>
      </c>
      <c r="N1" s="2" t="s">
        <v>22</v>
      </c>
      <c r="O1" s="2" t="s">
        <v>23</v>
      </c>
    </row>
    <row r="2" spans="1:15">
      <c r="C2" s="1" t="s">
        <v>24</v>
      </c>
      <c r="D2" s="1" t="s">
        <v>284</v>
      </c>
      <c r="E2" s="1" t="s">
        <v>285</v>
      </c>
      <c r="F2" s="2">
        <v>1</v>
      </c>
      <c r="H2" s="2">
        <v>1</v>
      </c>
      <c r="L2" s="3">
        <v>1</v>
      </c>
      <c r="N2" s="2">
        <f>SUMIFS([Physique disponible],[Numéro d''article],[Numéro d''article])</f>
        <v>0</v>
      </c>
      <c r="O2" s="2">
        <f>SUMIFS([Physique réservé],[Numéro du lot],[Numéro du lot])</f>
        <v>0</v>
      </c>
    </row>
    <row r="3" spans="1:15">
      <c r="C3" s="1" t="s">
        <v>24</v>
      </c>
      <c r="D3" s="1" t="s">
        <v>92</v>
      </c>
      <c r="E3" s="1" t="s">
        <v>286</v>
      </c>
      <c r="N3" s="2">
        <f>SUMIFS([Physique disponible],[Numéro d''article],[Numéro d''article])</f>
        <v>0</v>
      </c>
      <c r="O3" s="2">
        <f>SUMIFS([Physique réservé],[Numéro du lot],[Numéro du lot])</f>
        <v>0</v>
      </c>
    </row>
    <row r="4" spans="1:15">
      <c r="C4" s="1" t="s">
        <v>24</v>
      </c>
      <c r="D4" s="1" t="s">
        <v>92</v>
      </c>
      <c r="E4" s="1" t="s">
        <v>287</v>
      </c>
      <c r="N4" s="2">
        <f>SUMIFS([Physique disponible],[Numéro d''article],[Numéro d''article])</f>
        <v>0</v>
      </c>
      <c r="O4" s="2">
        <f>SUMIFS([Physique réservé],[Numéro du lot],[Numéro du lot])</f>
        <v>0</v>
      </c>
    </row>
    <row r="5" spans="1:15">
      <c r="C5" s="1" t="s">
        <v>24</v>
      </c>
      <c r="D5" s="1" t="s">
        <v>121</v>
      </c>
      <c r="E5" s="1" t="s">
        <v>288</v>
      </c>
      <c r="N5" s="2">
        <f>SUMIFS([Physique disponible],[Numéro d''article],[Numéro d''article])</f>
        <v>0</v>
      </c>
      <c r="O5" s="2">
        <f>SUMIFS([Physique réservé],[Numéro du lot],[Numéro du lot])</f>
        <v>0</v>
      </c>
    </row>
    <row r="6" spans="1:15">
      <c r="C6" s="1" t="s">
        <v>24</v>
      </c>
      <c r="D6" s="1" t="s">
        <v>121</v>
      </c>
      <c r="E6" s="1" t="s">
        <v>289</v>
      </c>
      <c r="N6" s="2">
        <f>SUMIFS([Physique disponible],[Numéro d''article],[Numéro d''article])</f>
        <v>0</v>
      </c>
      <c r="O6" s="2">
        <f>SUMIFS([Physique réservé],[Numéro du lot],[Numéro du lot])</f>
        <v>0</v>
      </c>
    </row>
    <row r="7" spans="1:15">
      <c r="C7" s="1" t="s">
        <v>24</v>
      </c>
      <c r="D7" s="1" t="s">
        <v>92</v>
      </c>
      <c r="E7" s="1" t="s">
        <v>290</v>
      </c>
      <c r="N7" s="2">
        <f>SUMIFS([Physique disponible],[Numéro d''article],[Numéro d''article])</f>
        <v>0</v>
      </c>
      <c r="O7" s="2">
        <f>SUMIFS([Physique réservé],[Numéro du lot],[Numéro du lot])</f>
        <v>0</v>
      </c>
    </row>
    <row r="8" spans="1:15">
      <c r="C8" s="1" t="s">
        <v>24</v>
      </c>
      <c r="D8" s="1" t="s">
        <v>92</v>
      </c>
      <c r="E8" s="1" t="s">
        <v>289</v>
      </c>
      <c r="N8" s="2">
        <f>SUMIFS([Physique disponible],[Numéro d''article],[Numéro d''article])</f>
        <v>0</v>
      </c>
      <c r="O8" s="2">
        <f>SUMIFS([Physique réservé],[Numéro du lot],[Numéro du lot])</f>
        <v>0</v>
      </c>
    </row>
    <row r="9" spans="1:15">
      <c r="C9" s="1" t="s">
        <v>24</v>
      </c>
      <c r="D9" s="1" t="s">
        <v>121</v>
      </c>
      <c r="E9" s="1" t="s">
        <v>286</v>
      </c>
      <c r="N9" s="2">
        <f>SUMIFS([Physique disponible],[Numéro d''article],[Numéro d''article])</f>
        <v>0</v>
      </c>
      <c r="O9" s="2">
        <f>SUMIFS([Physique réservé],[Numéro du lot],[Numéro du lot])</f>
        <v>0</v>
      </c>
    </row>
    <row r="10" spans="1:15">
      <c r="C10" s="1" t="s">
        <v>24</v>
      </c>
      <c r="D10" s="1" t="s">
        <v>121</v>
      </c>
      <c r="E10" s="1" t="s">
        <v>291</v>
      </c>
      <c r="N10" s="2">
        <f>SUMIFS([Physique disponible],[Numéro d''article],[Numéro d''article])</f>
        <v>0</v>
      </c>
      <c r="O10" s="2">
        <f>SUMIFS([Physique réservé],[Numéro du lot],[Numéro du lot])</f>
        <v>0</v>
      </c>
    </row>
    <row r="11" spans="1:15">
      <c r="C11" s="1" t="s">
        <v>24</v>
      </c>
      <c r="D11" s="1" t="s">
        <v>292</v>
      </c>
      <c r="E11" s="1" t="s">
        <v>293</v>
      </c>
      <c r="N11" s="2">
        <f>SUMIFS([Physique disponible],[Numéro d''article],[Numéro d''article])</f>
        <v>0</v>
      </c>
      <c r="O11" s="2">
        <f>SUMIFS([Physique réservé],[Numéro du lot],[Numéro du lot])</f>
        <v>0</v>
      </c>
    </row>
    <row r="12" spans="1:15">
      <c r="C12" s="1" t="s">
        <v>24</v>
      </c>
      <c r="D12" s="1" t="s">
        <v>294</v>
      </c>
      <c r="E12" s="1" t="s">
        <v>295</v>
      </c>
      <c r="N12" s="2">
        <f>SUMIFS([Physique disponible],[Numéro d''article],[Numéro d''article])</f>
        <v>0</v>
      </c>
      <c r="O12" s="2">
        <f>SUMIFS([Physique réservé],[Numéro du lot],[Numéro du lot])</f>
        <v>0</v>
      </c>
    </row>
    <row r="13" spans="1:15">
      <c r="C13" s="1" t="s">
        <v>24</v>
      </c>
      <c r="D13" s="1" t="s">
        <v>76</v>
      </c>
      <c r="E13" s="1" t="s">
        <v>296</v>
      </c>
      <c r="I13" s="2">
        <v>1</v>
      </c>
      <c r="L13" s="3">
        <v>1</v>
      </c>
      <c r="N13" s="2">
        <f>SUMIFS([Physique disponible],[Numéro d''article],[Numéro d''article])</f>
        <v>0</v>
      </c>
      <c r="O13" s="2">
        <f>SUMIFS([Physique réservé],[Numéro du lot],[Numéro du lot])</f>
        <v>0</v>
      </c>
    </row>
    <row r="14" spans="1:15">
      <c r="C14" s="1" t="s">
        <v>24</v>
      </c>
      <c r="D14" s="1" t="s">
        <v>76</v>
      </c>
      <c r="E14" s="1" t="s">
        <v>297</v>
      </c>
      <c r="I14" s="2">
        <v>1</v>
      </c>
      <c r="L14" s="3">
        <v>1</v>
      </c>
      <c r="N14" s="2">
        <f>SUMIFS([Physique disponible],[Numéro d''article],[Numéro d''article])</f>
        <v>0</v>
      </c>
      <c r="O14" s="2">
        <f>SUMIFS([Physique réservé],[Numéro du lot],[Numéro du lot])</f>
        <v>0</v>
      </c>
    </row>
    <row r="15" spans="1:15">
      <c r="C15" s="1" t="s">
        <v>24</v>
      </c>
      <c r="D15" s="1" t="s">
        <v>76</v>
      </c>
      <c r="E15" s="1" t="s">
        <v>298</v>
      </c>
      <c r="I15" s="2">
        <v>1</v>
      </c>
      <c r="L15" s="3">
        <v>1</v>
      </c>
      <c r="N15" s="2">
        <f>SUMIFS([Physique disponible],[Numéro d''article],[Numéro d''article])</f>
        <v>0</v>
      </c>
      <c r="O15" s="2">
        <f>SUMIFS([Physique réservé],[Numéro du lot],[Numéro du lot])</f>
        <v>0</v>
      </c>
    </row>
    <row r="16" spans="1:15">
      <c r="C16" s="1" t="s">
        <v>24</v>
      </c>
      <c r="D16" s="1" t="s">
        <v>223</v>
      </c>
      <c r="E16" s="1" t="s">
        <v>299</v>
      </c>
      <c r="N16" s="2">
        <f>SUMIFS([Physique disponible],[Numéro d''article],[Numéro d''article])</f>
        <v>0</v>
      </c>
      <c r="O16" s="2">
        <f>SUMIFS([Physique réservé],[Numéro du lot],[Numéro du lot])</f>
        <v>0</v>
      </c>
    </row>
    <row r="17" spans="3:15">
      <c r="C17" s="1" t="s">
        <v>24</v>
      </c>
      <c r="D17" s="1" t="s">
        <v>300</v>
      </c>
      <c r="E17" s="1" t="s">
        <v>301</v>
      </c>
      <c r="F17" s="2">
        <v>1</v>
      </c>
      <c r="H17" s="2">
        <v>1</v>
      </c>
      <c r="L17" s="3">
        <v>1</v>
      </c>
      <c r="N17" s="2">
        <f>SUMIFS([Physique disponible],[Numéro d''article],[Numéro d''article])</f>
        <v>0</v>
      </c>
      <c r="O17" s="2">
        <f>SUMIFS([Physique réservé],[Numéro du lot],[Numéro du lot])</f>
        <v>0</v>
      </c>
    </row>
    <row r="18" spans="3:15">
      <c r="C18" s="1" t="s">
        <v>24</v>
      </c>
      <c r="J18" s="2">
        <v>2</v>
      </c>
      <c r="L18" s="3">
        <v>-2</v>
      </c>
      <c r="N18" s="2">
        <f>SUMIFS([Physique disponible],[Numéro d''article],[Numéro d''article])</f>
        <v>0</v>
      </c>
      <c r="O18" s="2">
        <f>SUMIFS([Physique réservé],[Numéro du lot],[Numéro du lot])</f>
        <v>0</v>
      </c>
    </row>
    <row r="19" spans="3:15">
      <c r="C19" s="1" t="s">
        <v>24</v>
      </c>
      <c r="D19" s="1" t="s">
        <v>137</v>
      </c>
      <c r="E19" s="1" t="s">
        <v>302</v>
      </c>
      <c r="N19" s="2">
        <f>SUMIFS([Physique disponible],[Numéro d''article],[Numéro d''article])</f>
        <v>0</v>
      </c>
      <c r="O19" s="2">
        <f>SUMIFS([Physique réservé],[Numéro du lot],[Numéro du lot])</f>
        <v>0</v>
      </c>
    </row>
    <row r="20" spans="3:15">
      <c r="C20" s="1" t="s">
        <v>24</v>
      </c>
      <c r="D20" s="1" t="s">
        <v>48</v>
      </c>
      <c r="E20" s="1" t="s">
        <v>303</v>
      </c>
      <c r="N20" s="2">
        <f>SUMIFS([Physique disponible],[Numéro d''article],[Numéro d''article])</f>
        <v>0</v>
      </c>
      <c r="O20" s="2">
        <f>SUMIFS([Physique réservé],[Numéro du lot],[Numéro du lot])</f>
        <v>1</v>
      </c>
    </row>
    <row r="21" spans="3:15">
      <c r="C21" s="1" t="s">
        <v>24</v>
      </c>
      <c r="D21" s="1" t="s">
        <v>48</v>
      </c>
      <c r="E21" s="1" t="s">
        <v>304</v>
      </c>
      <c r="F21" s="2">
        <v>1</v>
      </c>
      <c r="H21" s="2">
        <v>1</v>
      </c>
      <c r="L21" s="3">
        <v>1</v>
      </c>
      <c r="N21" s="2">
        <f>SUMIFS([Physique disponible],[Numéro d''article],[Numéro d''article])</f>
        <v>0</v>
      </c>
      <c r="O21" s="2">
        <f>SUMIFS([Physique réservé],[Numéro du lot],[Numéro du lot])</f>
        <v>1</v>
      </c>
    </row>
    <row r="22" spans="3:15">
      <c r="C22" s="1" t="s">
        <v>24</v>
      </c>
      <c r="D22" s="1" t="s">
        <v>48</v>
      </c>
      <c r="E22" s="1" t="s">
        <v>305</v>
      </c>
      <c r="I22" s="2">
        <v>1</v>
      </c>
      <c r="L22" s="3">
        <v>1</v>
      </c>
      <c r="N22" s="2">
        <f>SUMIFS([Physique disponible],[Numéro d''article],[Numéro d''article])</f>
        <v>0</v>
      </c>
      <c r="O22" s="2">
        <f>SUMIFS([Physique réservé],[Numéro du lot],[Numéro du lot])</f>
        <v>1</v>
      </c>
    </row>
    <row r="23" spans="3:15">
      <c r="C23" s="1" t="s">
        <v>24</v>
      </c>
      <c r="D23" s="1" t="s">
        <v>48</v>
      </c>
      <c r="E23" s="1" t="s">
        <v>306</v>
      </c>
      <c r="I23" s="2">
        <v>1</v>
      </c>
      <c r="L23" s="3">
        <v>1</v>
      </c>
      <c r="N23" s="2">
        <f>SUMIFS([Physique disponible],[Numéro d''article],[Numéro d''article])</f>
        <v>0</v>
      </c>
      <c r="O23" s="2">
        <f>SUMIFS([Physique réservé],[Numéro du lot],[Numéro du lot])</f>
        <v>1</v>
      </c>
    </row>
    <row r="24" spans="3:15">
      <c r="C24" s="1" t="s">
        <v>24</v>
      </c>
      <c r="D24" s="1" t="s">
        <v>48</v>
      </c>
      <c r="E24" s="1" t="s">
        <v>307</v>
      </c>
      <c r="F24" s="2">
        <v>1</v>
      </c>
      <c r="G24" s="2">
        <v>1</v>
      </c>
      <c r="N24" s="2">
        <f>SUMIFS([Physique disponible],[Numéro d''article],[Numéro d''article])</f>
        <v>0</v>
      </c>
      <c r="O24" s="2">
        <f>SUMIFS([Physique réservé],[Numéro du lot],[Numéro du lot])</f>
        <v>1</v>
      </c>
    </row>
    <row r="25" spans="3:15">
      <c r="C25" s="1" t="s">
        <v>24</v>
      </c>
      <c r="D25" s="1" t="s">
        <v>48</v>
      </c>
      <c r="E25" s="1" t="s">
        <v>308</v>
      </c>
      <c r="F25" s="2">
        <v>1</v>
      </c>
      <c r="H25" s="2">
        <v>1</v>
      </c>
      <c r="L25" s="3">
        <v>1</v>
      </c>
      <c r="N25" s="2">
        <f>SUMIFS([Physique disponible],[Numéro d''article],[Numéro d''article])</f>
        <v>0</v>
      </c>
      <c r="O25" s="2">
        <f>SUMIFS([Physique réservé],[Numéro du lot],[Numéro du lot])</f>
        <v>1</v>
      </c>
    </row>
    <row r="26" spans="3:15">
      <c r="C26" s="1" t="s">
        <v>24</v>
      </c>
      <c r="D26" s="1" t="s">
        <v>48</v>
      </c>
      <c r="E26" s="1" t="s">
        <v>309</v>
      </c>
      <c r="N26" s="2">
        <f>SUMIFS([Physique disponible],[Numéro d''article],[Numéro d''article])</f>
        <v>0</v>
      </c>
      <c r="O26" s="2">
        <f>SUMIFS([Physique réservé],[Numéro du lot],[Numéro du lot])</f>
        <v>1</v>
      </c>
    </row>
    <row r="27" spans="3:15">
      <c r="C27" s="1" t="s">
        <v>24</v>
      </c>
      <c r="D27" s="1" t="s">
        <v>48</v>
      </c>
      <c r="E27" s="1" t="s">
        <v>310</v>
      </c>
      <c r="F27" s="2">
        <v>1</v>
      </c>
      <c r="H27" s="2">
        <v>1</v>
      </c>
      <c r="L27" s="3">
        <v>1</v>
      </c>
      <c r="N27" s="2">
        <f>SUMIFS([Physique disponible],[Numéro d''article],[Numéro d''article])</f>
        <v>0</v>
      </c>
      <c r="O27" s="2">
        <f>SUMIFS([Physique réservé],[Numéro du lot],[Numéro du lot])</f>
        <v>1</v>
      </c>
    </row>
    <row r="28" spans="3:15">
      <c r="C28" s="1" t="s">
        <v>24</v>
      </c>
      <c r="D28" s="1" t="s">
        <v>48</v>
      </c>
      <c r="E28" s="1" t="s">
        <v>311</v>
      </c>
      <c r="N28" s="2">
        <f>SUMIFS([Physique disponible],[Numéro d''article],[Numéro d''article])</f>
        <v>0</v>
      </c>
      <c r="O28" s="2">
        <f>SUMIFS([Physique réservé],[Numéro du lot],[Numéro du lot])</f>
        <v>1</v>
      </c>
    </row>
    <row r="29" spans="3:15">
      <c r="C29" s="1" t="s">
        <v>24</v>
      </c>
      <c r="D29" s="1" t="s">
        <v>151</v>
      </c>
      <c r="E29" s="1" t="s">
        <v>312</v>
      </c>
      <c r="N29" s="2">
        <f>SUMIFS([Physique disponible],[Numéro d''article],[Numéro d''article])</f>
        <v>0</v>
      </c>
      <c r="O29" s="2">
        <f>SUMIFS([Physique réservé],[Numéro du lot],[Numéro du lot])</f>
        <v>0</v>
      </c>
    </row>
    <row r="30" spans="3:15">
      <c r="C30" s="1" t="s">
        <v>24</v>
      </c>
      <c r="D30" s="1" t="s">
        <v>313</v>
      </c>
      <c r="E30" s="1" t="s">
        <v>314</v>
      </c>
      <c r="N30" s="2">
        <f>SUMIFS([Physique disponible],[Numéro d''article],[Numéro d''article])</f>
        <v>0</v>
      </c>
      <c r="O30" s="2">
        <f>SUMIFS([Physique réservé],[Numéro du lot],[Numéro du lot])</f>
        <v>0</v>
      </c>
    </row>
    <row r="31" spans="3:15">
      <c r="C31" s="1" t="s">
        <v>24</v>
      </c>
      <c r="D31" s="1" t="s">
        <v>315</v>
      </c>
      <c r="E31" s="1" t="s">
        <v>316</v>
      </c>
      <c r="F31" s="2">
        <v>1</v>
      </c>
      <c r="H31" s="2">
        <v>1</v>
      </c>
      <c r="L31" s="3">
        <v>1</v>
      </c>
      <c r="N31" s="2">
        <f>SUMIFS([Physique disponible],[Numéro d''article],[Numéro d''article])</f>
        <v>0</v>
      </c>
      <c r="O31" s="2">
        <f>SUMIFS([Physique réservé],[Numéro du lot],[Numéro du lot])</f>
        <v>0</v>
      </c>
    </row>
    <row r="32" spans="3:15">
      <c r="C32" s="1" t="s">
        <v>24</v>
      </c>
      <c r="D32" s="1" t="s">
        <v>43</v>
      </c>
      <c r="E32" s="1" t="s">
        <v>317</v>
      </c>
      <c r="F32" s="2">
        <v>1</v>
      </c>
      <c r="H32" s="2">
        <v>1</v>
      </c>
      <c r="L32" s="3">
        <v>1</v>
      </c>
      <c r="N32" s="2">
        <f>SUMIFS([Physique disponible],[Numéro d''article],[Numéro d''article])</f>
        <v>0</v>
      </c>
      <c r="O32" s="2">
        <f>SUMIFS([Physique réservé],[Numéro du lot],[Numéro du lot])</f>
        <v>0</v>
      </c>
    </row>
    <row r="33" spans="3:15">
      <c r="C33" s="1" t="s">
        <v>24</v>
      </c>
      <c r="D33" s="1" t="s">
        <v>318</v>
      </c>
      <c r="E33" s="1" t="s">
        <v>319</v>
      </c>
      <c r="F33" s="2">
        <v>1</v>
      </c>
      <c r="H33" s="2">
        <v>1</v>
      </c>
      <c r="L33" s="3">
        <v>1</v>
      </c>
      <c r="N33" s="2">
        <f>SUMIFS([Physique disponible],[Numéro d''article],[Numéro d''article])</f>
        <v>0</v>
      </c>
      <c r="O33" s="2">
        <f>SUMIFS([Physique réservé],[Numéro du lot],[Numéro du lot])</f>
        <v>0</v>
      </c>
    </row>
    <row r="34" spans="3:15">
      <c r="C34" s="1" t="s">
        <v>24</v>
      </c>
      <c r="D34" s="1" t="s">
        <v>105</v>
      </c>
      <c r="E34" s="1" t="s">
        <v>320</v>
      </c>
      <c r="N34" s="2">
        <f>SUMIFS([Physique disponible],[Numéro d''article],[Numéro d''article])</f>
        <v>0</v>
      </c>
      <c r="O34" s="2">
        <f>SUMIFS([Physique réservé],[Numéro du lot],[Numéro du lot])</f>
        <v>0</v>
      </c>
    </row>
    <row r="35" spans="3:15">
      <c r="C35" s="1" t="s">
        <v>24</v>
      </c>
      <c r="J35" s="2">
        <v>2</v>
      </c>
      <c r="L35" s="3">
        <v>-2</v>
      </c>
      <c r="N35" s="2">
        <f>SUMIFS([Physique disponible],[Numéro d''article],[Numéro d''article])</f>
        <v>0</v>
      </c>
      <c r="O35" s="2">
        <f>SUMIFS([Physique réservé],[Numéro du lot],[Numéro du lot])</f>
        <v>0</v>
      </c>
    </row>
    <row r="36" spans="3:15">
      <c r="C36" s="1" t="s">
        <v>24</v>
      </c>
      <c r="D36" s="1" t="s">
        <v>27</v>
      </c>
      <c r="I36" s="2">
        <v>1</v>
      </c>
      <c r="L36" s="3">
        <v>1</v>
      </c>
      <c r="N36" s="2">
        <f>SUMIFS([Physique disponible],[Numéro d''article],[Numéro d''article])</f>
        <v>0</v>
      </c>
      <c r="O36" s="2">
        <f>SUMIFS([Physique réservé],[Numéro du lot],[Numéro du lot])</f>
        <v>0</v>
      </c>
    </row>
    <row r="37" spans="3:15">
      <c r="C37" s="1" t="s">
        <v>24</v>
      </c>
      <c r="D37" s="1" t="s">
        <v>27</v>
      </c>
      <c r="E37" s="1" t="s">
        <v>321</v>
      </c>
      <c r="I37" s="2">
        <v>1</v>
      </c>
      <c r="L37" s="3">
        <v>1</v>
      </c>
      <c r="N37" s="2">
        <f>SUMIFS([Physique disponible],[Numéro d''article],[Numéro d''article])</f>
        <v>0</v>
      </c>
      <c r="O37" s="2">
        <f>SUMIFS([Physique réservé],[Numéro du lot],[Numéro du lot])</f>
        <v>0</v>
      </c>
    </row>
    <row r="38" spans="3:15">
      <c r="C38" s="1" t="s">
        <v>24</v>
      </c>
      <c r="D38" s="1" t="s">
        <v>322</v>
      </c>
      <c r="E38" s="1" t="s">
        <v>323</v>
      </c>
      <c r="F38" s="2">
        <v>1</v>
      </c>
      <c r="H38" s="2">
        <v>1</v>
      </c>
      <c r="L38" s="3">
        <v>1</v>
      </c>
      <c r="N38" s="2">
        <f>SUMIFS([Physique disponible],[Numéro d''article],[Numéro d''article])</f>
        <v>0</v>
      </c>
      <c r="O38" s="2">
        <f>SUMIFS([Physique réservé],[Numéro du lot],[Numéro du lot])</f>
        <v>0</v>
      </c>
    </row>
    <row r="39" spans="3:15">
      <c r="C39" s="1" t="s">
        <v>24</v>
      </c>
      <c r="D39" s="1" t="s">
        <v>38</v>
      </c>
      <c r="E39" s="1" t="s">
        <v>40</v>
      </c>
      <c r="F39" s="2">
        <v>1</v>
      </c>
      <c r="H39" s="2">
        <v>1</v>
      </c>
      <c r="L39" s="3">
        <v>1</v>
      </c>
      <c r="N39" s="2">
        <f>SUMIFS([Physique disponible],[Numéro d''article],[Numéro d''article])</f>
        <v>0</v>
      </c>
      <c r="O39" s="2">
        <f>SUMIFS([Physique réservé],[Numéro du lot],[Numéro du lot])</f>
        <v>0</v>
      </c>
    </row>
    <row r="40" spans="3:15">
      <c r="C40" s="1" t="s">
        <v>24</v>
      </c>
      <c r="D40" s="1" t="s">
        <v>41</v>
      </c>
      <c r="E40" s="1" t="s">
        <v>324</v>
      </c>
      <c r="F40" s="2">
        <v>1</v>
      </c>
      <c r="H40" s="2">
        <v>1</v>
      </c>
      <c r="L40" s="3">
        <v>1</v>
      </c>
      <c r="N40" s="2">
        <f>SUMIFS([Physique disponible],[Numéro d''article],[Numéro d''article])</f>
        <v>0</v>
      </c>
      <c r="O40" s="2">
        <f>SUMIFS([Physique réservé],[Numéro du lot],[Numéro du lot])</f>
        <v>0</v>
      </c>
    </row>
    <row r="41" spans="3:15">
      <c r="C41" s="1" t="s">
        <v>24</v>
      </c>
      <c r="D41" s="1" t="s">
        <v>325</v>
      </c>
      <c r="E41" s="1" t="s">
        <v>326</v>
      </c>
      <c r="F41" s="2">
        <v>1</v>
      </c>
      <c r="H41" s="2">
        <v>1</v>
      </c>
      <c r="L41" s="3">
        <v>1</v>
      </c>
      <c r="N41" s="2">
        <f>SUMIFS([Physique disponible],[Numéro d''article],[Numéro d''article])</f>
        <v>0</v>
      </c>
      <c r="O41" s="2">
        <f>SUMIFS([Physique réservé],[Numéro du lot],[Numéro du lot])</f>
        <v>0</v>
      </c>
    </row>
    <row r="42" spans="3:15">
      <c r="C42" s="1" t="s">
        <v>24</v>
      </c>
      <c r="D42" s="1" t="s">
        <v>327</v>
      </c>
      <c r="E42" s="1" t="s">
        <v>328</v>
      </c>
      <c r="F42" s="2">
        <v>1</v>
      </c>
      <c r="H42" s="2">
        <v>1</v>
      </c>
      <c r="L42" s="3">
        <v>1</v>
      </c>
      <c r="N42" s="2">
        <f>SUMIFS([Physique disponible],[Numéro d''article],[Numéro d''article])</f>
        <v>0</v>
      </c>
      <c r="O42" s="2">
        <f>SUMIFS([Physique réservé],[Numéro du lot],[Numéro du lot])</f>
        <v>0</v>
      </c>
    </row>
    <row r="43" spans="3:15">
      <c r="C43" s="1" t="s">
        <v>24</v>
      </c>
      <c r="D43" s="1" t="s">
        <v>329</v>
      </c>
      <c r="E43" s="1" t="s">
        <v>330</v>
      </c>
      <c r="F43" s="2">
        <v>1</v>
      </c>
      <c r="H43" s="2">
        <v>1</v>
      </c>
      <c r="L43" s="3">
        <v>1</v>
      </c>
      <c r="N43" s="2">
        <f>SUMIFS([Physique disponible],[Numéro d''article],[Numéro d''article])</f>
        <v>0</v>
      </c>
      <c r="O43" s="2">
        <f>SUMIFS([Physique réservé],[Numéro du lot],[Numéro du lot])</f>
        <v>0</v>
      </c>
    </row>
    <row r="44" spans="3:15">
      <c r="C44" s="1" t="s">
        <v>24</v>
      </c>
      <c r="D44" s="1" t="s">
        <v>331</v>
      </c>
      <c r="E44" s="1" t="s">
        <v>332</v>
      </c>
      <c r="F44" s="2">
        <v>1</v>
      </c>
      <c r="H44" s="2">
        <v>1</v>
      </c>
      <c r="L44" s="3">
        <v>1</v>
      </c>
      <c r="N44" s="2">
        <f>SUMIFS([Physique disponible],[Numéro d''article],[Numéro d''article])</f>
        <v>0</v>
      </c>
      <c r="O44" s="2">
        <f>SUMIFS([Physique réservé],[Numéro du lot],[Numéro du lot])</f>
        <v>0</v>
      </c>
    </row>
    <row r="45" spans="3:15">
      <c r="C45" s="1" t="s">
        <v>24</v>
      </c>
      <c r="D45" s="1" t="s">
        <v>88</v>
      </c>
      <c r="E45" s="1" t="s">
        <v>333</v>
      </c>
      <c r="N45" s="2">
        <f>SUMIFS([Physique disponible],[Numéro d''article],[Numéro d''article])</f>
        <v>0</v>
      </c>
      <c r="O45" s="2">
        <f>SUMIFS([Physique réservé],[Numéro du lot],[Numéro du lot])</f>
        <v>0</v>
      </c>
    </row>
    <row r="46" spans="3:15">
      <c r="C46" s="1" t="s">
        <v>24</v>
      </c>
      <c r="D46" s="1" t="s">
        <v>107</v>
      </c>
      <c r="E46" s="1" t="s">
        <v>334</v>
      </c>
      <c r="N46" s="2">
        <f>SUMIFS([Physique disponible],[Numéro d''article],[Numéro d''article])</f>
        <v>0</v>
      </c>
      <c r="O46" s="2">
        <f>SUMIFS([Physique réservé],[Numéro du lot],[Numéro du lot])</f>
        <v>0</v>
      </c>
    </row>
    <row r="47" spans="3:15">
      <c r="C47" s="1" t="s">
        <v>24</v>
      </c>
      <c r="D47" s="1" t="s">
        <v>193</v>
      </c>
      <c r="E47" s="1" t="s">
        <v>335</v>
      </c>
      <c r="N47" s="2">
        <f>SUMIFS([Physique disponible],[Numéro d''article],[Numéro d''article])</f>
        <v>0</v>
      </c>
      <c r="O47" s="2">
        <f>SUMIFS([Physique réservé],[Numéro du lot],[Numéro du lot])</f>
        <v>0</v>
      </c>
    </row>
    <row r="48" spans="3:15">
      <c r="C48" s="1" t="s">
        <v>24</v>
      </c>
      <c r="D48" s="1" t="s">
        <v>195</v>
      </c>
      <c r="E48" s="1" t="s">
        <v>336</v>
      </c>
      <c r="N48" s="2">
        <f>SUMIFS([Physique disponible],[Numéro d''article],[Numéro d''article])</f>
        <v>0</v>
      </c>
      <c r="O48" s="2">
        <f>SUMIFS([Physique réservé],[Numéro du lot],[Numéro du lot])</f>
        <v>0</v>
      </c>
    </row>
    <row r="49" spans="3:15">
      <c r="C49" s="1" t="s">
        <v>24</v>
      </c>
      <c r="D49" s="1" t="s">
        <v>250</v>
      </c>
      <c r="E49" s="1" t="s">
        <v>337</v>
      </c>
      <c r="N49" s="2">
        <f>SUMIFS([Physique disponible],[Numéro d''article],[Numéro d''article])</f>
        <v>0</v>
      </c>
      <c r="O49" s="2">
        <f>SUMIFS([Physique réservé],[Numéro du lot],[Numéro du lot])</f>
        <v>0</v>
      </c>
    </row>
    <row r="50" spans="3:15">
      <c r="C50" s="1" t="s">
        <v>24</v>
      </c>
      <c r="D50" s="1" t="s">
        <v>338</v>
      </c>
      <c r="E50" s="1" t="s">
        <v>339</v>
      </c>
      <c r="F50" s="2">
        <v>1</v>
      </c>
      <c r="H50" s="2">
        <v>1</v>
      </c>
      <c r="L50" s="3">
        <v>1</v>
      </c>
      <c r="N50" s="2">
        <f>SUMIFS([Physique disponible],[Numéro d''article],[Numéro d''article])</f>
        <v>0</v>
      </c>
      <c r="O50" s="2">
        <f>SUMIFS([Physique réservé],[Numéro du lot],[Numéro du lot])</f>
        <v>0</v>
      </c>
    </row>
    <row r="51" spans="3:15">
      <c r="C51" s="1" t="s">
        <v>24</v>
      </c>
      <c r="D51" s="1" t="s">
        <v>340</v>
      </c>
      <c r="E51" s="1" t="s">
        <v>341</v>
      </c>
      <c r="F51" s="2">
        <v>1</v>
      </c>
      <c r="G51" s="2">
        <v>1</v>
      </c>
      <c r="N51" s="2">
        <f>SUMIFS([Physique disponible],[Numéro d''article],[Numéro d''article])</f>
        <v>0</v>
      </c>
      <c r="O51" s="2">
        <f>SUMIFS([Physique réservé],[Numéro du lot],[Numéro du lot])</f>
        <v>1</v>
      </c>
    </row>
    <row r="52" spans="3:15">
      <c r="C52" s="1" t="s">
        <v>24</v>
      </c>
      <c r="D52" s="1" t="s">
        <v>342</v>
      </c>
      <c r="E52" s="1" t="s">
        <v>343</v>
      </c>
      <c r="F52" s="2">
        <v>1</v>
      </c>
      <c r="H52" s="2">
        <v>1</v>
      </c>
      <c r="L52" s="3">
        <v>1</v>
      </c>
      <c r="N52" s="2">
        <f>SUMIFS([Physique disponible],[Numéro d''article],[Numéro d''article])</f>
        <v>0</v>
      </c>
      <c r="O52" s="2">
        <f>SUMIFS([Physique réservé],[Numéro du lot],[Numéro du lot])</f>
        <v>0</v>
      </c>
    </row>
    <row r="53" spans="3:15">
      <c r="C53" s="1" t="s">
        <v>24</v>
      </c>
      <c r="D53" s="1" t="s">
        <v>111</v>
      </c>
      <c r="E53" s="1" t="s">
        <v>344</v>
      </c>
      <c r="N53" s="2">
        <f>SUMIFS([Physique disponible],[Numéro d''article],[Numéro d''article])</f>
        <v>0</v>
      </c>
      <c r="O53" s="2">
        <f>SUMIFS([Physique réservé],[Numéro du lot],[Numéro du lot])</f>
        <v>0</v>
      </c>
    </row>
    <row r="54" spans="3:15">
      <c r="C54" s="1" t="s">
        <v>24</v>
      </c>
      <c r="D54" s="1" t="s">
        <v>174</v>
      </c>
      <c r="E54" s="1" t="s">
        <v>345</v>
      </c>
      <c r="N54" s="2">
        <f>SUMIFS([Physique disponible],[Numéro d''article],[Numéro d''article])</f>
        <v>0</v>
      </c>
      <c r="O54" s="2">
        <f>SUMIFS([Physique réservé],[Numéro du lot],[Numéro du lot])</f>
        <v>0</v>
      </c>
    </row>
    <row r="55" spans="3:15">
      <c r="C55" s="1" t="s">
        <v>24</v>
      </c>
      <c r="D55" s="1" t="s">
        <v>178</v>
      </c>
      <c r="E55" s="1" t="s">
        <v>346</v>
      </c>
      <c r="N55" s="2">
        <f>SUMIFS([Physique disponible],[Numéro d''article],[Numéro d''article])</f>
        <v>0</v>
      </c>
      <c r="O55" s="2">
        <f>SUMIFS([Physique réservé],[Numéro du lot],[Numéro du lot])</f>
        <v>0</v>
      </c>
    </row>
    <row r="56" spans="3:15">
      <c r="C56" s="1" t="s">
        <v>24</v>
      </c>
      <c r="D56" s="1" t="s">
        <v>234</v>
      </c>
      <c r="E56" s="1" t="s">
        <v>347</v>
      </c>
      <c r="N56" s="2">
        <f>SUMIFS([Physique disponible],[Numéro d''article],[Numéro d''article])</f>
        <v>0</v>
      </c>
      <c r="O56" s="2">
        <f>SUMIFS([Physique réservé],[Numéro du lot],[Numéro du lot])</f>
        <v>0</v>
      </c>
    </row>
    <row r="57" spans="3:15">
      <c r="C57" s="1" t="s">
        <v>24</v>
      </c>
      <c r="D57" s="1" t="s">
        <v>348</v>
      </c>
      <c r="E57" s="1" t="s">
        <v>349</v>
      </c>
      <c r="N57" s="2">
        <f>SUMIFS([Physique disponible],[Numéro d''article],[Numéro d''article])</f>
        <v>0</v>
      </c>
      <c r="O57" s="2">
        <f>SUMIFS([Physique réservé],[Numéro du lot],[Numéro du lot])</f>
        <v>0</v>
      </c>
    </row>
    <row r="58" spans="3:15">
      <c r="C58" s="1" t="s">
        <v>24</v>
      </c>
      <c r="D58" s="1" t="s">
        <v>52</v>
      </c>
      <c r="E58" s="1" t="s">
        <v>350</v>
      </c>
      <c r="N58" s="2">
        <f>SUMIFS([Physique disponible],[Numéro d''article],[Numéro d''article])</f>
        <v>0</v>
      </c>
      <c r="O58" s="2">
        <f>SUMIFS([Physique réservé],[Numéro du lot],[Numéro du lot])</f>
        <v>0</v>
      </c>
    </row>
    <row r="59" spans="3:15">
      <c r="C59" s="1" t="s">
        <v>24</v>
      </c>
      <c r="D59" s="1" t="s">
        <v>190</v>
      </c>
      <c r="E59" s="1" t="s">
        <v>351</v>
      </c>
      <c r="N59" s="2">
        <f>SUMIFS([Physique disponible],[Numéro d''article],[Numéro d''article])</f>
        <v>0</v>
      </c>
      <c r="O59" s="2">
        <f>SUMIFS([Physique réservé],[Numéro du lot],[Numéro du lot])</f>
        <v>0</v>
      </c>
    </row>
    <row r="60" spans="3:15">
      <c r="C60" s="1" t="s">
        <v>24</v>
      </c>
      <c r="D60" s="1" t="s">
        <v>190</v>
      </c>
      <c r="E60" s="1" t="s">
        <v>352</v>
      </c>
      <c r="N60" s="2">
        <f>SUMIFS([Physique disponible],[Numéro d''article],[Numéro d''article])</f>
        <v>0</v>
      </c>
      <c r="O60" s="2">
        <f>SUMIFS([Physique réservé],[Numéro du lot],[Numéro du lot])</f>
        <v>0</v>
      </c>
    </row>
    <row r="61" spans="3:15">
      <c r="C61" s="1" t="s">
        <v>24</v>
      </c>
      <c r="D61" s="1" t="s">
        <v>109</v>
      </c>
      <c r="E61" s="1" t="s">
        <v>353</v>
      </c>
      <c r="F61" s="2">
        <v>1</v>
      </c>
      <c r="G61" s="2">
        <v>1</v>
      </c>
      <c r="N61" s="2">
        <f>SUMIFS([Physique disponible],[Numéro d''article],[Numéro d''article])</f>
        <v>0</v>
      </c>
      <c r="O61" s="2">
        <f>SUMIFS([Physique réservé],[Numéro du lot],[Numéro du lot])</f>
        <v>1</v>
      </c>
    </row>
    <row r="62" spans="3:15">
      <c r="C62" s="1" t="s">
        <v>24</v>
      </c>
      <c r="D62" s="1" t="s">
        <v>199</v>
      </c>
      <c r="E62" s="1" t="s">
        <v>323</v>
      </c>
      <c r="N62" s="2">
        <f>SUMIFS([Physique disponible],[Numéro d''article],[Numéro d''article])</f>
        <v>0</v>
      </c>
      <c r="O62" s="2">
        <f>SUMIFS([Physique réservé],[Numéro du lot],[Numéro du lot])</f>
        <v>0</v>
      </c>
    </row>
    <row r="63" spans="3:15">
      <c r="C63" s="1" t="s">
        <v>24</v>
      </c>
      <c r="D63" s="1" t="s">
        <v>215</v>
      </c>
      <c r="E63" s="1" t="s">
        <v>354</v>
      </c>
      <c r="N63" s="2">
        <f>SUMIFS([Physique disponible],[Numéro d''article],[Numéro d''article])</f>
        <v>0</v>
      </c>
      <c r="O63" s="2">
        <f>SUMIFS([Physique réservé],[Numéro du lot],[Numéro du lot])</f>
        <v>0</v>
      </c>
    </row>
    <row r="64" spans="3:15">
      <c r="C64" s="1" t="s">
        <v>24</v>
      </c>
      <c r="D64" s="1" t="s">
        <v>246</v>
      </c>
      <c r="E64" s="1" t="s">
        <v>355</v>
      </c>
      <c r="N64" s="2">
        <f>SUMIFS([Physique disponible],[Numéro d''article],[Numéro d''article])</f>
        <v>0</v>
      </c>
      <c r="O64" s="2">
        <f>SUMIFS([Physique réservé],[Numéro du lot],[Numéro du lot])</f>
        <v>0</v>
      </c>
    </row>
    <row r="65" spans="3:15">
      <c r="C65" s="1" t="s">
        <v>24</v>
      </c>
      <c r="D65" s="1" t="s">
        <v>356</v>
      </c>
      <c r="E65" s="1" t="s">
        <v>357</v>
      </c>
      <c r="F65" s="2">
        <v>1</v>
      </c>
      <c r="H65" s="2">
        <v>1</v>
      </c>
      <c r="L65" s="3">
        <v>1</v>
      </c>
      <c r="N65" s="2">
        <f>SUMIFS([Physique disponible],[Numéro d''article],[Numéro d''article])</f>
        <v>0</v>
      </c>
      <c r="O65" s="2">
        <f>SUMIFS([Physique réservé],[Numéro du lot],[Numéro du lot])</f>
        <v>0</v>
      </c>
    </row>
    <row r="66" spans="3:15">
      <c r="C66" s="1" t="s">
        <v>24</v>
      </c>
      <c r="D66" s="1" t="s">
        <v>184</v>
      </c>
      <c r="E66" s="1" t="s">
        <v>358</v>
      </c>
      <c r="N66" s="2">
        <f>SUMIFS([Physique disponible],[Numéro d''article],[Numéro d''article])</f>
        <v>0</v>
      </c>
      <c r="O66" s="2">
        <f>SUMIFS([Physique réservé],[Numéro du lot],[Numéro du lot])</f>
        <v>0</v>
      </c>
    </row>
    <row r="67" spans="3:15">
      <c r="C67" s="1" t="s">
        <v>24</v>
      </c>
      <c r="D67" s="1" t="s">
        <v>217</v>
      </c>
      <c r="E67" s="1" t="s">
        <v>359</v>
      </c>
      <c r="N67" s="2">
        <f>SUMIFS([Physique disponible],[Numéro d''article],[Numéro d''article])</f>
        <v>0</v>
      </c>
      <c r="O67" s="2">
        <f>SUMIFS([Physique réservé],[Numéro du lot],[Numéro du lot])</f>
        <v>0</v>
      </c>
    </row>
    <row r="68" spans="3:15">
      <c r="C68" s="1" t="s">
        <v>24</v>
      </c>
      <c r="D68" s="1" t="s">
        <v>360</v>
      </c>
      <c r="E68" s="1" t="s">
        <v>308</v>
      </c>
      <c r="F68" s="2">
        <v>1</v>
      </c>
      <c r="H68" s="2">
        <v>1</v>
      </c>
      <c r="L68" s="3">
        <v>1</v>
      </c>
      <c r="N68" s="2">
        <f>SUMIFS([Physique disponible],[Numéro d''article],[Numéro d''article])</f>
        <v>0</v>
      </c>
      <c r="O68" s="2">
        <f>SUMIFS([Physique réservé],[Numéro du lot],[Numéro du lot])</f>
        <v>0</v>
      </c>
    </row>
    <row r="69" spans="3:15">
      <c r="C69" s="1" t="s">
        <v>24</v>
      </c>
      <c r="J69" s="2">
        <v>2</v>
      </c>
      <c r="L69" s="3">
        <v>-2</v>
      </c>
      <c r="N69" s="2">
        <f>SUMIFS([Physique disponible],[Numéro d''article],[Numéro d''article])</f>
        <v>0</v>
      </c>
      <c r="O69" s="2">
        <f>SUMIFS([Physique réservé],[Numéro du lot],[Numéro du lot])</f>
        <v>0</v>
      </c>
    </row>
    <row r="70" spans="3:15">
      <c r="C70" s="1" t="s">
        <v>24</v>
      </c>
      <c r="D70" s="1" t="s">
        <v>361</v>
      </c>
      <c r="E70" s="1" t="s">
        <v>362</v>
      </c>
      <c r="F70" s="2">
        <v>1</v>
      </c>
      <c r="H70" s="2">
        <v>1</v>
      </c>
      <c r="L70" s="3">
        <v>1</v>
      </c>
      <c r="N70" s="2">
        <f>SUMIFS([Physique disponible],[Numéro d''article],[Numéro d''article])</f>
        <v>0</v>
      </c>
      <c r="O70" s="2">
        <f>SUMIFS([Physique réservé],[Numéro du lot],[Numéro du lot])</f>
        <v>0</v>
      </c>
    </row>
    <row r="71" spans="3:15">
      <c r="C71" s="1" t="s">
        <v>24</v>
      </c>
      <c r="D71" s="1" t="s">
        <v>363</v>
      </c>
      <c r="E71" s="1" t="s">
        <v>364</v>
      </c>
      <c r="F71" s="2">
        <v>1</v>
      </c>
      <c r="H71" s="2">
        <v>1</v>
      </c>
      <c r="L71" s="3">
        <v>1</v>
      </c>
      <c r="N71" s="2">
        <f>SUMIFS([Physique disponible],[Numéro d''article],[Numéro d''article])</f>
        <v>0</v>
      </c>
      <c r="O71" s="2">
        <f>SUMIFS([Physique réservé],[Numéro du lot],[Numéro du lot])</f>
        <v>0</v>
      </c>
    </row>
    <row r="72" spans="3:15">
      <c r="C72" s="1" t="s">
        <v>24</v>
      </c>
      <c r="D72" s="1" t="s">
        <v>365</v>
      </c>
      <c r="E72" s="1" t="s">
        <v>366</v>
      </c>
      <c r="F72" s="2">
        <v>1</v>
      </c>
      <c r="H72" s="2">
        <v>1</v>
      </c>
      <c r="L72" s="3">
        <v>1</v>
      </c>
      <c r="N72" s="2">
        <f>SUMIFS([Physique disponible],[Numéro d''article],[Numéro d''article])</f>
        <v>0</v>
      </c>
      <c r="O72" s="2">
        <f>SUMIFS([Physique réservé],[Numéro du lot],[Numéro du lot])</f>
        <v>0</v>
      </c>
    </row>
    <row r="73" spans="3:15">
      <c r="C73" s="1" t="s">
        <v>24</v>
      </c>
      <c r="D73" s="1" t="s">
        <v>188</v>
      </c>
      <c r="E73" s="1" t="s">
        <v>367</v>
      </c>
      <c r="N73" s="2">
        <f>SUMIFS([Physique disponible],[Numéro d''article],[Numéro d''article])</f>
        <v>0</v>
      </c>
      <c r="O73" s="2">
        <f>SUMIFS([Physique réservé],[Numéro du lot],[Numéro du lot])</f>
        <v>0</v>
      </c>
    </row>
    <row r="74" spans="3:15">
      <c r="C74" s="1" t="s">
        <v>24</v>
      </c>
      <c r="D74" s="1" t="s">
        <v>368</v>
      </c>
      <c r="E74" s="1" t="s">
        <v>369</v>
      </c>
      <c r="F74" s="2">
        <v>1</v>
      </c>
      <c r="H74" s="2">
        <v>1</v>
      </c>
      <c r="L74" s="3">
        <v>1</v>
      </c>
      <c r="N74" s="2">
        <f>SUMIFS([Physique disponible],[Numéro d''article],[Numéro d''article])</f>
        <v>0</v>
      </c>
      <c r="O74" s="2">
        <f>SUMIFS([Physique réservé],[Numéro du lot],[Numéro du lot])</f>
        <v>0</v>
      </c>
    </row>
    <row r="75" spans="3:15">
      <c r="C75" s="1" t="s">
        <v>24</v>
      </c>
      <c r="D75" s="1" t="s">
        <v>370</v>
      </c>
      <c r="E75" s="1" t="s">
        <v>371</v>
      </c>
      <c r="F75" s="2">
        <v>1</v>
      </c>
      <c r="H75" s="2">
        <v>1</v>
      </c>
      <c r="L75" s="3">
        <v>1</v>
      </c>
      <c r="N75" s="2">
        <f>SUMIFS([Physique disponible],[Numéro d''article],[Numéro d''article])</f>
        <v>0</v>
      </c>
      <c r="O75" s="2">
        <f>SUMIFS([Physique réservé],[Numéro du lot],[Numéro du lot])</f>
        <v>0</v>
      </c>
    </row>
    <row r="76" spans="3:15">
      <c r="C76" s="1" t="s">
        <v>24</v>
      </c>
      <c r="D76" s="1" t="s">
        <v>372</v>
      </c>
      <c r="E76" s="1" t="s">
        <v>373</v>
      </c>
      <c r="F76" s="2">
        <v>1</v>
      </c>
      <c r="H76" s="2">
        <v>1</v>
      </c>
      <c r="L76" s="3">
        <v>1</v>
      </c>
      <c r="N76" s="2">
        <f>SUMIFS([Physique disponible],[Numéro d''article],[Numéro d''article])</f>
        <v>0</v>
      </c>
      <c r="O76" s="2">
        <f>SUMIFS([Physique réservé],[Numéro du lot],[Numéro du lot])</f>
        <v>0</v>
      </c>
    </row>
    <row r="77" spans="3:15">
      <c r="C77" s="1" t="s">
        <v>24</v>
      </c>
      <c r="D77" s="1" t="s">
        <v>240</v>
      </c>
      <c r="E77" s="1" t="s">
        <v>374</v>
      </c>
      <c r="N77" s="2">
        <f>SUMIFS([Physique disponible],[Numéro d''article],[Numéro d''article])</f>
        <v>0</v>
      </c>
      <c r="O77" s="2">
        <f>SUMIFS([Physique réservé],[Numéro du lot],[Numéro du lot])</f>
        <v>0</v>
      </c>
    </row>
    <row r="78" spans="3:15">
      <c r="C78" s="1" t="s">
        <v>24</v>
      </c>
      <c r="D78" s="1" t="s">
        <v>375</v>
      </c>
      <c r="E78" s="1" t="s">
        <v>376</v>
      </c>
      <c r="F78" s="2">
        <v>1</v>
      </c>
      <c r="H78" s="2">
        <v>1</v>
      </c>
      <c r="L78" s="3">
        <v>1</v>
      </c>
      <c r="N78" s="2">
        <f>SUMIFS([Physique disponible],[Numéro d''article],[Numéro d''article])</f>
        <v>0</v>
      </c>
      <c r="O78" s="2">
        <f>SUMIFS([Physique réservé],[Numéro du lot],[Numéro du lot])</f>
        <v>0</v>
      </c>
    </row>
    <row r="79" spans="3:15">
      <c r="C79" s="1" t="s">
        <v>24</v>
      </c>
      <c r="D79" s="1" t="s">
        <v>377</v>
      </c>
      <c r="E79" s="1" t="s">
        <v>378</v>
      </c>
      <c r="I79" s="2">
        <v>1</v>
      </c>
      <c r="L79" s="3">
        <v>1</v>
      </c>
      <c r="N79" s="2">
        <f>SUMIFS([Physique disponible],[Numéro d''article],[Numéro d''article])</f>
        <v>0</v>
      </c>
      <c r="O79" s="2">
        <f>SUMIFS([Physique réservé],[Numéro du lot],[Numéro du lot])</f>
        <v>0</v>
      </c>
    </row>
    <row r="80" spans="3:15">
      <c r="C80" s="1" t="s">
        <v>24</v>
      </c>
      <c r="D80" s="1" t="s">
        <v>377</v>
      </c>
      <c r="E80" s="1" t="s">
        <v>379</v>
      </c>
      <c r="I80" s="2">
        <v>1</v>
      </c>
      <c r="L80" s="3">
        <v>1</v>
      </c>
      <c r="N80" s="2">
        <f>SUMIFS([Physique disponible],[Numéro d''article],[Numéro d''article])</f>
        <v>0</v>
      </c>
      <c r="O80" s="2">
        <f>SUMIFS([Physique réservé],[Numéro du lot],[Numéro du lot])</f>
        <v>0</v>
      </c>
    </row>
    <row r="81" spans="3:15">
      <c r="C81" s="1" t="s">
        <v>24</v>
      </c>
      <c r="D81" s="1" t="s">
        <v>377</v>
      </c>
      <c r="E81" s="1" t="s">
        <v>380</v>
      </c>
      <c r="I81" s="2">
        <v>1</v>
      </c>
      <c r="L81" s="3">
        <v>1</v>
      </c>
      <c r="N81" s="2">
        <f>SUMIFS([Physique disponible],[Numéro d''article],[Numéro d''article])</f>
        <v>0</v>
      </c>
      <c r="O81" s="2">
        <f>SUMIFS([Physique réservé],[Numéro du lot],[Numéro du lot])</f>
        <v>0</v>
      </c>
    </row>
    <row r="82" spans="3:15">
      <c r="C82" s="1" t="s">
        <v>24</v>
      </c>
      <c r="D82" s="1" t="s">
        <v>377</v>
      </c>
      <c r="E82" s="1" t="s">
        <v>381</v>
      </c>
      <c r="I82" s="2">
        <v>1</v>
      </c>
      <c r="L82" s="3">
        <v>1</v>
      </c>
      <c r="N82" s="2">
        <f>SUMIFS([Physique disponible],[Numéro d''article],[Numéro d''article])</f>
        <v>0</v>
      </c>
      <c r="O82" s="2">
        <f>SUMIFS([Physique réservé],[Numéro du lot],[Numéro du lot])</f>
        <v>0</v>
      </c>
    </row>
    <row r="83" spans="3:15">
      <c r="C83" s="1" t="s">
        <v>24</v>
      </c>
      <c r="D83" s="1" t="s">
        <v>377</v>
      </c>
      <c r="E83" s="1" t="s">
        <v>382</v>
      </c>
      <c r="I83" s="2">
        <v>1</v>
      </c>
      <c r="L83" s="3">
        <v>1</v>
      </c>
      <c r="N83" s="2">
        <f>SUMIFS([Physique disponible],[Numéro d''article],[Numéro d''article])</f>
        <v>0</v>
      </c>
      <c r="O83" s="2">
        <f>SUMIFS([Physique réservé],[Numéro du lot],[Numéro du lot])</f>
        <v>0</v>
      </c>
    </row>
    <row r="84" spans="3:15">
      <c r="C84" s="1" t="s">
        <v>24</v>
      </c>
      <c r="D84" s="1" t="s">
        <v>377</v>
      </c>
      <c r="E84" s="1" t="s">
        <v>383</v>
      </c>
      <c r="I84" s="2">
        <v>1</v>
      </c>
      <c r="L84" s="3">
        <v>1</v>
      </c>
      <c r="N84" s="2">
        <f>SUMIFS([Physique disponible],[Numéro d''article],[Numéro d''article])</f>
        <v>0</v>
      </c>
      <c r="O84" s="2">
        <f>SUMIFS([Physique réservé],[Numéro du lot],[Numéro du lot])</f>
        <v>0</v>
      </c>
    </row>
    <row r="85" spans="3:15">
      <c r="C85" s="1" t="s">
        <v>24</v>
      </c>
      <c r="D85" s="1" t="s">
        <v>377</v>
      </c>
      <c r="E85" s="1" t="s">
        <v>384</v>
      </c>
      <c r="I85" s="2">
        <v>1</v>
      </c>
      <c r="L85" s="3">
        <v>1</v>
      </c>
      <c r="N85" s="2">
        <f>SUMIFS([Physique disponible],[Numéro d''article],[Numéro d''article])</f>
        <v>0</v>
      </c>
      <c r="O85" s="2">
        <f>SUMIFS([Physique réservé],[Numéro du lot],[Numéro du lot])</f>
        <v>0</v>
      </c>
    </row>
    <row r="86" spans="3:15">
      <c r="C86" s="1" t="s">
        <v>24</v>
      </c>
      <c r="D86" s="1" t="s">
        <v>377</v>
      </c>
      <c r="E86" s="1" t="s">
        <v>385</v>
      </c>
      <c r="I86" s="2">
        <v>1</v>
      </c>
      <c r="L86" s="3">
        <v>1</v>
      </c>
      <c r="N86" s="2">
        <f>SUMIFS([Physique disponible],[Numéro d''article],[Numéro d''article])</f>
        <v>0</v>
      </c>
      <c r="O86" s="2">
        <f>SUMIFS([Physique réservé],[Numéro du lot],[Numéro du lot])</f>
        <v>0</v>
      </c>
    </row>
    <row r="87" spans="3:15">
      <c r="C87" s="1" t="s">
        <v>24</v>
      </c>
      <c r="D87" s="1" t="s">
        <v>377</v>
      </c>
      <c r="E87" s="1" t="s">
        <v>386</v>
      </c>
      <c r="I87" s="2">
        <v>1</v>
      </c>
      <c r="L87" s="3">
        <v>1</v>
      </c>
      <c r="N87" s="2">
        <f>SUMIFS([Physique disponible],[Numéro d''article],[Numéro d''article])</f>
        <v>0</v>
      </c>
      <c r="O87" s="2">
        <f>SUMIFS([Physique réservé],[Numéro du lot],[Numéro du lot])</f>
        <v>0</v>
      </c>
    </row>
    <row r="88" spans="3:15">
      <c r="C88" s="1" t="s">
        <v>24</v>
      </c>
      <c r="D88" s="1" t="s">
        <v>377</v>
      </c>
      <c r="E88" s="1" t="s">
        <v>387</v>
      </c>
      <c r="I88" s="2">
        <v>1</v>
      </c>
      <c r="L88" s="3">
        <v>1</v>
      </c>
      <c r="N88" s="2">
        <f>SUMIFS([Physique disponible],[Numéro d''article],[Numéro d''article])</f>
        <v>0</v>
      </c>
      <c r="O88" s="2">
        <f>SUMIFS([Physique réservé],[Numéro du lot],[Numéro du lot])</f>
        <v>0</v>
      </c>
    </row>
    <row r="89" spans="3:15">
      <c r="C89" s="1" t="s">
        <v>24</v>
      </c>
      <c r="D89" s="1" t="s">
        <v>248</v>
      </c>
      <c r="E89" s="1" t="s">
        <v>388</v>
      </c>
      <c r="N89" s="2">
        <f>SUMIFS([Physique disponible],[Numéro d''article],[Numéro d''article])</f>
        <v>0</v>
      </c>
      <c r="O89" s="2">
        <f>SUMIFS([Physique réservé],[Numéro du lot],[Numéro du lot])</f>
        <v>0</v>
      </c>
    </row>
    <row r="90" spans="3:15">
      <c r="C90" s="1" t="s">
        <v>24</v>
      </c>
      <c r="D90" s="1" t="s">
        <v>389</v>
      </c>
      <c r="E90" s="1" t="s">
        <v>390</v>
      </c>
      <c r="N90" s="2">
        <f>SUMIFS([Physique disponible],[Numéro d''article],[Numéro d''article])</f>
        <v>0</v>
      </c>
      <c r="O90" s="2">
        <f>SUMIFS([Physique réservé],[Numéro du lot],[Numéro du lot])</f>
        <v>0</v>
      </c>
    </row>
    <row r="91" spans="3:15">
      <c r="C91" s="1" t="s">
        <v>24</v>
      </c>
      <c r="D91" s="1" t="s">
        <v>157</v>
      </c>
      <c r="E91" s="1" t="s">
        <v>391</v>
      </c>
      <c r="N91" s="2">
        <f>SUMIFS([Physique disponible],[Numéro d''article],[Numéro d''article])</f>
        <v>0</v>
      </c>
      <c r="O91" s="2">
        <f>SUMIFS([Physique réservé],[Numéro du lot],[Numéro du lot])</f>
        <v>0</v>
      </c>
    </row>
    <row r="92" spans="3:15">
      <c r="C92" s="1" t="s">
        <v>24</v>
      </c>
      <c r="D92" s="1" t="s">
        <v>180</v>
      </c>
      <c r="E92" s="1" t="s">
        <v>287</v>
      </c>
      <c r="N92" s="2">
        <f>SUMIFS([Physique disponible],[Numéro d''article],[Numéro d''article])</f>
        <v>0</v>
      </c>
      <c r="O92" s="2">
        <f>SUMIFS([Physique réservé],[Numéro du lot],[Numéro du lot])</f>
        <v>0</v>
      </c>
    </row>
    <row r="93" spans="3:15">
      <c r="C93" s="1" t="s">
        <v>24</v>
      </c>
      <c r="D93" s="1" t="s">
        <v>182</v>
      </c>
      <c r="E93" s="1" t="s">
        <v>392</v>
      </c>
      <c r="N93" s="2">
        <f>SUMIFS([Physique disponible],[Numéro d''article],[Numéro d''article])</f>
        <v>0</v>
      </c>
      <c r="O93" s="2">
        <f>SUMIFS([Physique réservé],[Numéro du lot],[Numéro du lot])</f>
        <v>0</v>
      </c>
    </row>
    <row r="94" spans="3:15">
      <c r="C94" s="1" t="s">
        <v>24</v>
      </c>
      <c r="D94" s="1" t="s">
        <v>149</v>
      </c>
      <c r="E94" s="1" t="s">
        <v>393</v>
      </c>
      <c r="N94" s="2">
        <f>SUMIFS([Physique disponible],[Numéro d''article],[Numéro d''article])</f>
        <v>0</v>
      </c>
      <c r="O94" s="2">
        <f>SUMIFS([Physique réservé],[Numéro du lot],[Numéro du lot])</f>
        <v>0</v>
      </c>
    </row>
    <row r="95" spans="3:15">
      <c r="C95" s="1" t="s">
        <v>24</v>
      </c>
      <c r="D95" s="1" t="s">
        <v>176</v>
      </c>
      <c r="E95" s="1" t="s">
        <v>394</v>
      </c>
      <c r="N95" s="2">
        <f>SUMIFS([Physique disponible],[Numéro d''article],[Numéro d''article])</f>
        <v>0</v>
      </c>
      <c r="O95" s="2">
        <f>SUMIFS([Physique réservé],[Numéro du lot],[Numéro du lot])</f>
        <v>0</v>
      </c>
    </row>
    <row r="96" spans="3:15">
      <c r="C96" s="1" t="s">
        <v>24</v>
      </c>
      <c r="D96" s="1" t="s">
        <v>186</v>
      </c>
      <c r="E96" s="1" t="s">
        <v>395</v>
      </c>
      <c r="N96" s="2">
        <f>SUMIFS([Physique disponible],[Numéro d''article],[Numéro d''article])</f>
        <v>0</v>
      </c>
      <c r="O96" s="2">
        <f>SUMIFS([Physique réservé],[Numéro du lot],[Numéro du lot])</f>
        <v>0</v>
      </c>
    </row>
    <row r="97" spans="3:15">
      <c r="C97" s="1" t="s">
        <v>24</v>
      </c>
      <c r="D97" s="1" t="s">
        <v>197</v>
      </c>
      <c r="E97" s="1" t="s">
        <v>396</v>
      </c>
      <c r="N97" s="2">
        <f>SUMIFS([Physique disponible],[Numéro d''article],[Numéro d''article])</f>
        <v>0</v>
      </c>
      <c r="O97" s="2">
        <f>SUMIFS([Physique réservé],[Numéro du lot],[Numéro du lot])</f>
        <v>0</v>
      </c>
    </row>
    <row r="98" spans="3:15">
      <c r="C98" s="1" t="s">
        <v>24</v>
      </c>
      <c r="D98" s="1" t="s">
        <v>397</v>
      </c>
      <c r="E98" s="1" t="s">
        <v>398</v>
      </c>
      <c r="F98" s="2">
        <v>1</v>
      </c>
      <c r="H98" s="2">
        <v>1</v>
      </c>
      <c r="L98" s="3">
        <v>1</v>
      </c>
      <c r="N98" s="2">
        <f>SUMIFS([Physique disponible],[Numéro d''article],[Numéro d''article])</f>
        <v>0</v>
      </c>
      <c r="O98" s="2">
        <f>SUMIFS([Physique réservé],[Numéro du lot],[Numéro du lot])</f>
        <v>0</v>
      </c>
    </row>
    <row r="99" spans="3:15">
      <c r="C99" s="1" t="s">
        <v>24</v>
      </c>
      <c r="D99" s="1" t="s">
        <v>67</v>
      </c>
      <c r="E99" s="1" t="s">
        <v>399</v>
      </c>
      <c r="N99" s="2">
        <f>SUMIFS([Physique disponible],[Numéro d''article],[Numéro d''article])</f>
        <v>0</v>
      </c>
      <c r="O99" s="2">
        <f>SUMIFS([Physique réservé],[Numéro du lot],[Numéro du lot])</f>
        <v>0</v>
      </c>
    </row>
    <row r="100" spans="3:15">
      <c r="C100" s="1" t="s">
        <v>24</v>
      </c>
      <c r="D100" s="1" t="s">
        <v>67</v>
      </c>
      <c r="E100" s="1" t="s">
        <v>400</v>
      </c>
      <c r="N100" s="2">
        <f>SUMIFS([Physique disponible],[Numéro d''article],[Numéro d''article])</f>
        <v>0</v>
      </c>
      <c r="O100" s="2">
        <f>SUMIFS([Physique réservé],[Numéro du lot],[Numéro du lot])</f>
        <v>0</v>
      </c>
    </row>
    <row r="101" spans="3:15">
      <c r="C101" s="1" t="s">
        <v>24</v>
      </c>
      <c r="D101" s="1" t="s">
        <v>121</v>
      </c>
      <c r="E101" s="1" t="s">
        <v>401</v>
      </c>
      <c r="N101" s="2">
        <f>SUMIFS([Physique disponible],[Numéro d''article],[Numéro d''article])</f>
        <v>0</v>
      </c>
      <c r="O101" s="2">
        <f>SUMIFS([Physique réservé],[Numéro du lot],[Numéro du lot])</f>
        <v>0</v>
      </c>
    </row>
    <row r="102" spans="3:15">
      <c r="C102" s="1" t="s">
        <v>24</v>
      </c>
      <c r="D102" s="1" t="s">
        <v>131</v>
      </c>
      <c r="E102" s="1" t="s">
        <v>402</v>
      </c>
      <c r="N102" s="2">
        <f>SUMIFS([Physique disponible],[Numéro d''article],[Numéro d''article])</f>
        <v>0</v>
      </c>
      <c r="O102" s="2">
        <f>SUMIFS([Physique réservé],[Numéro du lot],[Numéro du lot])</f>
        <v>0</v>
      </c>
    </row>
    <row r="103" spans="3:15">
      <c r="C103" s="1" t="s">
        <v>24</v>
      </c>
      <c r="D103" s="1" t="s">
        <v>92</v>
      </c>
      <c r="E103" s="1" t="s">
        <v>334</v>
      </c>
      <c r="N103" s="2">
        <f>SUMIFS([Physique disponible],[Numéro d''article],[Numéro d''article])</f>
        <v>0</v>
      </c>
      <c r="O103" s="2">
        <f>SUMIFS([Physique réservé],[Numéro du lot],[Numéro du lot])</f>
        <v>0</v>
      </c>
    </row>
    <row r="104" spans="3:15">
      <c r="C104" s="1" t="s">
        <v>24</v>
      </c>
      <c r="D104" s="1" t="s">
        <v>92</v>
      </c>
      <c r="E104" s="1" t="s">
        <v>316</v>
      </c>
      <c r="N104" s="2">
        <f>SUMIFS([Physique disponible],[Numéro d''article],[Numéro d''article])</f>
        <v>0</v>
      </c>
      <c r="O104" s="2">
        <f>SUMIFS([Physique réservé],[Numéro du lot],[Numéro du lot])</f>
        <v>0</v>
      </c>
    </row>
    <row r="105" spans="3:15">
      <c r="C105" s="1" t="s">
        <v>24</v>
      </c>
      <c r="D105" s="1" t="s">
        <v>67</v>
      </c>
      <c r="E105" s="1" t="s">
        <v>403</v>
      </c>
      <c r="N105" s="2">
        <f>SUMIFS([Physique disponible],[Numéro d''article],[Numéro d''article])</f>
        <v>0</v>
      </c>
      <c r="O105" s="2">
        <f>SUMIFS([Physique réservé],[Numéro du lot],[Numéro du lot])</f>
        <v>0</v>
      </c>
    </row>
    <row r="106" spans="3:15">
      <c r="C106" s="1" t="s">
        <v>24</v>
      </c>
      <c r="D106" s="1" t="s">
        <v>67</v>
      </c>
      <c r="E106" s="1" t="s">
        <v>404</v>
      </c>
      <c r="N106" s="2">
        <f>SUMIFS([Physique disponible],[Numéro d''article],[Numéro d''article])</f>
        <v>0</v>
      </c>
      <c r="O106" s="2">
        <f>SUMIFS([Physique réservé],[Numéro du lot],[Numéro du lot])</f>
        <v>0</v>
      </c>
    </row>
    <row r="107" spans="3:15">
      <c r="C107" s="1" t="s">
        <v>24</v>
      </c>
      <c r="D107" s="1" t="s">
        <v>67</v>
      </c>
      <c r="E107" s="1" t="s">
        <v>405</v>
      </c>
      <c r="N107" s="2">
        <f>SUMIFS([Physique disponible],[Numéro d''article],[Numéro d''article])</f>
        <v>0</v>
      </c>
      <c r="O107" s="2">
        <f>SUMIFS([Physique réservé],[Numéro du lot],[Numéro du lot])</f>
        <v>0</v>
      </c>
    </row>
    <row r="108" spans="3:15">
      <c r="C108" s="1" t="s">
        <v>24</v>
      </c>
      <c r="D108" s="1" t="s">
        <v>67</v>
      </c>
      <c r="E108" s="1" t="s">
        <v>406</v>
      </c>
      <c r="N108" s="2">
        <f>SUMIFS([Physique disponible],[Numéro d''article],[Numéro d''article])</f>
        <v>0</v>
      </c>
      <c r="O108" s="2">
        <f>SUMIFS([Physique réservé],[Numéro du lot],[Numéro du lot])</f>
        <v>0</v>
      </c>
    </row>
    <row r="109" spans="3:15">
      <c r="C109" s="1" t="s">
        <v>24</v>
      </c>
      <c r="D109" s="1" t="s">
        <v>121</v>
      </c>
      <c r="E109" s="1" t="s">
        <v>407</v>
      </c>
      <c r="N109" s="2">
        <f>SUMIFS([Physique disponible],[Numéro d''article],[Numéro d''article])</f>
        <v>0</v>
      </c>
      <c r="O109" s="2">
        <f>SUMIFS([Physique réservé],[Numéro du lot],[Numéro du lot])</f>
        <v>0</v>
      </c>
    </row>
    <row r="110" spans="3:15">
      <c r="C110" s="1" t="s">
        <v>24</v>
      </c>
      <c r="D110" s="1" t="s">
        <v>121</v>
      </c>
      <c r="E110" s="1" t="s">
        <v>407</v>
      </c>
      <c r="N110" s="2">
        <f>SUMIFS([Physique disponible],[Numéro d''article],[Numéro d''article])</f>
        <v>0</v>
      </c>
      <c r="O110" s="2">
        <f>SUMIFS([Physique réservé],[Numéro du lot],[Numéro du lot])</f>
        <v>0</v>
      </c>
    </row>
    <row r="111" spans="3:15">
      <c r="C111" s="1" t="s">
        <v>24</v>
      </c>
      <c r="D111" s="1" t="s">
        <v>44</v>
      </c>
      <c r="E111" s="1" t="s">
        <v>408</v>
      </c>
      <c r="N111" s="2">
        <f>SUMIFS([Physique disponible],[Numéro d''article],[Numéro d''article])</f>
        <v>0</v>
      </c>
      <c r="O111" s="2">
        <f>SUMIFS([Physique réservé],[Numéro du lot],[Numéro du lot])</f>
        <v>0</v>
      </c>
    </row>
    <row r="112" spans="3:15">
      <c r="C112" s="1" t="s">
        <v>24</v>
      </c>
      <c r="D112" s="1" t="s">
        <v>90</v>
      </c>
      <c r="E112" s="1" t="s">
        <v>409</v>
      </c>
      <c r="N112" s="2">
        <f>SUMIFS([Physique disponible],[Numéro d''article],[Numéro d''article])</f>
        <v>0</v>
      </c>
      <c r="O112" s="2">
        <f>SUMIFS([Physique réservé],[Numéro du lot],[Numéro du lot])</f>
        <v>0</v>
      </c>
    </row>
    <row r="113" spans="3:15">
      <c r="C113" s="1" t="s">
        <v>24</v>
      </c>
      <c r="D113" s="1" t="s">
        <v>410</v>
      </c>
      <c r="E113" s="1" t="s">
        <v>411</v>
      </c>
      <c r="N113" s="2">
        <f>SUMIFS([Physique disponible],[Numéro d''article],[Numéro d''article])</f>
        <v>0</v>
      </c>
      <c r="O113" s="2">
        <f>SUMIFS([Physique réservé],[Numéro du lot],[Numéro du lot])</f>
        <v>0</v>
      </c>
    </row>
    <row r="114" spans="3:15">
      <c r="C114" s="1" t="s">
        <v>24</v>
      </c>
      <c r="D114" s="1" t="s">
        <v>412</v>
      </c>
      <c r="E114" s="1" t="s">
        <v>413</v>
      </c>
      <c r="F114" s="2">
        <v>1</v>
      </c>
      <c r="H114" s="2">
        <v>1</v>
      </c>
      <c r="L114" s="3">
        <v>1</v>
      </c>
      <c r="N114" s="2">
        <f>SUMIFS([Physique disponible],[Numéro d''article],[Numéro d''article])</f>
        <v>0</v>
      </c>
      <c r="O114" s="2">
        <f>SUMIFS([Physique réservé],[Numéro du lot],[Numéro du lot])</f>
        <v>0</v>
      </c>
    </row>
    <row r="115" spans="3:15">
      <c r="C115" s="1" t="s">
        <v>24</v>
      </c>
      <c r="D115" s="1" t="s">
        <v>113</v>
      </c>
      <c r="E115" s="1" t="s">
        <v>414</v>
      </c>
      <c r="N115" s="2">
        <f>SUMIFS([Physique disponible],[Numéro d''article],[Numéro d''article])</f>
        <v>0</v>
      </c>
      <c r="O115" s="2">
        <f>SUMIFS([Physique réservé],[Numéro du lot],[Numéro du lot])</f>
        <v>0</v>
      </c>
    </row>
    <row r="116" spans="3:15">
      <c r="C116" s="1" t="s">
        <v>24</v>
      </c>
      <c r="D116" s="1" t="s">
        <v>61</v>
      </c>
      <c r="E116" s="1" t="s">
        <v>415</v>
      </c>
      <c r="N116" s="2">
        <f>SUMIFS([Physique disponible],[Numéro d''article],[Numéro d''article])</f>
        <v>0</v>
      </c>
      <c r="O116" s="2">
        <f>SUMIFS([Physique réservé],[Numéro du lot],[Numéro du lot])</f>
        <v>0</v>
      </c>
    </row>
    <row r="117" spans="3:15">
      <c r="C117" s="1" t="s">
        <v>24</v>
      </c>
      <c r="D117" s="1" t="s">
        <v>63</v>
      </c>
      <c r="E117" s="1" t="s">
        <v>416</v>
      </c>
      <c r="N117" s="2">
        <f>SUMIFS([Physique disponible],[Numéro d''article],[Numéro d''article])</f>
        <v>0</v>
      </c>
      <c r="O117" s="2">
        <f>SUMIFS([Physique réservé],[Numéro du lot],[Numéro du lot])</f>
        <v>0</v>
      </c>
    </row>
    <row r="118" spans="3:15">
      <c r="C118" s="1" t="s">
        <v>24</v>
      </c>
      <c r="D118" s="1" t="s">
        <v>65</v>
      </c>
      <c r="E118" s="1" t="s">
        <v>417</v>
      </c>
      <c r="N118" s="2">
        <f>SUMIFS([Physique disponible],[Numéro d''article],[Numéro d''article])</f>
        <v>0</v>
      </c>
      <c r="O118" s="2">
        <f>SUMIFS([Physique réservé],[Numéro du lot],[Numéro du lot])</f>
        <v>0</v>
      </c>
    </row>
    <row r="119" spans="3:15">
      <c r="C119" s="1" t="s">
        <v>24</v>
      </c>
      <c r="D119" s="1" t="s">
        <v>71</v>
      </c>
      <c r="E119" s="1" t="s">
        <v>418</v>
      </c>
      <c r="N119" s="2">
        <f>SUMIFS([Physique disponible],[Numéro d''article],[Numéro d''article])</f>
        <v>0</v>
      </c>
      <c r="O119" s="2">
        <f>SUMIFS([Physique réservé],[Numéro du lot],[Numéro du lot])</f>
        <v>0</v>
      </c>
    </row>
    <row r="120" spans="3:15">
      <c r="C120" s="1" t="s">
        <v>24</v>
      </c>
      <c r="D120" s="1" t="s">
        <v>71</v>
      </c>
      <c r="E120" s="1" t="s">
        <v>419</v>
      </c>
      <c r="N120" s="2">
        <f>SUMIFS([Physique disponible],[Numéro d''article],[Numéro d''article])</f>
        <v>0</v>
      </c>
      <c r="O120" s="2">
        <f>SUMIFS([Physique réservé],[Numéro du lot],[Numéro du lot])</f>
        <v>0</v>
      </c>
    </row>
    <row r="121" spans="3:15">
      <c r="C121" s="1" t="s">
        <v>24</v>
      </c>
      <c r="D121" s="1" t="s">
        <v>74</v>
      </c>
      <c r="E121" s="1" t="s">
        <v>420</v>
      </c>
      <c r="N121" s="2">
        <f>SUMIFS([Physique disponible],[Numéro d''article],[Numéro d''article])</f>
        <v>0</v>
      </c>
      <c r="O121" s="2">
        <f>SUMIFS([Physique réservé],[Numéro du lot],[Numéro du lot])</f>
        <v>0</v>
      </c>
    </row>
    <row r="122" spans="3:15">
      <c r="C122" s="1" t="s">
        <v>24</v>
      </c>
      <c r="D122" s="1" t="s">
        <v>78</v>
      </c>
      <c r="E122" s="1" t="s">
        <v>421</v>
      </c>
      <c r="N122" s="2">
        <f>SUMIFS([Physique disponible],[Numéro d''article],[Numéro d''article])</f>
        <v>0</v>
      </c>
      <c r="O122" s="2">
        <f>SUMIFS([Physique réservé],[Numéro du lot],[Numéro du lot])</f>
        <v>0</v>
      </c>
    </row>
    <row r="123" spans="3:15">
      <c r="C123" s="1" t="s">
        <v>24</v>
      </c>
      <c r="D123" s="1" t="s">
        <v>422</v>
      </c>
      <c r="E123" s="1" t="s">
        <v>423</v>
      </c>
      <c r="N123" s="2">
        <f>SUMIFS([Physique disponible],[Numéro d''article],[Numéro d''article])</f>
        <v>0</v>
      </c>
      <c r="O123" s="2">
        <f>SUMIFS([Physique réservé],[Numéro du lot],[Numéro du lot])</f>
        <v>0</v>
      </c>
    </row>
    <row r="124" spans="3:15">
      <c r="C124" s="1" t="s">
        <v>24</v>
      </c>
      <c r="D124" s="1" t="s">
        <v>270</v>
      </c>
      <c r="E124" s="1" t="s">
        <v>424</v>
      </c>
      <c r="N124" s="2">
        <f>SUMIFS([Physique disponible],[Numéro d''article],[Numéro d''article])</f>
        <v>0</v>
      </c>
      <c r="O124" s="2">
        <f>SUMIFS([Physique réservé],[Numéro du lot],[Numéro du lot])</f>
        <v>0</v>
      </c>
    </row>
    <row r="125" spans="3:15">
      <c r="C125" s="1" t="s">
        <v>24</v>
      </c>
      <c r="D125" s="1" t="s">
        <v>270</v>
      </c>
      <c r="E125" s="1" t="s">
        <v>425</v>
      </c>
      <c r="N125" s="2">
        <f>SUMIFS([Physique disponible],[Numéro d''article],[Numéro d''article])</f>
        <v>0</v>
      </c>
      <c r="O125" s="2">
        <f>SUMIFS([Physique réservé],[Numéro du lot],[Numéro du lot])</f>
        <v>0</v>
      </c>
    </row>
    <row r="126" spans="3:15">
      <c r="C126" s="1" t="s">
        <v>24</v>
      </c>
      <c r="D126" s="1" t="s">
        <v>82</v>
      </c>
      <c r="E126" s="1" t="s">
        <v>426</v>
      </c>
      <c r="N126" s="2">
        <f>SUMIFS([Physique disponible],[Numéro d''article],[Numéro d''article])</f>
        <v>0</v>
      </c>
      <c r="O126" s="2">
        <f>SUMIFS([Physique réservé],[Numéro du lot],[Numéro du lot])</f>
        <v>0</v>
      </c>
    </row>
    <row r="127" spans="3:15">
      <c r="C127" s="1" t="s">
        <v>24</v>
      </c>
      <c r="D127" s="1" t="s">
        <v>427</v>
      </c>
      <c r="E127" s="1" t="s">
        <v>428</v>
      </c>
      <c r="N127" s="2">
        <f>SUMIFS([Physique disponible],[Numéro d''article],[Numéro d''article])</f>
        <v>0</v>
      </c>
      <c r="O127" s="2">
        <f>SUMIFS([Physique réservé],[Numéro du lot],[Numéro du lot])</f>
        <v>0</v>
      </c>
    </row>
    <row r="128" spans="3:15">
      <c r="C128" s="1" t="s">
        <v>24</v>
      </c>
      <c r="D128" s="1" t="s">
        <v>84</v>
      </c>
      <c r="E128" s="1" t="s">
        <v>429</v>
      </c>
      <c r="N128" s="2">
        <f>SUMIFS([Physique disponible],[Numéro d''article],[Numéro d''article])</f>
        <v>0</v>
      </c>
      <c r="O128" s="2">
        <f>SUMIFS([Physique réservé],[Numéro du lot],[Numéro du lot])</f>
        <v>0</v>
      </c>
    </row>
    <row r="129" spans="3:15">
      <c r="C129" s="1" t="s">
        <v>24</v>
      </c>
      <c r="D129" s="1" t="s">
        <v>430</v>
      </c>
      <c r="E129" s="1" t="s">
        <v>431</v>
      </c>
      <c r="N129" s="2">
        <f>SUMIFS([Physique disponible],[Numéro d''article],[Numéro d''article])</f>
        <v>0</v>
      </c>
      <c r="O129" s="2">
        <f>SUMIFS([Physique réservé],[Numéro du lot],[Numéro du lot])</f>
        <v>0</v>
      </c>
    </row>
    <row r="130" spans="3:15">
      <c r="C130" s="1" t="s">
        <v>24</v>
      </c>
      <c r="D130" s="1" t="s">
        <v>129</v>
      </c>
      <c r="E130" s="1" t="s">
        <v>432</v>
      </c>
      <c r="N130" s="2">
        <f>SUMIFS([Physique disponible],[Numéro d''article],[Numéro d''article])</f>
        <v>0</v>
      </c>
      <c r="O130" s="2">
        <f>SUMIFS([Physique réservé],[Numéro du lot],[Numéro du lot])</f>
        <v>0</v>
      </c>
    </row>
    <row r="131" spans="3:15">
      <c r="C131" s="1" t="s">
        <v>24</v>
      </c>
      <c r="D131" s="1" t="s">
        <v>258</v>
      </c>
      <c r="E131" s="1" t="s">
        <v>433</v>
      </c>
      <c r="N131" s="2">
        <f>SUMIFS([Physique disponible],[Numéro d''article],[Numéro d''article])</f>
        <v>0</v>
      </c>
      <c r="O131" s="2">
        <f>SUMIFS([Physique réservé],[Numéro du lot],[Numéro du lot])</f>
        <v>0</v>
      </c>
    </row>
    <row r="132" spans="3:15">
      <c r="C132" s="1" t="s">
        <v>24</v>
      </c>
      <c r="D132" s="1" t="s">
        <v>258</v>
      </c>
      <c r="E132" s="1" t="s">
        <v>434</v>
      </c>
      <c r="N132" s="2">
        <f>SUMIFS([Physique disponible],[Numéro d''article],[Numéro d''article])</f>
        <v>0</v>
      </c>
      <c r="O132" s="2">
        <f>SUMIFS([Physique réservé],[Numéro du lot],[Numéro du lot])</f>
        <v>0</v>
      </c>
    </row>
    <row r="133" spans="3:15">
      <c r="C133" s="1" t="s">
        <v>24</v>
      </c>
      <c r="D133" s="1" t="s">
        <v>242</v>
      </c>
      <c r="E133" s="1" t="s">
        <v>435</v>
      </c>
      <c r="N133" s="2">
        <f>SUMIFS([Physique disponible],[Numéro d''article],[Numéro d''article])</f>
        <v>0</v>
      </c>
      <c r="O133" s="2">
        <f>SUMIFS([Physique réservé],[Numéro du lot],[Numéro du lot])</f>
        <v>0</v>
      </c>
    </row>
    <row r="134" spans="3:15">
      <c r="C134" s="1" t="s">
        <v>24</v>
      </c>
      <c r="D134" s="1" t="s">
        <v>244</v>
      </c>
      <c r="E134" s="1" t="s">
        <v>436</v>
      </c>
      <c r="N134" s="2">
        <f>SUMIFS([Physique disponible],[Numéro d''article],[Numéro d''article])</f>
        <v>0</v>
      </c>
      <c r="O134" s="2">
        <f>SUMIFS([Physique réservé],[Numéro du lot],[Numéro du lot])</f>
        <v>0</v>
      </c>
    </row>
    <row r="135" spans="3:15">
      <c r="C135" s="1" t="s">
        <v>24</v>
      </c>
      <c r="D135" s="1" t="s">
        <v>437</v>
      </c>
      <c r="E135" s="1" t="s">
        <v>438</v>
      </c>
      <c r="N135" s="2">
        <f>SUMIFS([Physique disponible],[Numéro d''article],[Numéro d''article])</f>
        <v>0</v>
      </c>
      <c r="O135" s="2">
        <f>SUMIFS([Physique réservé],[Numéro du lot],[Numéro du lot])</f>
        <v>0</v>
      </c>
    </row>
    <row r="136" spans="3:15">
      <c r="C136" s="1" t="s">
        <v>24</v>
      </c>
      <c r="D136" s="1" t="s">
        <v>86</v>
      </c>
      <c r="E136" s="1" t="s">
        <v>439</v>
      </c>
      <c r="N136" s="2">
        <f>SUMIFS([Physique disponible],[Numéro d''article],[Numéro d''article])</f>
        <v>0</v>
      </c>
      <c r="O136" s="2">
        <f>SUMIFS([Physique réservé],[Numéro du lot],[Numéro du lot])</f>
        <v>0</v>
      </c>
    </row>
    <row r="137" spans="3:15">
      <c r="C137" s="1" t="s">
        <v>24</v>
      </c>
      <c r="D137" s="1" t="s">
        <v>99</v>
      </c>
      <c r="E137" s="1" t="s">
        <v>440</v>
      </c>
      <c r="N137" s="2">
        <f>SUMIFS([Physique disponible],[Numéro d''article],[Numéro d''article])</f>
        <v>0</v>
      </c>
      <c r="O137" s="2">
        <f>SUMIFS([Physique réservé],[Numéro du lot],[Numéro du lot])</f>
        <v>0</v>
      </c>
    </row>
    <row r="138" spans="3:15">
      <c r="C138" s="1" t="s">
        <v>24</v>
      </c>
      <c r="D138" s="1" t="s">
        <v>99</v>
      </c>
      <c r="E138" s="1" t="s">
        <v>441</v>
      </c>
      <c r="N138" s="2">
        <f>SUMIFS([Physique disponible],[Numéro d''article],[Numéro d''article])</f>
        <v>0</v>
      </c>
      <c r="O138" s="2">
        <f>SUMIFS([Physique réservé],[Numéro du lot],[Numéro du lot])</f>
        <v>0</v>
      </c>
    </row>
    <row r="139" spans="3:15">
      <c r="C139" s="1" t="s">
        <v>24</v>
      </c>
      <c r="D139" s="1" t="s">
        <v>99</v>
      </c>
      <c r="E139" s="1" t="s">
        <v>442</v>
      </c>
      <c r="N139" s="2">
        <f>SUMIFS([Physique disponible],[Numéro d''article],[Numéro d''article])</f>
        <v>0</v>
      </c>
      <c r="O139" s="2">
        <f>SUMIFS([Physique réservé],[Numéro du lot],[Numéro du lot])</f>
        <v>0</v>
      </c>
    </row>
    <row r="140" spans="3:15">
      <c r="C140" s="1" t="s">
        <v>24</v>
      </c>
      <c r="D140" s="1" t="s">
        <v>99</v>
      </c>
      <c r="E140" s="1" t="s">
        <v>443</v>
      </c>
      <c r="N140" s="2">
        <f>SUMIFS([Physique disponible],[Numéro d''article],[Numéro d''article])</f>
        <v>0</v>
      </c>
      <c r="O140" s="2">
        <f>SUMIFS([Physique réservé],[Numéro du lot],[Numéro du lot])</f>
        <v>0</v>
      </c>
    </row>
    <row r="141" spans="3:15">
      <c r="C141" s="1" t="s">
        <v>24</v>
      </c>
      <c r="D141" s="1" t="s">
        <v>99</v>
      </c>
      <c r="E141" s="1" t="s">
        <v>444</v>
      </c>
      <c r="N141" s="2">
        <f>SUMIFS([Physique disponible],[Numéro d''article],[Numéro d''article])</f>
        <v>0</v>
      </c>
      <c r="O141" s="2">
        <f>SUMIFS([Physique réservé],[Numéro du lot],[Numéro du lot])</f>
        <v>0</v>
      </c>
    </row>
    <row r="142" spans="3:15">
      <c r="C142" s="1" t="s">
        <v>24</v>
      </c>
      <c r="D142" s="1" t="s">
        <v>99</v>
      </c>
      <c r="E142" s="1" t="s">
        <v>445</v>
      </c>
      <c r="N142" s="2">
        <f>SUMIFS([Physique disponible],[Numéro d''article],[Numéro d''article])</f>
        <v>0</v>
      </c>
      <c r="O142" s="2">
        <f>SUMIFS([Physique réservé],[Numéro du lot],[Numéro du lot])</f>
        <v>0</v>
      </c>
    </row>
    <row r="143" spans="3:15">
      <c r="C143" s="1" t="s">
        <v>24</v>
      </c>
      <c r="D143" s="1" t="s">
        <v>446</v>
      </c>
      <c r="E143" s="1" t="s">
        <v>447</v>
      </c>
      <c r="N143" s="2">
        <f>SUMIFS([Physique disponible],[Numéro d''article],[Numéro d''article])</f>
        <v>0</v>
      </c>
      <c r="O143" s="2">
        <f>SUMIFS([Physique réservé],[Numéro du lot],[Numéro du lot])</f>
        <v>0</v>
      </c>
    </row>
    <row r="144" spans="3:15">
      <c r="C144" s="1" t="s">
        <v>24</v>
      </c>
      <c r="D144" s="1" t="s">
        <v>448</v>
      </c>
      <c r="E144" s="1" t="s">
        <v>35</v>
      </c>
      <c r="N144" s="2">
        <f>SUMIFS([Physique disponible],[Numéro d''article],[Numéro d''article])</f>
        <v>0</v>
      </c>
      <c r="O144" s="2">
        <f>SUMIFS([Physique réservé],[Numéro du lot],[Numéro du lot])</f>
        <v>0</v>
      </c>
    </row>
    <row r="145" spans="3:15">
      <c r="C145" s="1" t="s">
        <v>24</v>
      </c>
      <c r="D145" s="1" t="s">
        <v>449</v>
      </c>
      <c r="E145" s="1" t="s">
        <v>450</v>
      </c>
      <c r="N145" s="2">
        <f>SUMIFS([Physique disponible],[Numéro d''article],[Numéro d''article])</f>
        <v>0</v>
      </c>
      <c r="O145" s="2">
        <f>SUMIFS([Physique réservé],[Numéro du lot],[Numéro du lot])</f>
        <v>0</v>
      </c>
    </row>
    <row r="146" spans="3:15">
      <c r="C146" s="1" t="s">
        <v>24</v>
      </c>
      <c r="D146" s="1" t="s">
        <v>451</v>
      </c>
      <c r="E146" s="1" t="s">
        <v>452</v>
      </c>
      <c r="N146" s="2">
        <f>SUMIFS([Physique disponible],[Numéro d''article],[Numéro d''article])</f>
        <v>0</v>
      </c>
      <c r="O146" s="2">
        <f>SUMIFS([Physique réservé],[Numéro du lot],[Numéro du lot])</f>
        <v>0</v>
      </c>
    </row>
    <row r="147" spans="3:15">
      <c r="C147" s="1" t="s">
        <v>24</v>
      </c>
      <c r="D147" s="1" t="s">
        <v>453</v>
      </c>
      <c r="E147" s="1" t="s">
        <v>454</v>
      </c>
      <c r="N147" s="2">
        <f>SUMIFS([Physique disponible],[Numéro d''article],[Numéro d''article])</f>
        <v>0</v>
      </c>
      <c r="O147" s="2">
        <f>SUMIFS([Physique réservé],[Numéro du lot],[Numéro du lot])</f>
        <v>0</v>
      </c>
    </row>
    <row r="148" spans="3:15">
      <c r="C148" s="1" t="s">
        <v>24</v>
      </c>
      <c r="D148" s="1" t="s">
        <v>228</v>
      </c>
      <c r="E148" s="1" t="s">
        <v>455</v>
      </c>
      <c r="N148" s="2">
        <f>SUMIFS([Physique disponible],[Numéro d''article],[Numéro d''article])</f>
        <v>0</v>
      </c>
      <c r="O148" s="2">
        <f>SUMIFS([Physique réservé],[Numéro du lot],[Numéro du lot])</f>
        <v>0</v>
      </c>
    </row>
    <row r="149" spans="3:15">
      <c r="C149" s="1" t="s">
        <v>24</v>
      </c>
      <c r="D149" s="1" t="s">
        <v>228</v>
      </c>
      <c r="E149" s="1" t="s">
        <v>456</v>
      </c>
      <c r="N149" s="2">
        <f>SUMIFS([Physique disponible],[Numéro d''article],[Numéro d''article])</f>
        <v>0</v>
      </c>
      <c r="O149" s="2">
        <f>SUMIFS([Physique réservé],[Numéro du lot],[Numéro du lot])</f>
        <v>0</v>
      </c>
    </row>
    <row r="150" spans="3:15">
      <c r="C150" s="1" t="s">
        <v>24</v>
      </c>
      <c r="D150" s="1" t="s">
        <v>228</v>
      </c>
      <c r="E150" s="1" t="s">
        <v>299</v>
      </c>
      <c r="N150" s="2">
        <f>SUMIFS([Physique disponible],[Numéro d''article],[Numéro d''article])</f>
        <v>0</v>
      </c>
      <c r="O150" s="2">
        <f>SUMIFS([Physique réservé],[Numéro du lot],[Numéro du lot])</f>
        <v>0</v>
      </c>
    </row>
    <row r="151" spans="3:15">
      <c r="C151" s="1" t="s">
        <v>24</v>
      </c>
      <c r="D151" s="1" t="s">
        <v>147</v>
      </c>
      <c r="E151" s="1" t="s">
        <v>457</v>
      </c>
      <c r="N151" s="2">
        <f>SUMIFS([Physique disponible],[Numéro d''article],[Numéro d''article])</f>
        <v>0</v>
      </c>
      <c r="O151" s="2">
        <f>SUMIFS([Physique réservé],[Numéro du lot],[Numéro du lot])</f>
        <v>0</v>
      </c>
    </row>
    <row r="152" spans="3:15">
      <c r="C152" s="1" t="s">
        <v>24</v>
      </c>
      <c r="D152" s="1" t="s">
        <v>228</v>
      </c>
      <c r="E152" s="1" t="s">
        <v>458</v>
      </c>
      <c r="N152" s="2">
        <f>SUMIFS([Physique disponible],[Numéro d''article],[Numéro d''article])</f>
        <v>0</v>
      </c>
      <c r="O152" s="2">
        <f>SUMIFS([Physique réservé],[Numéro du lot],[Numéro du lot])</f>
        <v>0</v>
      </c>
    </row>
    <row r="153" spans="3:15">
      <c r="C153" s="1" t="s">
        <v>24</v>
      </c>
      <c r="D153" s="1" t="s">
        <v>459</v>
      </c>
      <c r="E153" s="1" t="s">
        <v>460</v>
      </c>
      <c r="N153" s="2">
        <f>SUMIFS([Physique disponible],[Numéro d''article],[Numéro d''article])</f>
        <v>0</v>
      </c>
      <c r="O153" s="2">
        <f>SUMIFS([Physique réservé],[Numéro du lot],[Numéro du lot])</f>
        <v>0</v>
      </c>
    </row>
    <row r="154" spans="3:15">
      <c r="C154" s="1" t="s">
        <v>24</v>
      </c>
      <c r="D154" s="1" t="s">
        <v>228</v>
      </c>
      <c r="E154" s="1" t="s">
        <v>461</v>
      </c>
      <c r="N154" s="2">
        <f>SUMIFS([Physique disponible],[Numéro d''article],[Numéro d''article])</f>
        <v>0</v>
      </c>
      <c r="O154" s="2">
        <f>SUMIFS([Physique réservé],[Numéro du lot],[Numéro du lot])</f>
        <v>0</v>
      </c>
    </row>
    <row r="155" spans="3:15">
      <c r="C155" s="1" t="s">
        <v>24</v>
      </c>
      <c r="D155" s="1" t="s">
        <v>139</v>
      </c>
      <c r="E155" s="1" t="s">
        <v>462</v>
      </c>
      <c r="N155" s="2">
        <f>SUMIFS([Physique disponible],[Numéro d''article],[Numéro d''article])</f>
        <v>0</v>
      </c>
      <c r="O155" s="2">
        <f>SUMIFS([Physique réservé],[Numéro du lot],[Numéro du lot])</f>
        <v>0</v>
      </c>
    </row>
    <row r="156" spans="3:15">
      <c r="C156" s="1" t="s">
        <v>24</v>
      </c>
      <c r="D156" s="1" t="s">
        <v>143</v>
      </c>
      <c r="E156" s="1" t="s">
        <v>463</v>
      </c>
      <c r="N156" s="2">
        <f>SUMIFS([Physique disponible],[Numéro d''article],[Numéro d''article])</f>
        <v>0</v>
      </c>
      <c r="O156" s="2">
        <f>SUMIFS([Physique réservé],[Numéro du lot],[Numéro du lot])</f>
        <v>0</v>
      </c>
    </row>
    <row r="157" spans="3:15">
      <c r="C157" s="1" t="s">
        <v>24</v>
      </c>
      <c r="D157" s="1" t="s">
        <v>145</v>
      </c>
      <c r="E157" s="1" t="s">
        <v>464</v>
      </c>
      <c r="N157" s="2">
        <f>SUMIFS([Physique disponible],[Numéro d''article],[Numéro d''article])</f>
        <v>0</v>
      </c>
      <c r="O157" s="2">
        <f>SUMIFS([Physique réservé],[Numéro du lot],[Numéro du lot])</f>
        <v>0</v>
      </c>
    </row>
    <row r="158" spans="3:15">
      <c r="C158" s="1" t="s">
        <v>24</v>
      </c>
      <c r="D158" s="1" t="s">
        <v>465</v>
      </c>
      <c r="E158" s="1" t="s">
        <v>466</v>
      </c>
      <c r="N158" s="2">
        <f>SUMIFS([Physique disponible],[Numéro d''article],[Numéro d''article])</f>
        <v>0</v>
      </c>
      <c r="O158" s="2">
        <f>SUMIFS([Physique réservé],[Numéro du lot],[Numéro du lot])</f>
        <v>0</v>
      </c>
    </row>
    <row r="159" spans="3:15">
      <c r="C159" s="1" t="s">
        <v>24</v>
      </c>
      <c r="D159" s="1" t="s">
        <v>467</v>
      </c>
      <c r="E159" s="1" t="s">
        <v>468</v>
      </c>
      <c r="N159" s="2">
        <f>SUMIFS([Physique disponible],[Numéro d''article],[Numéro d''article])</f>
        <v>0</v>
      </c>
      <c r="O159" s="2">
        <f>SUMIFS([Physique réservé],[Numéro du lot],[Numéro du lot])</f>
        <v>0</v>
      </c>
    </row>
    <row r="160" spans="3:15">
      <c r="C160" s="1" t="s">
        <v>24</v>
      </c>
      <c r="D160" s="1" t="s">
        <v>219</v>
      </c>
      <c r="E160" s="1" t="s">
        <v>323</v>
      </c>
      <c r="N160" s="2">
        <f>SUMIFS([Physique disponible],[Numéro d''article],[Numéro d''article])</f>
        <v>0</v>
      </c>
      <c r="O160" s="2">
        <f>SUMIFS([Physique réservé],[Numéro du lot],[Numéro du lot])</f>
        <v>0</v>
      </c>
    </row>
    <row r="161" spans="3:15">
      <c r="C161" s="1" t="s">
        <v>24</v>
      </c>
      <c r="D161" s="1" t="s">
        <v>225</v>
      </c>
      <c r="E161" s="1" t="s">
        <v>394</v>
      </c>
      <c r="N161" s="2">
        <f>SUMIFS([Physique disponible],[Numéro d''article],[Numéro d''article])</f>
        <v>0</v>
      </c>
      <c r="O161" s="2">
        <f>SUMIFS([Physique réservé],[Numéro du lot],[Numéro du lot])</f>
        <v>0</v>
      </c>
    </row>
    <row r="162" spans="3:15">
      <c r="C162" s="1" t="s">
        <v>24</v>
      </c>
      <c r="D162" s="1" t="s">
        <v>225</v>
      </c>
      <c r="E162" s="1" t="s">
        <v>291</v>
      </c>
      <c r="N162" s="2">
        <f>SUMIFS([Physique disponible],[Numéro d''article],[Numéro d''article])</f>
        <v>0</v>
      </c>
      <c r="O162" s="2">
        <f>SUMIFS([Physique réservé],[Numéro du lot],[Numéro du lot])</f>
        <v>0</v>
      </c>
    </row>
    <row r="163" spans="3:15">
      <c r="C163" s="1" t="s">
        <v>24</v>
      </c>
      <c r="D163" s="1" t="s">
        <v>236</v>
      </c>
      <c r="E163" s="1" t="s">
        <v>469</v>
      </c>
      <c r="N163" s="2">
        <f>SUMIFS([Physique disponible],[Numéro d''article],[Numéro d''article])</f>
        <v>0</v>
      </c>
      <c r="O163" s="2">
        <f>SUMIFS([Physique réservé],[Numéro du lot],[Numéro du lot])</f>
        <v>0</v>
      </c>
    </row>
    <row r="164" spans="3:15">
      <c r="C164" s="1" t="s">
        <v>24</v>
      </c>
      <c r="D164" s="1" t="s">
        <v>265</v>
      </c>
      <c r="E164" s="1" t="s">
        <v>470</v>
      </c>
      <c r="N164" s="2">
        <f>SUMIFS([Physique disponible],[Numéro d''article],[Numéro d''article])</f>
        <v>0</v>
      </c>
      <c r="O164" s="2">
        <f>SUMIFS([Physique réservé],[Numéro du lot],[Numéro du lot])</f>
        <v>0</v>
      </c>
    </row>
    <row r="165" spans="3:15">
      <c r="C165" s="1" t="s">
        <v>24</v>
      </c>
      <c r="D165" s="1" t="s">
        <v>275</v>
      </c>
      <c r="E165" s="1" t="s">
        <v>471</v>
      </c>
      <c r="N165" s="2">
        <f>SUMIFS([Physique disponible],[Numéro d''article],[Numéro d''article])</f>
        <v>0</v>
      </c>
      <c r="O165" s="2">
        <f>SUMIFS([Physique réservé],[Numéro du lot],[Numéro du lot])</f>
        <v>0</v>
      </c>
    </row>
    <row r="166" spans="3:15">
      <c r="C166" s="1" t="s">
        <v>24</v>
      </c>
      <c r="D166" s="1" t="s">
        <v>279</v>
      </c>
      <c r="E166" s="1" t="s">
        <v>472</v>
      </c>
      <c r="N166" s="2">
        <f>SUMIFS([Physique disponible],[Numéro d''article],[Numéro d''article])</f>
        <v>0</v>
      </c>
      <c r="O166" s="2">
        <f>SUMIFS([Physique réservé],[Numéro du lot],[Numéro du lot])</f>
        <v>0</v>
      </c>
    </row>
    <row r="167" spans="3:15">
      <c r="C167" s="1" t="s">
        <v>24</v>
      </c>
      <c r="D167" s="1" t="s">
        <v>115</v>
      </c>
      <c r="E167" s="1" t="s">
        <v>376</v>
      </c>
      <c r="N167" s="2">
        <f>SUMIFS([Physique disponible],[Numéro d''article],[Numéro d''article])</f>
        <v>0</v>
      </c>
      <c r="O167" s="2">
        <f>SUMIFS([Physique réservé],[Numéro du lot],[Numéro du lot])</f>
        <v>0</v>
      </c>
    </row>
    <row r="168" spans="3:15">
      <c r="C168" s="1" t="s">
        <v>24</v>
      </c>
      <c r="D168" s="1" t="s">
        <v>115</v>
      </c>
      <c r="E168" s="1" t="s">
        <v>473</v>
      </c>
      <c r="N168" s="2">
        <f>SUMIFS([Physique disponible],[Numéro d''article],[Numéro d''article])</f>
        <v>0</v>
      </c>
      <c r="O168" s="2">
        <f>SUMIFS([Physique réservé],[Numéro du lot],[Numéro du lot])</f>
        <v>0</v>
      </c>
    </row>
    <row r="169" spans="3:15">
      <c r="C169" s="1" t="s">
        <v>24</v>
      </c>
      <c r="D169" s="1" t="s">
        <v>139</v>
      </c>
      <c r="E169" s="1" t="s">
        <v>474</v>
      </c>
      <c r="N169" s="2">
        <f>SUMIFS([Physique disponible],[Numéro d''article],[Numéro d''article])</f>
        <v>0</v>
      </c>
      <c r="O169" s="2">
        <f>SUMIFS([Physique réservé],[Numéro du lot],[Numéro du lot])</f>
        <v>0</v>
      </c>
    </row>
    <row r="170" spans="3:15">
      <c r="C170" s="1" t="s">
        <v>24</v>
      </c>
      <c r="D170" s="1" t="s">
        <v>475</v>
      </c>
      <c r="E170" s="1" t="s">
        <v>476</v>
      </c>
      <c r="N170" s="2">
        <f>SUMIFS([Physique disponible],[Numéro d''article],[Numéro d''article])</f>
        <v>0</v>
      </c>
      <c r="O170" s="2">
        <f>SUMIFS([Physique réservé],[Numéro du lot],[Numéro du lot])</f>
        <v>0</v>
      </c>
    </row>
    <row r="171" spans="3:15">
      <c r="C171" s="1" t="s">
        <v>24</v>
      </c>
      <c r="D171" s="1" t="s">
        <v>143</v>
      </c>
      <c r="E171" s="1" t="s">
        <v>477</v>
      </c>
      <c r="N171" s="2">
        <f>SUMIFS([Physique disponible],[Numéro d''article],[Numéro d''article])</f>
        <v>0</v>
      </c>
      <c r="O171" s="2">
        <f>SUMIFS([Physique réservé],[Numéro du lot],[Numéro du lot])</f>
        <v>0</v>
      </c>
    </row>
    <row r="172" spans="3:15">
      <c r="C172" s="1" t="s">
        <v>24</v>
      </c>
      <c r="D172" s="1" t="s">
        <v>159</v>
      </c>
      <c r="E172" s="1" t="s">
        <v>366</v>
      </c>
      <c r="N172" s="2">
        <f>SUMIFS([Physique disponible],[Numéro d''article],[Numéro d''article])</f>
        <v>0</v>
      </c>
      <c r="O172" s="2">
        <f>SUMIFS([Physique réservé],[Numéro du lot],[Numéro du lot])</f>
        <v>0</v>
      </c>
    </row>
    <row r="173" spans="3:15">
      <c r="C173" s="1" t="s">
        <v>24</v>
      </c>
      <c r="D173" s="1" t="s">
        <v>161</v>
      </c>
      <c r="E173" s="1" t="s">
        <v>349</v>
      </c>
      <c r="N173" s="2">
        <f>SUMIFS([Physique disponible],[Numéro d''article],[Numéro d''article])</f>
        <v>0</v>
      </c>
      <c r="O173" s="2">
        <f>SUMIFS([Physique réservé],[Numéro du lot],[Numéro du lot])</f>
        <v>0</v>
      </c>
    </row>
    <row r="174" spans="3:15">
      <c r="C174" s="1" t="s">
        <v>24</v>
      </c>
      <c r="D174" s="1" t="s">
        <v>205</v>
      </c>
      <c r="E174" s="1" t="s">
        <v>343</v>
      </c>
      <c r="N174" s="2">
        <f>SUMIFS([Physique disponible],[Numéro d''article],[Numéro d''article])</f>
        <v>0</v>
      </c>
      <c r="O174" s="2">
        <f>SUMIFS([Physique réservé],[Numéro du lot],[Numéro du lot])</f>
        <v>0</v>
      </c>
    </row>
    <row r="175" spans="3:15">
      <c r="C175" s="1" t="s">
        <v>24</v>
      </c>
      <c r="D175" s="1" t="s">
        <v>478</v>
      </c>
      <c r="E175" s="1" t="s">
        <v>392</v>
      </c>
      <c r="N175" s="2">
        <f>SUMIFS([Physique disponible],[Numéro d''article],[Numéro d''article])</f>
        <v>0</v>
      </c>
      <c r="O175" s="2">
        <f>SUMIFS([Physique réservé],[Numéro du lot],[Numéro du lot])</f>
        <v>0</v>
      </c>
    </row>
    <row r="176" spans="3:15">
      <c r="C176" s="1" t="s">
        <v>24</v>
      </c>
      <c r="D176" s="1" t="s">
        <v>252</v>
      </c>
      <c r="E176" s="1" t="s">
        <v>479</v>
      </c>
      <c r="N176" s="2">
        <f>SUMIFS([Physique disponible],[Numéro d''article],[Numéro d''article])</f>
        <v>0</v>
      </c>
      <c r="O176" s="2">
        <f>SUMIFS([Physique réservé],[Numéro du lot],[Numéro du lot])</f>
        <v>0</v>
      </c>
    </row>
    <row r="177" spans="3:15">
      <c r="C177" s="1" t="s">
        <v>24</v>
      </c>
      <c r="D177" s="1" t="s">
        <v>252</v>
      </c>
      <c r="E177" s="1" t="s">
        <v>480</v>
      </c>
      <c r="N177" s="2">
        <f>SUMIFS([Physique disponible],[Numéro d''article],[Numéro d''article])</f>
        <v>0</v>
      </c>
      <c r="O177" s="2">
        <f>SUMIFS([Physique réservé],[Numéro du lot],[Numéro du lot])</f>
        <v>0</v>
      </c>
    </row>
    <row r="178" spans="3:15">
      <c r="C178" s="1" t="s">
        <v>24</v>
      </c>
      <c r="D178" s="1" t="s">
        <v>252</v>
      </c>
      <c r="E178" s="1" t="s">
        <v>481</v>
      </c>
      <c r="N178" s="2">
        <f>SUMIFS([Physique disponible],[Numéro d''article],[Numéro d''article])</f>
        <v>0</v>
      </c>
      <c r="O178" s="2">
        <f>SUMIFS([Physique réservé],[Numéro du lot],[Numéro du lot])</f>
        <v>0</v>
      </c>
    </row>
    <row r="179" spans="3:15">
      <c r="C179" s="1" t="s">
        <v>24</v>
      </c>
      <c r="D179" s="1" t="s">
        <v>261</v>
      </c>
      <c r="E179" s="1" t="s">
        <v>482</v>
      </c>
      <c r="N179" s="2">
        <f>SUMIFS([Physique disponible],[Numéro d''article],[Numéro d''article])</f>
        <v>0</v>
      </c>
      <c r="O179" s="2">
        <f>SUMIFS([Physique réservé],[Numéro du lot],[Numéro du lot])</f>
        <v>0</v>
      </c>
    </row>
    <row r="180" spans="3:15">
      <c r="C180" s="1" t="s">
        <v>24</v>
      </c>
      <c r="D180" s="1" t="s">
        <v>263</v>
      </c>
      <c r="E180" s="1" t="s">
        <v>483</v>
      </c>
      <c r="N180" s="2">
        <f>SUMIFS([Physique disponible],[Numéro d''article],[Numéro d''article])</f>
        <v>0</v>
      </c>
      <c r="O180" s="2">
        <f>SUMIFS([Physique réservé],[Numéro du lot],[Numéro du lot])</f>
        <v>0</v>
      </c>
    </row>
    <row r="181" spans="3:15">
      <c r="C181" s="1" t="s">
        <v>24</v>
      </c>
      <c r="D181" s="1" t="s">
        <v>273</v>
      </c>
      <c r="E181" s="1" t="s">
        <v>471</v>
      </c>
      <c r="N181" s="2">
        <f>SUMIFS([Physique disponible],[Numéro d''article],[Numéro d''article])</f>
        <v>0</v>
      </c>
      <c r="O181" s="2">
        <f>SUMIFS([Physique réservé],[Numéro du lot],[Numéro du lot])</f>
        <v>0</v>
      </c>
    </row>
    <row r="182" spans="3:15">
      <c r="C182" s="1" t="s">
        <v>24</v>
      </c>
      <c r="D182" s="1" t="s">
        <v>484</v>
      </c>
      <c r="E182" s="1" t="s">
        <v>305</v>
      </c>
      <c r="N182" s="2">
        <f>SUMIFS([Physique disponible],[Numéro d''article],[Numéro d''article])</f>
        <v>0</v>
      </c>
      <c r="O182" s="2">
        <f>SUMIFS([Physique réservé],[Numéro du lot],[Numéro du lot])</f>
        <v>0</v>
      </c>
    </row>
    <row r="183" spans="3:15">
      <c r="C183" s="1" t="s">
        <v>24</v>
      </c>
      <c r="D183" s="1" t="s">
        <v>485</v>
      </c>
      <c r="E183" s="1" t="s">
        <v>486</v>
      </c>
      <c r="F183" s="2">
        <v>1</v>
      </c>
      <c r="H183" s="2">
        <v>1</v>
      </c>
      <c r="L183" s="3">
        <v>1</v>
      </c>
      <c r="N183" s="2">
        <f>SUMIFS([Physique disponible],[Numéro d''article],[Numéro d''article])</f>
        <v>0</v>
      </c>
      <c r="O183" s="2">
        <f>SUMIFS([Physique réservé],[Numéro du lot],[Numéro du lot])</f>
        <v>0</v>
      </c>
    </row>
    <row r="184" spans="3:15">
      <c r="C184" s="1" t="s">
        <v>24</v>
      </c>
      <c r="D184" s="1" t="s">
        <v>485</v>
      </c>
      <c r="E184" s="1" t="s">
        <v>487</v>
      </c>
      <c r="F184" s="2">
        <v>1</v>
      </c>
      <c r="H184" s="2">
        <v>1</v>
      </c>
      <c r="L184" s="3">
        <v>1</v>
      </c>
      <c r="N184" s="2">
        <f>SUMIFS([Physique disponible],[Numéro d''article],[Numéro d''article])</f>
        <v>0</v>
      </c>
      <c r="O184" s="2">
        <f>SUMIFS([Physique réservé],[Numéro du lot],[Numéro du lot])</f>
        <v>0</v>
      </c>
    </row>
    <row r="185" spans="3:15">
      <c r="C185" s="1" t="s">
        <v>24</v>
      </c>
      <c r="D185" s="1" t="s">
        <v>165</v>
      </c>
      <c r="E185" s="1" t="s">
        <v>488</v>
      </c>
      <c r="N185" s="2">
        <f>SUMIFS([Physique disponible],[Numéro d''article],[Numéro d''article])</f>
        <v>0</v>
      </c>
      <c r="O185" s="2">
        <f>SUMIFS([Physique réservé],[Numéro du lot],[Numéro du lot])</f>
        <v>0</v>
      </c>
    </row>
    <row r="186" spans="3:15">
      <c r="C186" s="1" t="s">
        <v>24</v>
      </c>
      <c r="D186" s="1" t="s">
        <v>167</v>
      </c>
      <c r="E186" s="1" t="s">
        <v>489</v>
      </c>
      <c r="N186" s="2">
        <f>SUMIFS([Physique disponible],[Numéro d''article],[Numéro d''article])</f>
        <v>0</v>
      </c>
      <c r="O186" s="2">
        <f>SUMIFS([Physique réservé],[Numéro du lot],[Numéro du lot])</f>
        <v>0</v>
      </c>
    </row>
    <row r="187" spans="3:15">
      <c r="C187" s="1" t="s">
        <v>24</v>
      </c>
      <c r="D187" s="1" t="s">
        <v>169</v>
      </c>
      <c r="E187" s="1" t="s">
        <v>490</v>
      </c>
      <c r="N187" s="2">
        <f>SUMIFS([Physique disponible],[Numéro d''article],[Numéro d''article])</f>
        <v>0</v>
      </c>
      <c r="O187" s="2">
        <f>SUMIFS([Physique réservé],[Numéro du lot],[Numéro du lot])</f>
        <v>0</v>
      </c>
    </row>
    <row r="188" spans="3:15">
      <c r="C188" s="1" t="s">
        <v>24</v>
      </c>
      <c r="D188" s="1" t="s">
        <v>171</v>
      </c>
      <c r="E188" s="1" t="s">
        <v>477</v>
      </c>
      <c r="N188" s="2">
        <f>SUMIFS([Physique disponible],[Numéro d''article],[Numéro d''article])</f>
        <v>0</v>
      </c>
      <c r="O188" s="2">
        <f>SUMIFS([Physique réservé],[Numéro du lot],[Numéro du lot])</f>
        <v>0</v>
      </c>
    </row>
    <row r="189" spans="3:15">
      <c r="C189" s="1" t="s">
        <v>24</v>
      </c>
      <c r="D189" s="1" t="s">
        <v>491</v>
      </c>
      <c r="E189" s="1" t="s">
        <v>492</v>
      </c>
      <c r="N189" s="2">
        <f>SUMIFS([Physique disponible],[Numéro d''article],[Numéro d''article])</f>
        <v>0</v>
      </c>
      <c r="O189" s="2">
        <f>SUMIFS([Physique réservé],[Numéro du lot],[Numéro du lot])</f>
        <v>0</v>
      </c>
    </row>
    <row r="190" spans="3:15">
      <c r="C190" s="1" t="s">
        <v>24</v>
      </c>
      <c r="D190" s="1" t="s">
        <v>491</v>
      </c>
      <c r="E190" s="1" t="s">
        <v>493</v>
      </c>
      <c r="N190" s="2">
        <f>SUMIFS([Physique disponible],[Numéro d''article],[Numéro d''article])</f>
        <v>0</v>
      </c>
      <c r="O190" s="2">
        <f>SUMIFS([Physique réservé],[Numéro du lot],[Numéro du lot])</f>
        <v>0</v>
      </c>
    </row>
    <row r="191" spans="3:15">
      <c r="C191" s="1" t="s">
        <v>24</v>
      </c>
      <c r="D191" s="1" t="s">
        <v>256</v>
      </c>
      <c r="E191" s="1" t="s">
        <v>289</v>
      </c>
      <c r="N191" s="2">
        <f>SUMIFS([Physique disponible],[Numéro d''article],[Numéro d''article])</f>
        <v>0</v>
      </c>
      <c r="O191" s="2">
        <f>SUMIFS([Physique réservé],[Numéro du lot],[Numéro du lot])</f>
        <v>0</v>
      </c>
    </row>
    <row r="192" spans="3:15">
      <c r="C192" s="1" t="s">
        <v>24</v>
      </c>
      <c r="D192" s="1" t="s">
        <v>265</v>
      </c>
      <c r="E192" s="1" t="s">
        <v>494</v>
      </c>
      <c r="N192" s="2">
        <f>SUMIFS([Physique disponible],[Numéro d''article],[Numéro d''article])</f>
        <v>0</v>
      </c>
      <c r="O192" s="2">
        <f>SUMIFS([Physique réservé],[Numéro du lot],[Numéro du lot])</f>
        <v>0</v>
      </c>
    </row>
    <row r="193" spans="3:15">
      <c r="C193" s="1" t="s">
        <v>24</v>
      </c>
      <c r="D193" s="1" t="s">
        <v>265</v>
      </c>
      <c r="E193" s="1" t="s">
        <v>495</v>
      </c>
      <c r="N193" s="2">
        <f>SUMIFS([Physique disponible],[Numéro d''article],[Numéro d''article])</f>
        <v>0</v>
      </c>
      <c r="O193" s="2">
        <f>SUMIFS([Physique réservé],[Numéro du lot],[Numéro du lot])</f>
        <v>0</v>
      </c>
    </row>
    <row r="194" spans="3:15">
      <c r="C194" s="1" t="s">
        <v>24</v>
      </c>
      <c r="D194" s="1" t="s">
        <v>265</v>
      </c>
      <c r="E194" s="1" t="s">
        <v>496</v>
      </c>
      <c r="N194" s="2">
        <f>SUMIFS([Physique disponible],[Numéro d''article],[Numéro d''article])</f>
        <v>0</v>
      </c>
      <c r="O194" s="2">
        <f>SUMIFS([Physique réservé],[Numéro du lot],[Numéro du lot])</f>
        <v>0</v>
      </c>
    </row>
    <row r="195" spans="3:15">
      <c r="C195" s="1" t="s">
        <v>24</v>
      </c>
      <c r="D195" s="1" t="s">
        <v>277</v>
      </c>
      <c r="E195" s="1" t="s">
        <v>497</v>
      </c>
      <c r="N195" s="2">
        <f>SUMIFS([Physique disponible],[Numéro d''article],[Numéro d''article])</f>
        <v>0</v>
      </c>
      <c r="O195" s="2">
        <f>SUMIFS([Physique réservé],[Numéro du lot],[Numéro du lot])</f>
        <v>0</v>
      </c>
    </row>
    <row r="196" spans="3:15">
      <c r="C196" s="1" t="s">
        <v>24</v>
      </c>
      <c r="D196" s="1" t="s">
        <v>221</v>
      </c>
      <c r="E196" s="1" t="s">
        <v>498</v>
      </c>
      <c r="N196" s="2">
        <f>SUMIFS([Physique disponible],[Numéro d''article],[Numéro d''article])</f>
        <v>0</v>
      </c>
      <c r="O196" s="2">
        <f>SUMIFS([Physique réservé],[Numéro du lot],[Numéro du lot])</f>
        <v>0</v>
      </c>
    </row>
    <row r="197" spans="3:15">
      <c r="C197" s="1" t="s">
        <v>24</v>
      </c>
      <c r="D197" s="1" t="s">
        <v>499</v>
      </c>
      <c r="E197" s="1" t="s">
        <v>403</v>
      </c>
      <c r="F197" s="2">
        <v>1</v>
      </c>
      <c r="H197" s="2">
        <v>1</v>
      </c>
      <c r="L197" s="3">
        <v>1</v>
      </c>
      <c r="N197" s="2">
        <f>SUMIFS([Physique disponible],[Numéro d''article],[Numéro d''article])</f>
        <v>0</v>
      </c>
      <c r="O197" s="2">
        <f>SUMIFS([Physique réservé],[Numéro du lot],[Numéro du lot])</f>
        <v>0</v>
      </c>
    </row>
    <row r="198" spans="3:15">
      <c r="C198" s="1" t="s">
        <v>24</v>
      </c>
      <c r="D198" s="1" t="s">
        <v>54</v>
      </c>
      <c r="E198" s="1" t="s">
        <v>500</v>
      </c>
      <c r="N198" s="2">
        <f>SUMIFS([Physique disponible],[Numéro d''article],[Numéro d''article])</f>
        <v>0</v>
      </c>
      <c r="O198" s="2">
        <f>SUMIFS([Physique réservé],[Numéro du lot],[Numéro du lot])</f>
        <v>0</v>
      </c>
    </row>
    <row r="199" spans="3:15">
      <c r="C199" s="1" t="s">
        <v>24</v>
      </c>
      <c r="D199" s="1" t="s">
        <v>54</v>
      </c>
      <c r="E199" s="1" t="s">
        <v>501</v>
      </c>
      <c r="N199" s="2">
        <f>SUMIFS([Physique disponible],[Numéro d''article],[Numéro d''article])</f>
        <v>0</v>
      </c>
      <c r="O199" s="2">
        <f>SUMIFS([Physique réservé],[Numéro du lot],[Numéro du lot])</f>
        <v>0</v>
      </c>
    </row>
    <row r="200" spans="3:15">
      <c r="C200" s="1" t="s">
        <v>24</v>
      </c>
      <c r="D200" s="1" t="s">
        <v>54</v>
      </c>
      <c r="E200" s="1" t="s">
        <v>502</v>
      </c>
      <c r="N200" s="2">
        <f>SUMIFS([Physique disponible],[Numéro d''article],[Numéro d''article])</f>
        <v>0</v>
      </c>
      <c r="O200" s="2">
        <f>SUMIFS([Physique réservé],[Numéro du lot],[Numéro du lot])</f>
        <v>0</v>
      </c>
    </row>
    <row r="201" spans="3:15">
      <c r="C201" s="1" t="s">
        <v>24</v>
      </c>
      <c r="D201" s="1" t="s">
        <v>77</v>
      </c>
      <c r="E201" s="1" t="s">
        <v>503</v>
      </c>
      <c r="N201" s="2">
        <f>SUMIFS([Physique disponible],[Numéro d''article],[Numéro d''article])</f>
        <v>0</v>
      </c>
      <c r="O201" s="2">
        <f>SUMIFS([Physique réservé],[Numéro du lot],[Numéro du lot])</f>
        <v>0</v>
      </c>
    </row>
    <row r="202" spans="3:15">
      <c r="C202" s="1" t="s">
        <v>24</v>
      </c>
      <c r="D202" s="1" t="s">
        <v>173</v>
      </c>
      <c r="E202" s="1" t="s">
        <v>504</v>
      </c>
      <c r="I202" s="2">
        <v>1</v>
      </c>
      <c r="L202" s="3">
        <v>1</v>
      </c>
      <c r="N202" s="2">
        <f>SUMIFS([Physique disponible],[Numéro d''article],[Numéro d''article])</f>
        <v>0</v>
      </c>
      <c r="O202" s="2">
        <f>SUMIFS([Physique réservé],[Numéro du lot],[Numéro du lot])</f>
        <v>0</v>
      </c>
    </row>
    <row r="203" spans="3:15">
      <c r="C203" s="1" t="s">
        <v>24</v>
      </c>
      <c r="D203" s="1" t="s">
        <v>173</v>
      </c>
      <c r="E203" s="1" t="s">
        <v>505</v>
      </c>
      <c r="I203" s="2">
        <v>1</v>
      </c>
      <c r="L203" s="3">
        <v>1</v>
      </c>
      <c r="N203" s="2">
        <f>SUMIFS([Physique disponible],[Numéro d''article],[Numéro d''article])</f>
        <v>0</v>
      </c>
      <c r="O203" s="2">
        <f>SUMIFS([Physique réservé],[Numéro du lot],[Numéro du lot])</f>
        <v>0</v>
      </c>
    </row>
    <row r="204" spans="3:15">
      <c r="C204" s="1" t="s">
        <v>24</v>
      </c>
      <c r="D204" s="1" t="s">
        <v>153</v>
      </c>
      <c r="E204" s="1" t="s">
        <v>506</v>
      </c>
      <c r="N204" s="2">
        <f>SUMIFS([Physique disponible],[Numéro d''article],[Numéro d''article])</f>
        <v>0</v>
      </c>
      <c r="O204" s="2">
        <f>SUMIFS([Physique réservé],[Numéro du lot],[Numéro du lot])</f>
        <v>0</v>
      </c>
    </row>
    <row r="205" spans="3:15">
      <c r="C205" s="1" t="s">
        <v>24</v>
      </c>
      <c r="D205" s="1" t="s">
        <v>203</v>
      </c>
      <c r="E205" s="1" t="s">
        <v>507</v>
      </c>
      <c r="N205" s="2">
        <f>SUMIFS([Physique disponible],[Numéro d''article],[Numéro d''article])</f>
        <v>0</v>
      </c>
      <c r="O205" s="2">
        <f>SUMIFS([Physique réservé],[Numéro du lot],[Numéro du lot])</f>
        <v>0</v>
      </c>
    </row>
    <row r="206" spans="3:15">
      <c r="C206" s="1" t="s">
        <v>24</v>
      </c>
      <c r="D206" s="1" t="s">
        <v>238</v>
      </c>
      <c r="E206" s="1" t="s">
        <v>508</v>
      </c>
      <c r="N206" s="2">
        <f>SUMIFS([Physique disponible],[Numéro d''article],[Numéro d''article])</f>
        <v>0</v>
      </c>
      <c r="O206" s="2">
        <f>SUMIFS([Physique réservé],[Numéro du lot],[Numéro du lot])</f>
        <v>0</v>
      </c>
    </row>
    <row r="207" spans="3:15">
      <c r="C207" s="1" t="s">
        <v>24</v>
      </c>
      <c r="D207" s="1" t="s">
        <v>134</v>
      </c>
      <c r="E207" s="1" t="s">
        <v>509</v>
      </c>
      <c r="N207" s="2">
        <f>SUMIFS([Physique disponible],[Numéro d''article],[Numéro d''article])</f>
        <v>0</v>
      </c>
      <c r="O207" s="2">
        <f>SUMIFS([Physique réservé],[Numéro du lot],[Numéro du lot])</f>
        <v>0</v>
      </c>
    </row>
    <row r="208" spans="3:15">
      <c r="C208" s="1" t="s">
        <v>24</v>
      </c>
      <c r="D208" s="1" t="s">
        <v>134</v>
      </c>
      <c r="E208" s="1" t="s">
        <v>335</v>
      </c>
      <c r="N208" s="2">
        <f>SUMIFS([Physique disponible],[Numéro d''article],[Numéro d''article])</f>
        <v>0</v>
      </c>
      <c r="O208" s="2">
        <f>SUMIFS([Physique réservé],[Numéro du lot],[Numéro du lot])</f>
        <v>0</v>
      </c>
    </row>
    <row r="209" spans="3:15">
      <c r="C209" s="1" t="s">
        <v>24</v>
      </c>
      <c r="D209" s="1" t="s">
        <v>207</v>
      </c>
      <c r="E209" s="1" t="s">
        <v>510</v>
      </c>
      <c r="N209" s="2">
        <f>SUMIFS([Physique disponible],[Numéro d''article],[Numéro d''article])</f>
        <v>0</v>
      </c>
      <c r="O209" s="2">
        <f>SUMIFS([Physique réservé],[Numéro du lot],[Numéro du lot])</f>
        <v>0</v>
      </c>
    </row>
    <row r="210" spans="3:15">
      <c r="C210" s="1" t="s">
        <v>24</v>
      </c>
      <c r="D210" s="1" t="s">
        <v>209</v>
      </c>
      <c r="E210" s="1" t="s">
        <v>511</v>
      </c>
      <c r="N210" s="2">
        <f>SUMIFS([Physique disponible],[Numéro d''article],[Numéro d''article])</f>
        <v>0</v>
      </c>
      <c r="O210" s="2">
        <f>SUMIFS([Physique réservé],[Numéro du lot],[Numéro du lot])</f>
        <v>0</v>
      </c>
    </row>
    <row r="211" spans="3:15">
      <c r="C211" s="1" t="s">
        <v>24</v>
      </c>
      <c r="D211" s="1" t="s">
        <v>211</v>
      </c>
      <c r="E211" s="1" t="s">
        <v>512</v>
      </c>
      <c r="N211" s="2">
        <f>SUMIFS([Physique disponible],[Numéro d''article],[Numéro d''article])</f>
        <v>0</v>
      </c>
      <c r="O211" s="2">
        <f>SUMIFS([Physique réservé],[Numéro du lot],[Numéro du lot])</f>
        <v>0</v>
      </c>
    </row>
    <row r="212" spans="3:15">
      <c r="C212" s="1" t="s">
        <v>24</v>
      </c>
      <c r="D212" s="1" t="s">
        <v>213</v>
      </c>
      <c r="E212" s="1" t="s">
        <v>286</v>
      </c>
      <c r="N212" s="2">
        <f>SUMIFS([Physique disponible],[Numéro d''article],[Numéro d''article])</f>
        <v>0</v>
      </c>
      <c r="O212" s="2">
        <f>SUMIFS([Physique réservé],[Numéro du lot],[Numéro du lot])</f>
        <v>0</v>
      </c>
    </row>
    <row r="213" spans="3:15">
      <c r="C213" s="1" t="s">
        <v>24</v>
      </c>
      <c r="J213" s="2">
        <v>4</v>
      </c>
      <c r="L213" s="3">
        <v>-4</v>
      </c>
      <c r="N213" s="2">
        <f>SUMIFS([Physique disponible],[Numéro d''article],[Numéro d''article])</f>
        <v>0</v>
      </c>
      <c r="O213" s="2">
        <f>SUMIFS([Physique réservé],[Numéro du lot],[Numéro du lot])</f>
        <v>0</v>
      </c>
    </row>
    <row r="214" spans="3:15">
      <c r="C214" s="1" t="s">
        <v>24</v>
      </c>
      <c r="J214" s="2">
        <v>1</v>
      </c>
      <c r="L214" s="3">
        <v>-1</v>
      </c>
      <c r="N214" s="2">
        <f>SUMIFS([Physique disponible],[Numéro d''article],[Numéro d''article])</f>
        <v>0</v>
      </c>
      <c r="O214" s="2">
        <f>SUMIFS([Physique réservé],[Numéro du lot],[Numéro du lot])</f>
        <v>0</v>
      </c>
    </row>
    <row r="215" spans="3:15">
      <c r="C215" s="1" t="s">
        <v>24</v>
      </c>
      <c r="D215" s="1" t="s">
        <v>58</v>
      </c>
      <c r="E215" s="1" t="s">
        <v>513</v>
      </c>
      <c r="N215" s="2">
        <f>SUMIFS([Physique disponible],[Numéro d''article],[Numéro d''article])</f>
        <v>0</v>
      </c>
      <c r="O215" s="2">
        <f>SUMIFS([Physique réservé],[Numéro du lot],[Numéro du lot])</f>
        <v>0</v>
      </c>
    </row>
    <row r="216" spans="3:15">
      <c r="C216" s="1" t="s">
        <v>24</v>
      </c>
      <c r="D216" s="1" t="s">
        <v>58</v>
      </c>
      <c r="E216" s="1" t="s">
        <v>514</v>
      </c>
      <c r="N216" s="2">
        <f>SUMIFS([Physique disponible],[Numéro d''article],[Numéro d''article])</f>
        <v>0</v>
      </c>
      <c r="O216" s="2">
        <f>SUMIFS([Physique réservé],[Numéro du lot],[Numéro du lot])</f>
        <v>0</v>
      </c>
    </row>
    <row r="217" spans="3:15">
      <c r="C217" s="1" t="s">
        <v>24</v>
      </c>
      <c r="D217" s="1" t="s">
        <v>58</v>
      </c>
      <c r="E217" s="1" t="s">
        <v>515</v>
      </c>
      <c r="N217" s="2">
        <f>SUMIFS([Physique disponible],[Numéro d''article],[Numéro d''article])</f>
        <v>0</v>
      </c>
      <c r="O217" s="2">
        <f>SUMIFS([Physique réservé],[Numéro du lot],[Numéro du lot])</f>
        <v>0</v>
      </c>
    </row>
    <row r="218" spans="3:15">
      <c r="C218" s="1" t="s">
        <v>24</v>
      </c>
      <c r="D218" s="1" t="s">
        <v>69</v>
      </c>
      <c r="E218" s="1" t="s">
        <v>516</v>
      </c>
      <c r="N218" s="2">
        <f>SUMIFS([Physique disponible],[Numéro d''article],[Numéro d''article])</f>
        <v>0</v>
      </c>
      <c r="O218" s="2">
        <f>SUMIFS([Physique réservé],[Numéro du lot],[Numéro du lot])</f>
        <v>0</v>
      </c>
    </row>
    <row r="219" spans="3:15">
      <c r="C219" s="1" t="s">
        <v>24</v>
      </c>
      <c r="D219" s="1" t="s">
        <v>117</v>
      </c>
      <c r="E219" s="1" t="s">
        <v>517</v>
      </c>
      <c r="N219" s="2">
        <f>SUMIFS([Physique disponible],[Numéro d''article],[Numéro d''article])</f>
        <v>0</v>
      </c>
      <c r="O219" s="2">
        <f>SUMIFS([Physique réservé],[Numéro du lot],[Numéro du lot])</f>
        <v>0</v>
      </c>
    </row>
    <row r="220" spans="3:15">
      <c r="C220" s="1" t="s">
        <v>24</v>
      </c>
      <c r="D220" s="1" t="s">
        <v>119</v>
      </c>
      <c r="E220" s="1" t="s">
        <v>518</v>
      </c>
      <c r="N220" s="2">
        <f>SUMIFS([Physique disponible],[Numéro d''article],[Numéro d''article])</f>
        <v>0</v>
      </c>
      <c r="O220" s="2">
        <f>SUMIFS([Physique réservé],[Numéro du lot],[Numéro du lot])</f>
        <v>0</v>
      </c>
    </row>
    <row r="221" spans="3:15">
      <c r="C221" s="1" t="s">
        <v>24</v>
      </c>
      <c r="D221" s="1" t="s">
        <v>163</v>
      </c>
      <c r="E221" s="1" t="s">
        <v>519</v>
      </c>
      <c r="N221" s="2">
        <f>SUMIFS([Physique disponible],[Numéro d''article],[Numéro d''article])</f>
        <v>0</v>
      </c>
      <c r="O221" s="2">
        <f>SUMIFS([Physique réservé],[Numéro du lot],[Numéro du lot])</f>
        <v>0</v>
      </c>
    </row>
    <row r="222" spans="3:15">
      <c r="C222" s="1" t="s">
        <v>24</v>
      </c>
      <c r="D222" s="1" t="s">
        <v>520</v>
      </c>
      <c r="E222" s="1" t="s">
        <v>521</v>
      </c>
      <c r="F222" s="2">
        <v>1</v>
      </c>
      <c r="H222" s="2">
        <v>1</v>
      </c>
      <c r="L222" s="3">
        <v>1</v>
      </c>
      <c r="N222" s="2">
        <f>SUMIFS([Physique disponible],[Numéro d''article],[Numéro d''article])</f>
        <v>0</v>
      </c>
      <c r="O222" s="2">
        <f>SUMIFS([Physique réservé],[Numéro du lot],[Numéro du lot])</f>
        <v>0</v>
      </c>
    </row>
    <row r="223" spans="3:15">
      <c r="C223" s="1" t="s">
        <v>24</v>
      </c>
      <c r="D223" s="1" t="s">
        <v>520</v>
      </c>
      <c r="E223" s="1" t="s">
        <v>522</v>
      </c>
      <c r="F223" s="2">
        <v>1</v>
      </c>
      <c r="H223" s="2">
        <v>1</v>
      </c>
      <c r="L223" s="3">
        <v>1</v>
      </c>
      <c r="N223" s="2">
        <f>SUMIFS([Physique disponible],[Numéro d''article],[Numéro d''article])</f>
        <v>0</v>
      </c>
      <c r="O223" s="2">
        <f>SUMIFS([Physique réservé],[Numéro du lot],[Numéro du lot])</f>
        <v>0</v>
      </c>
    </row>
    <row r="224" spans="3:15">
      <c r="C224" s="1" t="s">
        <v>24</v>
      </c>
      <c r="D224" s="1" t="s">
        <v>520</v>
      </c>
      <c r="E224" s="1" t="s">
        <v>523</v>
      </c>
      <c r="F224" s="2">
        <v>1</v>
      </c>
      <c r="H224" s="2">
        <v>1</v>
      </c>
      <c r="L224" s="3">
        <v>1</v>
      </c>
      <c r="N224" s="2">
        <f>SUMIFS([Physique disponible],[Numéro d''article],[Numéro d''article])</f>
        <v>0</v>
      </c>
      <c r="O224" s="2">
        <f>SUMIFS([Physique réservé],[Numéro du lot],[Numéro du lot])</f>
        <v>0</v>
      </c>
    </row>
    <row r="225" spans="3:15">
      <c r="C225" s="1" t="s">
        <v>24</v>
      </c>
      <c r="D225" s="1" t="s">
        <v>520</v>
      </c>
      <c r="E225" s="1" t="s">
        <v>524</v>
      </c>
      <c r="F225" s="2">
        <v>1</v>
      </c>
      <c r="H225" s="2">
        <v>1</v>
      </c>
      <c r="L225" s="3">
        <v>1</v>
      </c>
      <c r="N225" s="2">
        <f>SUMIFS([Physique disponible],[Numéro d''article],[Numéro d''article])</f>
        <v>0</v>
      </c>
      <c r="O225" s="2">
        <f>SUMIFS([Physique réservé],[Numéro du lot],[Numéro du lot])</f>
        <v>0</v>
      </c>
    </row>
    <row r="226" spans="3:15">
      <c r="C226" s="1" t="s">
        <v>24</v>
      </c>
      <c r="D226" s="1" t="s">
        <v>520</v>
      </c>
      <c r="E226" s="1" t="s">
        <v>525</v>
      </c>
      <c r="F226" s="2">
        <v>1</v>
      </c>
      <c r="H226" s="2">
        <v>1</v>
      </c>
      <c r="L226" s="3">
        <v>1</v>
      </c>
      <c r="N226" s="2">
        <f>SUMIFS([Physique disponible],[Numéro d''article],[Numéro d''article])</f>
        <v>0</v>
      </c>
      <c r="O226" s="2">
        <f>SUMIFS([Physique réservé],[Numéro du lot],[Numéro du lot])</f>
        <v>0</v>
      </c>
    </row>
    <row r="227" spans="3:15">
      <c r="C227" s="1" t="s">
        <v>24</v>
      </c>
      <c r="D227" s="1" t="s">
        <v>520</v>
      </c>
      <c r="E227" s="1" t="s">
        <v>526</v>
      </c>
      <c r="F227" s="2">
        <v>1</v>
      </c>
      <c r="H227" s="2">
        <v>1</v>
      </c>
      <c r="L227" s="3">
        <v>1</v>
      </c>
      <c r="N227" s="2">
        <f>SUMIFS([Physique disponible],[Numéro d''article],[Numéro d''article])</f>
        <v>0</v>
      </c>
      <c r="O227" s="2">
        <f>SUMIFS([Physique réservé],[Numéro du lot],[Numéro du lot])</f>
        <v>0</v>
      </c>
    </row>
    <row r="228" spans="3:15">
      <c r="C228" s="1" t="s">
        <v>24</v>
      </c>
      <c r="D228" s="1" t="s">
        <v>520</v>
      </c>
      <c r="E228" s="1" t="s">
        <v>527</v>
      </c>
      <c r="F228" s="2">
        <v>1</v>
      </c>
      <c r="H228" s="2">
        <v>1</v>
      </c>
      <c r="L228" s="3">
        <v>1</v>
      </c>
      <c r="N228" s="2">
        <f>SUMIFS([Physique disponible],[Numéro d''article],[Numéro d''article])</f>
        <v>0</v>
      </c>
      <c r="O228" s="2">
        <f>SUMIFS([Physique réservé],[Numéro du lot],[Numéro du lot])</f>
        <v>0</v>
      </c>
    </row>
    <row r="229" spans="3:15">
      <c r="C229" s="1" t="s">
        <v>24</v>
      </c>
      <c r="D229" s="1" t="s">
        <v>520</v>
      </c>
      <c r="E229" s="1" t="s">
        <v>528</v>
      </c>
      <c r="F229" s="2">
        <v>1</v>
      </c>
      <c r="H229" s="2">
        <v>1</v>
      </c>
      <c r="L229" s="3">
        <v>1</v>
      </c>
      <c r="N229" s="2">
        <f>SUMIFS([Physique disponible],[Numéro d''article],[Numéro d''article])</f>
        <v>0</v>
      </c>
      <c r="O229" s="2">
        <f>SUMIFS([Physique réservé],[Numéro du lot],[Numéro du lot])</f>
        <v>0</v>
      </c>
    </row>
    <row r="230" spans="3:15">
      <c r="C230" s="1" t="s">
        <v>24</v>
      </c>
      <c r="D230" s="1" t="s">
        <v>520</v>
      </c>
      <c r="E230" s="1" t="s">
        <v>529</v>
      </c>
      <c r="F230" s="2">
        <v>1</v>
      </c>
      <c r="H230" s="2">
        <v>1</v>
      </c>
      <c r="L230" s="3">
        <v>1</v>
      </c>
      <c r="N230" s="2">
        <f>SUMIFS([Physique disponible],[Numéro d''article],[Numéro d''article])</f>
        <v>0</v>
      </c>
      <c r="O230" s="2">
        <f>SUMIFS([Physique réservé],[Numéro du lot],[Numéro du lot])</f>
        <v>0</v>
      </c>
    </row>
    <row r="231" spans="3:15">
      <c r="C231" s="1" t="s">
        <v>24</v>
      </c>
      <c r="D231" s="1" t="s">
        <v>520</v>
      </c>
      <c r="E231" s="1" t="s">
        <v>530</v>
      </c>
      <c r="F231" s="2">
        <v>1</v>
      </c>
      <c r="H231" s="2">
        <v>1</v>
      </c>
      <c r="L231" s="3">
        <v>1</v>
      </c>
      <c r="N231" s="2">
        <f>SUMIFS([Physique disponible],[Numéro d''article],[Numéro d''article])</f>
        <v>0</v>
      </c>
      <c r="O231" s="2">
        <f>SUMIFS([Physique réservé],[Numéro du lot],[Numéro du lot])</f>
        <v>0</v>
      </c>
    </row>
    <row r="232" spans="3:15">
      <c r="C232" s="1" t="s">
        <v>24</v>
      </c>
      <c r="D232" s="1" t="s">
        <v>520</v>
      </c>
      <c r="E232" s="1" t="s">
        <v>531</v>
      </c>
      <c r="F232" s="2">
        <v>1</v>
      </c>
      <c r="H232" s="2">
        <v>1</v>
      </c>
      <c r="L232" s="3">
        <v>1</v>
      </c>
      <c r="N232" s="2">
        <f>SUMIFS([Physique disponible],[Numéro d''article],[Numéro d''article])</f>
        <v>0</v>
      </c>
      <c r="O232" s="2">
        <f>SUMIFS([Physique réservé],[Numéro du lot],[Numéro du lot])</f>
        <v>0</v>
      </c>
    </row>
    <row r="233" spans="3:15">
      <c r="C233" s="1" t="s">
        <v>24</v>
      </c>
      <c r="D233" s="1" t="s">
        <v>520</v>
      </c>
      <c r="E233" s="1" t="s">
        <v>532</v>
      </c>
      <c r="F233" s="2">
        <v>1</v>
      </c>
      <c r="H233" s="2">
        <v>1</v>
      </c>
      <c r="L233" s="3">
        <v>1</v>
      </c>
      <c r="N233" s="2">
        <f>SUMIFS([Physique disponible],[Numéro d''article],[Numéro d''article])</f>
        <v>0</v>
      </c>
      <c r="O233" s="2">
        <f>SUMIFS([Physique réservé],[Numéro du lot],[Numéro du lot])</f>
        <v>0</v>
      </c>
    </row>
    <row r="234" spans="3:15">
      <c r="C234" s="1" t="s">
        <v>24</v>
      </c>
      <c r="D234" s="1" t="s">
        <v>520</v>
      </c>
      <c r="E234" s="1" t="s">
        <v>533</v>
      </c>
      <c r="F234" s="2">
        <v>1</v>
      </c>
      <c r="H234" s="2">
        <v>1</v>
      </c>
      <c r="L234" s="3">
        <v>1</v>
      </c>
      <c r="N234" s="2">
        <f>SUMIFS([Physique disponible],[Numéro d''article],[Numéro d''article])</f>
        <v>0</v>
      </c>
      <c r="O234" s="2">
        <f>SUMIFS([Physique réservé],[Numéro du lot],[Numéro du lot])</f>
        <v>0</v>
      </c>
    </row>
    <row r="235" spans="3:15">
      <c r="C235" s="1" t="s">
        <v>24</v>
      </c>
      <c r="D235" s="1" t="s">
        <v>520</v>
      </c>
      <c r="E235" s="1" t="s">
        <v>534</v>
      </c>
      <c r="F235" s="2">
        <v>1</v>
      </c>
      <c r="H235" s="2">
        <v>1</v>
      </c>
      <c r="L235" s="3">
        <v>1</v>
      </c>
      <c r="N235" s="2">
        <f>SUMIFS([Physique disponible],[Numéro d''article],[Numéro d''article])</f>
        <v>0</v>
      </c>
      <c r="O235" s="2">
        <f>SUMIFS([Physique réservé],[Numéro du lot],[Numéro du lot])</f>
        <v>0</v>
      </c>
    </row>
    <row r="236" spans="3:15">
      <c r="C236" s="1" t="s">
        <v>24</v>
      </c>
      <c r="D236" s="1" t="s">
        <v>520</v>
      </c>
      <c r="E236" s="1" t="s">
        <v>535</v>
      </c>
      <c r="F236" s="2">
        <v>1</v>
      </c>
      <c r="H236" s="2">
        <v>1</v>
      </c>
      <c r="L236" s="3">
        <v>1</v>
      </c>
      <c r="N236" s="2">
        <f>SUMIFS([Physique disponible],[Numéro d''article],[Numéro d''article])</f>
        <v>0</v>
      </c>
      <c r="O236" s="2">
        <f>SUMIFS([Physique réservé],[Numéro du lot],[Numéro du lot])</f>
        <v>0</v>
      </c>
    </row>
    <row r="237" spans="3:15">
      <c r="C237" s="1" t="s">
        <v>24</v>
      </c>
      <c r="D237" s="1" t="s">
        <v>520</v>
      </c>
      <c r="E237" s="1" t="s">
        <v>536</v>
      </c>
      <c r="F237" s="2">
        <v>1</v>
      </c>
      <c r="H237" s="2">
        <v>1</v>
      </c>
      <c r="L237" s="3">
        <v>1</v>
      </c>
      <c r="N237" s="2">
        <f>SUMIFS([Physique disponible],[Numéro d''article],[Numéro d''article])</f>
        <v>0</v>
      </c>
      <c r="O237" s="2">
        <f>SUMIFS([Physique réservé],[Numéro du lot],[Numéro du lot])</f>
        <v>0</v>
      </c>
    </row>
    <row r="238" spans="3:15">
      <c r="C238" s="1" t="s">
        <v>24</v>
      </c>
      <c r="D238" s="1" t="s">
        <v>520</v>
      </c>
      <c r="E238" s="1" t="s">
        <v>537</v>
      </c>
      <c r="F238" s="2">
        <v>1</v>
      </c>
      <c r="H238" s="2">
        <v>1</v>
      </c>
      <c r="L238" s="3">
        <v>1</v>
      </c>
      <c r="N238" s="2">
        <f>SUMIFS([Physique disponible],[Numéro d''article],[Numéro d''article])</f>
        <v>0</v>
      </c>
      <c r="O238" s="2">
        <f>SUMIFS([Physique réservé],[Numéro du lot],[Numéro du lot])</f>
        <v>0</v>
      </c>
    </row>
    <row r="239" spans="3:15">
      <c r="C239" s="1" t="s">
        <v>24</v>
      </c>
      <c r="D239" s="1" t="s">
        <v>520</v>
      </c>
      <c r="E239" s="1" t="s">
        <v>538</v>
      </c>
      <c r="F239" s="2">
        <v>1</v>
      </c>
      <c r="H239" s="2">
        <v>1</v>
      </c>
      <c r="L239" s="3">
        <v>1</v>
      </c>
      <c r="N239" s="2">
        <f>SUMIFS([Physique disponible],[Numéro d''article],[Numéro d''article])</f>
        <v>0</v>
      </c>
      <c r="O239" s="2">
        <f>SUMIFS([Physique réservé],[Numéro du lot],[Numéro du lot])</f>
        <v>0</v>
      </c>
    </row>
    <row r="240" spans="3:15">
      <c r="C240" s="1" t="s">
        <v>24</v>
      </c>
      <c r="D240" s="1" t="s">
        <v>520</v>
      </c>
      <c r="E240" s="1" t="s">
        <v>539</v>
      </c>
      <c r="F240" s="2">
        <v>1</v>
      </c>
      <c r="H240" s="2">
        <v>1</v>
      </c>
      <c r="L240" s="3">
        <v>1</v>
      </c>
      <c r="N240" s="2">
        <f>SUMIFS([Physique disponible],[Numéro d''article],[Numéro d''article])</f>
        <v>0</v>
      </c>
      <c r="O240" s="2">
        <f>SUMIFS([Physique réservé],[Numéro du lot],[Numéro du lot])</f>
        <v>0</v>
      </c>
    </row>
    <row r="241" spans="3:15">
      <c r="C241" s="1" t="s">
        <v>24</v>
      </c>
      <c r="D241" s="1" t="s">
        <v>520</v>
      </c>
      <c r="E241" s="1" t="s">
        <v>540</v>
      </c>
      <c r="F241" s="2">
        <v>1</v>
      </c>
      <c r="H241" s="2">
        <v>1</v>
      </c>
      <c r="L241" s="3">
        <v>1</v>
      </c>
      <c r="N241" s="2">
        <f>SUMIFS([Physique disponible],[Numéro d''article],[Numéro d''article])</f>
        <v>0</v>
      </c>
      <c r="O241" s="2">
        <f>SUMIFS([Physique réservé],[Numéro du lot],[Numéro du lot])</f>
        <v>0</v>
      </c>
    </row>
    <row r="242" spans="3:15">
      <c r="C242" s="1" t="s">
        <v>24</v>
      </c>
      <c r="D242" s="1" t="s">
        <v>520</v>
      </c>
      <c r="E242" s="1" t="s">
        <v>541</v>
      </c>
      <c r="F242" s="2">
        <v>1</v>
      </c>
      <c r="H242" s="2">
        <v>1</v>
      </c>
      <c r="L242" s="3">
        <v>1</v>
      </c>
      <c r="N242" s="2">
        <f>SUMIFS([Physique disponible],[Numéro d''article],[Numéro d''article])</f>
        <v>0</v>
      </c>
      <c r="O242" s="2">
        <f>SUMIFS([Physique réservé],[Numéro du lot],[Numéro du lot])</f>
        <v>0</v>
      </c>
    </row>
    <row r="243" spans="3:15">
      <c r="C243" s="1" t="s">
        <v>24</v>
      </c>
      <c r="D243" s="1" t="s">
        <v>520</v>
      </c>
      <c r="E243" s="1" t="s">
        <v>542</v>
      </c>
      <c r="F243" s="2">
        <v>1</v>
      </c>
      <c r="H243" s="2">
        <v>1</v>
      </c>
      <c r="L243" s="3">
        <v>1</v>
      </c>
      <c r="N243" s="2">
        <f>SUMIFS([Physique disponible],[Numéro d''article],[Numéro d''article])</f>
        <v>0</v>
      </c>
      <c r="O243" s="2">
        <f>SUMIFS([Physique réservé],[Numéro du lot],[Numéro du lot])</f>
        <v>0</v>
      </c>
    </row>
    <row r="244" spans="3:15">
      <c r="C244" s="1" t="s">
        <v>24</v>
      </c>
      <c r="D244" s="1" t="s">
        <v>520</v>
      </c>
      <c r="E244" s="1" t="s">
        <v>543</v>
      </c>
      <c r="F244" s="2">
        <v>1</v>
      </c>
      <c r="H244" s="2">
        <v>1</v>
      </c>
      <c r="L244" s="3">
        <v>1</v>
      </c>
      <c r="N244" s="2">
        <f>SUMIFS([Physique disponible],[Numéro d''article],[Numéro d''article])</f>
        <v>0</v>
      </c>
      <c r="O244" s="2">
        <f>SUMIFS([Physique réservé],[Numéro du lot],[Numéro du lot])</f>
        <v>0</v>
      </c>
    </row>
    <row r="245" spans="3:15">
      <c r="C245" s="1" t="s">
        <v>24</v>
      </c>
      <c r="D245" s="1" t="s">
        <v>520</v>
      </c>
      <c r="E245" s="1" t="s">
        <v>544</v>
      </c>
      <c r="F245" s="2">
        <v>1</v>
      </c>
      <c r="H245" s="2">
        <v>1</v>
      </c>
      <c r="L245" s="3">
        <v>1</v>
      </c>
      <c r="N245" s="2">
        <f>SUMIFS([Physique disponible],[Numéro d''article],[Numéro d''article])</f>
        <v>0</v>
      </c>
      <c r="O245" s="2">
        <f>SUMIFS([Physique réservé],[Numéro du lot],[Numéro du lot])</f>
        <v>0</v>
      </c>
    </row>
    <row r="246" spans="3:15">
      <c r="C246" s="1" t="s">
        <v>24</v>
      </c>
      <c r="D246" s="1" t="s">
        <v>520</v>
      </c>
      <c r="E246" s="1" t="s">
        <v>545</v>
      </c>
      <c r="F246" s="2">
        <v>1</v>
      </c>
      <c r="H246" s="2">
        <v>1</v>
      </c>
      <c r="L246" s="3">
        <v>1</v>
      </c>
      <c r="N246" s="2">
        <f>SUMIFS([Physique disponible],[Numéro d''article],[Numéro d''article])</f>
        <v>0</v>
      </c>
      <c r="O246" s="2">
        <f>SUMIFS([Physique réservé],[Numéro du lot],[Numéro du lot])</f>
        <v>0</v>
      </c>
    </row>
    <row r="247" spans="3:15">
      <c r="C247" s="1" t="s">
        <v>24</v>
      </c>
      <c r="D247" s="1" t="s">
        <v>281</v>
      </c>
      <c r="E247" s="1" t="s">
        <v>546</v>
      </c>
      <c r="N247" s="2">
        <f>SUMIFS([Physique disponible],[Numéro d''article],[Numéro d''article])</f>
        <v>0</v>
      </c>
      <c r="O247" s="2">
        <f>SUMIFS([Physique réservé],[Numéro du lot],[Numéro du lot])</f>
        <v>0</v>
      </c>
    </row>
    <row r="248" spans="3:15">
      <c r="C248" s="1" t="s">
        <v>24</v>
      </c>
      <c r="D248" s="1" t="s">
        <v>281</v>
      </c>
      <c r="E248" s="1" t="s">
        <v>547</v>
      </c>
      <c r="N248" s="2">
        <f>SUMIFS([Physique disponible],[Numéro d''article],[Numéro d''article])</f>
        <v>0</v>
      </c>
      <c r="O248" s="2">
        <f>SUMIFS([Physique réservé],[Numéro du lot],[Numéro du lot])</f>
        <v>0</v>
      </c>
    </row>
    <row r="249" spans="3:15">
      <c r="C249" s="1" t="s">
        <v>24</v>
      </c>
      <c r="D249" s="1" t="s">
        <v>548</v>
      </c>
      <c r="E249" s="1" t="s">
        <v>549</v>
      </c>
      <c r="N249" s="2">
        <f>SUMIFS([Physique disponible],[Numéro d''article],[Numéro d''article])</f>
        <v>0</v>
      </c>
      <c r="O249" s="2">
        <f>SUMIFS([Physique réservé],[Numéro du lot],[Numéro du lot])</f>
        <v>0</v>
      </c>
    </row>
    <row r="250" spans="3:15">
      <c r="C250" s="1" t="s">
        <v>24</v>
      </c>
      <c r="D250" s="1" t="s">
        <v>548</v>
      </c>
      <c r="E250" s="1" t="s">
        <v>550</v>
      </c>
      <c r="N250" s="2">
        <f>SUMIFS([Physique disponible],[Numéro d''article],[Numéro d''article])</f>
        <v>0</v>
      </c>
      <c r="O250" s="2">
        <f>SUMIFS([Physique réservé],[Numéro du lot],[Numéro du lot])</f>
        <v>0</v>
      </c>
    </row>
    <row r="251" spans="3:15">
      <c r="C251" s="1" t="s">
        <v>24</v>
      </c>
      <c r="D251" s="1" t="s">
        <v>548</v>
      </c>
      <c r="E251" s="1" t="s">
        <v>551</v>
      </c>
      <c r="N251" s="2">
        <f>SUMIFS([Physique disponible],[Numéro d''article],[Numéro d''article])</f>
        <v>0</v>
      </c>
      <c r="O251" s="2">
        <f>SUMIFS([Physique réservé],[Numéro du lot],[Numéro du lot])</f>
        <v>0</v>
      </c>
    </row>
    <row r="252" spans="3:15">
      <c r="C252" s="1" t="s">
        <v>24</v>
      </c>
      <c r="D252" s="1" t="s">
        <v>548</v>
      </c>
      <c r="E252" s="1" t="s">
        <v>552</v>
      </c>
      <c r="N252" s="2">
        <f>SUMIFS([Physique disponible],[Numéro d''article],[Numéro d''article])</f>
        <v>0</v>
      </c>
      <c r="O252" s="2">
        <f>SUMIFS([Physique réservé],[Numéro du lot],[Numéro du lot])</f>
        <v>0</v>
      </c>
    </row>
    <row r="253" spans="3:15">
      <c r="C253" s="1" t="s">
        <v>24</v>
      </c>
      <c r="D253" s="1" t="s">
        <v>553</v>
      </c>
      <c r="E253" s="1" t="s">
        <v>554</v>
      </c>
      <c r="N253" s="2">
        <f>SUMIFS([Physique disponible],[Numéro d''article],[Numéro d''article])</f>
        <v>0</v>
      </c>
      <c r="O253" s="2">
        <f>SUMIFS([Physique réservé],[Numéro du lot],[Numéro du lot])</f>
        <v>0</v>
      </c>
    </row>
    <row r="254" spans="3:15">
      <c r="C254" s="1" t="s">
        <v>24</v>
      </c>
      <c r="D254" s="1" t="s">
        <v>555</v>
      </c>
      <c r="E254" s="1" t="s">
        <v>556</v>
      </c>
      <c r="I254" s="2">
        <v>1</v>
      </c>
      <c r="L254" s="3">
        <v>1</v>
      </c>
      <c r="N254" s="2">
        <f>SUMIFS([Physique disponible],[Numéro d''article],[Numéro d''article])</f>
        <v>0</v>
      </c>
      <c r="O254" s="2">
        <f>SUMIFS([Physique réservé],[Numéro du lot],[Numéro du lot])</f>
        <v>0</v>
      </c>
    </row>
    <row r="255" spans="3:15">
      <c r="C255" s="1" t="s">
        <v>24</v>
      </c>
      <c r="D255" s="1" t="s">
        <v>555</v>
      </c>
      <c r="E255" s="1" t="s">
        <v>557</v>
      </c>
      <c r="I255" s="2">
        <v>1</v>
      </c>
      <c r="L255" s="3">
        <v>1</v>
      </c>
      <c r="N255" s="2">
        <f>SUMIFS([Physique disponible],[Numéro d''article],[Numéro d''article])</f>
        <v>0</v>
      </c>
      <c r="O255" s="2">
        <f>SUMIFS([Physique réservé],[Numéro du lot],[Numéro du lot])</f>
        <v>0</v>
      </c>
    </row>
    <row r="256" spans="3:15">
      <c r="C256" s="1" t="s">
        <v>24</v>
      </c>
      <c r="D256" s="1" t="s">
        <v>558</v>
      </c>
      <c r="E256" s="1" t="s">
        <v>559</v>
      </c>
      <c r="N256" s="2">
        <f>SUMIFS([Physique disponible],[Numéro d''article],[Numéro d''article])</f>
        <v>0</v>
      </c>
      <c r="O256" s="2">
        <f>SUMIFS([Physique réservé],[Numéro du lot],[Numéro du lot])</f>
        <v>0</v>
      </c>
    </row>
    <row r="257" spans="3:15">
      <c r="C257" s="1" t="s">
        <v>24</v>
      </c>
      <c r="D257" s="1" t="s">
        <v>560</v>
      </c>
      <c r="E257" s="1" t="s">
        <v>561</v>
      </c>
      <c r="N257" s="2">
        <f>SUMIFS([Physique disponible],[Numéro d''article],[Numéro d''article])</f>
        <v>0</v>
      </c>
      <c r="O257" s="2">
        <f>SUMIFS([Physique réservé],[Numéro du lot],[Numéro du lot])</f>
        <v>0</v>
      </c>
    </row>
    <row r="258" spans="3:15">
      <c r="C258" s="1" t="s">
        <v>24</v>
      </c>
      <c r="D258" s="1" t="s">
        <v>560</v>
      </c>
      <c r="E258" s="1" t="s">
        <v>562</v>
      </c>
      <c r="N258" s="2">
        <f>SUMIFS([Physique disponible],[Numéro d''article],[Numéro d''article])</f>
        <v>0</v>
      </c>
      <c r="O258" s="2">
        <f>SUMIFS([Physique réservé],[Numéro du lot],[Numéro du lot])</f>
        <v>0</v>
      </c>
    </row>
    <row r="259" spans="3:15">
      <c r="C259" s="1" t="s">
        <v>24</v>
      </c>
      <c r="D259" s="1" t="s">
        <v>560</v>
      </c>
      <c r="E259" s="1" t="s">
        <v>563</v>
      </c>
      <c r="F259" s="2">
        <v>1</v>
      </c>
      <c r="H259" s="2">
        <v>1</v>
      </c>
      <c r="L259" s="3">
        <v>1</v>
      </c>
      <c r="N259" s="2">
        <f>SUMIFS([Physique disponible],[Numéro d''article],[Numéro d''article])</f>
        <v>0</v>
      </c>
      <c r="O259" s="2">
        <f>SUMIFS([Physique réservé],[Numéro du lot],[Numéro du lot])</f>
        <v>0</v>
      </c>
    </row>
    <row r="260" spans="3:15">
      <c r="C260" s="1" t="s">
        <v>24</v>
      </c>
      <c r="D260" s="1" t="s">
        <v>564</v>
      </c>
      <c r="E260" s="1" t="s">
        <v>565</v>
      </c>
      <c r="F260" s="2">
        <v>1</v>
      </c>
      <c r="H260" s="2">
        <v>1</v>
      </c>
      <c r="L260" s="3">
        <v>1</v>
      </c>
      <c r="N260" s="2">
        <f>SUMIFS([Physique disponible],[Numéro d''article],[Numéro d''article])</f>
        <v>0</v>
      </c>
      <c r="O260" s="2">
        <f>SUMIFS([Physique réservé],[Numéro du lot],[Numéro du lot])</f>
        <v>0</v>
      </c>
    </row>
    <row r="261" spans="3:15">
      <c r="C261" s="1" t="s">
        <v>24</v>
      </c>
      <c r="D261" s="1" t="s">
        <v>566</v>
      </c>
      <c r="E261" s="1" t="s">
        <v>567</v>
      </c>
      <c r="N261" s="2">
        <f>SUMIFS([Physique disponible],[Numéro d''article],[Numéro d''article])</f>
        <v>0</v>
      </c>
      <c r="O261" s="2">
        <f>SUMIFS([Physique réservé],[Numéro du lot],[Numéro du lot])</f>
        <v>0</v>
      </c>
    </row>
    <row r="262" spans="3:15">
      <c r="C262" s="1" t="s">
        <v>24</v>
      </c>
      <c r="D262" s="1" t="s">
        <v>566</v>
      </c>
      <c r="E262" s="1" t="s">
        <v>568</v>
      </c>
      <c r="N262" s="2">
        <f>SUMIFS([Physique disponible],[Numéro d''article],[Numéro d''article])</f>
        <v>0</v>
      </c>
      <c r="O262" s="2">
        <f>SUMIFS([Physique réservé],[Numéro du lot],[Numéro du lot])</f>
        <v>0</v>
      </c>
    </row>
    <row r="263" spans="3:15">
      <c r="C263" s="1" t="s">
        <v>24</v>
      </c>
      <c r="D263" s="1" t="s">
        <v>566</v>
      </c>
      <c r="E263" s="1" t="s">
        <v>569</v>
      </c>
      <c r="N263" s="2">
        <f>SUMIFS([Physique disponible],[Numéro d''article],[Numéro d''article])</f>
        <v>0</v>
      </c>
      <c r="O263" s="2">
        <f>SUMIFS([Physique réservé],[Numéro du lot],[Numéro du lot])</f>
        <v>0</v>
      </c>
    </row>
    <row r="264" spans="3:15">
      <c r="C264" s="1" t="s">
        <v>24</v>
      </c>
      <c r="D264" s="1" t="s">
        <v>566</v>
      </c>
      <c r="E264" s="1" t="s">
        <v>570</v>
      </c>
      <c r="N264" s="2">
        <f>SUMIFS([Physique disponible],[Numéro d''article],[Numéro d''article])</f>
        <v>0</v>
      </c>
      <c r="O264" s="2">
        <f>SUMIFS([Physique réservé],[Numéro du lot],[Numéro du lot])</f>
        <v>0</v>
      </c>
    </row>
    <row r="265" spans="3:15">
      <c r="C265" s="1" t="s">
        <v>24</v>
      </c>
      <c r="D265" s="1" t="s">
        <v>571</v>
      </c>
      <c r="E265" s="1" t="s">
        <v>572</v>
      </c>
      <c r="N265" s="2">
        <f>SUMIFS([Physique disponible],[Numéro d''article],[Numéro d''article])</f>
        <v>0</v>
      </c>
      <c r="O265" s="2">
        <f>SUMIFS([Physique réservé],[Numéro du lot],[Numéro du lot])</f>
        <v>0</v>
      </c>
    </row>
    <row r="266" spans="3:15">
      <c r="C266" s="1" t="s">
        <v>24</v>
      </c>
      <c r="D266" s="1" t="s">
        <v>573</v>
      </c>
      <c r="E266" s="1" t="s">
        <v>574</v>
      </c>
      <c r="N266" s="2">
        <f>SUMIFS([Physique disponible],[Numéro d''article],[Numéro d''article])</f>
        <v>0</v>
      </c>
      <c r="O266" s="2">
        <f>SUMIFS([Physique réservé],[Numéro du lot],[Numéro du lot])</f>
        <v>0</v>
      </c>
    </row>
    <row r="267" spans="3:15">
      <c r="C267" s="1" t="s">
        <v>24</v>
      </c>
      <c r="D267" s="1" t="s">
        <v>575</v>
      </c>
      <c r="E267" s="1" t="s">
        <v>576</v>
      </c>
      <c r="N267" s="2">
        <f>SUMIFS([Physique disponible],[Numéro d''article],[Numéro d''article])</f>
        <v>0</v>
      </c>
      <c r="O267" s="2">
        <f>SUMIFS([Physique réservé],[Numéro du lot],[Numéro du lot])</f>
        <v>0</v>
      </c>
    </row>
    <row r="268" spans="3:15">
      <c r="C268" s="1" t="s">
        <v>24</v>
      </c>
      <c r="D268" s="1" t="s">
        <v>577</v>
      </c>
      <c r="E268" s="1" t="s">
        <v>578</v>
      </c>
      <c r="N268" s="2">
        <f>SUMIFS([Physique disponible],[Numéro d''article],[Numéro d''article])</f>
        <v>0</v>
      </c>
      <c r="O268" s="2">
        <f>SUMIFS([Physique réservé],[Numéro du lot],[Numéro du lot])</f>
        <v>0</v>
      </c>
    </row>
    <row r="269" spans="3:15">
      <c r="C269" s="1" t="s">
        <v>24</v>
      </c>
      <c r="D269" s="1" t="s">
        <v>579</v>
      </c>
      <c r="E269" s="1" t="s">
        <v>580</v>
      </c>
      <c r="F269" s="2">
        <v>1</v>
      </c>
      <c r="H269" s="2">
        <v>1</v>
      </c>
      <c r="L269" s="3">
        <v>1</v>
      </c>
      <c r="N269" s="2">
        <f>SUMIFS([Physique disponible],[Numéro d''article],[Numéro d''article])</f>
        <v>0</v>
      </c>
      <c r="O269" s="2">
        <f>SUMIFS([Physique réservé],[Numéro du lot],[Numéro du lot])</f>
        <v>0</v>
      </c>
    </row>
    <row r="270" spans="3:15">
      <c r="C270" s="1" t="s">
        <v>24</v>
      </c>
      <c r="D270" s="1" t="s">
        <v>579</v>
      </c>
      <c r="E270" s="1" t="s">
        <v>581</v>
      </c>
      <c r="F270" s="2">
        <v>1</v>
      </c>
      <c r="H270" s="2">
        <v>1</v>
      </c>
      <c r="L270" s="3">
        <v>1</v>
      </c>
      <c r="N270" s="2">
        <f>SUMIFS([Physique disponible],[Numéro d''article],[Numéro d''article])</f>
        <v>0</v>
      </c>
      <c r="O270" s="2">
        <f>SUMIFS([Physique réservé],[Numéro du lot],[Numéro du lot])</f>
        <v>0</v>
      </c>
    </row>
    <row r="271" spans="3:15">
      <c r="C271" s="1" t="s">
        <v>24</v>
      </c>
      <c r="D271" s="1" t="s">
        <v>579</v>
      </c>
      <c r="E271" s="1" t="s">
        <v>582</v>
      </c>
      <c r="F271" s="2">
        <v>1</v>
      </c>
      <c r="H271" s="2">
        <v>1</v>
      </c>
      <c r="L271" s="3">
        <v>1</v>
      </c>
      <c r="N271" s="2">
        <f>SUMIFS([Physique disponible],[Numéro d''article],[Numéro d''article])</f>
        <v>0</v>
      </c>
      <c r="O271" s="2">
        <f>SUMIFS([Physique réservé],[Numéro du lot],[Numéro du lot])</f>
        <v>0</v>
      </c>
    </row>
    <row r="272" spans="3:15">
      <c r="C272" s="1" t="s">
        <v>24</v>
      </c>
      <c r="D272" s="1" t="s">
        <v>579</v>
      </c>
      <c r="E272" s="1" t="s">
        <v>583</v>
      </c>
      <c r="F272" s="2">
        <v>1</v>
      </c>
      <c r="H272" s="2">
        <v>1</v>
      </c>
      <c r="L272" s="3">
        <v>1</v>
      </c>
      <c r="N272" s="2">
        <f>SUMIFS([Physique disponible],[Numéro d''article],[Numéro d''article])</f>
        <v>0</v>
      </c>
      <c r="O272" s="2">
        <f>SUMIFS([Physique réservé],[Numéro du lot],[Numéro du lot])</f>
        <v>0</v>
      </c>
    </row>
    <row r="273" spans="3:15">
      <c r="C273" s="1" t="s">
        <v>24</v>
      </c>
      <c r="D273" s="1" t="s">
        <v>584</v>
      </c>
      <c r="E273" s="1" t="s">
        <v>585</v>
      </c>
      <c r="N273" s="2">
        <f>SUMIFS([Physique disponible],[Numéro d''article],[Numéro d''article])</f>
        <v>0</v>
      </c>
      <c r="O273" s="2">
        <f>SUMIFS([Physique réservé],[Numéro du lot],[Numéro du lot])</f>
        <v>0</v>
      </c>
    </row>
    <row r="274" spans="3:15">
      <c r="C274" s="1" t="s">
        <v>24</v>
      </c>
      <c r="D274" s="1" t="s">
        <v>586</v>
      </c>
      <c r="E274" s="1" t="s">
        <v>587</v>
      </c>
      <c r="N274" s="2">
        <f>SUMIFS([Physique disponible],[Numéro d''article],[Numéro d''article])</f>
        <v>0</v>
      </c>
      <c r="O274" s="2">
        <f>SUMIFS([Physique réservé],[Numéro du lot],[Numéro du lot])</f>
        <v>0</v>
      </c>
    </row>
    <row r="275" spans="3:15">
      <c r="C275" s="1" t="s">
        <v>24</v>
      </c>
      <c r="D275" s="1" t="s">
        <v>586</v>
      </c>
      <c r="E275" s="1" t="s">
        <v>588</v>
      </c>
      <c r="N275" s="2">
        <f>SUMIFS([Physique disponible],[Numéro d''article],[Numéro d''article])</f>
        <v>0</v>
      </c>
      <c r="O275" s="2">
        <f>SUMIFS([Physique réservé],[Numéro du lot],[Numéro du lot])</f>
        <v>0</v>
      </c>
    </row>
    <row r="276" spans="3:15">
      <c r="C276" s="1" t="s">
        <v>24</v>
      </c>
      <c r="D276" s="1" t="s">
        <v>586</v>
      </c>
      <c r="E276" s="1" t="s">
        <v>589</v>
      </c>
      <c r="N276" s="2">
        <f>SUMIFS([Physique disponible],[Numéro d''article],[Numéro d''article])</f>
        <v>0</v>
      </c>
      <c r="O276" s="2">
        <f>SUMIFS([Physique réservé],[Numéro du lot],[Numéro du lot])</f>
        <v>0</v>
      </c>
    </row>
    <row r="277" spans="3:15">
      <c r="C277" s="1" t="s">
        <v>24</v>
      </c>
      <c r="D277" s="1" t="s">
        <v>586</v>
      </c>
      <c r="E277" s="1" t="s">
        <v>590</v>
      </c>
      <c r="N277" s="2">
        <f>SUMIFS([Physique disponible],[Numéro d''article],[Numéro d''article])</f>
        <v>0</v>
      </c>
      <c r="O277" s="2">
        <f>SUMIFS([Physique réservé],[Numéro du lot],[Numéro du lot])</f>
        <v>0</v>
      </c>
    </row>
    <row r="278" spans="3:15">
      <c r="C278" s="1" t="s">
        <v>24</v>
      </c>
      <c r="D278" s="1" t="s">
        <v>586</v>
      </c>
      <c r="E278" s="1" t="s">
        <v>591</v>
      </c>
      <c r="N278" s="2">
        <f>SUMIFS([Physique disponible],[Numéro d''article],[Numéro d''article])</f>
        <v>0</v>
      </c>
      <c r="O278" s="2">
        <f>SUMIFS([Physique réservé],[Numéro du lot],[Numéro du lot])</f>
        <v>0</v>
      </c>
    </row>
    <row r="279" spans="3:15">
      <c r="C279" s="1" t="s">
        <v>24</v>
      </c>
      <c r="D279" s="1" t="s">
        <v>586</v>
      </c>
      <c r="E279" s="1" t="s">
        <v>592</v>
      </c>
      <c r="N279" s="2">
        <f>SUMIFS([Physique disponible],[Numéro d''article],[Numéro d''article])</f>
        <v>0</v>
      </c>
      <c r="O279" s="2">
        <f>SUMIFS([Physique réservé],[Numéro du lot],[Numéro du lot])</f>
        <v>0</v>
      </c>
    </row>
    <row r="280" spans="3:15">
      <c r="C280" s="1" t="s">
        <v>24</v>
      </c>
      <c r="D280" s="1" t="s">
        <v>586</v>
      </c>
      <c r="E280" s="1" t="s">
        <v>593</v>
      </c>
      <c r="N280" s="2">
        <f>SUMIFS([Physique disponible],[Numéro d''article],[Numéro d''article])</f>
        <v>0</v>
      </c>
      <c r="O280" s="2">
        <f>SUMIFS([Physique réservé],[Numéro du lot],[Numéro du lot])</f>
        <v>0</v>
      </c>
    </row>
    <row r="281" spans="3:15">
      <c r="C281" s="1" t="s">
        <v>24</v>
      </c>
      <c r="D281" s="1" t="s">
        <v>586</v>
      </c>
      <c r="E281" s="1" t="s">
        <v>594</v>
      </c>
      <c r="N281" s="2">
        <f>SUMIFS([Physique disponible],[Numéro d''article],[Numéro d''article])</f>
        <v>0</v>
      </c>
      <c r="O281" s="2">
        <f>SUMIFS([Physique réservé],[Numéro du lot],[Numéro du lot])</f>
        <v>0</v>
      </c>
    </row>
    <row r="282" spans="3:15">
      <c r="C282" s="1" t="s">
        <v>24</v>
      </c>
      <c r="D282" s="1" t="s">
        <v>586</v>
      </c>
      <c r="E282" s="1" t="s">
        <v>595</v>
      </c>
      <c r="N282" s="2">
        <f>SUMIFS([Physique disponible],[Numéro d''article],[Numéro d''article])</f>
        <v>0</v>
      </c>
      <c r="O282" s="2">
        <f>SUMIFS([Physique réservé],[Numéro du lot],[Numéro du lot])</f>
        <v>0</v>
      </c>
    </row>
    <row r="283" spans="3:15">
      <c r="C283" s="1" t="s">
        <v>24</v>
      </c>
      <c r="D283" s="1" t="s">
        <v>586</v>
      </c>
      <c r="E283" s="1" t="s">
        <v>596</v>
      </c>
      <c r="N283" s="2">
        <f>SUMIFS([Physique disponible],[Numéro d''article],[Numéro d''article])</f>
        <v>0</v>
      </c>
      <c r="O283" s="2">
        <f>SUMIFS([Physique réservé],[Numéro du lot],[Numéro du lot])</f>
        <v>0</v>
      </c>
    </row>
    <row r="284" spans="3:15">
      <c r="C284" s="1" t="s">
        <v>24</v>
      </c>
      <c r="D284" s="1" t="s">
        <v>586</v>
      </c>
      <c r="E284" s="1" t="s">
        <v>597</v>
      </c>
      <c r="N284" s="2">
        <f>SUMIFS([Physique disponible],[Numéro d''article],[Numéro d''article])</f>
        <v>0</v>
      </c>
      <c r="O284" s="2">
        <f>SUMIFS([Physique réservé],[Numéro du lot],[Numéro du lot])</f>
        <v>0</v>
      </c>
    </row>
    <row r="285" spans="3:15">
      <c r="C285" s="1" t="s">
        <v>24</v>
      </c>
      <c r="D285" s="1" t="s">
        <v>586</v>
      </c>
      <c r="E285" s="1" t="s">
        <v>598</v>
      </c>
      <c r="N285" s="2">
        <f>SUMIFS([Physique disponible],[Numéro d''article],[Numéro d''article])</f>
        <v>0</v>
      </c>
      <c r="O285" s="2">
        <f>SUMIFS([Physique réservé],[Numéro du lot],[Numéro du lot])</f>
        <v>0</v>
      </c>
    </row>
    <row r="286" spans="3:15">
      <c r="C286" s="1" t="s">
        <v>24</v>
      </c>
      <c r="D286" s="1" t="s">
        <v>586</v>
      </c>
      <c r="E286" s="1" t="s">
        <v>599</v>
      </c>
      <c r="N286" s="2">
        <f>SUMIFS([Physique disponible],[Numéro d''article],[Numéro d''article])</f>
        <v>0</v>
      </c>
      <c r="O286" s="2">
        <f>SUMIFS([Physique réservé],[Numéro du lot],[Numéro du lot])</f>
        <v>0</v>
      </c>
    </row>
    <row r="287" spans="3:15">
      <c r="C287" s="1" t="s">
        <v>24</v>
      </c>
      <c r="D287" s="1" t="s">
        <v>586</v>
      </c>
      <c r="E287" s="1" t="s">
        <v>600</v>
      </c>
      <c r="N287" s="2">
        <f>SUMIFS([Physique disponible],[Numéro d''article],[Numéro d''article])</f>
        <v>0</v>
      </c>
      <c r="O287" s="2">
        <f>SUMIFS([Physique réservé],[Numéro du lot],[Numéro du lot])</f>
        <v>0</v>
      </c>
    </row>
    <row r="288" spans="3:15">
      <c r="C288" s="1" t="s">
        <v>24</v>
      </c>
      <c r="D288" s="1" t="s">
        <v>586</v>
      </c>
      <c r="E288" s="1" t="s">
        <v>601</v>
      </c>
      <c r="N288" s="2">
        <f>SUMIFS([Physique disponible],[Numéro d''article],[Numéro d''article])</f>
        <v>0</v>
      </c>
      <c r="O288" s="2">
        <f>SUMIFS([Physique réservé],[Numéro du lot],[Numéro du lot])</f>
        <v>0</v>
      </c>
    </row>
    <row r="289" spans="3:15">
      <c r="C289" s="1" t="s">
        <v>24</v>
      </c>
      <c r="D289" s="1" t="s">
        <v>586</v>
      </c>
      <c r="E289" s="1" t="s">
        <v>602</v>
      </c>
      <c r="N289" s="2">
        <f>SUMIFS([Physique disponible],[Numéro d''article],[Numéro d''article])</f>
        <v>0</v>
      </c>
      <c r="O289" s="2">
        <f>SUMIFS([Physique réservé],[Numéro du lot],[Numéro du lot])</f>
        <v>0</v>
      </c>
    </row>
    <row r="290" spans="3:15">
      <c r="C290" s="1" t="s">
        <v>24</v>
      </c>
      <c r="D290" s="1" t="s">
        <v>586</v>
      </c>
      <c r="E290" s="1" t="s">
        <v>603</v>
      </c>
      <c r="N290" s="2">
        <f>SUMIFS([Physique disponible],[Numéro d''article],[Numéro d''article])</f>
        <v>0</v>
      </c>
      <c r="O290" s="2">
        <f>SUMIFS([Physique réservé],[Numéro du lot],[Numéro du lot])</f>
        <v>0</v>
      </c>
    </row>
    <row r="291" spans="3:15">
      <c r="C291" s="1" t="s">
        <v>24</v>
      </c>
      <c r="D291" s="1" t="s">
        <v>604</v>
      </c>
      <c r="E291" s="1" t="s">
        <v>605</v>
      </c>
      <c r="N291" s="2">
        <f>SUMIFS([Physique disponible],[Numéro d''article],[Numéro d''article])</f>
        <v>0</v>
      </c>
      <c r="O291" s="2">
        <f>SUMIFS([Physique réservé],[Numéro du lot],[Numéro du lot])</f>
        <v>0</v>
      </c>
    </row>
    <row r="292" spans="3:15">
      <c r="C292" s="1" t="s">
        <v>24</v>
      </c>
      <c r="D292" s="1" t="s">
        <v>606</v>
      </c>
      <c r="E292" s="1" t="s">
        <v>607</v>
      </c>
      <c r="N292" s="2">
        <f>SUMIFS([Physique disponible],[Numéro d''article],[Numéro d''article])</f>
        <v>0</v>
      </c>
      <c r="O292" s="2">
        <f>SUMIFS([Physique réservé],[Numéro du lot],[Numéro du lot])</f>
        <v>0</v>
      </c>
    </row>
    <row r="293" spans="3:15">
      <c r="C293" s="1" t="s">
        <v>24</v>
      </c>
      <c r="D293" s="1" t="s">
        <v>608</v>
      </c>
      <c r="E293" s="1" t="s">
        <v>609</v>
      </c>
      <c r="N293" s="2">
        <f>SUMIFS([Physique disponible],[Numéro d''article],[Numéro d''article])</f>
        <v>0</v>
      </c>
      <c r="O293" s="2">
        <f>SUMIFS([Physique réservé],[Numéro du lot],[Numéro du lot])</f>
        <v>0</v>
      </c>
    </row>
    <row r="294" spans="3:15">
      <c r="C294" s="1" t="s">
        <v>24</v>
      </c>
      <c r="D294" s="1" t="s">
        <v>608</v>
      </c>
      <c r="E294" s="1" t="s">
        <v>610</v>
      </c>
      <c r="N294" s="2">
        <f>SUMIFS([Physique disponible],[Numéro d''article],[Numéro d''article])</f>
        <v>0</v>
      </c>
      <c r="O294" s="2">
        <f>SUMIFS([Physique réservé],[Numéro du lot],[Numéro du lot])</f>
        <v>0</v>
      </c>
    </row>
    <row r="295" spans="3:15">
      <c r="C295" s="1" t="s">
        <v>24</v>
      </c>
      <c r="D295" s="1" t="s">
        <v>608</v>
      </c>
      <c r="E295" s="1" t="s">
        <v>611</v>
      </c>
      <c r="N295" s="2">
        <f>SUMIFS([Physique disponible],[Numéro d''article],[Numéro d''article])</f>
        <v>0</v>
      </c>
      <c r="O295" s="2">
        <f>SUMIFS([Physique réservé],[Numéro du lot],[Numéro du lot])</f>
        <v>0</v>
      </c>
    </row>
    <row r="296" spans="3:15">
      <c r="C296" s="1" t="s">
        <v>24</v>
      </c>
      <c r="D296" s="1" t="s">
        <v>608</v>
      </c>
      <c r="E296" s="1" t="s">
        <v>612</v>
      </c>
      <c r="N296" s="2">
        <f>SUMIFS([Physique disponible],[Numéro d''article],[Numéro d''article])</f>
        <v>0</v>
      </c>
      <c r="O296" s="2">
        <f>SUMIFS([Physique réservé],[Numéro du lot],[Numéro du lot])</f>
        <v>0</v>
      </c>
    </row>
    <row r="297" spans="3:15">
      <c r="C297" s="1" t="s">
        <v>24</v>
      </c>
      <c r="D297" s="1" t="s">
        <v>608</v>
      </c>
      <c r="E297" s="1" t="s">
        <v>613</v>
      </c>
      <c r="N297" s="2">
        <f>SUMIFS([Physique disponible],[Numéro d''article],[Numéro d''article])</f>
        <v>0</v>
      </c>
      <c r="O297" s="2">
        <f>SUMIFS([Physique réservé],[Numéro du lot],[Numéro du lot])</f>
        <v>0</v>
      </c>
    </row>
    <row r="298" spans="3:15">
      <c r="C298" s="1" t="s">
        <v>24</v>
      </c>
      <c r="D298" s="1" t="s">
        <v>608</v>
      </c>
      <c r="E298" s="1" t="s">
        <v>614</v>
      </c>
      <c r="N298" s="2">
        <f>SUMIFS([Physique disponible],[Numéro d''article],[Numéro d''article])</f>
        <v>0</v>
      </c>
      <c r="O298" s="2">
        <f>SUMIFS([Physique réservé],[Numéro du lot],[Numéro du lot])</f>
        <v>0</v>
      </c>
    </row>
    <row r="299" spans="3:15">
      <c r="C299" s="1" t="s">
        <v>24</v>
      </c>
      <c r="D299" s="1" t="s">
        <v>608</v>
      </c>
      <c r="E299" s="1" t="s">
        <v>615</v>
      </c>
      <c r="N299" s="2">
        <f>SUMIFS([Physique disponible],[Numéro d''article],[Numéro d''article])</f>
        <v>0</v>
      </c>
      <c r="O299" s="2">
        <f>SUMIFS([Physique réservé],[Numéro du lot],[Numéro du lot])</f>
        <v>0</v>
      </c>
    </row>
    <row r="300" spans="3:15">
      <c r="C300" s="1" t="s">
        <v>24</v>
      </c>
      <c r="D300" s="1" t="s">
        <v>608</v>
      </c>
      <c r="E300" s="1" t="s">
        <v>616</v>
      </c>
      <c r="N300" s="2">
        <f>SUMIFS([Physique disponible],[Numéro d''article],[Numéro d''article])</f>
        <v>0</v>
      </c>
      <c r="O300" s="2">
        <f>SUMIFS([Physique réservé],[Numéro du lot],[Numéro du lot])</f>
        <v>0</v>
      </c>
    </row>
    <row r="301" spans="3:15">
      <c r="C301" s="1" t="s">
        <v>24</v>
      </c>
      <c r="D301" s="1" t="s">
        <v>608</v>
      </c>
      <c r="E301" s="1" t="s">
        <v>617</v>
      </c>
      <c r="N301" s="2">
        <f>SUMIFS([Physique disponible],[Numéro d''article],[Numéro d''article])</f>
        <v>0</v>
      </c>
      <c r="O301" s="2">
        <f>SUMIFS([Physique réservé],[Numéro du lot],[Numéro du lot])</f>
        <v>0</v>
      </c>
    </row>
    <row r="302" spans="3:15">
      <c r="C302" s="1" t="s">
        <v>24</v>
      </c>
      <c r="D302" s="1" t="s">
        <v>608</v>
      </c>
      <c r="E302" s="1" t="s">
        <v>618</v>
      </c>
      <c r="N302" s="2">
        <f>SUMIFS([Physique disponible],[Numéro d''article],[Numéro d''article])</f>
        <v>0</v>
      </c>
      <c r="O302" s="2">
        <f>SUMIFS([Physique réservé],[Numéro du lot],[Numéro du lot])</f>
        <v>0</v>
      </c>
    </row>
    <row r="303" spans="3:15">
      <c r="C303" s="1" t="s">
        <v>24</v>
      </c>
      <c r="D303" s="1" t="s">
        <v>608</v>
      </c>
      <c r="E303" s="1" t="s">
        <v>619</v>
      </c>
      <c r="N303" s="2">
        <f>SUMIFS([Physique disponible],[Numéro d''article],[Numéro d''article])</f>
        <v>0</v>
      </c>
      <c r="O303" s="2">
        <f>SUMIFS([Physique réservé],[Numéro du lot],[Numéro du lot])</f>
        <v>0</v>
      </c>
    </row>
    <row r="304" spans="3:15">
      <c r="C304" s="1" t="s">
        <v>24</v>
      </c>
      <c r="D304" s="1" t="s">
        <v>608</v>
      </c>
      <c r="E304" s="1" t="s">
        <v>620</v>
      </c>
      <c r="N304" s="2">
        <f>SUMIFS([Physique disponible],[Numéro d''article],[Numéro d''article])</f>
        <v>0</v>
      </c>
      <c r="O304" s="2">
        <f>SUMIFS([Physique réservé],[Numéro du lot],[Numéro du lot])</f>
        <v>0</v>
      </c>
    </row>
    <row r="305" spans="3:15">
      <c r="C305" s="1" t="s">
        <v>24</v>
      </c>
      <c r="D305" s="1" t="s">
        <v>608</v>
      </c>
      <c r="E305" s="1" t="s">
        <v>621</v>
      </c>
      <c r="N305" s="2">
        <f>SUMIFS([Physique disponible],[Numéro d''article],[Numéro d''article])</f>
        <v>0</v>
      </c>
      <c r="O305" s="2">
        <f>SUMIFS([Physique réservé],[Numéro du lot],[Numéro du lot])</f>
        <v>0</v>
      </c>
    </row>
    <row r="306" spans="3:15">
      <c r="C306" s="1" t="s">
        <v>24</v>
      </c>
      <c r="D306" s="1" t="s">
        <v>622</v>
      </c>
      <c r="E306" s="1" t="s">
        <v>623</v>
      </c>
      <c r="N306" s="2">
        <f>SUMIFS([Physique disponible],[Numéro d''article],[Numéro d''article])</f>
        <v>0</v>
      </c>
      <c r="O306" s="2">
        <f>SUMIFS([Physique réservé],[Numéro du lot],[Numéro du lot])</f>
        <v>0</v>
      </c>
    </row>
    <row r="307" spans="3:15">
      <c r="C307" s="1" t="s">
        <v>24</v>
      </c>
      <c r="D307" s="1" t="s">
        <v>624</v>
      </c>
      <c r="E307" s="1" t="s">
        <v>625</v>
      </c>
      <c r="N307" s="2">
        <f>SUMIFS([Physique disponible],[Numéro d''article],[Numéro d''article])</f>
        <v>0</v>
      </c>
      <c r="O307" s="2">
        <f>SUMIFS([Physique réservé],[Numéro du lot],[Numéro du lot])</f>
        <v>0</v>
      </c>
    </row>
    <row r="308" spans="3:15">
      <c r="C308" s="1" t="s">
        <v>24</v>
      </c>
      <c r="D308" s="1" t="s">
        <v>626</v>
      </c>
      <c r="E308" s="1" t="s">
        <v>627</v>
      </c>
      <c r="N308" s="2">
        <f>SUMIFS([Physique disponible],[Numéro d''article],[Numéro d''article])</f>
        <v>0</v>
      </c>
      <c r="O308" s="2">
        <f>SUMIFS([Physique réservé],[Numéro du lot],[Numéro du lot])</f>
        <v>0</v>
      </c>
    </row>
    <row r="309" spans="3:15">
      <c r="C309" s="1" t="s">
        <v>24</v>
      </c>
      <c r="D309" s="1" t="s">
        <v>628</v>
      </c>
      <c r="E309" s="1" t="s">
        <v>629</v>
      </c>
      <c r="N309" s="2">
        <f>SUMIFS([Physique disponible],[Numéro d''article],[Numéro d''article])</f>
        <v>0</v>
      </c>
      <c r="O309" s="2">
        <f>SUMIFS([Physique réservé],[Numéro du lot],[Numéro du lot])</f>
        <v>0</v>
      </c>
    </row>
    <row r="310" spans="3:15">
      <c r="C310" s="1" t="s">
        <v>24</v>
      </c>
      <c r="D310" s="1" t="s">
        <v>630</v>
      </c>
      <c r="E310" s="1" t="s">
        <v>631</v>
      </c>
      <c r="N310" s="2">
        <f>SUMIFS([Physique disponible],[Numéro d''article],[Numéro d''article])</f>
        <v>0</v>
      </c>
      <c r="O310" s="2">
        <f>SUMIFS([Physique réservé],[Numéro du lot],[Numéro du lot])</f>
        <v>0</v>
      </c>
    </row>
    <row r="311" spans="3:15">
      <c r="C311" s="1" t="s">
        <v>24</v>
      </c>
      <c r="D311" s="1" t="s">
        <v>632</v>
      </c>
      <c r="E311" s="1" t="s">
        <v>633</v>
      </c>
      <c r="N311" s="2">
        <f>SUMIFS([Physique disponible],[Numéro d''article],[Numéro d''article])</f>
        <v>0</v>
      </c>
      <c r="O311" s="2">
        <f>SUMIFS([Physique réservé],[Numéro du lot],[Numéro du lot])</f>
        <v>0</v>
      </c>
    </row>
    <row r="312" spans="3:15">
      <c r="C312" s="1" t="s">
        <v>24</v>
      </c>
      <c r="D312" s="1" t="s">
        <v>634</v>
      </c>
      <c r="E312" s="1" t="s">
        <v>635</v>
      </c>
      <c r="N312" s="2">
        <f>SUMIFS([Physique disponible],[Numéro d''article],[Numéro d''article])</f>
        <v>0</v>
      </c>
      <c r="O312" s="2">
        <f>SUMIFS([Physique réservé],[Numéro du lot],[Numéro du lot])</f>
        <v>0</v>
      </c>
    </row>
    <row r="313" spans="3:15">
      <c r="C313" s="1" t="s">
        <v>24</v>
      </c>
      <c r="D313" s="1" t="s">
        <v>636</v>
      </c>
      <c r="E313" s="1" t="s">
        <v>637</v>
      </c>
      <c r="N313" s="2">
        <f>SUMIFS([Physique disponible],[Numéro d''article],[Numéro d''article])</f>
        <v>0</v>
      </c>
      <c r="O313" s="2">
        <f>SUMIFS([Physique réservé],[Numéro du lot],[Numéro du lot])</f>
        <v>0</v>
      </c>
    </row>
    <row r="314" spans="3:15">
      <c r="C314" s="1" t="s">
        <v>24</v>
      </c>
      <c r="D314" s="1" t="s">
        <v>638</v>
      </c>
      <c r="E314" s="1" t="s">
        <v>639</v>
      </c>
      <c r="N314" s="2">
        <f>SUMIFS([Physique disponible],[Numéro d''article],[Numéro d''article])</f>
        <v>0</v>
      </c>
      <c r="O314" s="2">
        <f>SUMIFS([Physique réservé],[Numéro du lot],[Numéro du lot])</f>
        <v>0</v>
      </c>
    </row>
    <row r="315" spans="3:15">
      <c r="C315" s="1" t="s">
        <v>24</v>
      </c>
      <c r="D315" s="1" t="s">
        <v>640</v>
      </c>
      <c r="E315" s="1" t="s">
        <v>641</v>
      </c>
      <c r="N315" s="2">
        <f>SUMIFS([Physique disponible],[Numéro d''article],[Numéro d''article])</f>
        <v>0</v>
      </c>
      <c r="O315" s="2">
        <f>SUMIFS([Physique réservé],[Numéro du lot],[Numéro du lot])</f>
        <v>0</v>
      </c>
    </row>
    <row r="316" spans="3:15">
      <c r="C316" s="1" t="s">
        <v>24</v>
      </c>
      <c r="D316" s="1" t="s">
        <v>642</v>
      </c>
      <c r="E316" s="1" t="s">
        <v>643</v>
      </c>
      <c r="N316" s="2">
        <f>SUMIFS([Physique disponible],[Numéro d''article],[Numéro d''article])</f>
        <v>0</v>
      </c>
      <c r="O316" s="2">
        <f>SUMIFS([Physique réservé],[Numéro du lot],[Numéro du lot])</f>
        <v>0</v>
      </c>
    </row>
    <row r="317" spans="3:15">
      <c r="C317" s="1" t="s">
        <v>24</v>
      </c>
      <c r="D317" s="1" t="s">
        <v>644</v>
      </c>
      <c r="E317" s="1" t="s">
        <v>645</v>
      </c>
      <c r="N317" s="2">
        <f>SUMIFS([Physique disponible],[Numéro d''article],[Numéro d''article])</f>
        <v>0</v>
      </c>
      <c r="O317" s="2">
        <f>SUMIFS([Physique réservé],[Numéro du lot],[Numéro du lot])</f>
        <v>0</v>
      </c>
    </row>
    <row r="318" spans="3:15">
      <c r="C318" s="1" t="s">
        <v>24</v>
      </c>
      <c r="D318" s="1" t="s">
        <v>646</v>
      </c>
      <c r="E318" s="1" t="s">
        <v>647</v>
      </c>
      <c r="N318" s="2">
        <f>SUMIFS([Physique disponible],[Numéro d''article],[Numéro d''article])</f>
        <v>0</v>
      </c>
      <c r="O318" s="2">
        <f>SUMIFS([Physique réservé],[Numéro du lot],[Numéro du lot])</f>
        <v>0</v>
      </c>
    </row>
    <row r="319" spans="3:15">
      <c r="C319" s="1" t="s">
        <v>24</v>
      </c>
      <c r="D319" s="1" t="s">
        <v>648</v>
      </c>
      <c r="E319" s="1" t="s">
        <v>649</v>
      </c>
      <c r="N319" s="2">
        <f>SUMIFS([Physique disponible],[Numéro d''article],[Numéro d''article])</f>
        <v>0</v>
      </c>
      <c r="O319" s="2">
        <f>SUMIFS([Physique réservé],[Numéro du lot],[Numéro du lot])</f>
        <v>0</v>
      </c>
    </row>
    <row r="320" spans="3:15">
      <c r="C320" s="1" t="s">
        <v>24</v>
      </c>
      <c r="D320" s="1" t="s">
        <v>650</v>
      </c>
      <c r="E320" s="1" t="s">
        <v>651</v>
      </c>
      <c r="N320" s="2">
        <f>SUMIFS([Physique disponible],[Numéro d''article],[Numéro d''article])</f>
        <v>0</v>
      </c>
      <c r="O320" s="2">
        <f>SUMIFS([Physique réservé],[Numéro du lot],[Numéro du lot])</f>
        <v>0</v>
      </c>
    </row>
    <row r="321" spans="3:15">
      <c r="C321" s="1" t="s">
        <v>24</v>
      </c>
      <c r="D321" s="1" t="s">
        <v>652</v>
      </c>
      <c r="E321" s="1" t="s">
        <v>653</v>
      </c>
      <c r="N321" s="2">
        <f>SUMIFS([Physique disponible],[Numéro d''article],[Numéro d''article])</f>
        <v>0</v>
      </c>
      <c r="O321" s="2">
        <f>SUMIFS([Physique réservé],[Numéro du lot],[Numéro du lot])</f>
        <v>0</v>
      </c>
    </row>
    <row r="322" spans="3:15">
      <c r="C322" s="1" t="s">
        <v>24</v>
      </c>
      <c r="D322" s="1" t="s">
        <v>654</v>
      </c>
      <c r="E322" s="1" t="s">
        <v>655</v>
      </c>
      <c r="N322" s="2">
        <f>SUMIFS([Physique disponible],[Numéro d''article],[Numéro d''article])</f>
        <v>0</v>
      </c>
      <c r="O322" s="2">
        <f>SUMIFS([Physique réservé],[Numéro du lot],[Numéro du lot])</f>
        <v>0</v>
      </c>
    </row>
    <row r="323" spans="3:15">
      <c r="C323" s="1" t="s">
        <v>24</v>
      </c>
      <c r="D323" s="1" t="s">
        <v>656</v>
      </c>
      <c r="E323" s="1" t="s">
        <v>657</v>
      </c>
      <c r="N323" s="2">
        <f>SUMIFS([Physique disponible],[Numéro d''article],[Numéro d''article])</f>
        <v>0</v>
      </c>
      <c r="O323" s="2">
        <f>SUMIFS([Physique réservé],[Numéro du lot],[Numéro du lot])</f>
        <v>0</v>
      </c>
    </row>
    <row r="324" spans="3:15">
      <c r="C324" s="1" t="s">
        <v>24</v>
      </c>
      <c r="D324" s="1" t="s">
        <v>658</v>
      </c>
      <c r="E324" s="1" t="s">
        <v>659</v>
      </c>
      <c r="N324" s="2">
        <f>SUMIFS([Physique disponible],[Numéro d''article],[Numéro d''article])</f>
        <v>0</v>
      </c>
      <c r="O324" s="2">
        <f>SUMIFS([Physique réservé],[Numéro du lot],[Numéro du lot])</f>
        <v>0</v>
      </c>
    </row>
    <row r="325" spans="3:15">
      <c r="C325" s="1" t="s">
        <v>24</v>
      </c>
      <c r="D325" s="1" t="s">
        <v>660</v>
      </c>
      <c r="E325" s="1" t="s">
        <v>661</v>
      </c>
      <c r="N325" s="2">
        <f>SUMIFS([Physique disponible],[Numéro d''article],[Numéro d''article])</f>
        <v>0</v>
      </c>
      <c r="O325" s="2">
        <f>SUMIFS([Physique réservé],[Numéro du lot],[Numéro du lot])</f>
        <v>0</v>
      </c>
    </row>
    <row r="326" spans="3:15">
      <c r="C326" s="1" t="s">
        <v>24</v>
      </c>
      <c r="D326" s="1" t="s">
        <v>662</v>
      </c>
      <c r="E326" s="1" t="s">
        <v>663</v>
      </c>
      <c r="N326" s="2">
        <f>SUMIFS([Physique disponible],[Numéro d''article],[Numéro d''article])</f>
        <v>0</v>
      </c>
      <c r="O326" s="2">
        <f>SUMIFS([Physique réservé],[Numéro du lot],[Numéro du lot])</f>
        <v>0</v>
      </c>
    </row>
    <row r="327" spans="3:15">
      <c r="C327" s="1" t="s">
        <v>24</v>
      </c>
      <c r="D327" s="1" t="s">
        <v>664</v>
      </c>
      <c r="E327" s="1" t="s">
        <v>665</v>
      </c>
      <c r="N327" s="2">
        <f>SUMIFS([Physique disponible],[Numéro d''article],[Numéro d''article])</f>
        <v>0</v>
      </c>
      <c r="O327" s="2">
        <f>SUMIFS([Physique réservé],[Numéro du lot],[Numéro du lot])</f>
        <v>0</v>
      </c>
    </row>
    <row r="328" spans="3:15">
      <c r="C328" s="1" t="s">
        <v>24</v>
      </c>
      <c r="D328" s="1" t="s">
        <v>666</v>
      </c>
      <c r="E328" s="1" t="s">
        <v>667</v>
      </c>
      <c r="N328" s="2">
        <f>SUMIFS([Physique disponible],[Numéro d''article],[Numéro d''article])</f>
        <v>0</v>
      </c>
      <c r="O328" s="2">
        <f>SUMIFS([Physique réservé],[Numéro du lot],[Numéro du lot])</f>
        <v>0</v>
      </c>
    </row>
    <row r="329" spans="3:15">
      <c r="C329" s="1" t="s">
        <v>24</v>
      </c>
      <c r="D329" s="1" t="s">
        <v>668</v>
      </c>
      <c r="E329" s="1" t="s">
        <v>669</v>
      </c>
      <c r="N329" s="2">
        <f>SUMIFS([Physique disponible],[Numéro d''article],[Numéro d''article])</f>
        <v>0</v>
      </c>
      <c r="O329" s="2">
        <f>SUMIFS([Physique réservé],[Numéro du lot],[Numéro du lot])</f>
        <v>0</v>
      </c>
    </row>
    <row r="330" spans="3:15">
      <c r="C330" s="1" t="s">
        <v>24</v>
      </c>
      <c r="D330" s="1" t="s">
        <v>670</v>
      </c>
      <c r="E330" s="1" t="s">
        <v>671</v>
      </c>
      <c r="N330" s="2">
        <f>SUMIFS([Physique disponible],[Numéro d''article],[Numéro d''article])</f>
        <v>0</v>
      </c>
      <c r="O330" s="2">
        <f>SUMIFS([Physique réservé],[Numéro du lot],[Numéro du lot])</f>
        <v>0</v>
      </c>
    </row>
    <row r="331" spans="3:15">
      <c r="C331" s="1" t="s">
        <v>24</v>
      </c>
      <c r="D331" s="1" t="s">
        <v>672</v>
      </c>
      <c r="E331" s="1" t="s">
        <v>673</v>
      </c>
      <c r="N331" s="2">
        <f>SUMIFS([Physique disponible],[Numéro d''article],[Numéro d''article])</f>
        <v>0</v>
      </c>
      <c r="O331" s="2">
        <f>SUMIFS([Physique réservé],[Numéro du lot],[Numéro du lot])</f>
        <v>0</v>
      </c>
    </row>
    <row r="332" spans="3:15">
      <c r="C332" s="1" t="s">
        <v>24</v>
      </c>
      <c r="D332" s="1" t="s">
        <v>674</v>
      </c>
      <c r="E332" s="1" t="s">
        <v>675</v>
      </c>
      <c r="N332" s="2">
        <f>SUMIFS([Physique disponible],[Numéro d''article],[Numéro d''article])</f>
        <v>0</v>
      </c>
      <c r="O332" s="2">
        <f>SUMIFS([Physique réservé],[Numéro du lot],[Numéro du lot])</f>
        <v>0</v>
      </c>
    </row>
    <row r="333" spans="3:15">
      <c r="C333" s="1" t="s">
        <v>24</v>
      </c>
      <c r="D333" s="1" t="s">
        <v>676</v>
      </c>
      <c r="E333" s="1" t="s">
        <v>677</v>
      </c>
      <c r="N333" s="2">
        <f>SUMIFS([Physique disponible],[Numéro d''article],[Numéro d''article])</f>
        <v>0</v>
      </c>
      <c r="O333" s="2">
        <f>SUMIFS([Physique réservé],[Numéro du lot],[Numéro du lot])</f>
        <v>0</v>
      </c>
    </row>
    <row r="334" spans="3:15">
      <c r="C334" s="1" t="s">
        <v>24</v>
      </c>
      <c r="D334" s="1" t="s">
        <v>678</v>
      </c>
      <c r="E334" s="1" t="s">
        <v>679</v>
      </c>
      <c r="N334" s="2">
        <f>SUMIFS([Physique disponible],[Numéro d''article],[Numéro d''article])</f>
        <v>0</v>
      </c>
      <c r="O334" s="2">
        <f>SUMIFS([Physique réservé],[Numéro du lot],[Numéro du lot])</f>
        <v>0</v>
      </c>
    </row>
    <row r="335" spans="3:15">
      <c r="C335" s="1" t="s">
        <v>24</v>
      </c>
      <c r="D335" s="1" t="s">
        <v>680</v>
      </c>
      <c r="E335" s="1" t="s">
        <v>681</v>
      </c>
      <c r="N335" s="2">
        <f>SUMIFS([Physique disponible],[Numéro d''article],[Numéro d''article])</f>
        <v>0</v>
      </c>
      <c r="O335" s="2">
        <f>SUMIFS([Physique réservé],[Numéro du lot],[Numéro du lot])</f>
        <v>0</v>
      </c>
    </row>
    <row r="336" spans="3:15">
      <c r="C336" s="1" t="s">
        <v>24</v>
      </c>
      <c r="D336" s="1" t="s">
        <v>682</v>
      </c>
      <c r="E336" s="1" t="s">
        <v>683</v>
      </c>
      <c r="N336" s="2">
        <f>SUMIFS([Physique disponible],[Numéro d''article],[Numéro d''article])</f>
        <v>0</v>
      </c>
      <c r="O336" s="2">
        <f>SUMIFS([Physique réservé],[Numéro du lot],[Numéro du lot])</f>
        <v>0</v>
      </c>
    </row>
    <row r="337" spans="3:15">
      <c r="C337" s="1" t="s">
        <v>24</v>
      </c>
      <c r="D337" s="1" t="s">
        <v>684</v>
      </c>
      <c r="E337" s="1" t="s">
        <v>685</v>
      </c>
      <c r="N337" s="2">
        <f>SUMIFS([Physique disponible],[Numéro d''article],[Numéro d''article])</f>
        <v>0</v>
      </c>
      <c r="O337" s="2">
        <f>SUMIFS([Physique réservé],[Numéro du lot],[Numéro du lot])</f>
        <v>0</v>
      </c>
    </row>
    <row r="338" spans="3:15">
      <c r="C338" s="1" t="s">
        <v>24</v>
      </c>
      <c r="D338" s="1" t="s">
        <v>684</v>
      </c>
      <c r="E338" s="1" t="s">
        <v>686</v>
      </c>
      <c r="N338" s="2">
        <f>SUMIFS([Physique disponible],[Numéro d''article],[Numéro d''article])</f>
        <v>0</v>
      </c>
      <c r="O338" s="2">
        <f>SUMIFS([Physique réservé],[Numéro du lot],[Numéro du lot])</f>
        <v>0</v>
      </c>
    </row>
    <row r="339" spans="3:15">
      <c r="C339" s="1" t="s">
        <v>24</v>
      </c>
      <c r="D339" s="1" t="s">
        <v>684</v>
      </c>
      <c r="E339" s="1" t="s">
        <v>687</v>
      </c>
      <c r="N339" s="2">
        <f>SUMIFS([Physique disponible],[Numéro d''article],[Numéro d''article])</f>
        <v>0</v>
      </c>
      <c r="O339" s="2">
        <f>SUMIFS([Physique réservé],[Numéro du lot],[Numéro du lot])</f>
        <v>0</v>
      </c>
    </row>
    <row r="340" spans="3:15">
      <c r="C340" s="1" t="s">
        <v>24</v>
      </c>
      <c r="D340" s="1" t="s">
        <v>684</v>
      </c>
      <c r="E340" s="1" t="s">
        <v>688</v>
      </c>
      <c r="N340" s="2">
        <f>SUMIFS([Physique disponible],[Numéro d''article],[Numéro d''article])</f>
        <v>0</v>
      </c>
      <c r="O340" s="2">
        <f>SUMIFS([Physique réservé],[Numéro du lot],[Numéro du lot])</f>
        <v>0</v>
      </c>
    </row>
    <row r="341" spans="3:15">
      <c r="C341" s="1" t="s">
        <v>24</v>
      </c>
      <c r="D341" s="1" t="s">
        <v>684</v>
      </c>
      <c r="E341" s="1" t="s">
        <v>689</v>
      </c>
      <c r="N341" s="2">
        <f>SUMIFS([Physique disponible],[Numéro d''article],[Numéro d''article])</f>
        <v>0</v>
      </c>
      <c r="O341" s="2">
        <f>SUMIFS([Physique réservé],[Numéro du lot],[Numéro du lot])</f>
        <v>0</v>
      </c>
    </row>
    <row r="342" spans="3:15">
      <c r="C342" s="1" t="s">
        <v>24</v>
      </c>
      <c r="D342" s="1" t="s">
        <v>684</v>
      </c>
      <c r="E342" s="1" t="s">
        <v>690</v>
      </c>
      <c r="N342" s="2">
        <f>SUMIFS([Physique disponible],[Numéro d''article],[Numéro d''article])</f>
        <v>0</v>
      </c>
      <c r="O342" s="2">
        <f>SUMIFS([Physique réservé],[Numéro du lot],[Numéro du lot])</f>
        <v>0</v>
      </c>
    </row>
    <row r="343" spans="3:15">
      <c r="C343" s="1" t="s">
        <v>24</v>
      </c>
      <c r="D343" s="1" t="s">
        <v>684</v>
      </c>
      <c r="E343" s="1" t="s">
        <v>691</v>
      </c>
      <c r="N343" s="2">
        <f>SUMIFS([Physique disponible],[Numéro d''article],[Numéro d''article])</f>
        <v>0</v>
      </c>
      <c r="O343" s="2">
        <f>SUMIFS([Physique réservé],[Numéro du lot],[Numéro du lot])</f>
        <v>0</v>
      </c>
    </row>
    <row r="344" spans="3:15">
      <c r="C344" s="1" t="s">
        <v>24</v>
      </c>
      <c r="D344" s="1" t="s">
        <v>684</v>
      </c>
      <c r="E344" s="1" t="s">
        <v>692</v>
      </c>
      <c r="N344" s="2">
        <f>SUMIFS([Physique disponible],[Numéro d''article],[Numéro d''article])</f>
        <v>0</v>
      </c>
      <c r="O344" s="2">
        <f>SUMIFS([Physique réservé],[Numéro du lot],[Numéro du lot])</f>
        <v>0</v>
      </c>
    </row>
    <row r="345" spans="3:15">
      <c r="C345" s="1" t="s">
        <v>24</v>
      </c>
      <c r="D345" s="1" t="s">
        <v>684</v>
      </c>
      <c r="E345" s="1" t="s">
        <v>693</v>
      </c>
      <c r="N345" s="2">
        <f>SUMIFS([Physique disponible],[Numéro d''article],[Numéro d''article])</f>
        <v>0</v>
      </c>
      <c r="O345" s="2">
        <f>SUMIFS([Physique réservé],[Numéro du lot],[Numéro du lot])</f>
        <v>0</v>
      </c>
    </row>
    <row r="346" spans="3:15">
      <c r="C346" s="1" t="s">
        <v>24</v>
      </c>
      <c r="D346" s="1" t="s">
        <v>684</v>
      </c>
      <c r="E346" s="1" t="s">
        <v>694</v>
      </c>
      <c r="N346" s="2">
        <f>SUMIFS([Physique disponible],[Numéro d''article],[Numéro d''article])</f>
        <v>0</v>
      </c>
      <c r="O346" s="2">
        <f>SUMIFS([Physique réservé],[Numéro du lot],[Numéro du lot])</f>
        <v>0</v>
      </c>
    </row>
    <row r="347" spans="3:15">
      <c r="C347" s="1" t="s">
        <v>24</v>
      </c>
      <c r="D347" s="1" t="s">
        <v>684</v>
      </c>
      <c r="E347" s="1" t="s">
        <v>695</v>
      </c>
      <c r="N347" s="2">
        <f>SUMIFS([Physique disponible],[Numéro d''article],[Numéro d''article])</f>
        <v>0</v>
      </c>
      <c r="O347" s="2">
        <f>SUMIFS([Physique réservé],[Numéro du lot],[Numéro du lot])</f>
        <v>0</v>
      </c>
    </row>
    <row r="348" spans="3:15">
      <c r="C348" s="1" t="s">
        <v>24</v>
      </c>
      <c r="D348" s="1" t="s">
        <v>684</v>
      </c>
      <c r="E348" s="1" t="s">
        <v>696</v>
      </c>
      <c r="N348" s="2">
        <f>SUMIFS([Physique disponible],[Numéro d''article],[Numéro d''article])</f>
        <v>0</v>
      </c>
      <c r="O348" s="2">
        <f>SUMIFS([Physique réservé],[Numéro du lot],[Numéro du lot])</f>
        <v>0</v>
      </c>
    </row>
    <row r="349" spans="3:15">
      <c r="C349" s="1" t="s">
        <v>24</v>
      </c>
      <c r="D349" s="1" t="s">
        <v>684</v>
      </c>
      <c r="E349" s="1" t="s">
        <v>697</v>
      </c>
      <c r="N349" s="2">
        <f>SUMIFS([Physique disponible],[Numéro d''article],[Numéro d''article])</f>
        <v>0</v>
      </c>
      <c r="O349" s="2">
        <f>SUMIFS([Physique réservé],[Numéro du lot],[Numéro du lot])</f>
        <v>0</v>
      </c>
    </row>
    <row r="350" spans="3:15">
      <c r="C350" s="1" t="s">
        <v>24</v>
      </c>
      <c r="D350" s="1" t="s">
        <v>684</v>
      </c>
      <c r="E350" s="1" t="s">
        <v>698</v>
      </c>
      <c r="N350" s="2">
        <f>SUMIFS([Physique disponible],[Numéro d''article],[Numéro d''article])</f>
        <v>0</v>
      </c>
      <c r="O350" s="2">
        <f>SUMIFS([Physique réservé],[Numéro du lot],[Numéro du lot])</f>
        <v>0</v>
      </c>
    </row>
    <row r="351" spans="3:15">
      <c r="C351" s="1" t="s">
        <v>24</v>
      </c>
      <c r="D351" s="1" t="s">
        <v>684</v>
      </c>
      <c r="E351" s="1" t="s">
        <v>699</v>
      </c>
      <c r="N351" s="2">
        <f>SUMIFS([Physique disponible],[Numéro d''article],[Numéro d''article])</f>
        <v>0</v>
      </c>
      <c r="O351" s="2">
        <f>SUMIFS([Physique réservé],[Numéro du lot],[Numéro du lot])</f>
        <v>0</v>
      </c>
    </row>
    <row r="352" spans="3:15">
      <c r="C352" s="1" t="s">
        <v>24</v>
      </c>
      <c r="D352" s="1" t="s">
        <v>684</v>
      </c>
      <c r="E352" s="1" t="s">
        <v>700</v>
      </c>
      <c r="N352" s="2">
        <f>SUMIFS([Physique disponible],[Numéro d''article],[Numéro d''article])</f>
        <v>0</v>
      </c>
      <c r="O352" s="2">
        <f>SUMIFS([Physique réservé],[Numéro du lot],[Numéro du lot])</f>
        <v>0</v>
      </c>
    </row>
    <row r="353" spans="3:15">
      <c r="C353" s="1" t="s">
        <v>24</v>
      </c>
      <c r="D353" s="1" t="s">
        <v>684</v>
      </c>
      <c r="E353" s="1" t="s">
        <v>701</v>
      </c>
      <c r="N353" s="2">
        <f>SUMIFS([Physique disponible],[Numéro d''article],[Numéro d''article])</f>
        <v>0</v>
      </c>
      <c r="O353" s="2">
        <f>SUMIFS([Physique réservé],[Numéro du lot],[Numéro du lot])</f>
        <v>0</v>
      </c>
    </row>
    <row r="354" spans="3:15">
      <c r="C354" s="1" t="s">
        <v>24</v>
      </c>
      <c r="D354" s="1" t="s">
        <v>684</v>
      </c>
      <c r="E354" s="1" t="s">
        <v>702</v>
      </c>
      <c r="N354" s="2">
        <f>SUMIFS([Physique disponible],[Numéro d''article],[Numéro d''article])</f>
        <v>0</v>
      </c>
      <c r="O354" s="2">
        <f>SUMIFS([Physique réservé],[Numéro du lot],[Numéro du lot])</f>
        <v>0</v>
      </c>
    </row>
    <row r="355" spans="3:15">
      <c r="C355" s="1" t="s">
        <v>24</v>
      </c>
      <c r="D355" s="1" t="s">
        <v>684</v>
      </c>
      <c r="E355" s="1" t="s">
        <v>703</v>
      </c>
      <c r="N355" s="2">
        <f>SUMIFS([Physique disponible],[Numéro d''article],[Numéro d''article])</f>
        <v>0</v>
      </c>
      <c r="O355" s="2">
        <f>SUMIFS([Physique réservé],[Numéro du lot],[Numéro du lot])</f>
        <v>0</v>
      </c>
    </row>
    <row r="356" spans="3:15">
      <c r="C356" s="1" t="s">
        <v>24</v>
      </c>
      <c r="D356" s="1" t="s">
        <v>704</v>
      </c>
      <c r="E356" s="1" t="s">
        <v>705</v>
      </c>
      <c r="N356" s="2">
        <f>SUMIFS([Physique disponible],[Numéro d''article],[Numéro d''article])</f>
        <v>0</v>
      </c>
      <c r="O356" s="2">
        <f>SUMIFS([Physique réservé],[Numéro du lot],[Numéro du lot])</f>
        <v>0</v>
      </c>
    </row>
    <row r="357" spans="3:15">
      <c r="C357" s="1" t="s">
        <v>24</v>
      </c>
      <c r="D357" s="1" t="s">
        <v>704</v>
      </c>
      <c r="E357" s="1" t="s">
        <v>706</v>
      </c>
      <c r="N357" s="2">
        <f>SUMIFS([Physique disponible],[Numéro d''article],[Numéro d''article])</f>
        <v>0</v>
      </c>
      <c r="O357" s="2">
        <f>SUMIFS([Physique réservé],[Numéro du lot],[Numéro du lot])</f>
        <v>0</v>
      </c>
    </row>
    <row r="358" spans="3:15">
      <c r="C358" s="1" t="s">
        <v>24</v>
      </c>
      <c r="D358" s="1" t="s">
        <v>704</v>
      </c>
      <c r="E358" s="1" t="s">
        <v>707</v>
      </c>
      <c r="N358" s="2">
        <f>SUMIFS([Physique disponible],[Numéro d''article],[Numéro d''article])</f>
        <v>0</v>
      </c>
      <c r="O358" s="2">
        <f>SUMIFS([Physique réservé],[Numéro du lot],[Numéro du lot])</f>
        <v>0</v>
      </c>
    </row>
    <row r="359" spans="3:15">
      <c r="C359" s="1" t="s">
        <v>24</v>
      </c>
      <c r="D359" s="1" t="s">
        <v>704</v>
      </c>
      <c r="E359" s="1" t="s">
        <v>708</v>
      </c>
      <c r="N359" s="2">
        <f>SUMIFS([Physique disponible],[Numéro d''article],[Numéro d''article])</f>
        <v>0</v>
      </c>
      <c r="O359" s="2">
        <f>SUMIFS([Physique réservé],[Numéro du lot],[Numéro du lot])</f>
        <v>0</v>
      </c>
    </row>
    <row r="360" spans="3:15">
      <c r="C360" s="1" t="s">
        <v>24</v>
      </c>
      <c r="D360" s="1" t="s">
        <v>704</v>
      </c>
      <c r="E360" s="1" t="s">
        <v>709</v>
      </c>
      <c r="N360" s="2">
        <f>SUMIFS([Physique disponible],[Numéro d''article],[Numéro d''article])</f>
        <v>0</v>
      </c>
      <c r="O360" s="2">
        <f>SUMIFS([Physique réservé],[Numéro du lot],[Numéro du lot])</f>
        <v>0</v>
      </c>
    </row>
    <row r="361" spans="3:15">
      <c r="C361" s="1" t="s">
        <v>24</v>
      </c>
      <c r="D361" s="1" t="s">
        <v>704</v>
      </c>
      <c r="E361" s="1" t="s">
        <v>710</v>
      </c>
      <c r="N361" s="2">
        <f>SUMIFS([Physique disponible],[Numéro d''article],[Numéro d''article])</f>
        <v>0</v>
      </c>
      <c r="O361" s="2">
        <f>SUMIFS([Physique réservé],[Numéro du lot],[Numéro du lot])</f>
        <v>0</v>
      </c>
    </row>
    <row r="362" spans="3:15">
      <c r="C362" s="1" t="s">
        <v>24</v>
      </c>
      <c r="D362" s="1" t="s">
        <v>704</v>
      </c>
      <c r="E362" s="1" t="s">
        <v>711</v>
      </c>
      <c r="N362" s="2">
        <f>SUMIFS([Physique disponible],[Numéro d''article],[Numéro d''article])</f>
        <v>0</v>
      </c>
      <c r="O362" s="2">
        <f>SUMIFS([Physique réservé],[Numéro du lot],[Numéro du lot])</f>
        <v>0</v>
      </c>
    </row>
    <row r="363" spans="3:15">
      <c r="C363" s="1" t="s">
        <v>24</v>
      </c>
      <c r="D363" s="1" t="s">
        <v>704</v>
      </c>
      <c r="E363" s="1" t="s">
        <v>712</v>
      </c>
      <c r="N363" s="2">
        <f>SUMIFS([Physique disponible],[Numéro d''article],[Numéro d''article])</f>
        <v>0</v>
      </c>
      <c r="O363" s="2">
        <f>SUMIFS([Physique réservé],[Numéro du lot],[Numéro du lot])</f>
        <v>0</v>
      </c>
    </row>
    <row r="364" spans="3:15">
      <c r="C364" s="1" t="s">
        <v>24</v>
      </c>
      <c r="D364" s="1" t="s">
        <v>704</v>
      </c>
      <c r="E364" s="1" t="s">
        <v>713</v>
      </c>
      <c r="N364" s="2">
        <f>SUMIFS([Physique disponible],[Numéro d''article],[Numéro d''article])</f>
        <v>0</v>
      </c>
      <c r="O364" s="2">
        <f>SUMIFS([Physique réservé],[Numéro du lot],[Numéro du lot])</f>
        <v>0</v>
      </c>
    </row>
    <row r="365" spans="3:15">
      <c r="C365" s="1" t="s">
        <v>24</v>
      </c>
      <c r="D365" s="1" t="s">
        <v>704</v>
      </c>
      <c r="E365" s="1" t="s">
        <v>714</v>
      </c>
      <c r="N365" s="2">
        <f>SUMIFS([Physique disponible],[Numéro d''article],[Numéro d''article])</f>
        <v>0</v>
      </c>
      <c r="O365" s="2">
        <f>SUMIFS([Physique réservé],[Numéro du lot],[Numéro du lot])</f>
        <v>0</v>
      </c>
    </row>
    <row r="366" spans="3:15">
      <c r="C366" s="1" t="s">
        <v>24</v>
      </c>
      <c r="D366" s="1" t="s">
        <v>704</v>
      </c>
      <c r="E366" s="1" t="s">
        <v>715</v>
      </c>
      <c r="N366" s="2">
        <f>SUMIFS([Physique disponible],[Numéro d''article],[Numéro d''article])</f>
        <v>0</v>
      </c>
      <c r="O366" s="2">
        <f>SUMIFS([Physique réservé],[Numéro du lot],[Numéro du lot])</f>
        <v>0</v>
      </c>
    </row>
    <row r="367" spans="3:15">
      <c r="C367" s="1" t="s">
        <v>24</v>
      </c>
      <c r="D367" s="1" t="s">
        <v>704</v>
      </c>
      <c r="E367" s="1" t="s">
        <v>716</v>
      </c>
      <c r="N367" s="2">
        <f>SUMIFS([Physique disponible],[Numéro d''article],[Numéro d''article])</f>
        <v>0</v>
      </c>
      <c r="O367" s="2">
        <f>SUMIFS([Physique réservé],[Numéro du lot],[Numéro du lot])</f>
        <v>0</v>
      </c>
    </row>
    <row r="368" spans="3:15">
      <c r="C368" s="1" t="s">
        <v>24</v>
      </c>
      <c r="D368" s="1" t="s">
        <v>704</v>
      </c>
      <c r="E368" s="1" t="s">
        <v>717</v>
      </c>
      <c r="N368" s="2">
        <f>SUMIFS([Physique disponible],[Numéro d''article],[Numéro d''article])</f>
        <v>0</v>
      </c>
      <c r="O368" s="2">
        <f>SUMIFS([Physique réservé],[Numéro du lot],[Numéro du lot])</f>
        <v>0</v>
      </c>
    </row>
    <row r="369" spans="3:15">
      <c r="C369" s="1" t="s">
        <v>24</v>
      </c>
      <c r="D369" s="1" t="s">
        <v>704</v>
      </c>
      <c r="E369" s="1" t="s">
        <v>718</v>
      </c>
      <c r="N369" s="2">
        <f>SUMIFS([Physique disponible],[Numéro d''article],[Numéro d''article])</f>
        <v>0</v>
      </c>
      <c r="O369" s="2">
        <f>SUMIFS([Physique réservé],[Numéro du lot],[Numéro du lot])</f>
        <v>0</v>
      </c>
    </row>
    <row r="370" spans="3:15">
      <c r="C370" s="1" t="s">
        <v>24</v>
      </c>
      <c r="D370" s="1" t="s">
        <v>719</v>
      </c>
      <c r="E370" s="1" t="s">
        <v>720</v>
      </c>
      <c r="F370" s="2">
        <v>1</v>
      </c>
      <c r="H370" s="2">
        <v>1</v>
      </c>
      <c r="L370" s="3">
        <v>1</v>
      </c>
      <c r="N370" s="2">
        <f>SUMIFS([Physique disponible],[Numéro d''article],[Numéro d''article])</f>
        <v>0</v>
      </c>
      <c r="O370" s="2">
        <f>SUMIFS([Physique réservé],[Numéro du lot],[Numéro du lot])</f>
        <v>0</v>
      </c>
    </row>
    <row r="371" spans="3:15">
      <c r="C371" s="1" t="s">
        <v>24</v>
      </c>
      <c r="D371" s="1" t="s">
        <v>721</v>
      </c>
      <c r="E371" s="1" t="s">
        <v>722</v>
      </c>
      <c r="F371" s="2">
        <v>1</v>
      </c>
      <c r="H371" s="2">
        <v>1</v>
      </c>
      <c r="L371" s="3">
        <v>1</v>
      </c>
      <c r="N371" s="2">
        <f>SUMIFS([Physique disponible],[Numéro d''article],[Numéro d''article])</f>
        <v>0</v>
      </c>
      <c r="O371" s="2">
        <f>SUMIFS([Physique réservé],[Numéro du lot],[Numéro du lot])</f>
        <v>0</v>
      </c>
    </row>
    <row r="372" spans="3:15">
      <c r="C372" s="1" t="s">
        <v>24</v>
      </c>
      <c r="D372" s="1" t="s">
        <v>723</v>
      </c>
      <c r="E372" s="1" t="s">
        <v>724</v>
      </c>
      <c r="N372" s="2">
        <f>SUMIFS([Physique disponible],[Numéro d''article],[Numéro d''article])</f>
        <v>0</v>
      </c>
      <c r="O372" s="2">
        <f>SUMIFS([Physique réservé],[Numéro du lot],[Numéro du lot])</f>
        <v>0</v>
      </c>
    </row>
    <row r="373" spans="3:15">
      <c r="C373" s="1" t="s">
        <v>24</v>
      </c>
      <c r="D373" s="1" t="s">
        <v>725</v>
      </c>
      <c r="E373" s="1" t="s">
        <v>726</v>
      </c>
      <c r="I373" s="2">
        <v>1</v>
      </c>
      <c r="L373" s="3">
        <v>1</v>
      </c>
      <c r="N373" s="2">
        <f>SUMIFS([Physique disponible],[Numéro d''article],[Numéro d''article])</f>
        <v>0</v>
      </c>
      <c r="O373" s="2">
        <f>SUMIFS([Physique réservé],[Numéro du lot],[Numéro du lot])</f>
        <v>0</v>
      </c>
    </row>
    <row r="374" spans="3:15">
      <c r="C374" s="1" t="s">
        <v>24</v>
      </c>
      <c r="D374" s="1" t="s">
        <v>725</v>
      </c>
      <c r="E374" s="1" t="s">
        <v>727</v>
      </c>
      <c r="I374" s="2">
        <v>1</v>
      </c>
      <c r="L374" s="3">
        <v>1</v>
      </c>
      <c r="N374" s="2">
        <f>SUMIFS([Physique disponible],[Numéro d''article],[Numéro d''article])</f>
        <v>0</v>
      </c>
      <c r="O374" s="2">
        <f>SUMIFS([Physique réservé],[Numéro du lot],[Numéro du lot])</f>
        <v>0</v>
      </c>
    </row>
    <row r="375" spans="3:15">
      <c r="C375" s="1" t="s">
        <v>24</v>
      </c>
      <c r="D375" s="1" t="s">
        <v>728</v>
      </c>
      <c r="E375" s="1" t="s">
        <v>729</v>
      </c>
      <c r="F375" s="2">
        <v>1</v>
      </c>
      <c r="H375" s="2">
        <v>1</v>
      </c>
      <c r="L375" s="3">
        <v>1</v>
      </c>
      <c r="N375" s="2">
        <f>SUMIFS([Physique disponible],[Numéro d''article],[Numéro d''article])</f>
        <v>0</v>
      </c>
      <c r="O375" s="2">
        <f>SUMIFS([Physique réservé],[Numéro du lot],[Numéro du lot])</f>
        <v>0</v>
      </c>
    </row>
    <row r="376" spans="3:15">
      <c r="C376" s="1" t="s">
        <v>24</v>
      </c>
      <c r="D376" s="1" t="s">
        <v>728</v>
      </c>
      <c r="E376" s="1" t="s">
        <v>730</v>
      </c>
      <c r="F376" s="2">
        <v>1</v>
      </c>
      <c r="H376" s="2">
        <v>1</v>
      </c>
      <c r="L376" s="3">
        <v>1</v>
      </c>
      <c r="N376" s="2">
        <f>SUMIFS([Physique disponible],[Numéro d''article],[Numéro d''article])</f>
        <v>0</v>
      </c>
      <c r="O376" s="2">
        <f>SUMIFS([Physique réservé],[Numéro du lot],[Numéro du lot])</f>
        <v>0</v>
      </c>
    </row>
    <row r="377" spans="3:15">
      <c r="C377" s="1" t="s">
        <v>24</v>
      </c>
      <c r="D377" s="1" t="s">
        <v>731</v>
      </c>
      <c r="E377" s="1" t="s">
        <v>732</v>
      </c>
      <c r="F377" s="2">
        <v>1</v>
      </c>
      <c r="H377" s="2">
        <v>1</v>
      </c>
      <c r="L377" s="3">
        <v>1</v>
      </c>
      <c r="N377" s="2">
        <f>SUMIFS([Physique disponible],[Numéro d''article],[Numéro d''article])</f>
        <v>0</v>
      </c>
      <c r="O377" s="2">
        <f>SUMIFS([Physique réservé],[Numéro du lot],[Numéro du lot])</f>
        <v>0</v>
      </c>
    </row>
    <row r="378" spans="3:15">
      <c r="C378" s="1" t="s">
        <v>24</v>
      </c>
      <c r="D378" s="1" t="s">
        <v>731</v>
      </c>
      <c r="E378" s="1" t="s">
        <v>733</v>
      </c>
      <c r="F378" s="2">
        <v>1</v>
      </c>
      <c r="H378" s="2">
        <v>1</v>
      </c>
      <c r="L378" s="3">
        <v>1</v>
      </c>
      <c r="N378" s="2">
        <f>SUMIFS([Physique disponible],[Numéro d''article],[Numéro d''article])</f>
        <v>0</v>
      </c>
      <c r="O378" s="2">
        <f>SUMIFS([Physique réservé],[Numéro du lot],[Numéro du lot])</f>
        <v>0</v>
      </c>
    </row>
    <row r="379" spans="3:15">
      <c r="C379" s="1" t="s">
        <v>24</v>
      </c>
      <c r="D379" s="1" t="s">
        <v>731</v>
      </c>
      <c r="E379" s="1" t="s">
        <v>734</v>
      </c>
      <c r="F379" s="2">
        <v>1</v>
      </c>
      <c r="H379" s="2">
        <v>1</v>
      </c>
      <c r="L379" s="3">
        <v>1</v>
      </c>
      <c r="N379" s="2">
        <f>SUMIFS([Physique disponible],[Numéro d''article],[Numéro d''article])</f>
        <v>0</v>
      </c>
      <c r="O379" s="2">
        <f>SUMIFS([Physique réservé],[Numéro du lot],[Numéro du lot])</f>
        <v>0</v>
      </c>
    </row>
    <row r="380" spans="3:15">
      <c r="C380" s="1" t="s">
        <v>24</v>
      </c>
      <c r="D380" s="1" t="s">
        <v>731</v>
      </c>
      <c r="E380" s="1" t="s">
        <v>735</v>
      </c>
      <c r="F380" s="2">
        <v>1</v>
      </c>
      <c r="H380" s="2">
        <v>1</v>
      </c>
      <c r="L380" s="3">
        <v>1</v>
      </c>
      <c r="N380" s="2">
        <f>SUMIFS([Physique disponible],[Numéro d''article],[Numéro d''article])</f>
        <v>0</v>
      </c>
      <c r="O380" s="2">
        <f>SUMIFS([Physique réservé],[Numéro du lot],[Numéro du lot])</f>
        <v>0</v>
      </c>
    </row>
    <row r="381" spans="3:15">
      <c r="C381" s="1" t="s">
        <v>24</v>
      </c>
      <c r="D381" s="1" t="s">
        <v>736</v>
      </c>
      <c r="E381" s="1" t="s">
        <v>737</v>
      </c>
      <c r="F381" s="2">
        <v>1</v>
      </c>
      <c r="H381" s="2">
        <v>1</v>
      </c>
      <c r="L381" s="3">
        <v>1</v>
      </c>
      <c r="N381" s="2">
        <f>SUMIFS([Physique disponible],[Numéro d''article],[Numéro d''article])</f>
        <v>0</v>
      </c>
      <c r="O381" s="2">
        <f>SUMIFS([Physique réservé],[Numéro du lot],[Numéro du lot])</f>
        <v>0</v>
      </c>
    </row>
    <row r="382" spans="3:15">
      <c r="C382" s="1" t="s">
        <v>24</v>
      </c>
      <c r="D382" s="1" t="s">
        <v>736</v>
      </c>
      <c r="E382" s="1" t="s">
        <v>738</v>
      </c>
      <c r="F382" s="2">
        <v>1</v>
      </c>
      <c r="H382" s="2">
        <v>1</v>
      </c>
      <c r="L382" s="3">
        <v>1</v>
      </c>
      <c r="N382" s="2">
        <f>SUMIFS([Physique disponible],[Numéro d''article],[Numéro d''article])</f>
        <v>0</v>
      </c>
      <c r="O382" s="2">
        <f>SUMIFS([Physique réservé],[Numéro du lot],[Numéro du lot])</f>
        <v>0</v>
      </c>
    </row>
    <row r="383" spans="3:15">
      <c r="C383" s="1" t="s">
        <v>24</v>
      </c>
      <c r="D383" s="1" t="s">
        <v>736</v>
      </c>
      <c r="E383" s="1" t="s">
        <v>739</v>
      </c>
      <c r="F383" s="2">
        <v>1</v>
      </c>
      <c r="H383" s="2">
        <v>1</v>
      </c>
      <c r="L383" s="3">
        <v>1</v>
      </c>
      <c r="N383" s="2">
        <f>SUMIFS([Physique disponible],[Numéro d''article],[Numéro d''article])</f>
        <v>0</v>
      </c>
      <c r="O383" s="2">
        <f>SUMIFS([Physique réservé],[Numéro du lot],[Numéro du lot])</f>
        <v>0</v>
      </c>
    </row>
    <row r="384" spans="3:15">
      <c r="C384" s="1" t="s">
        <v>24</v>
      </c>
      <c r="D384" s="1" t="s">
        <v>736</v>
      </c>
      <c r="E384" s="1" t="s">
        <v>740</v>
      </c>
      <c r="F384" s="2">
        <v>1</v>
      </c>
      <c r="H384" s="2">
        <v>1</v>
      </c>
      <c r="L384" s="3">
        <v>1</v>
      </c>
      <c r="N384" s="2">
        <f>SUMIFS([Physique disponible],[Numéro d''article],[Numéro d''article])</f>
        <v>0</v>
      </c>
      <c r="O384" s="2">
        <f>SUMIFS([Physique réservé],[Numéro du lot],[Numéro du lot])</f>
        <v>0</v>
      </c>
    </row>
    <row r="385" spans="3:15">
      <c r="C385" s="1" t="s">
        <v>24</v>
      </c>
      <c r="D385" s="1" t="s">
        <v>736</v>
      </c>
      <c r="E385" s="1" t="s">
        <v>741</v>
      </c>
      <c r="F385" s="2">
        <v>1</v>
      </c>
      <c r="H385" s="2">
        <v>1</v>
      </c>
      <c r="L385" s="3">
        <v>1</v>
      </c>
      <c r="N385" s="2">
        <f>SUMIFS([Physique disponible],[Numéro d''article],[Numéro d''article])</f>
        <v>0</v>
      </c>
      <c r="O385" s="2">
        <f>SUMIFS([Physique réservé],[Numéro du lot],[Numéro du lot])</f>
        <v>0</v>
      </c>
    </row>
    <row r="386" spans="3:15">
      <c r="C386" s="1" t="s">
        <v>24</v>
      </c>
      <c r="D386" s="1" t="s">
        <v>736</v>
      </c>
      <c r="E386" s="1" t="s">
        <v>742</v>
      </c>
      <c r="F386" s="2">
        <v>1</v>
      </c>
      <c r="H386" s="2">
        <v>1</v>
      </c>
      <c r="L386" s="3">
        <v>1</v>
      </c>
      <c r="N386" s="2">
        <f>SUMIFS([Physique disponible],[Numéro d''article],[Numéro d''article])</f>
        <v>0</v>
      </c>
      <c r="O386" s="2">
        <f>SUMIFS([Physique réservé],[Numéro du lot],[Numéro du lot])</f>
        <v>0</v>
      </c>
    </row>
    <row r="387" spans="3:15">
      <c r="C387" s="1" t="s">
        <v>24</v>
      </c>
      <c r="D387" s="1" t="s">
        <v>736</v>
      </c>
      <c r="E387" s="1" t="s">
        <v>743</v>
      </c>
      <c r="F387" s="2">
        <v>1</v>
      </c>
      <c r="H387" s="2">
        <v>1</v>
      </c>
      <c r="L387" s="3">
        <v>1</v>
      </c>
      <c r="N387" s="2">
        <f>SUMIFS([Physique disponible],[Numéro d''article],[Numéro d''article])</f>
        <v>0</v>
      </c>
      <c r="O387" s="2">
        <f>SUMIFS([Physique réservé],[Numéro du lot],[Numéro du lot])</f>
        <v>0</v>
      </c>
    </row>
    <row r="388" spans="3:15">
      <c r="C388" s="1" t="s">
        <v>24</v>
      </c>
      <c r="D388" s="1" t="s">
        <v>736</v>
      </c>
      <c r="E388" s="1" t="s">
        <v>744</v>
      </c>
      <c r="F388" s="2">
        <v>1</v>
      </c>
      <c r="H388" s="2">
        <v>1</v>
      </c>
      <c r="L388" s="3">
        <v>1</v>
      </c>
      <c r="N388" s="2">
        <f>SUMIFS([Physique disponible],[Numéro d''article],[Numéro d''article])</f>
        <v>0</v>
      </c>
      <c r="O388" s="2">
        <f>SUMIFS([Physique réservé],[Numéro du lot],[Numéro du lot])</f>
        <v>0</v>
      </c>
    </row>
    <row r="389" spans="3:15">
      <c r="C389" s="1" t="s">
        <v>24</v>
      </c>
      <c r="D389" s="1" t="s">
        <v>745</v>
      </c>
      <c r="E389" s="1" t="s">
        <v>746</v>
      </c>
      <c r="N389" s="2">
        <f>SUMIFS([Physique disponible],[Numéro d''article],[Numéro d''article])</f>
        <v>0</v>
      </c>
      <c r="O389" s="2">
        <f>SUMIFS([Physique réservé],[Numéro du lot],[Numéro du lot])</f>
        <v>0</v>
      </c>
    </row>
    <row r="390" spans="3:15">
      <c r="C390" s="1" t="s">
        <v>24</v>
      </c>
      <c r="D390" s="1" t="s">
        <v>747</v>
      </c>
      <c r="E390" s="1" t="s">
        <v>748</v>
      </c>
      <c r="N390" s="2">
        <f>SUMIFS([Physique disponible],[Numéro d''article],[Numéro d''article])</f>
        <v>0</v>
      </c>
      <c r="O390" s="2">
        <f>SUMIFS([Physique réservé],[Numéro du lot],[Numéro du lot])</f>
        <v>0</v>
      </c>
    </row>
    <row r="391" spans="3:15">
      <c r="C391" s="1" t="s">
        <v>24</v>
      </c>
      <c r="D391" s="1" t="s">
        <v>749</v>
      </c>
      <c r="E391" s="1" t="s">
        <v>750</v>
      </c>
      <c r="N391" s="2">
        <f>SUMIFS([Physique disponible],[Numéro d''article],[Numéro d''article])</f>
        <v>0</v>
      </c>
      <c r="O391" s="2">
        <f>SUMIFS([Physique réservé],[Numéro du lot],[Numéro du lot])</f>
        <v>0</v>
      </c>
    </row>
    <row r="392" spans="3:15">
      <c r="C392" s="1" t="s">
        <v>24</v>
      </c>
      <c r="D392" s="1" t="s">
        <v>751</v>
      </c>
      <c r="E392" s="1" t="s">
        <v>752</v>
      </c>
      <c r="N392" s="2">
        <f>SUMIFS([Physique disponible],[Numéro d''article],[Numéro d''article])</f>
        <v>0</v>
      </c>
      <c r="O392" s="2">
        <f>SUMIFS([Physique réservé],[Numéro du lot],[Numéro du lot])</f>
        <v>0</v>
      </c>
    </row>
    <row r="393" spans="3:15">
      <c r="C393" s="1" t="s">
        <v>24</v>
      </c>
      <c r="D393" s="1" t="s">
        <v>753</v>
      </c>
      <c r="E393" s="1" t="s">
        <v>754</v>
      </c>
      <c r="N393" s="2">
        <f>SUMIFS([Physique disponible],[Numéro d''article],[Numéro d''article])</f>
        <v>0</v>
      </c>
      <c r="O393" s="2">
        <f>SUMIFS([Physique réservé],[Numéro du lot],[Numéro du lot])</f>
        <v>0</v>
      </c>
    </row>
    <row r="394" spans="3:15">
      <c r="C394" s="1" t="s">
        <v>24</v>
      </c>
      <c r="D394" s="1" t="s">
        <v>9</v>
      </c>
      <c r="E394" s="1" t="s">
        <v>25</v>
      </c>
      <c r="N394" s="2">
        <f>SUMIFS([Physique disponible],[Numéro d''article],[Numéro d''article])</f>
        <v>0</v>
      </c>
      <c r="O394" s="2">
        <f>SUMIFS([Physique réservé],[Numéro du lot],[Numéro du lot])</f>
        <v>0</v>
      </c>
    </row>
    <row r="395" spans="3:15">
      <c r="C395" s="1" t="s">
        <v>24</v>
      </c>
      <c r="D395" s="1" t="s">
        <v>755</v>
      </c>
      <c r="E395" s="1" t="s">
        <v>756</v>
      </c>
      <c r="N395" s="2">
        <f>SUMIFS([Physique disponible],[Numéro d''article],[Numéro d''article])</f>
        <v>0</v>
      </c>
      <c r="O395" s="2">
        <f>SUMIFS([Physique réservé],[Numéro du lot],[Numéro du lot])</f>
        <v>0</v>
      </c>
    </row>
    <row r="396" spans="3:15">
      <c r="C396" s="1" t="s">
        <v>24</v>
      </c>
      <c r="D396" s="1" t="s">
        <v>755</v>
      </c>
      <c r="E396" s="1" t="s">
        <v>757</v>
      </c>
      <c r="N396" s="2">
        <f>SUMIFS([Physique disponible],[Numéro d''article],[Numéro d''article])</f>
        <v>0</v>
      </c>
      <c r="O396" s="2">
        <f>SUMIFS([Physique réservé],[Numéro du lot],[Numéro du lot])</f>
        <v>0</v>
      </c>
    </row>
    <row r="397" spans="3:15">
      <c r="C397" s="1" t="s">
        <v>24</v>
      </c>
      <c r="D397" s="1" t="s">
        <v>755</v>
      </c>
      <c r="E397" s="1" t="s">
        <v>758</v>
      </c>
      <c r="N397" s="2">
        <f>SUMIFS([Physique disponible],[Numéro d''article],[Numéro d''article])</f>
        <v>0</v>
      </c>
      <c r="O397" s="2">
        <f>SUMIFS([Physique réservé],[Numéro du lot],[Numéro du lot])</f>
        <v>0</v>
      </c>
    </row>
    <row r="398" spans="3:15">
      <c r="C398" s="1" t="s">
        <v>24</v>
      </c>
      <c r="D398" s="1" t="s">
        <v>755</v>
      </c>
      <c r="E398" s="1" t="s">
        <v>759</v>
      </c>
      <c r="N398" s="2">
        <f>SUMIFS([Physique disponible],[Numéro d''article],[Numéro d''article])</f>
        <v>0</v>
      </c>
      <c r="O398" s="2">
        <f>SUMIFS([Physique réservé],[Numéro du lot],[Numéro du lot])</f>
        <v>0</v>
      </c>
    </row>
    <row r="399" spans="3:15">
      <c r="C399" s="1" t="s">
        <v>24</v>
      </c>
      <c r="D399" s="1" t="s">
        <v>755</v>
      </c>
      <c r="E399" s="1" t="s">
        <v>760</v>
      </c>
      <c r="N399" s="2">
        <f>SUMIFS([Physique disponible],[Numéro d''article],[Numéro d''article])</f>
        <v>0</v>
      </c>
      <c r="O399" s="2">
        <f>SUMIFS([Physique réservé],[Numéro du lot],[Numéro du lot])</f>
        <v>0</v>
      </c>
    </row>
    <row r="400" spans="3:15">
      <c r="C400" s="1" t="s">
        <v>24</v>
      </c>
      <c r="D400" s="1" t="s">
        <v>755</v>
      </c>
      <c r="E400" s="1" t="s">
        <v>761</v>
      </c>
      <c r="N400" s="2">
        <f>SUMIFS([Physique disponible],[Numéro d''article],[Numéro d''article])</f>
        <v>0</v>
      </c>
      <c r="O400" s="2">
        <f>SUMIFS([Physique réservé],[Numéro du lot],[Numéro du lot])</f>
        <v>0</v>
      </c>
    </row>
    <row r="401" spans="3:15">
      <c r="C401" s="1" t="s">
        <v>24</v>
      </c>
      <c r="D401" s="1" t="s">
        <v>755</v>
      </c>
      <c r="E401" s="1" t="s">
        <v>762</v>
      </c>
      <c r="N401" s="2">
        <f>SUMIFS([Physique disponible],[Numéro d''article],[Numéro d''article])</f>
        <v>0</v>
      </c>
      <c r="O401" s="2">
        <f>SUMIFS([Physique réservé],[Numéro du lot],[Numéro du lot])</f>
        <v>0</v>
      </c>
    </row>
    <row r="402" spans="3:15">
      <c r="C402" s="1" t="s">
        <v>24</v>
      </c>
      <c r="D402" s="1" t="s">
        <v>755</v>
      </c>
      <c r="E402" s="1" t="s">
        <v>763</v>
      </c>
      <c r="N402" s="2">
        <f>SUMIFS([Physique disponible],[Numéro d''article],[Numéro d''article])</f>
        <v>0</v>
      </c>
      <c r="O402" s="2">
        <f>SUMIFS([Physique réservé],[Numéro du lot],[Numéro du lot])</f>
        <v>0</v>
      </c>
    </row>
    <row r="403" spans="3:15">
      <c r="C403" s="1" t="s">
        <v>24</v>
      </c>
      <c r="D403" s="1" t="s">
        <v>755</v>
      </c>
      <c r="E403" s="1" t="s">
        <v>764</v>
      </c>
      <c r="N403" s="2">
        <f>SUMIFS([Physique disponible],[Numéro d''article],[Numéro d''article])</f>
        <v>0</v>
      </c>
      <c r="O403" s="2">
        <f>SUMIFS([Physique réservé],[Numéro du lot],[Numéro du lot])</f>
        <v>0</v>
      </c>
    </row>
    <row r="404" spans="3:15">
      <c r="C404" s="1" t="s">
        <v>24</v>
      </c>
      <c r="D404" s="1" t="s">
        <v>755</v>
      </c>
      <c r="E404" s="1" t="s">
        <v>765</v>
      </c>
      <c r="N404" s="2">
        <f>SUMIFS([Physique disponible],[Numéro d''article],[Numéro d''article])</f>
        <v>0</v>
      </c>
      <c r="O404" s="2">
        <f>SUMIFS([Physique réservé],[Numéro du lot],[Numéro du lot])</f>
        <v>0</v>
      </c>
    </row>
    <row r="405" spans="3:15">
      <c r="C405" s="1" t="s">
        <v>24</v>
      </c>
      <c r="D405" s="1" t="s">
        <v>755</v>
      </c>
      <c r="E405" s="1" t="s">
        <v>766</v>
      </c>
      <c r="N405" s="2">
        <f>SUMIFS([Physique disponible],[Numéro d''article],[Numéro d''article])</f>
        <v>0</v>
      </c>
      <c r="O405" s="2">
        <f>SUMIFS([Physique réservé],[Numéro du lot],[Numéro du lot])</f>
        <v>0</v>
      </c>
    </row>
    <row r="406" spans="3:15">
      <c r="C406" s="1" t="s">
        <v>24</v>
      </c>
      <c r="D406" s="1" t="s">
        <v>755</v>
      </c>
      <c r="E406" s="1" t="s">
        <v>767</v>
      </c>
      <c r="N406" s="2">
        <f>SUMIFS([Physique disponible],[Numéro d''article],[Numéro d''article])</f>
        <v>0</v>
      </c>
      <c r="O406" s="2">
        <f>SUMIFS([Physique réservé],[Numéro du lot],[Numéro du lot])</f>
        <v>0</v>
      </c>
    </row>
    <row r="407" spans="3:15">
      <c r="C407" s="1" t="s">
        <v>24</v>
      </c>
      <c r="D407" s="1" t="s">
        <v>755</v>
      </c>
      <c r="E407" s="1" t="s">
        <v>768</v>
      </c>
      <c r="N407" s="2">
        <f>SUMIFS([Physique disponible],[Numéro d''article],[Numéro d''article])</f>
        <v>0</v>
      </c>
      <c r="O407" s="2">
        <f>SUMIFS([Physique réservé],[Numéro du lot],[Numéro du lot])</f>
        <v>0</v>
      </c>
    </row>
    <row r="408" spans="3:15">
      <c r="C408" s="1" t="s">
        <v>24</v>
      </c>
      <c r="D408" s="1" t="s">
        <v>755</v>
      </c>
      <c r="E408" s="1" t="s">
        <v>769</v>
      </c>
      <c r="N408" s="2">
        <f>SUMIFS([Physique disponible],[Numéro d''article],[Numéro d''article])</f>
        <v>0</v>
      </c>
      <c r="O408" s="2">
        <f>SUMIFS([Physique réservé],[Numéro du lot],[Numéro du lot])</f>
        <v>0</v>
      </c>
    </row>
    <row r="409" spans="3:15">
      <c r="C409" s="1" t="s">
        <v>24</v>
      </c>
      <c r="D409" s="1" t="s">
        <v>755</v>
      </c>
      <c r="E409" s="1" t="s">
        <v>770</v>
      </c>
      <c r="N409" s="2">
        <f>SUMIFS([Physique disponible],[Numéro d''article],[Numéro d''article])</f>
        <v>0</v>
      </c>
      <c r="O409" s="2">
        <f>SUMIFS([Physique réservé],[Numéro du lot],[Numéro du lot])</f>
        <v>0</v>
      </c>
    </row>
    <row r="410" spans="3:15">
      <c r="C410" s="1" t="s">
        <v>24</v>
      </c>
      <c r="D410" s="1" t="s">
        <v>755</v>
      </c>
      <c r="E410" s="1" t="s">
        <v>771</v>
      </c>
      <c r="N410" s="2">
        <f>SUMIFS([Physique disponible],[Numéro d''article],[Numéro d''article])</f>
        <v>0</v>
      </c>
      <c r="O410" s="2">
        <f>SUMIFS([Physique réservé],[Numéro du lot],[Numéro du lot])</f>
        <v>0</v>
      </c>
    </row>
    <row r="411" spans="3:15">
      <c r="C411" s="1" t="s">
        <v>24</v>
      </c>
      <c r="D411" s="1" t="s">
        <v>755</v>
      </c>
      <c r="E411" s="1" t="s">
        <v>772</v>
      </c>
      <c r="N411" s="2">
        <f>SUMIFS([Physique disponible],[Numéro d''article],[Numéro d''article])</f>
        <v>0</v>
      </c>
      <c r="O411" s="2">
        <f>SUMIFS([Physique réservé],[Numéro du lot],[Numéro du lot])</f>
        <v>0</v>
      </c>
    </row>
    <row r="412" spans="3:15">
      <c r="C412" s="1" t="s">
        <v>24</v>
      </c>
      <c r="D412" s="1" t="s">
        <v>755</v>
      </c>
      <c r="E412" s="1" t="s">
        <v>773</v>
      </c>
      <c r="N412" s="2">
        <f>SUMIFS([Physique disponible],[Numéro d''article],[Numéro d''article])</f>
        <v>0</v>
      </c>
      <c r="O412" s="2">
        <f>SUMIFS([Physique réservé],[Numéro du lot],[Numéro du lot])</f>
        <v>0</v>
      </c>
    </row>
    <row r="413" spans="3:15">
      <c r="C413" s="1" t="s">
        <v>24</v>
      </c>
      <c r="D413" s="1" t="s">
        <v>10</v>
      </c>
      <c r="E413" s="1" t="s">
        <v>774</v>
      </c>
      <c r="N413" s="2">
        <f>SUMIFS([Physique disponible],[Numéro d''article],[Numéro d''article])</f>
        <v>0</v>
      </c>
      <c r="O413" s="2">
        <f>SUMIFS([Physique réservé],[Numéro du lot],[Numéro du lot])</f>
        <v>0</v>
      </c>
    </row>
    <row r="414" spans="3:15">
      <c r="C414" s="1" t="s">
        <v>24</v>
      </c>
      <c r="D414" s="1" t="s">
        <v>11</v>
      </c>
      <c r="E414" s="1" t="s">
        <v>775</v>
      </c>
      <c r="N414" s="2">
        <f>SUMIFS([Physique disponible],[Numéro d''article],[Numéro d''article])</f>
        <v>0</v>
      </c>
      <c r="O414" s="2">
        <f>SUMIFS([Physique réservé],[Numéro du lot],[Numéro du lot])</f>
        <v>0</v>
      </c>
    </row>
    <row r="415" spans="3:15">
      <c r="C415" s="1" t="s">
        <v>24</v>
      </c>
      <c r="D415" s="1" t="s">
        <v>776</v>
      </c>
      <c r="E415" s="1" t="s">
        <v>777</v>
      </c>
      <c r="N415" s="2">
        <f>SUMIFS([Physique disponible],[Numéro d''article],[Numéro d''article])</f>
        <v>0</v>
      </c>
      <c r="O415" s="2">
        <f>SUMIFS([Physique réservé],[Numéro du lot],[Numéro du lot])</f>
        <v>0</v>
      </c>
    </row>
    <row r="416" spans="3:15">
      <c r="C416" s="1" t="s">
        <v>24</v>
      </c>
      <c r="D416" s="1" t="s">
        <v>778</v>
      </c>
      <c r="E416" s="1" t="s">
        <v>779</v>
      </c>
      <c r="N416" s="2">
        <f>SUMIFS([Physique disponible],[Numéro d''article],[Numéro d''article])</f>
        <v>0</v>
      </c>
      <c r="O416" s="2">
        <f>SUMIFS([Physique réservé],[Numéro du lot],[Numéro du lot])</f>
        <v>0</v>
      </c>
    </row>
    <row r="417" spans="3:15">
      <c r="C417" s="1" t="s">
        <v>24</v>
      </c>
      <c r="D417" s="1" t="s">
        <v>780</v>
      </c>
      <c r="E417" s="1" t="s">
        <v>781</v>
      </c>
      <c r="N417" s="2">
        <f>SUMIFS([Physique disponible],[Numéro d''article],[Numéro d''article])</f>
        <v>0</v>
      </c>
      <c r="O417" s="2">
        <f>SUMIFS([Physique réservé],[Numéro du lot],[Numéro du lot])</f>
        <v>0</v>
      </c>
    </row>
    <row r="418" spans="3:15">
      <c r="C418" s="1" t="s">
        <v>24</v>
      </c>
      <c r="D418" s="1" t="s">
        <v>780</v>
      </c>
      <c r="E418" s="1" t="s">
        <v>782</v>
      </c>
      <c r="N418" s="2">
        <f>SUMIFS([Physique disponible],[Numéro d''article],[Numéro d''article])</f>
        <v>0</v>
      </c>
      <c r="O418" s="2">
        <f>SUMIFS([Physique réservé],[Numéro du lot],[Numéro du lot])</f>
        <v>0</v>
      </c>
    </row>
    <row r="419" spans="3:15">
      <c r="C419" s="1" t="s">
        <v>24</v>
      </c>
      <c r="D419" s="1" t="s">
        <v>780</v>
      </c>
      <c r="E419" s="1" t="s">
        <v>783</v>
      </c>
      <c r="N419" s="2">
        <f>SUMIFS([Physique disponible],[Numéro d''article],[Numéro d''article])</f>
        <v>0</v>
      </c>
      <c r="O419" s="2">
        <f>SUMIFS([Physique réservé],[Numéro du lot],[Numéro du lot])</f>
        <v>0</v>
      </c>
    </row>
    <row r="420" spans="3:15">
      <c r="C420" s="1" t="s">
        <v>24</v>
      </c>
      <c r="D420" s="1" t="s">
        <v>780</v>
      </c>
      <c r="E420" s="1" t="s">
        <v>784</v>
      </c>
      <c r="N420" s="2">
        <f>SUMIFS([Physique disponible],[Numéro d''article],[Numéro d''article])</f>
        <v>0</v>
      </c>
      <c r="O420" s="2">
        <f>SUMIFS([Physique réservé],[Numéro du lot],[Numéro du lot])</f>
        <v>0</v>
      </c>
    </row>
    <row r="421" spans="3:15">
      <c r="C421" s="1" t="s">
        <v>24</v>
      </c>
      <c r="D421" s="1" t="s">
        <v>780</v>
      </c>
      <c r="E421" s="1" t="s">
        <v>785</v>
      </c>
      <c r="N421" s="2">
        <f>SUMIFS([Physique disponible],[Numéro d''article],[Numéro d''article])</f>
        <v>0</v>
      </c>
      <c r="O421" s="2">
        <f>SUMIFS([Physique réservé],[Numéro du lot],[Numéro du lot])</f>
        <v>0</v>
      </c>
    </row>
    <row r="422" spans="3:15">
      <c r="C422" s="1" t="s">
        <v>24</v>
      </c>
      <c r="D422" s="1" t="s">
        <v>780</v>
      </c>
      <c r="E422" s="1" t="s">
        <v>786</v>
      </c>
      <c r="N422" s="2">
        <f>SUMIFS([Physique disponible],[Numéro d''article],[Numéro d''article])</f>
        <v>0</v>
      </c>
      <c r="O422" s="2">
        <f>SUMIFS([Physique réservé],[Numéro du lot],[Numéro du lot])</f>
        <v>0</v>
      </c>
    </row>
    <row r="423" spans="3:15">
      <c r="C423" s="1" t="s">
        <v>24</v>
      </c>
      <c r="D423" s="1" t="s">
        <v>780</v>
      </c>
      <c r="E423" s="1" t="s">
        <v>787</v>
      </c>
      <c r="N423" s="2">
        <f>SUMIFS([Physique disponible],[Numéro d''article],[Numéro d''article])</f>
        <v>0</v>
      </c>
      <c r="O423" s="2">
        <f>SUMIFS([Physique réservé],[Numéro du lot],[Numéro du lot])</f>
        <v>0</v>
      </c>
    </row>
    <row r="424" spans="3:15">
      <c r="C424" s="1" t="s">
        <v>24</v>
      </c>
      <c r="D424" s="1" t="s">
        <v>780</v>
      </c>
      <c r="E424" s="1" t="s">
        <v>788</v>
      </c>
      <c r="N424" s="2">
        <f>SUMIFS([Physique disponible],[Numéro d''article],[Numéro d''article])</f>
        <v>0</v>
      </c>
      <c r="O424" s="2">
        <f>SUMIFS([Physique réservé],[Numéro du lot],[Numéro du lot])</f>
        <v>0</v>
      </c>
    </row>
    <row r="425" spans="3:15">
      <c r="C425" s="1" t="s">
        <v>24</v>
      </c>
      <c r="D425" s="1" t="s">
        <v>780</v>
      </c>
      <c r="E425" s="1" t="s">
        <v>789</v>
      </c>
      <c r="N425" s="2">
        <f>SUMIFS([Physique disponible],[Numéro d''article],[Numéro d''article])</f>
        <v>0</v>
      </c>
      <c r="O425" s="2">
        <f>SUMIFS([Physique réservé],[Numéro du lot],[Numéro du lot])</f>
        <v>0</v>
      </c>
    </row>
    <row r="426" spans="3:15">
      <c r="C426" s="1" t="s">
        <v>24</v>
      </c>
      <c r="D426" s="1" t="s">
        <v>780</v>
      </c>
      <c r="E426" s="1" t="s">
        <v>790</v>
      </c>
      <c r="N426" s="2">
        <f>SUMIFS([Physique disponible],[Numéro d''article],[Numéro d''article])</f>
        <v>0</v>
      </c>
      <c r="O426" s="2">
        <f>SUMIFS([Physique réservé],[Numéro du lot],[Numéro du lot])</f>
        <v>0</v>
      </c>
    </row>
    <row r="427" spans="3:15">
      <c r="C427" s="1" t="s">
        <v>24</v>
      </c>
      <c r="D427" s="1" t="s">
        <v>780</v>
      </c>
      <c r="E427" s="1" t="s">
        <v>791</v>
      </c>
      <c r="N427" s="2">
        <f>SUMIFS([Physique disponible],[Numéro d''article],[Numéro d''article])</f>
        <v>0</v>
      </c>
      <c r="O427" s="2">
        <f>SUMIFS([Physique réservé],[Numéro du lot],[Numéro du lot])</f>
        <v>0</v>
      </c>
    </row>
    <row r="428" spans="3:15">
      <c r="C428" s="1" t="s">
        <v>24</v>
      </c>
      <c r="D428" s="1" t="s">
        <v>780</v>
      </c>
      <c r="E428" s="1" t="s">
        <v>792</v>
      </c>
      <c r="N428" s="2">
        <f>SUMIFS([Physique disponible],[Numéro d''article],[Numéro d''article])</f>
        <v>0</v>
      </c>
      <c r="O428" s="2">
        <f>SUMIFS([Physique réservé],[Numéro du lot],[Numéro du lot])</f>
        <v>0</v>
      </c>
    </row>
    <row r="429" spans="3:15">
      <c r="C429" s="1" t="s">
        <v>24</v>
      </c>
      <c r="D429" s="1" t="s">
        <v>780</v>
      </c>
      <c r="E429" s="1" t="s">
        <v>793</v>
      </c>
      <c r="N429" s="2">
        <f>SUMIFS([Physique disponible],[Numéro d''article],[Numéro d''article])</f>
        <v>0</v>
      </c>
      <c r="O429" s="2">
        <f>SUMIFS([Physique réservé],[Numéro du lot],[Numéro du lot])</f>
        <v>0</v>
      </c>
    </row>
    <row r="430" spans="3:15">
      <c r="C430" s="1" t="s">
        <v>24</v>
      </c>
      <c r="D430" s="1" t="s">
        <v>780</v>
      </c>
      <c r="E430" s="1" t="s">
        <v>794</v>
      </c>
      <c r="N430" s="2">
        <f>SUMIFS([Physique disponible],[Numéro d''article],[Numéro d''article])</f>
        <v>0</v>
      </c>
      <c r="O430" s="2">
        <f>SUMIFS([Physique réservé],[Numéro du lot],[Numéro du lot])</f>
        <v>0</v>
      </c>
    </row>
    <row r="431" spans="3:15">
      <c r="C431" s="1" t="s">
        <v>24</v>
      </c>
      <c r="D431" s="1" t="s">
        <v>795</v>
      </c>
      <c r="E431" s="1" t="s">
        <v>796</v>
      </c>
      <c r="N431" s="2">
        <f>SUMIFS([Physique disponible],[Numéro d''article],[Numéro d''article])</f>
        <v>0</v>
      </c>
      <c r="O431" s="2">
        <f>SUMIFS([Physique réservé],[Numéro du lot],[Numéro du lot])</f>
        <v>0</v>
      </c>
    </row>
    <row r="432" spans="3:15">
      <c r="C432" s="1" t="s">
        <v>24</v>
      </c>
      <c r="D432" s="1" t="s">
        <v>797</v>
      </c>
      <c r="E432" s="1" t="s">
        <v>798</v>
      </c>
      <c r="N432" s="2">
        <f>SUMIFS([Physique disponible],[Numéro d''article],[Numéro d''article])</f>
        <v>0</v>
      </c>
      <c r="O432" s="2">
        <f>SUMIFS([Physique réservé],[Numéro du lot],[Numéro du lot])</f>
        <v>0</v>
      </c>
    </row>
    <row r="433" spans="3:15">
      <c r="C433" s="1" t="s">
        <v>24</v>
      </c>
      <c r="D433" s="1" t="s">
        <v>799</v>
      </c>
      <c r="E433" s="1" t="s">
        <v>800</v>
      </c>
      <c r="N433" s="2">
        <f>SUMIFS([Physique disponible],[Numéro d''article],[Numéro d''article])</f>
        <v>0</v>
      </c>
      <c r="O433" s="2">
        <f>SUMIFS([Physique réservé],[Numéro du lot],[Numéro du lot])</f>
        <v>0</v>
      </c>
    </row>
    <row r="434" spans="3:15">
      <c r="C434" s="1" t="s">
        <v>24</v>
      </c>
      <c r="D434" s="1" t="s">
        <v>801</v>
      </c>
      <c r="E434" s="1" t="s">
        <v>802</v>
      </c>
      <c r="N434" s="2">
        <f>SUMIFS([Physique disponible],[Numéro d''article],[Numéro d''article])</f>
        <v>0</v>
      </c>
      <c r="O434" s="2">
        <f>SUMIFS([Physique réservé],[Numéro du lot],[Numéro du lot])</f>
        <v>0</v>
      </c>
    </row>
    <row r="435" spans="3:15">
      <c r="C435" s="1" t="s">
        <v>24</v>
      </c>
      <c r="D435" s="1" t="s">
        <v>803</v>
      </c>
      <c r="E435" s="1" t="s">
        <v>804</v>
      </c>
      <c r="F435" s="2">
        <v>1</v>
      </c>
      <c r="H435" s="2">
        <v>1</v>
      </c>
      <c r="L435" s="3">
        <v>1</v>
      </c>
      <c r="N435" s="2">
        <f>SUMIFS([Physique disponible],[Numéro d''article],[Numéro d''article])</f>
        <v>0</v>
      </c>
      <c r="O435" s="2">
        <f>SUMIFS([Physique réservé],[Numéro du lot],[Numéro du lot])</f>
        <v>0</v>
      </c>
    </row>
    <row r="436" spans="3:15">
      <c r="C436" s="1" t="s">
        <v>24</v>
      </c>
      <c r="D436" s="1" t="s">
        <v>805</v>
      </c>
      <c r="E436" s="1" t="s">
        <v>806</v>
      </c>
      <c r="F436" s="2">
        <v>1</v>
      </c>
      <c r="H436" s="2">
        <v>1</v>
      </c>
      <c r="L436" s="3">
        <v>1</v>
      </c>
      <c r="N436" s="2">
        <f>SUMIFS([Physique disponible],[Numéro d''article],[Numéro d''article])</f>
        <v>0</v>
      </c>
      <c r="O436" s="2">
        <f>SUMIFS([Physique réservé],[Numéro du lot],[Numéro du lot])</f>
        <v>0</v>
      </c>
    </row>
    <row r="437" spans="3:15">
      <c r="C437" s="1" t="s">
        <v>24</v>
      </c>
      <c r="D437" s="1" t="s">
        <v>807</v>
      </c>
      <c r="E437" s="1" t="s">
        <v>808</v>
      </c>
      <c r="F437" s="2">
        <v>1</v>
      </c>
      <c r="H437" s="2">
        <v>1</v>
      </c>
      <c r="L437" s="3">
        <v>1</v>
      </c>
      <c r="N437" s="2">
        <f>SUMIFS([Physique disponible],[Numéro d''article],[Numéro d''article])</f>
        <v>0</v>
      </c>
      <c r="O437" s="2">
        <f>SUMIFS([Physique réservé],[Numéro du lot],[Numéro du lot])</f>
        <v>0</v>
      </c>
    </row>
    <row r="438" spans="3:15">
      <c r="C438" s="1" t="s">
        <v>24</v>
      </c>
      <c r="D438" s="1" t="s">
        <v>809</v>
      </c>
      <c r="E438" s="1" t="s">
        <v>810</v>
      </c>
      <c r="F438" s="2">
        <v>1</v>
      </c>
      <c r="H438" s="2">
        <v>1</v>
      </c>
      <c r="L438" s="3">
        <v>1</v>
      </c>
      <c r="N438" s="2">
        <f>SUMIFS([Physique disponible],[Numéro d''article],[Numéro d''article])</f>
        <v>0</v>
      </c>
      <c r="O438" s="2">
        <f>SUMIFS([Physique réservé],[Numéro du lot],[Numéro du lot])</f>
        <v>0</v>
      </c>
    </row>
    <row r="439" spans="3:15">
      <c r="C439" s="1" t="s">
        <v>24</v>
      </c>
      <c r="D439" s="1" t="s">
        <v>811</v>
      </c>
      <c r="E439" s="1" t="s">
        <v>812</v>
      </c>
      <c r="F439" s="2">
        <v>1</v>
      </c>
      <c r="H439" s="2">
        <v>1</v>
      </c>
      <c r="L439" s="3">
        <v>1</v>
      </c>
      <c r="N439" s="2">
        <f>SUMIFS([Physique disponible],[Numéro d''article],[Numéro d''article])</f>
        <v>0</v>
      </c>
      <c r="O439" s="2">
        <f>SUMIFS([Physique réservé],[Numéro du lot],[Numéro du lot])</f>
        <v>0</v>
      </c>
    </row>
    <row r="440" spans="3:15">
      <c r="C440" s="1" t="s">
        <v>24</v>
      </c>
      <c r="D440" s="1" t="s">
        <v>813</v>
      </c>
      <c r="E440" s="1" t="s">
        <v>814</v>
      </c>
      <c r="F440" s="2">
        <v>1</v>
      </c>
      <c r="H440" s="2">
        <v>1</v>
      </c>
      <c r="L440" s="3">
        <v>1</v>
      </c>
      <c r="N440" s="2">
        <f>SUMIFS([Physique disponible],[Numéro d''article],[Numéro d''article])</f>
        <v>0</v>
      </c>
      <c r="O440" s="2">
        <f>SUMIFS([Physique réservé],[Numéro du lot],[Numéro du lot])</f>
        <v>0</v>
      </c>
    </row>
    <row r="441" spans="3:15">
      <c r="C441" s="1" t="s">
        <v>24</v>
      </c>
      <c r="D441" s="1" t="s">
        <v>815</v>
      </c>
      <c r="E441" s="1" t="s">
        <v>816</v>
      </c>
      <c r="F441" s="2">
        <v>1</v>
      </c>
      <c r="H441" s="2">
        <v>1</v>
      </c>
      <c r="L441" s="3">
        <v>1</v>
      </c>
      <c r="N441" s="2">
        <f>SUMIFS([Physique disponible],[Numéro d''article],[Numéro d''article])</f>
        <v>0</v>
      </c>
      <c r="O441" s="2">
        <f>SUMIFS([Physique réservé],[Numéro du lot],[Numéro du lot])</f>
        <v>0</v>
      </c>
    </row>
    <row r="442" spans="3:15">
      <c r="C442" s="1" t="s">
        <v>24</v>
      </c>
      <c r="D442" s="1" t="s">
        <v>817</v>
      </c>
      <c r="E442" s="1" t="s">
        <v>818</v>
      </c>
      <c r="F442" s="2">
        <v>1</v>
      </c>
      <c r="H442" s="2">
        <v>1</v>
      </c>
      <c r="L442" s="3">
        <v>1</v>
      </c>
      <c r="N442" s="2">
        <f>SUMIFS([Physique disponible],[Numéro d''article],[Numéro d''article])</f>
        <v>0</v>
      </c>
      <c r="O442" s="2">
        <f>SUMIFS([Physique réservé],[Numéro du lot],[Numéro du lot])</f>
        <v>0</v>
      </c>
    </row>
    <row r="443" spans="3:15">
      <c r="C443" s="1" t="s">
        <v>24</v>
      </c>
      <c r="D443" s="1" t="s">
        <v>819</v>
      </c>
      <c r="E443" s="1" t="s">
        <v>820</v>
      </c>
      <c r="F443" s="2">
        <v>1</v>
      </c>
      <c r="H443" s="2">
        <v>1</v>
      </c>
      <c r="L443" s="3">
        <v>1</v>
      </c>
      <c r="N443" s="2">
        <f>SUMIFS([Physique disponible],[Numéro d''article],[Numéro d''article])</f>
        <v>0</v>
      </c>
      <c r="O443" s="2">
        <f>SUMIFS([Physique réservé],[Numéro du lot],[Numéro du lot])</f>
        <v>0</v>
      </c>
    </row>
    <row r="444" spans="3:15">
      <c r="C444" s="1" t="s">
        <v>24</v>
      </c>
      <c r="D444" s="1" t="s">
        <v>821</v>
      </c>
      <c r="E444" s="1" t="s">
        <v>822</v>
      </c>
      <c r="F444" s="2">
        <v>1</v>
      </c>
      <c r="H444" s="2">
        <v>1</v>
      </c>
      <c r="L444" s="3">
        <v>1</v>
      </c>
      <c r="N444" s="2">
        <f>SUMIFS([Physique disponible],[Numéro d''article],[Numéro d''article])</f>
        <v>0</v>
      </c>
      <c r="O444" s="2">
        <f>SUMIFS([Physique réservé],[Numéro du lot],[Numéro du lot])</f>
        <v>0</v>
      </c>
    </row>
    <row r="445" spans="3:15">
      <c r="C445" s="1" t="s">
        <v>24</v>
      </c>
      <c r="J445" s="2">
        <v>4</v>
      </c>
      <c r="L445" s="3">
        <v>-4</v>
      </c>
      <c r="N445" s="2">
        <f>SUMIFS([Physique disponible],[Numéro d''article],[Numéro d''article])</f>
        <v>0</v>
      </c>
      <c r="O445" s="2">
        <f>SUMIFS([Physique réservé],[Numéro du lot],[Numéro du lot])</f>
        <v>0</v>
      </c>
    </row>
    <row r="446" spans="3:15">
      <c r="C446" s="1" t="s">
        <v>24</v>
      </c>
      <c r="D446" s="1" t="s">
        <v>44</v>
      </c>
      <c r="E446" s="1" t="s">
        <v>823</v>
      </c>
      <c r="N446" s="2">
        <f>SUMIFS([Physique disponible],[Numéro d''article],[Numéro d''article])</f>
        <v>0</v>
      </c>
      <c r="O446" s="2">
        <f>SUMIFS([Physique réservé],[Numéro du lot],[Numéro du lot])</f>
        <v>0</v>
      </c>
    </row>
    <row r="447" spans="3:15">
      <c r="C447" s="1" t="s">
        <v>24</v>
      </c>
      <c r="D447" s="1" t="s">
        <v>44</v>
      </c>
      <c r="E447" s="1" t="s">
        <v>824</v>
      </c>
      <c r="N447" s="2">
        <f>SUMIFS([Physique disponible],[Numéro d''article],[Numéro d''article])</f>
        <v>0</v>
      </c>
      <c r="O447" s="2">
        <f>SUMIFS([Physique réservé],[Numéro du lot],[Numéro du lot])</f>
        <v>0</v>
      </c>
    </row>
    <row r="448" spans="3:15">
      <c r="C448" s="1" t="s">
        <v>24</v>
      </c>
      <c r="D448" s="1" t="s">
        <v>825</v>
      </c>
      <c r="E448" s="1" t="s">
        <v>826</v>
      </c>
      <c r="N448" s="2">
        <f>SUMIFS([Physique disponible],[Numéro d''article],[Numéro d''article])</f>
        <v>0</v>
      </c>
      <c r="O448" s="2">
        <f>SUMIFS([Physique réservé],[Numéro du lot],[Numéro du lot])</f>
        <v>0</v>
      </c>
    </row>
    <row r="449" spans="3:15">
      <c r="C449" s="1" t="s">
        <v>24</v>
      </c>
      <c r="D449" s="1" t="s">
        <v>131</v>
      </c>
      <c r="E449" s="1" t="s">
        <v>334</v>
      </c>
      <c r="N449" s="2">
        <f>SUMIFS([Physique disponible],[Numéro d''article],[Numéro d''article])</f>
        <v>0</v>
      </c>
      <c r="O449" s="2">
        <f>SUMIFS([Physique réservé],[Numéro du lot],[Numéro du lot])</f>
        <v>0</v>
      </c>
    </row>
    <row r="450" spans="3:15">
      <c r="C450" s="1" t="s">
        <v>24</v>
      </c>
      <c r="D450" s="1" t="s">
        <v>155</v>
      </c>
      <c r="E450" s="1" t="s">
        <v>403</v>
      </c>
      <c r="N450" s="2">
        <f>SUMIFS([Physique disponible],[Numéro d''article],[Numéro d''article])</f>
        <v>0</v>
      </c>
      <c r="O450" s="2">
        <f>SUMIFS([Physique réservé],[Numéro du lot],[Numéro du lot])</f>
        <v>0</v>
      </c>
    </row>
    <row r="451" spans="3:15">
      <c r="C451" s="1" t="s">
        <v>24</v>
      </c>
      <c r="D451" s="1" t="s">
        <v>201</v>
      </c>
      <c r="E451" s="1" t="s">
        <v>399</v>
      </c>
      <c r="N451" s="2">
        <f>SUMIFS([Physique disponible],[Numéro d''article],[Numéro d''article])</f>
        <v>0</v>
      </c>
      <c r="O451" s="2">
        <f>SUMIFS([Physique réservé],[Numéro du lot],[Numéro du lot])</f>
        <v>0</v>
      </c>
    </row>
    <row r="452" spans="3:15">
      <c r="C452" s="1" t="s">
        <v>24</v>
      </c>
      <c r="D452" s="1" t="s">
        <v>827</v>
      </c>
      <c r="E452" s="1" t="s">
        <v>828</v>
      </c>
      <c r="N452" s="2">
        <f>SUMIFS([Physique disponible],[Numéro d''article],[Numéro d''article])</f>
        <v>0</v>
      </c>
      <c r="O452" s="2">
        <f>SUMIFS([Physique réservé],[Numéro du lot],[Numéro du lot])</f>
        <v>0</v>
      </c>
    </row>
    <row r="453" spans="3:15">
      <c r="C453" s="1" t="s">
        <v>24</v>
      </c>
      <c r="D453" s="1" t="s">
        <v>827</v>
      </c>
      <c r="E453" s="1" t="s">
        <v>829</v>
      </c>
      <c r="N453" s="2">
        <f>SUMIFS([Physique disponible],[Numéro d''article],[Numéro d''article])</f>
        <v>0</v>
      </c>
      <c r="O453" s="2">
        <f>SUMIFS([Physique réservé],[Numéro du lot],[Numéro du lot])</f>
        <v>0</v>
      </c>
    </row>
    <row r="454" spans="3:15">
      <c r="C454" s="1" t="s">
        <v>24</v>
      </c>
      <c r="D454" s="1" t="s">
        <v>827</v>
      </c>
      <c r="E454" s="1" t="s">
        <v>830</v>
      </c>
      <c r="N454" s="2">
        <f>SUMIFS([Physique disponible],[Numéro d''article],[Numéro d''article])</f>
        <v>0</v>
      </c>
      <c r="O454" s="2">
        <f>SUMIFS([Physique réservé],[Numéro du lot],[Numéro du lot])</f>
        <v>0</v>
      </c>
    </row>
    <row r="455" spans="3:15">
      <c r="C455" s="1" t="s">
        <v>24</v>
      </c>
      <c r="D455" s="1" t="s">
        <v>827</v>
      </c>
      <c r="E455" s="1" t="s">
        <v>831</v>
      </c>
      <c r="N455" s="2">
        <f>SUMIFS([Physique disponible],[Numéro d''article],[Numéro d''article])</f>
        <v>0</v>
      </c>
      <c r="O455" s="2">
        <f>SUMIFS([Physique réservé],[Numéro du lot],[Numéro du lot])</f>
        <v>0</v>
      </c>
    </row>
    <row r="456" spans="3:15">
      <c r="C456" s="1" t="s">
        <v>24</v>
      </c>
      <c r="D456" s="1" t="s">
        <v>827</v>
      </c>
      <c r="E456" s="1" t="s">
        <v>832</v>
      </c>
      <c r="N456" s="2">
        <f>SUMIFS([Physique disponible],[Numéro d''article],[Numéro d''article])</f>
        <v>0</v>
      </c>
      <c r="O456" s="2">
        <f>SUMIFS([Physique réservé],[Numéro du lot],[Numéro du lot])</f>
        <v>0</v>
      </c>
    </row>
    <row r="457" spans="3:15">
      <c r="C457" s="1" t="s">
        <v>24</v>
      </c>
      <c r="D457" s="1" t="s">
        <v>833</v>
      </c>
      <c r="E457" s="1" t="s">
        <v>834</v>
      </c>
      <c r="N457" s="2">
        <f>SUMIFS([Physique disponible],[Numéro d''article],[Numéro d''article])</f>
        <v>0</v>
      </c>
      <c r="O457" s="2">
        <f>SUMIFS([Physique réservé],[Numéro du lot],[Numéro du lot])</f>
        <v>0</v>
      </c>
    </row>
    <row r="458" spans="3:15">
      <c r="C458" s="1" t="s">
        <v>24</v>
      </c>
      <c r="D458" s="1" t="s">
        <v>835</v>
      </c>
      <c r="E458" s="1" t="s">
        <v>836</v>
      </c>
      <c r="I458" s="2">
        <v>1</v>
      </c>
      <c r="L458" s="3">
        <v>1</v>
      </c>
      <c r="N458" s="2">
        <f>SUMIFS([Physique disponible],[Numéro d''article],[Numéro d''article])</f>
        <v>0</v>
      </c>
      <c r="O458" s="2">
        <f>SUMIFS([Physique réservé],[Numéro du lot],[Numéro du lot])</f>
        <v>0</v>
      </c>
    </row>
    <row r="459" spans="3:15">
      <c r="C459" s="1" t="s">
        <v>24</v>
      </c>
      <c r="D459" s="1" t="s">
        <v>837</v>
      </c>
      <c r="E459" s="1" t="s">
        <v>838</v>
      </c>
      <c r="F459" s="2">
        <v>1</v>
      </c>
      <c r="H459" s="2">
        <v>1</v>
      </c>
      <c r="L459" s="3">
        <v>1</v>
      </c>
      <c r="N459" s="2">
        <f>SUMIFS([Physique disponible],[Numéro d''article],[Numéro d''article])</f>
        <v>0</v>
      </c>
      <c r="O459" s="2">
        <f>SUMIFS([Physique réservé],[Numéro du lot],[Numéro du lot])</f>
        <v>0</v>
      </c>
    </row>
    <row r="460" spans="3:15">
      <c r="C460" s="1" t="s">
        <v>24</v>
      </c>
      <c r="D460" s="1" t="s">
        <v>837</v>
      </c>
      <c r="E460" s="1" t="s">
        <v>839</v>
      </c>
      <c r="F460" s="2">
        <v>1</v>
      </c>
      <c r="H460" s="2">
        <v>1</v>
      </c>
      <c r="L460" s="3">
        <v>1</v>
      </c>
      <c r="N460" s="2">
        <f>SUMIFS([Physique disponible],[Numéro d''article],[Numéro d''article])</f>
        <v>0</v>
      </c>
      <c r="O460" s="2">
        <f>SUMIFS([Physique réservé],[Numéro du lot],[Numéro du lot])</f>
        <v>0</v>
      </c>
    </row>
    <row r="461" spans="3:15">
      <c r="C461" s="1" t="s">
        <v>24</v>
      </c>
      <c r="D461" s="1" t="s">
        <v>840</v>
      </c>
      <c r="E461" s="1" t="s">
        <v>841</v>
      </c>
      <c r="I461" s="2">
        <v>1</v>
      </c>
      <c r="L461" s="3">
        <v>1</v>
      </c>
      <c r="N461" s="2">
        <f>SUMIFS([Physique disponible],[Numéro d''article],[Numéro d''article])</f>
        <v>0</v>
      </c>
      <c r="O461" s="2">
        <f>SUMIFS([Physique réservé],[Numéro du lot],[Numéro du lot])</f>
        <v>0</v>
      </c>
    </row>
    <row r="462" spans="3:15">
      <c r="C462" s="1" t="s">
        <v>24</v>
      </c>
      <c r="D462" s="1" t="s">
        <v>842</v>
      </c>
      <c r="E462" s="1" t="s">
        <v>843</v>
      </c>
      <c r="F462" s="2">
        <v>1</v>
      </c>
      <c r="H462" s="2">
        <v>1</v>
      </c>
      <c r="L462" s="3">
        <v>1</v>
      </c>
      <c r="N462" s="2">
        <f>SUMIFS([Physique disponible],[Numéro d''article],[Numéro d''article])</f>
        <v>0</v>
      </c>
      <c r="O462" s="2">
        <f>SUMIFS([Physique réservé],[Numéro du lot],[Numéro du lot])</f>
        <v>0</v>
      </c>
    </row>
    <row r="463" spans="3:15">
      <c r="C463" s="1" t="s">
        <v>24</v>
      </c>
      <c r="D463" s="1" t="s">
        <v>844</v>
      </c>
      <c r="E463" s="1" t="s">
        <v>845</v>
      </c>
      <c r="N463" s="2">
        <f>SUMIFS([Physique disponible],[Numéro d''article],[Numéro d''article])</f>
        <v>0</v>
      </c>
      <c r="O463" s="2">
        <f>SUMIFS([Physique réservé],[Numéro du lot],[Numéro du lot])</f>
        <v>0</v>
      </c>
    </row>
    <row r="464" spans="3:15">
      <c r="C464" s="1" t="s">
        <v>24</v>
      </c>
      <c r="D464" s="1" t="s">
        <v>846</v>
      </c>
      <c r="E464" s="1" t="s">
        <v>847</v>
      </c>
      <c r="N464" s="2">
        <f>SUMIFS([Physique disponible],[Numéro d''article],[Numéro d''article])</f>
        <v>0</v>
      </c>
      <c r="O464" s="2">
        <f>SUMIFS([Physique réservé],[Numéro du lot],[Numéro du lot])</f>
        <v>0</v>
      </c>
    </row>
    <row r="465" spans="3:15">
      <c r="C465" s="1" t="s">
        <v>24</v>
      </c>
      <c r="D465" s="1" t="s">
        <v>846</v>
      </c>
      <c r="E465" s="1" t="s">
        <v>848</v>
      </c>
      <c r="N465" s="2">
        <f>SUMIFS([Physique disponible],[Numéro d''article],[Numéro d''article])</f>
        <v>0</v>
      </c>
      <c r="O465" s="2">
        <f>SUMIFS([Physique réservé],[Numéro du lot],[Numéro du lot])</f>
        <v>0</v>
      </c>
    </row>
    <row r="466" spans="3:15">
      <c r="C466" s="1" t="s">
        <v>24</v>
      </c>
      <c r="D466" s="1" t="s">
        <v>827</v>
      </c>
      <c r="E466" s="1" t="s">
        <v>849</v>
      </c>
      <c r="N466" s="2">
        <f>SUMIFS([Physique disponible],[Numéro d''article],[Numéro d''article])</f>
        <v>0</v>
      </c>
      <c r="O466" s="2">
        <f>SUMIFS([Physique réservé],[Numéro du lot],[Numéro du lot])</f>
        <v>0</v>
      </c>
    </row>
    <row r="467" spans="3:15">
      <c r="C467" s="1" t="s">
        <v>24</v>
      </c>
      <c r="D467" s="1" t="s">
        <v>827</v>
      </c>
      <c r="E467" s="1" t="s">
        <v>850</v>
      </c>
      <c r="N467" s="2">
        <f>SUMIFS([Physique disponible],[Numéro d''article],[Numéro d''article])</f>
        <v>0</v>
      </c>
      <c r="O467" s="2">
        <f>SUMIFS([Physique réservé],[Numéro du lot],[Numéro du lot])</f>
        <v>0</v>
      </c>
    </row>
    <row r="468" spans="3:15">
      <c r="C468" s="1" t="s">
        <v>24</v>
      </c>
      <c r="D468" s="1" t="s">
        <v>827</v>
      </c>
      <c r="E468" s="1" t="s">
        <v>851</v>
      </c>
      <c r="N468" s="2">
        <f>SUMIFS([Physique disponible],[Numéro d''article],[Numéro d''article])</f>
        <v>0</v>
      </c>
      <c r="O468" s="2">
        <f>SUMIFS([Physique réservé],[Numéro du lot],[Numéro du lot])</f>
        <v>0</v>
      </c>
    </row>
    <row r="469" spans="3:15">
      <c r="C469" s="1" t="s">
        <v>24</v>
      </c>
      <c r="D469" s="1" t="s">
        <v>827</v>
      </c>
      <c r="E469" s="1" t="s">
        <v>852</v>
      </c>
      <c r="N469" s="2">
        <f>SUMIFS([Physique disponible],[Numéro d''article],[Numéro d''article])</f>
        <v>0</v>
      </c>
      <c r="O469" s="2">
        <f>SUMIFS([Physique réservé],[Numéro du lot],[Numéro du lot])</f>
        <v>0</v>
      </c>
    </row>
    <row r="470" spans="3:15">
      <c r="C470" s="1" t="s">
        <v>24</v>
      </c>
      <c r="D470" s="1" t="s">
        <v>44</v>
      </c>
      <c r="E470" s="1" t="s">
        <v>364</v>
      </c>
      <c r="N470" s="2">
        <f>SUMIFS([Physique disponible],[Numéro d''article],[Numéro d''article])</f>
        <v>0</v>
      </c>
      <c r="O470" s="2">
        <f>SUMIFS([Physique réservé],[Numéro du lot],[Numéro du lot])</f>
        <v>0</v>
      </c>
    </row>
    <row r="471" spans="3:15">
      <c r="C471" s="1" t="s">
        <v>24</v>
      </c>
      <c r="D471" s="1" t="s">
        <v>44</v>
      </c>
      <c r="E471" s="1" t="s">
        <v>400</v>
      </c>
      <c r="N471" s="2">
        <f>SUMIFS([Physique disponible],[Numéro d''article],[Numéro d''article])</f>
        <v>0</v>
      </c>
      <c r="O471" s="2">
        <f>SUMIFS([Physique réservé],[Numéro du lot],[Numéro du lot])</f>
        <v>0</v>
      </c>
    </row>
    <row r="472" spans="3:15">
      <c r="C472" s="1" t="s">
        <v>24</v>
      </c>
      <c r="J472" s="2">
        <v>2</v>
      </c>
      <c r="L472" s="3">
        <v>-2</v>
      </c>
      <c r="N472" s="2">
        <f>SUMIFS([Physique disponible],[Numéro d''article],[Numéro d''article])</f>
        <v>0</v>
      </c>
      <c r="O472" s="2">
        <f>SUMIFS([Physique réservé],[Numéro du lot],[Numéro du lot])</f>
        <v>0</v>
      </c>
    </row>
    <row r="473" spans="3:15">
      <c r="C473" s="1" t="s">
        <v>24</v>
      </c>
      <c r="D473" s="1" t="s">
        <v>853</v>
      </c>
      <c r="F473" s="2">
        <v>2</v>
      </c>
      <c r="H473" s="2">
        <v>2</v>
      </c>
      <c r="L473" s="3">
        <v>2</v>
      </c>
      <c r="N473" s="2">
        <f>SUMIFS([Physique disponible],[Numéro d''article],[Numéro d''article])</f>
        <v>0</v>
      </c>
      <c r="O473" s="2">
        <f>SUMIFS([Physique réservé],[Numéro du lot],[Numéro du lot])</f>
        <v>0</v>
      </c>
    </row>
    <row r="474" spans="3:15">
      <c r="C474" s="1" t="s">
        <v>24</v>
      </c>
      <c r="D474" s="1" t="s">
        <v>854</v>
      </c>
      <c r="E474" s="1" t="s">
        <v>855</v>
      </c>
      <c r="N474" s="2">
        <f>SUMIFS([Physique disponible],[Numéro d''article],[Numéro d''article])</f>
        <v>0</v>
      </c>
      <c r="O474" s="2">
        <f>SUMIFS([Physique réservé],[Numéro du lot],[Numéro du lot])</f>
        <v>0</v>
      </c>
    </row>
    <row r="475" spans="3:15">
      <c r="C475" s="1" t="s">
        <v>24</v>
      </c>
      <c r="D475" s="1" t="s">
        <v>854</v>
      </c>
      <c r="E475" s="1" t="s">
        <v>856</v>
      </c>
      <c r="N475" s="2">
        <f>SUMIFS([Physique disponible],[Numéro d''article],[Numéro d''article])</f>
        <v>0</v>
      </c>
      <c r="O475" s="2">
        <f>SUMIFS([Physique réservé],[Numéro du lot],[Numéro du lot])</f>
        <v>0</v>
      </c>
    </row>
    <row r="476" spans="3:15">
      <c r="C476" s="1" t="s">
        <v>24</v>
      </c>
      <c r="D476" s="1" t="s">
        <v>4081</v>
      </c>
      <c r="F476" s="2">
        <v>4</v>
      </c>
      <c r="H476" s="2">
        <v>4</v>
      </c>
      <c r="L476" s="3">
        <v>4</v>
      </c>
      <c r="N476" s="2">
        <f>SUMIFS([Physique disponible],[Numéro d''article],[Numéro d''article])</f>
        <v>0</v>
      </c>
      <c r="O476" s="2">
        <f>SUMIFS([Physique réservé],[Numéro du lot],[Numéro du lot])</f>
        <v>0</v>
      </c>
    </row>
    <row r="477" spans="3:15">
      <c r="C477" s="1" t="s">
        <v>24</v>
      </c>
      <c r="D477" s="1" t="s">
        <v>4082</v>
      </c>
      <c r="F477" s="2">
        <v>1</v>
      </c>
      <c r="H477" s="2">
        <v>1</v>
      </c>
      <c r="L477" s="3">
        <v>1</v>
      </c>
      <c r="N477" s="2">
        <f>SUMIFS([Physique disponible],[Numéro d''article],[Numéro d''article])</f>
        <v>0</v>
      </c>
      <c r="O477" s="2">
        <f>SUMIFS([Physique réservé],[Numéro du lot],[Numéro du lot])</f>
        <v>0</v>
      </c>
    </row>
    <row r="478" spans="3:15">
      <c r="C478" s="1" t="s">
        <v>24</v>
      </c>
      <c r="D478" s="1" t="s">
        <v>4083</v>
      </c>
      <c r="F478" s="2">
        <v>2</v>
      </c>
      <c r="G478" s="2">
        <v>1</v>
      </c>
      <c r="H478" s="2">
        <v>1</v>
      </c>
      <c r="L478" s="3">
        <v>1</v>
      </c>
      <c r="N478" s="2">
        <f>SUMIFS([Physique disponible],[Numéro d''article],[Numéro d''article])</f>
        <v>0</v>
      </c>
      <c r="O478" s="2">
        <f>SUMIFS([Physique réservé],[Numéro du lot],[Numéro du lot])</f>
        <v>1</v>
      </c>
    </row>
    <row r="479" spans="3:15">
      <c r="C479" s="1" t="s">
        <v>24</v>
      </c>
      <c r="D479" s="1" t="s">
        <v>4084</v>
      </c>
      <c r="I479" s="2">
        <v>5</v>
      </c>
      <c r="L479" s="3">
        <v>5</v>
      </c>
      <c r="N479" s="2">
        <f>SUMIFS([Physique disponible],[Numéro d''article],[Numéro d''article])</f>
        <v>0</v>
      </c>
      <c r="O479" s="2">
        <f>SUMIFS([Physique réservé],[Numéro du lot],[Numéro du lot])</f>
        <v>0</v>
      </c>
    </row>
    <row r="480" spans="3:15">
      <c r="C480" s="1" t="s">
        <v>24</v>
      </c>
      <c r="D480" s="1" t="s">
        <v>4085</v>
      </c>
      <c r="F480" s="2">
        <v>1</v>
      </c>
      <c r="G480" s="2">
        <v>1</v>
      </c>
      <c r="N480" s="2">
        <f>SUMIFS([Physique disponible],[Numéro d''article],[Numéro d''article])</f>
        <v>0</v>
      </c>
      <c r="O480" s="2">
        <f>SUMIFS([Physique réservé],[Numéro du lot],[Numéro du lot])</f>
        <v>1</v>
      </c>
    </row>
    <row r="481" spans="3:15">
      <c r="C481" s="1" t="s">
        <v>24</v>
      </c>
      <c r="D481" s="1" t="s">
        <v>4086</v>
      </c>
      <c r="I481" s="2">
        <v>5</v>
      </c>
      <c r="L481" s="3">
        <v>5</v>
      </c>
      <c r="N481" s="2">
        <f>SUMIFS([Physique disponible],[Numéro d''article],[Numéro d''article])</f>
        <v>0</v>
      </c>
      <c r="O481" s="2">
        <f>SUMIFS([Physique réservé],[Numéro du lot],[Numéro du lot])</f>
        <v>0</v>
      </c>
    </row>
    <row r="482" spans="3:15">
      <c r="C482" s="1" t="s">
        <v>24</v>
      </c>
      <c r="D482" s="1" t="s">
        <v>4087</v>
      </c>
      <c r="F482" s="2">
        <v>3</v>
      </c>
      <c r="H482" s="2">
        <v>3</v>
      </c>
      <c r="L482" s="3">
        <v>3</v>
      </c>
      <c r="N482" s="2">
        <f>SUMIFS([Physique disponible],[Numéro d''article],[Numéro d''article])</f>
        <v>0</v>
      </c>
      <c r="O482" s="2">
        <f>SUMIFS([Physique réservé],[Numéro du lot],[Numéro du lot])</f>
        <v>0</v>
      </c>
    </row>
    <row r="483" spans="3:15">
      <c r="C483" s="1" t="s">
        <v>24</v>
      </c>
      <c r="J483" s="2">
        <v>3</v>
      </c>
      <c r="L483" s="3">
        <v>-3</v>
      </c>
      <c r="N483" s="2">
        <f>SUMIFS([Physique disponible],[Numéro d''article],[Numéro d''article])</f>
        <v>0</v>
      </c>
      <c r="O483" s="2">
        <f>SUMIFS([Physique réservé],[Numéro du lot],[Numéro du lot])</f>
        <v>0</v>
      </c>
    </row>
    <row r="484" spans="3:15">
      <c r="C484" s="1" t="s">
        <v>24</v>
      </c>
      <c r="J484" s="2">
        <v>10</v>
      </c>
      <c r="L484" s="3">
        <v>-10</v>
      </c>
      <c r="N484" s="2">
        <f>SUMIFS([Physique disponible],[Numéro d''article],[Numéro d''article])</f>
        <v>0</v>
      </c>
      <c r="O484" s="2">
        <f>SUMIFS([Physique réservé],[Numéro du lot],[Numéro du lot])</f>
        <v>0</v>
      </c>
    </row>
    <row r="485" spans="3:15">
      <c r="C485" s="1" t="s">
        <v>24</v>
      </c>
      <c r="D485" s="1" t="s">
        <v>857</v>
      </c>
      <c r="F485" s="2">
        <v>1547</v>
      </c>
      <c r="H485" s="2">
        <v>1547</v>
      </c>
      <c r="L485" s="3">
        <v>1547</v>
      </c>
      <c r="N485" s="2">
        <f>SUMIFS([Physique disponible],[Numéro d''article],[Numéro d''article])</f>
        <v>0</v>
      </c>
      <c r="O485" s="2">
        <f>SUMIFS([Physique réservé],[Numéro du lot],[Numéro du lot])</f>
        <v>0</v>
      </c>
    </row>
    <row r="486" spans="3:15">
      <c r="C486" s="1" t="s">
        <v>24</v>
      </c>
      <c r="D486" s="1" t="s">
        <v>858</v>
      </c>
      <c r="F486" s="2">
        <v>2</v>
      </c>
      <c r="H486" s="2">
        <v>2</v>
      </c>
      <c r="L486" s="3">
        <v>2</v>
      </c>
      <c r="N486" s="2">
        <f>SUMIFS([Physique disponible],[Numéro d''article],[Numéro d''article])</f>
        <v>0</v>
      </c>
      <c r="O486" s="2">
        <f>SUMIFS([Physique réservé],[Numéro du lot],[Numéro du lot])</f>
        <v>0</v>
      </c>
    </row>
    <row r="487" spans="3:15">
      <c r="C487" s="1" t="s">
        <v>24</v>
      </c>
      <c r="D487" s="1" t="s">
        <v>4088</v>
      </c>
      <c r="F487" s="2">
        <v>1</v>
      </c>
      <c r="H487" s="2">
        <v>1</v>
      </c>
      <c r="L487" s="3">
        <v>1</v>
      </c>
      <c r="N487" s="2">
        <f>SUMIFS([Physique disponible],[Numéro d''article],[Numéro d''article])</f>
        <v>0</v>
      </c>
      <c r="O487" s="2">
        <f>SUMIFS([Physique réservé],[Numéro du lot],[Numéro du lot])</f>
        <v>0</v>
      </c>
    </row>
    <row r="488" spans="3:15">
      <c r="C488" s="1" t="s">
        <v>24</v>
      </c>
      <c r="D488" s="1" t="s">
        <v>4089</v>
      </c>
      <c r="F488" s="2">
        <v>4</v>
      </c>
      <c r="H488" s="2">
        <v>4</v>
      </c>
      <c r="L488" s="3">
        <v>4</v>
      </c>
      <c r="N488" s="2">
        <f>SUMIFS([Physique disponible],[Numéro d''article],[Numéro d''article])</f>
        <v>0</v>
      </c>
      <c r="O488" s="2">
        <f>SUMIFS([Physique réservé],[Numéro du lot],[Numéro du lot])</f>
        <v>0</v>
      </c>
    </row>
    <row r="489" spans="3:15">
      <c r="C489" s="1" t="s">
        <v>24</v>
      </c>
      <c r="D489" s="1" t="s">
        <v>4090</v>
      </c>
      <c r="F489" s="2">
        <v>5</v>
      </c>
      <c r="H489" s="2">
        <v>5</v>
      </c>
      <c r="L489" s="3">
        <v>5</v>
      </c>
      <c r="N489" s="2">
        <f>SUMIFS([Physique disponible],[Numéro d''article],[Numéro d''article])</f>
        <v>0</v>
      </c>
      <c r="O489" s="2">
        <f>SUMIFS([Physique réservé],[Numéro du lot],[Numéro du lot])</f>
        <v>0</v>
      </c>
    </row>
    <row r="490" spans="3:15">
      <c r="C490" s="1" t="s">
        <v>24</v>
      </c>
      <c r="D490" s="1" t="s">
        <v>859</v>
      </c>
      <c r="N490" s="2">
        <f>SUMIFS([Physique disponible],[Numéro d''article],[Numéro d''article])</f>
        <v>0</v>
      </c>
      <c r="O490" s="2">
        <f>SUMIFS([Physique réservé],[Numéro du lot],[Numéro du lot])</f>
        <v>0</v>
      </c>
    </row>
    <row r="491" spans="3:15">
      <c r="C491" s="1" t="s">
        <v>24</v>
      </c>
      <c r="J491" s="2">
        <v>4</v>
      </c>
      <c r="L491" s="3">
        <v>-4</v>
      </c>
      <c r="N491" s="2">
        <f>SUMIFS([Physique disponible],[Numéro d''article],[Numéro d''article])</f>
        <v>0</v>
      </c>
      <c r="O491" s="2">
        <f>SUMIFS([Physique réservé],[Numéro du lot],[Numéro du lot])</f>
        <v>0</v>
      </c>
    </row>
    <row r="492" spans="3:15">
      <c r="C492" s="1" t="s">
        <v>24</v>
      </c>
      <c r="D492" s="1" t="s">
        <v>4091</v>
      </c>
      <c r="F492" s="2">
        <v>5</v>
      </c>
      <c r="H492" s="2">
        <v>5</v>
      </c>
      <c r="L492" s="3">
        <v>5</v>
      </c>
      <c r="N492" s="2">
        <f>SUMIFS([Physique disponible],[Numéro d''article],[Numéro d''article])</f>
        <v>0</v>
      </c>
      <c r="O492" s="2">
        <f>SUMIFS([Physique réservé],[Numéro du lot],[Numéro du lot])</f>
        <v>0</v>
      </c>
    </row>
    <row r="493" spans="3:15">
      <c r="C493" s="1" t="s">
        <v>24</v>
      </c>
      <c r="D493" s="1" t="s">
        <v>4092</v>
      </c>
      <c r="F493" s="2">
        <v>3</v>
      </c>
      <c r="H493" s="2">
        <v>3</v>
      </c>
      <c r="L493" s="3">
        <v>3</v>
      </c>
      <c r="N493" s="2">
        <f>SUMIFS([Physique disponible],[Numéro d''article],[Numéro d''article])</f>
        <v>0</v>
      </c>
      <c r="O493" s="2">
        <f>SUMIFS([Physique réservé],[Numéro du lot],[Numéro du lot])</f>
        <v>0</v>
      </c>
    </row>
    <row r="494" spans="3:15">
      <c r="C494" s="1" t="s">
        <v>24</v>
      </c>
      <c r="D494" s="1" t="s">
        <v>4093</v>
      </c>
      <c r="F494" s="2">
        <v>6</v>
      </c>
      <c r="H494" s="2">
        <v>6</v>
      </c>
      <c r="L494" s="3">
        <v>6</v>
      </c>
      <c r="N494" s="2">
        <f>SUMIFS([Physique disponible],[Numéro d''article],[Numéro d''article])</f>
        <v>0</v>
      </c>
      <c r="O494" s="2">
        <f>SUMIFS([Physique réservé],[Numéro du lot],[Numéro du lot])</f>
        <v>0</v>
      </c>
    </row>
    <row r="495" spans="3:15">
      <c r="C495" s="1" t="s">
        <v>24</v>
      </c>
      <c r="D495" s="1" t="s">
        <v>4094</v>
      </c>
      <c r="F495" s="2">
        <v>11</v>
      </c>
      <c r="H495" s="2">
        <v>11</v>
      </c>
      <c r="L495" s="3">
        <v>11</v>
      </c>
      <c r="N495" s="2">
        <f>SUMIFS([Physique disponible],[Numéro d''article],[Numéro d''article])</f>
        <v>0</v>
      </c>
      <c r="O495" s="2">
        <f>SUMIFS([Physique réservé],[Numéro du lot],[Numéro du lot])</f>
        <v>0</v>
      </c>
    </row>
    <row r="496" spans="3:15">
      <c r="C496" s="1" t="s">
        <v>24</v>
      </c>
      <c r="D496" s="1" t="s">
        <v>4095</v>
      </c>
      <c r="F496" s="2">
        <v>9</v>
      </c>
      <c r="H496" s="2">
        <v>9</v>
      </c>
      <c r="L496" s="3">
        <v>9</v>
      </c>
      <c r="N496" s="2">
        <f>SUMIFS([Physique disponible],[Numéro d''article],[Numéro d''article])</f>
        <v>0</v>
      </c>
      <c r="O496" s="2">
        <f>SUMIFS([Physique réservé],[Numéro du lot],[Numéro du lot])</f>
        <v>0</v>
      </c>
    </row>
    <row r="497" spans="3:15">
      <c r="C497" s="1" t="s">
        <v>24</v>
      </c>
      <c r="D497" s="1" t="s">
        <v>4096</v>
      </c>
      <c r="F497" s="2">
        <v>10</v>
      </c>
      <c r="H497" s="2">
        <v>10</v>
      </c>
      <c r="L497" s="3">
        <v>10</v>
      </c>
      <c r="N497" s="2">
        <f>SUMIFS([Physique disponible],[Numéro d''article],[Numéro d''article])</f>
        <v>0</v>
      </c>
      <c r="O497" s="2">
        <f>SUMIFS([Physique réservé],[Numéro du lot],[Numéro du lot])</f>
        <v>0</v>
      </c>
    </row>
    <row r="498" spans="3:15">
      <c r="C498" s="1" t="s">
        <v>24</v>
      </c>
      <c r="D498" s="1" t="s">
        <v>4097</v>
      </c>
      <c r="F498" s="2">
        <v>7</v>
      </c>
      <c r="H498" s="2">
        <v>7</v>
      </c>
      <c r="L498" s="3">
        <v>7</v>
      </c>
      <c r="N498" s="2">
        <f>SUMIFS([Physique disponible],[Numéro d''article],[Numéro d''article])</f>
        <v>0</v>
      </c>
      <c r="O498" s="2">
        <f>SUMIFS([Physique réservé],[Numéro du lot],[Numéro du lot])</f>
        <v>0</v>
      </c>
    </row>
    <row r="499" spans="3:15">
      <c r="C499" s="1" t="s">
        <v>24</v>
      </c>
      <c r="D499" s="1" t="s">
        <v>4098</v>
      </c>
      <c r="F499" s="2">
        <v>9</v>
      </c>
      <c r="H499" s="2">
        <v>9</v>
      </c>
      <c r="L499" s="3">
        <v>9</v>
      </c>
      <c r="N499" s="2">
        <f>SUMIFS([Physique disponible],[Numéro d''article],[Numéro d''article])</f>
        <v>0</v>
      </c>
      <c r="O499" s="2">
        <f>SUMIFS([Physique réservé],[Numéro du lot],[Numéro du lot])</f>
        <v>0</v>
      </c>
    </row>
    <row r="500" spans="3:15">
      <c r="C500" s="1" t="s">
        <v>24</v>
      </c>
      <c r="D500" s="1" t="s">
        <v>4099</v>
      </c>
      <c r="N500" s="2">
        <f>SUMIFS([Physique disponible],[Numéro d''article],[Numéro d''article])</f>
        <v>0</v>
      </c>
      <c r="O500" s="2">
        <f>SUMIFS([Physique réservé],[Numéro du lot],[Numéro du lot])</f>
        <v>0</v>
      </c>
    </row>
    <row r="501" spans="3:15">
      <c r="C501" s="1" t="s">
        <v>24</v>
      </c>
      <c r="D501" s="1" t="s">
        <v>4100</v>
      </c>
      <c r="F501" s="2">
        <v>10</v>
      </c>
      <c r="H501" s="2">
        <v>10</v>
      </c>
      <c r="L501" s="3">
        <v>10</v>
      </c>
      <c r="N501" s="2">
        <f>SUMIFS([Physique disponible],[Numéro d''article],[Numéro d''article])</f>
        <v>0</v>
      </c>
      <c r="O501" s="2">
        <f>SUMIFS([Physique réservé],[Numéro du lot],[Numéro du lot])</f>
        <v>0</v>
      </c>
    </row>
    <row r="502" spans="3:15">
      <c r="C502" s="1" t="s">
        <v>24</v>
      </c>
      <c r="D502" s="1" t="s">
        <v>4101</v>
      </c>
      <c r="F502" s="2">
        <v>4</v>
      </c>
      <c r="H502" s="2">
        <v>4</v>
      </c>
      <c r="J502" s="2">
        <v>4</v>
      </c>
      <c r="N502" s="2">
        <f>SUMIFS([Physique disponible],[Numéro d''article],[Numéro d''article])</f>
        <v>0</v>
      </c>
      <c r="O502" s="2">
        <f>SUMIFS([Physique réservé],[Numéro du lot],[Numéro du lot])</f>
        <v>0</v>
      </c>
    </row>
    <row r="503" spans="3:15">
      <c r="C503" s="1" t="s">
        <v>24</v>
      </c>
      <c r="D503" s="1" t="s">
        <v>4102</v>
      </c>
      <c r="F503" s="2">
        <v>15</v>
      </c>
      <c r="H503" s="2">
        <v>15</v>
      </c>
      <c r="L503" s="3">
        <v>15</v>
      </c>
      <c r="N503" s="2">
        <f>SUMIFS([Physique disponible],[Numéro d''article],[Numéro d''article])</f>
        <v>0</v>
      </c>
      <c r="O503" s="2">
        <f>SUMIFS([Physique réservé],[Numéro du lot],[Numéro du lot])</f>
        <v>0</v>
      </c>
    </row>
    <row r="504" spans="3:15">
      <c r="C504" s="1" t="s">
        <v>24</v>
      </c>
      <c r="D504" s="1" t="s">
        <v>4103</v>
      </c>
      <c r="F504" s="2">
        <v>23</v>
      </c>
      <c r="H504" s="2">
        <v>23</v>
      </c>
      <c r="L504" s="3">
        <v>23</v>
      </c>
      <c r="N504" s="2">
        <f>SUMIFS([Physique disponible],[Numéro d''article],[Numéro d''article])</f>
        <v>0</v>
      </c>
      <c r="O504" s="2">
        <f>SUMIFS([Physique réservé],[Numéro du lot],[Numéro du lot])</f>
        <v>0</v>
      </c>
    </row>
    <row r="505" spans="3:15">
      <c r="C505" s="1" t="s">
        <v>24</v>
      </c>
      <c r="D505" s="1" t="s">
        <v>4104</v>
      </c>
      <c r="I505" s="2">
        <v>500</v>
      </c>
      <c r="L505" s="3">
        <v>500</v>
      </c>
      <c r="N505" s="2">
        <f>SUMIFS([Physique disponible],[Numéro d''article],[Numéro d''article])</f>
        <v>0</v>
      </c>
      <c r="O505" s="2">
        <f>SUMIFS([Physique réservé],[Numéro du lot],[Numéro du lot])</f>
        <v>0</v>
      </c>
    </row>
    <row r="506" spans="3:15">
      <c r="C506" s="1" t="s">
        <v>24</v>
      </c>
      <c r="D506" s="1" t="s">
        <v>4105</v>
      </c>
      <c r="I506" s="2">
        <v>500</v>
      </c>
      <c r="L506" s="3">
        <v>500</v>
      </c>
      <c r="N506" s="2">
        <f>SUMIFS([Physique disponible],[Numéro d''article],[Numéro d''article])</f>
        <v>0</v>
      </c>
      <c r="O506" s="2">
        <f>SUMIFS([Physique réservé],[Numéro du lot],[Numéro du lot])</f>
        <v>0</v>
      </c>
    </row>
    <row r="507" spans="3:15">
      <c r="C507" s="1" t="s">
        <v>24</v>
      </c>
      <c r="D507" s="1" t="s">
        <v>4106</v>
      </c>
      <c r="I507" s="2">
        <v>500</v>
      </c>
      <c r="L507" s="3">
        <v>500</v>
      </c>
      <c r="N507" s="2">
        <f>SUMIFS([Physique disponible],[Numéro d''article],[Numéro d''article])</f>
        <v>0</v>
      </c>
      <c r="O507" s="2">
        <f>SUMIFS([Physique réservé],[Numéro du lot],[Numéro du lot])</f>
        <v>0</v>
      </c>
    </row>
    <row r="508" spans="3:15">
      <c r="C508" s="1" t="s">
        <v>24</v>
      </c>
      <c r="D508" s="1" t="s">
        <v>4107</v>
      </c>
      <c r="I508" s="2">
        <v>500</v>
      </c>
      <c r="L508" s="3">
        <v>500</v>
      </c>
      <c r="N508" s="2">
        <f>SUMIFS([Physique disponible],[Numéro d''article],[Numéro d''article])</f>
        <v>0</v>
      </c>
      <c r="O508" s="2">
        <f>SUMIFS([Physique réservé],[Numéro du lot],[Numéro du lot])</f>
        <v>0</v>
      </c>
    </row>
    <row r="509" spans="3:15">
      <c r="C509" s="1" t="s">
        <v>24</v>
      </c>
      <c r="D509" s="1" t="s">
        <v>4108</v>
      </c>
      <c r="I509" s="2">
        <v>500</v>
      </c>
      <c r="L509" s="3">
        <v>500</v>
      </c>
      <c r="N509" s="2">
        <f>SUMIFS([Physique disponible],[Numéro d''article],[Numéro d''article])</f>
        <v>0</v>
      </c>
      <c r="O509" s="2">
        <f>SUMIFS([Physique réservé],[Numéro du lot],[Numéro du lot])</f>
        <v>0</v>
      </c>
    </row>
    <row r="510" spans="3:15">
      <c r="C510" s="1" t="s">
        <v>24</v>
      </c>
      <c r="D510" s="1" t="s">
        <v>4109</v>
      </c>
      <c r="I510" s="2">
        <v>500</v>
      </c>
      <c r="L510" s="3">
        <v>500</v>
      </c>
      <c r="N510" s="2">
        <f>SUMIFS([Physique disponible],[Numéro d''article],[Numéro d''article])</f>
        <v>0</v>
      </c>
      <c r="O510" s="2">
        <f>SUMIFS([Physique réservé],[Numéro du lot],[Numéro du lot])</f>
        <v>0</v>
      </c>
    </row>
    <row r="511" spans="3:15">
      <c r="C511" s="1" t="s">
        <v>24</v>
      </c>
      <c r="D511" s="1" t="s">
        <v>4110</v>
      </c>
      <c r="F511" s="2">
        <v>477</v>
      </c>
      <c r="H511" s="2">
        <v>477</v>
      </c>
      <c r="L511" s="3">
        <v>477</v>
      </c>
      <c r="N511" s="2">
        <f>SUMIFS([Physique disponible],[Numéro d''article],[Numéro d''article])</f>
        <v>0</v>
      </c>
      <c r="O511" s="2">
        <f>SUMIFS([Physique réservé],[Numéro du lot],[Numéro du lot])</f>
        <v>0</v>
      </c>
    </row>
    <row r="512" spans="3:15">
      <c r="C512" s="1" t="s">
        <v>24</v>
      </c>
      <c r="D512" s="1" t="s">
        <v>4111</v>
      </c>
      <c r="F512" s="2">
        <v>327</v>
      </c>
      <c r="H512" s="2">
        <v>327</v>
      </c>
      <c r="L512" s="3">
        <v>327</v>
      </c>
      <c r="N512" s="2">
        <f>SUMIFS([Physique disponible],[Numéro d''article],[Numéro d''article])</f>
        <v>0</v>
      </c>
      <c r="O512" s="2">
        <f>SUMIFS([Physique réservé],[Numéro du lot],[Numéro du lot])</f>
        <v>0</v>
      </c>
    </row>
    <row r="513" spans="3:15">
      <c r="C513" s="1" t="s">
        <v>24</v>
      </c>
      <c r="D513" s="1" t="s">
        <v>4112</v>
      </c>
      <c r="I513" s="2">
        <v>7</v>
      </c>
      <c r="L513" s="3">
        <v>7</v>
      </c>
      <c r="N513" s="2">
        <f>SUMIFS([Physique disponible],[Numéro d''article],[Numéro d''article])</f>
        <v>0</v>
      </c>
      <c r="O513" s="2">
        <f>SUMIFS([Physique réservé],[Numéro du lot],[Numéro du lot])</f>
        <v>0</v>
      </c>
    </row>
    <row r="514" spans="3:15">
      <c r="C514" s="1" t="s">
        <v>24</v>
      </c>
      <c r="D514" s="1" t="s">
        <v>4113</v>
      </c>
      <c r="I514" s="2">
        <v>252</v>
      </c>
      <c r="L514" s="3">
        <v>252</v>
      </c>
      <c r="N514" s="2">
        <f>SUMIFS([Physique disponible],[Numéro d''article],[Numéro d''article])</f>
        <v>0</v>
      </c>
      <c r="O514" s="2">
        <f>SUMIFS([Physique réservé],[Numéro du lot],[Numéro du lot])</f>
        <v>0</v>
      </c>
    </row>
    <row r="515" spans="3:15">
      <c r="C515" s="1" t="s">
        <v>24</v>
      </c>
      <c r="D515" s="1" t="s">
        <v>4114</v>
      </c>
      <c r="I515" s="2">
        <v>23</v>
      </c>
      <c r="L515" s="3">
        <v>23</v>
      </c>
      <c r="N515" s="2">
        <f>SUMIFS([Physique disponible],[Numéro d''article],[Numéro d''article])</f>
        <v>0</v>
      </c>
      <c r="O515" s="2">
        <f>SUMIFS([Physique réservé],[Numéro du lot],[Numéro du lot])</f>
        <v>0</v>
      </c>
    </row>
    <row r="516" spans="3:15">
      <c r="C516" s="1" t="s">
        <v>24</v>
      </c>
      <c r="D516" s="1" t="s">
        <v>4115</v>
      </c>
      <c r="I516" s="2">
        <v>143</v>
      </c>
      <c r="L516" s="3">
        <v>143</v>
      </c>
      <c r="N516" s="2">
        <f>SUMIFS([Physique disponible],[Numéro d''article],[Numéro d''article])</f>
        <v>0</v>
      </c>
      <c r="O516" s="2">
        <f>SUMIFS([Physique réservé],[Numéro du lot],[Numéro du lot])</f>
        <v>0</v>
      </c>
    </row>
    <row r="517" spans="3:15">
      <c r="C517" s="1" t="s">
        <v>24</v>
      </c>
      <c r="D517" s="1" t="s">
        <v>4116</v>
      </c>
      <c r="I517" s="2">
        <v>500</v>
      </c>
      <c r="L517" s="3">
        <v>500</v>
      </c>
      <c r="N517" s="2">
        <f>SUMIFS([Physique disponible],[Numéro d''article],[Numéro d''article])</f>
        <v>0</v>
      </c>
      <c r="O517" s="2">
        <f>SUMIFS([Physique réservé],[Numéro du lot],[Numéro du lot])</f>
        <v>0</v>
      </c>
    </row>
    <row r="518" spans="3:15">
      <c r="C518" s="1" t="s">
        <v>24</v>
      </c>
      <c r="D518" s="1" t="s">
        <v>4117</v>
      </c>
      <c r="I518" s="2">
        <v>500</v>
      </c>
      <c r="L518" s="3">
        <v>500</v>
      </c>
      <c r="N518" s="2">
        <f>SUMIFS([Physique disponible],[Numéro d''article],[Numéro d''article])</f>
        <v>0</v>
      </c>
      <c r="O518" s="2">
        <f>SUMIFS([Physique réservé],[Numéro du lot],[Numéro du lot])</f>
        <v>0</v>
      </c>
    </row>
    <row r="519" spans="3:15">
      <c r="C519" s="1" t="s">
        <v>24</v>
      </c>
      <c r="D519" s="1" t="s">
        <v>4118</v>
      </c>
      <c r="I519" s="2">
        <v>500</v>
      </c>
      <c r="L519" s="3">
        <v>500</v>
      </c>
      <c r="N519" s="2">
        <f>SUMIFS([Physique disponible],[Numéro d''article],[Numéro d''article])</f>
        <v>0</v>
      </c>
      <c r="O519" s="2">
        <f>SUMIFS([Physique réservé],[Numéro du lot],[Numéro du lot])</f>
        <v>0</v>
      </c>
    </row>
    <row r="520" spans="3:15">
      <c r="C520" s="1" t="s">
        <v>24</v>
      </c>
      <c r="D520" s="1" t="s">
        <v>4119</v>
      </c>
      <c r="I520" s="2">
        <v>500</v>
      </c>
      <c r="L520" s="3">
        <v>500</v>
      </c>
      <c r="N520" s="2">
        <f>SUMIFS([Physique disponible],[Numéro d''article],[Numéro d''article])</f>
        <v>0</v>
      </c>
      <c r="O520" s="2">
        <f>SUMIFS([Physique réservé],[Numéro du lot],[Numéro du lot])</f>
        <v>0</v>
      </c>
    </row>
    <row r="521" spans="3:15">
      <c r="C521" s="1" t="s">
        <v>24</v>
      </c>
      <c r="D521" s="1" t="s">
        <v>4120</v>
      </c>
      <c r="I521" s="2">
        <v>500</v>
      </c>
      <c r="L521" s="3">
        <v>500</v>
      </c>
      <c r="N521" s="2">
        <f>SUMIFS([Physique disponible],[Numéro d''article],[Numéro d''article])</f>
        <v>0</v>
      </c>
      <c r="O521" s="2">
        <f>SUMIFS([Physique réservé],[Numéro du lot],[Numéro du lot])</f>
        <v>0</v>
      </c>
    </row>
    <row r="522" spans="3:15">
      <c r="C522" s="1" t="s">
        <v>24</v>
      </c>
      <c r="D522" s="1" t="s">
        <v>4121</v>
      </c>
      <c r="I522" s="2">
        <v>500</v>
      </c>
      <c r="L522" s="3">
        <v>500</v>
      </c>
      <c r="N522" s="2">
        <f>SUMIFS([Physique disponible],[Numéro d''article],[Numéro d''article])</f>
        <v>0</v>
      </c>
      <c r="O522" s="2">
        <f>SUMIFS([Physique réservé],[Numéro du lot],[Numéro du lot])</f>
        <v>0</v>
      </c>
    </row>
    <row r="523" spans="3:15">
      <c r="C523" s="1" t="s">
        <v>24</v>
      </c>
      <c r="D523" s="1" t="s">
        <v>4122</v>
      </c>
      <c r="I523" s="2">
        <v>500</v>
      </c>
      <c r="L523" s="3">
        <v>500</v>
      </c>
      <c r="N523" s="2">
        <f>SUMIFS([Physique disponible],[Numéro d''article],[Numéro d''article])</f>
        <v>0</v>
      </c>
      <c r="O523" s="2">
        <f>SUMIFS([Physique réservé],[Numéro du lot],[Numéro du lot])</f>
        <v>0</v>
      </c>
    </row>
    <row r="524" spans="3:15">
      <c r="C524" s="1" t="s">
        <v>24</v>
      </c>
      <c r="D524" s="1" t="s">
        <v>4123</v>
      </c>
      <c r="N524" s="2">
        <f>SUMIFS([Physique disponible],[Numéro d''article],[Numéro d''article])</f>
        <v>0</v>
      </c>
      <c r="O524" s="2">
        <f>SUMIFS([Physique réservé],[Numéro du lot],[Numéro du lot])</f>
        <v>0</v>
      </c>
    </row>
    <row r="525" spans="3:15">
      <c r="C525" s="1" t="s">
        <v>24</v>
      </c>
      <c r="D525" s="1" t="s">
        <v>4124</v>
      </c>
      <c r="N525" s="2">
        <f>SUMIFS([Physique disponible],[Numéro d''article],[Numéro d''article])</f>
        <v>0</v>
      </c>
      <c r="O525" s="2">
        <f>SUMIFS([Physique réservé],[Numéro du lot],[Numéro du lot])</f>
        <v>0</v>
      </c>
    </row>
    <row r="526" spans="3:15">
      <c r="C526" s="1" t="s">
        <v>24</v>
      </c>
      <c r="D526" s="1" t="s">
        <v>4125</v>
      </c>
      <c r="I526" s="2">
        <v>500</v>
      </c>
      <c r="L526" s="3">
        <v>500</v>
      </c>
      <c r="N526" s="2">
        <f>SUMIFS([Physique disponible],[Numéro d''article],[Numéro d''article])</f>
        <v>0</v>
      </c>
      <c r="O526" s="2">
        <f>SUMIFS([Physique réservé],[Numéro du lot],[Numéro du lot])</f>
        <v>0</v>
      </c>
    </row>
    <row r="527" spans="3:15">
      <c r="C527" s="1" t="s">
        <v>24</v>
      </c>
      <c r="D527" s="1" t="s">
        <v>4126</v>
      </c>
      <c r="I527" s="2">
        <v>500</v>
      </c>
      <c r="L527" s="3">
        <v>500</v>
      </c>
      <c r="N527" s="2">
        <f>SUMIFS([Physique disponible],[Numéro d''article],[Numéro d''article])</f>
        <v>0</v>
      </c>
      <c r="O527" s="2">
        <f>SUMIFS([Physique réservé],[Numéro du lot],[Numéro du lot])</f>
        <v>0</v>
      </c>
    </row>
    <row r="528" spans="3:15">
      <c r="C528" s="1" t="s">
        <v>24</v>
      </c>
      <c r="D528" s="1" t="s">
        <v>4127</v>
      </c>
      <c r="I528" s="2">
        <v>500</v>
      </c>
      <c r="L528" s="3">
        <v>500</v>
      </c>
      <c r="N528" s="2">
        <f>SUMIFS([Physique disponible],[Numéro d''article],[Numéro d''article])</f>
        <v>0</v>
      </c>
      <c r="O528" s="2">
        <f>SUMIFS([Physique réservé],[Numéro du lot],[Numéro du lot])</f>
        <v>0</v>
      </c>
    </row>
    <row r="529" spans="3:15">
      <c r="C529" s="1" t="s">
        <v>24</v>
      </c>
      <c r="D529" s="1" t="s">
        <v>4128</v>
      </c>
      <c r="I529" s="2">
        <v>500</v>
      </c>
      <c r="L529" s="3">
        <v>500</v>
      </c>
      <c r="N529" s="2">
        <f>SUMIFS([Physique disponible],[Numéro d''article],[Numéro d''article])</f>
        <v>0</v>
      </c>
      <c r="O529" s="2">
        <f>SUMIFS([Physique réservé],[Numéro du lot],[Numéro du lot])</f>
        <v>0</v>
      </c>
    </row>
    <row r="530" spans="3:15">
      <c r="C530" s="1" t="s">
        <v>24</v>
      </c>
      <c r="D530" s="1" t="s">
        <v>4129</v>
      </c>
      <c r="I530" s="2">
        <v>500</v>
      </c>
      <c r="L530" s="3">
        <v>500</v>
      </c>
      <c r="N530" s="2">
        <f>SUMIFS([Physique disponible],[Numéro d''article],[Numéro d''article])</f>
        <v>0</v>
      </c>
      <c r="O530" s="2">
        <f>SUMIFS([Physique réservé],[Numéro du lot],[Numéro du lot])</f>
        <v>0</v>
      </c>
    </row>
    <row r="531" spans="3:15">
      <c r="C531" s="1" t="s">
        <v>24</v>
      </c>
      <c r="D531" s="1" t="s">
        <v>4130</v>
      </c>
      <c r="I531" s="2">
        <v>500</v>
      </c>
      <c r="L531" s="3">
        <v>500</v>
      </c>
      <c r="N531" s="2">
        <f>SUMIFS([Physique disponible],[Numéro d''article],[Numéro d''article])</f>
        <v>0</v>
      </c>
      <c r="O531" s="2">
        <f>SUMIFS([Physique réservé],[Numéro du lot],[Numéro du lot])</f>
        <v>0</v>
      </c>
    </row>
    <row r="532" spans="3:15">
      <c r="C532" s="1" t="s">
        <v>24</v>
      </c>
      <c r="D532" s="1" t="s">
        <v>4131</v>
      </c>
      <c r="I532" s="2">
        <v>500</v>
      </c>
      <c r="L532" s="3">
        <v>500</v>
      </c>
      <c r="N532" s="2">
        <f>SUMIFS([Physique disponible],[Numéro d''article],[Numéro d''article])</f>
        <v>0</v>
      </c>
      <c r="O532" s="2">
        <f>SUMIFS([Physique réservé],[Numéro du lot],[Numéro du lot])</f>
        <v>0</v>
      </c>
    </row>
    <row r="533" spans="3:15">
      <c r="C533" s="1" t="s">
        <v>24</v>
      </c>
      <c r="D533" s="1" t="s">
        <v>4132</v>
      </c>
      <c r="I533" s="2">
        <v>500</v>
      </c>
      <c r="L533" s="3">
        <v>500</v>
      </c>
      <c r="N533" s="2">
        <f>SUMIFS([Physique disponible],[Numéro d''article],[Numéro d''article])</f>
        <v>0</v>
      </c>
      <c r="O533" s="2">
        <f>SUMIFS([Physique réservé],[Numéro du lot],[Numéro du lot])</f>
        <v>0</v>
      </c>
    </row>
    <row r="534" spans="3:15">
      <c r="C534" s="1" t="s">
        <v>24</v>
      </c>
      <c r="D534" s="1" t="s">
        <v>4133</v>
      </c>
      <c r="I534" s="2">
        <v>500</v>
      </c>
      <c r="L534" s="3">
        <v>500</v>
      </c>
      <c r="N534" s="2">
        <f>SUMIFS([Physique disponible],[Numéro d''article],[Numéro d''article])</f>
        <v>0</v>
      </c>
      <c r="O534" s="2">
        <f>SUMIFS([Physique réservé],[Numéro du lot],[Numéro du lot])</f>
        <v>0</v>
      </c>
    </row>
    <row r="535" spans="3:15">
      <c r="C535" s="1" t="s">
        <v>24</v>
      </c>
      <c r="D535" s="1" t="s">
        <v>4134</v>
      </c>
      <c r="I535" s="2">
        <v>500</v>
      </c>
      <c r="L535" s="3">
        <v>500</v>
      </c>
      <c r="N535" s="2">
        <f>SUMIFS([Physique disponible],[Numéro d''article],[Numéro d''article])</f>
        <v>0</v>
      </c>
      <c r="O535" s="2">
        <f>SUMIFS([Physique réservé],[Numéro du lot],[Numéro du lot])</f>
        <v>0</v>
      </c>
    </row>
    <row r="536" spans="3:15">
      <c r="C536" s="1" t="s">
        <v>24</v>
      </c>
      <c r="D536" s="1" t="s">
        <v>4135</v>
      </c>
      <c r="I536" s="2">
        <v>500</v>
      </c>
      <c r="L536" s="3">
        <v>500</v>
      </c>
      <c r="N536" s="2">
        <f>SUMIFS([Physique disponible],[Numéro d''article],[Numéro d''article])</f>
        <v>0</v>
      </c>
      <c r="O536" s="2">
        <f>SUMIFS([Physique réservé],[Numéro du lot],[Numéro du lot])</f>
        <v>0</v>
      </c>
    </row>
    <row r="537" spans="3:15">
      <c r="C537" s="1" t="s">
        <v>24</v>
      </c>
      <c r="D537" s="1" t="s">
        <v>4136</v>
      </c>
      <c r="I537" s="2">
        <v>500</v>
      </c>
      <c r="L537" s="3">
        <v>500</v>
      </c>
      <c r="N537" s="2">
        <f>SUMIFS([Physique disponible],[Numéro d''article],[Numéro d''article])</f>
        <v>0</v>
      </c>
      <c r="O537" s="2">
        <f>SUMIFS([Physique réservé],[Numéro du lot],[Numéro du lot])</f>
        <v>0</v>
      </c>
    </row>
    <row r="538" spans="3:15">
      <c r="C538" s="1" t="s">
        <v>24</v>
      </c>
      <c r="D538" s="1" t="s">
        <v>4137</v>
      </c>
      <c r="I538" s="2">
        <v>500</v>
      </c>
      <c r="L538" s="3">
        <v>500</v>
      </c>
      <c r="N538" s="2">
        <f>SUMIFS([Physique disponible],[Numéro d''article],[Numéro d''article])</f>
        <v>0</v>
      </c>
      <c r="O538" s="2">
        <f>SUMIFS([Physique réservé],[Numéro du lot],[Numéro du lot])</f>
        <v>0</v>
      </c>
    </row>
    <row r="539" spans="3:15">
      <c r="C539" s="1" t="s">
        <v>24</v>
      </c>
      <c r="D539" s="1" t="s">
        <v>4138</v>
      </c>
      <c r="I539" s="2">
        <v>500</v>
      </c>
      <c r="L539" s="3">
        <v>500</v>
      </c>
      <c r="N539" s="2">
        <f>SUMIFS([Physique disponible],[Numéro d''article],[Numéro d''article])</f>
        <v>0</v>
      </c>
      <c r="O539" s="2">
        <f>SUMIFS([Physique réservé],[Numéro du lot],[Numéro du lot])</f>
        <v>0</v>
      </c>
    </row>
    <row r="540" spans="3:15">
      <c r="C540" s="1" t="s">
        <v>24</v>
      </c>
      <c r="D540" s="1" t="s">
        <v>4139</v>
      </c>
      <c r="F540" s="2">
        <v>20</v>
      </c>
      <c r="H540" s="2">
        <v>20</v>
      </c>
      <c r="L540" s="3">
        <v>20</v>
      </c>
      <c r="N540" s="2">
        <f>SUMIFS([Physique disponible],[Numéro d''article],[Numéro d''article])</f>
        <v>0</v>
      </c>
      <c r="O540" s="2">
        <f>SUMIFS([Physique réservé],[Numéro du lot],[Numéro du lot])</f>
        <v>0</v>
      </c>
    </row>
    <row r="541" spans="3:15">
      <c r="C541" s="1" t="s">
        <v>24</v>
      </c>
      <c r="D541" s="1" t="s">
        <v>860</v>
      </c>
      <c r="F541" s="2">
        <v>3</v>
      </c>
      <c r="H541" s="2">
        <v>3</v>
      </c>
      <c r="L541" s="3">
        <v>3</v>
      </c>
      <c r="N541" s="2">
        <f>SUMIFS([Physique disponible],[Numéro d''article],[Numéro d''article])</f>
        <v>0</v>
      </c>
      <c r="O541" s="2">
        <f>SUMIFS([Physique réservé],[Numéro du lot],[Numéro du lot])</f>
        <v>0</v>
      </c>
    </row>
    <row r="542" spans="3:15">
      <c r="C542" s="1" t="s">
        <v>24</v>
      </c>
      <c r="D542" s="1" t="s">
        <v>861</v>
      </c>
      <c r="F542" s="2">
        <v>70</v>
      </c>
      <c r="H542" s="2">
        <v>70</v>
      </c>
      <c r="L542" s="3">
        <v>70</v>
      </c>
      <c r="N542" s="2">
        <f>SUMIFS([Physique disponible],[Numéro d''article],[Numéro d''article])</f>
        <v>0</v>
      </c>
      <c r="O542" s="2">
        <f>SUMIFS([Physique réservé],[Numéro du lot],[Numéro du lot])</f>
        <v>0</v>
      </c>
    </row>
    <row r="543" spans="3:15">
      <c r="C543" s="1" t="s">
        <v>24</v>
      </c>
      <c r="D543" s="1" t="s">
        <v>861</v>
      </c>
      <c r="F543" s="2">
        <v>65</v>
      </c>
      <c r="H543" s="2">
        <v>65</v>
      </c>
      <c r="L543" s="3">
        <v>65</v>
      </c>
      <c r="N543" s="2">
        <f>SUMIFS([Physique disponible],[Numéro d''article],[Numéro d''article])</f>
        <v>0</v>
      </c>
      <c r="O543" s="2">
        <f>SUMIFS([Physique réservé],[Numéro du lot],[Numéro du lot])</f>
        <v>0</v>
      </c>
    </row>
    <row r="544" spans="3:15">
      <c r="C544" s="1" t="s">
        <v>24</v>
      </c>
      <c r="D544" s="1" t="s">
        <v>862</v>
      </c>
      <c r="F544" s="2">
        <v>1</v>
      </c>
      <c r="H544" s="2">
        <v>1</v>
      </c>
      <c r="L544" s="3">
        <v>1</v>
      </c>
      <c r="N544" s="2">
        <f>SUMIFS([Physique disponible],[Numéro d''article],[Numéro d''article])</f>
        <v>0</v>
      </c>
      <c r="O544" s="2">
        <f>SUMIFS([Physique réservé],[Numéro du lot],[Numéro du lot])</f>
        <v>0</v>
      </c>
    </row>
    <row r="545" spans="3:15">
      <c r="C545" s="1" t="s">
        <v>24</v>
      </c>
      <c r="D545" s="1" t="s">
        <v>863</v>
      </c>
      <c r="F545" s="2">
        <v>100</v>
      </c>
      <c r="H545" s="2">
        <v>100</v>
      </c>
      <c r="L545" s="3">
        <v>100</v>
      </c>
      <c r="N545" s="2">
        <f>SUMIFS([Physique disponible],[Numéro d''article],[Numéro d''article])</f>
        <v>0</v>
      </c>
      <c r="O545" s="2">
        <f>SUMIFS([Physique réservé],[Numéro du lot],[Numéro du lot])</f>
        <v>0</v>
      </c>
    </row>
    <row r="546" spans="3:15">
      <c r="C546" s="1" t="s">
        <v>24</v>
      </c>
      <c r="D546" s="1" t="s">
        <v>862</v>
      </c>
      <c r="F546" s="2">
        <v>2</v>
      </c>
      <c r="H546" s="2">
        <v>2</v>
      </c>
      <c r="L546" s="3">
        <v>2</v>
      </c>
      <c r="N546" s="2">
        <f>SUMIFS([Physique disponible],[Numéro d''article],[Numéro d''article])</f>
        <v>0</v>
      </c>
      <c r="O546" s="2">
        <f>SUMIFS([Physique réservé],[Numéro du lot],[Numéro du lot])</f>
        <v>0</v>
      </c>
    </row>
    <row r="547" spans="3:15">
      <c r="C547" s="1" t="s">
        <v>24</v>
      </c>
      <c r="D547" s="1" t="s">
        <v>864</v>
      </c>
      <c r="F547" s="2">
        <v>99</v>
      </c>
      <c r="H547" s="2">
        <v>99</v>
      </c>
      <c r="L547" s="3">
        <v>99</v>
      </c>
      <c r="N547" s="2">
        <f>SUMIFS([Physique disponible],[Numéro d''article],[Numéro d''article])</f>
        <v>0</v>
      </c>
      <c r="O547" s="2">
        <f>SUMIFS([Physique réservé],[Numéro du lot],[Numéro du lot])</f>
        <v>0</v>
      </c>
    </row>
    <row r="548" spans="3:15">
      <c r="C548" s="1" t="s">
        <v>24</v>
      </c>
      <c r="D548" s="1" t="s">
        <v>4140</v>
      </c>
      <c r="F548" s="2">
        <v>201</v>
      </c>
      <c r="H548" s="2">
        <v>201</v>
      </c>
      <c r="L548" s="3">
        <v>201</v>
      </c>
      <c r="N548" s="2">
        <f>SUMIFS([Physique disponible],[Numéro d''article],[Numéro d''article])</f>
        <v>0</v>
      </c>
      <c r="O548" s="2">
        <f>SUMIFS([Physique réservé],[Numéro du lot],[Numéro du lot])</f>
        <v>0</v>
      </c>
    </row>
    <row r="549" spans="3:15">
      <c r="C549" s="1" t="s">
        <v>24</v>
      </c>
      <c r="D549" s="1" t="s">
        <v>4141</v>
      </c>
      <c r="F549" s="2">
        <v>260</v>
      </c>
      <c r="H549" s="2">
        <v>260</v>
      </c>
      <c r="L549" s="3">
        <v>260</v>
      </c>
      <c r="N549" s="2">
        <f>SUMIFS([Physique disponible],[Numéro d''article],[Numéro d''article])</f>
        <v>0</v>
      </c>
      <c r="O549" s="2">
        <f>SUMIFS([Physique réservé],[Numéro du lot],[Numéro du lot])</f>
        <v>0</v>
      </c>
    </row>
    <row r="550" spans="3:15">
      <c r="C550" s="1" t="s">
        <v>24</v>
      </c>
      <c r="D550" s="1" t="s">
        <v>4142</v>
      </c>
      <c r="F550" s="2">
        <v>445</v>
      </c>
      <c r="H550" s="2">
        <v>445</v>
      </c>
      <c r="L550" s="3">
        <v>445</v>
      </c>
      <c r="N550" s="2">
        <f>SUMIFS([Physique disponible],[Numéro d''article],[Numéro d''article])</f>
        <v>0</v>
      </c>
      <c r="O550" s="2">
        <f>SUMIFS([Physique réservé],[Numéro du lot],[Numéro du lot])</f>
        <v>0</v>
      </c>
    </row>
    <row r="551" spans="3:15">
      <c r="C551" s="1" t="s">
        <v>24</v>
      </c>
      <c r="D551" s="1" t="s">
        <v>4143</v>
      </c>
      <c r="I551" s="2">
        <v>498</v>
      </c>
      <c r="L551" s="3">
        <v>498</v>
      </c>
      <c r="N551" s="2">
        <f>SUMIFS([Physique disponible],[Numéro d''article],[Numéro d''article])</f>
        <v>0</v>
      </c>
      <c r="O551" s="2">
        <f>SUMIFS([Physique réservé],[Numéro du lot],[Numéro du lot])</f>
        <v>0</v>
      </c>
    </row>
    <row r="552" spans="3:15">
      <c r="C552" s="1" t="s">
        <v>24</v>
      </c>
      <c r="D552" s="1" t="s">
        <v>4144</v>
      </c>
      <c r="F552" s="2">
        <v>500</v>
      </c>
      <c r="H552" s="2">
        <v>500</v>
      </c>
      <c r="L552" s="3">
        <v>500</v>
      </c>
      <c r="N552" s="2">
        <f>SUMIFS([Physique disponible],[Numéro d''article],[Numéro d''article])</f>
        <v>0</v>
      </c>
      <c r="O552" s="2">
        <f>SUMIFS([Physique réservé],[Numéro du lot],[Numéro du lot])</f>
        <v>0</v>
      </c>
    </row>
    <row r="553" spans="3:15">
      <c r="C553" s="1" t="s">
        <v>24</v>
      </c>
      <c r="D553" s="1" t="s">
        <v>4145</v>
      </c>
      <c r="I553" s="2">
        <v>500</v>
      </c>
      <c r="L553" s="3">
        <v>500</v>
      </c>
      <c r="N553" s="2">
        <f>SUMIFS([Physique disponible],[Numéro d''article],[Numéro d''article])</f>
        <v>0</v>
      </c>
      <c r="O553" s="2">
        <f>SUMIFS([Physique réservé],[Numéro du lot],[Numéro du lot])</f>
        <v>0</v>
      </c>
    </row>
    <row r="554" spans="3:15">
      <c r="C554" s="1" t="s">
        <v>24</v>
      </c>
      <c r="D554" s="1" t="s">
        <v>4146</v>
      </c>
      <c r="I554" s="2">
        <v>500</v>
      </c>
      <c r="L554" s="3">
        <v>500</v>
      </c>
      <c r="N554" s="2">
        <f>SUMIFS([Physique disponible],[Numéro d''article],[Numéro d''article])</f>
        <v>0</v>
      </c>
      <c r="O554" s="2">
        <f>SUMIFS([Physique réservé],[Numéro du lot],[Numéro du lot])</f>
        <v>0</v>
      </c>
    </row>
    <row r="555" spans="3:15">
      <c r="C555" s="1" t="s">
        <v>24</v>
      </c>
      <c r="D555" s="1" t="s">
        <v>4147</v>
      </c>
      <c r="I555" s="2">
        <v>500</v>
      </c>
      <c r="L555" s="3">
        <v>500</v>
      </c>
      <c r="N555" s="2">
        <f>SUMIFS([Physique disponible],[Numéro d''article],[Numéro d''article])</f>
        <v>0</v>
      </c>
      <c r="O555" s="2">
        <f>SUMIFS([Physique réservé],[Numéro du lot],[Numéro du lot])</f>
        <v>0</v>
      </c>
    </row>
    <row r="556" spans="3:15">
      <c r="C556" s="1" t="s">
        <v>24</v>
      </c>
      <c r="D556" s="1" t="s">
        <v>4148</v>
      </c>
      <c r="I556" s="2">
        <v>500</v>
      </c>
      <c r="L556" s="3">
        <v>500</v>
      </c>
      <c r="N556" s="2">
        <f>SUMIFS([Physique disponible],[Numéro d''article],[Numéro d''article])</f>
        <v>0</v>
      </c>
      <c r="O556" s="2">
        <f>SUMIFS([Physique réservé],[Numéro du lot],[Numéro du lot])</f>
        <v>0</v>
      </c>
    </row>
    <row r="557" spans="3:15">
      <c r="C557" s="1" t="s">
        <v>24</v>
      </c>
      <c r="D557" s="1" t="s">
        <v>4149</v>
      </c>
      <c r="F557" s="2">
        <v>240</v>
      </c>
      <c r="H557" s="2">
        <v>240</v>
      </c>
      <c r="L557" s="3">
        <v>240</v>
      </c>
      <c r="N557" s="2">
        <f>SUMIFS([Physique disponible],[Numéro d''article],[Numéro d''article])</f>
        <v>0</v>
      </c>
      <c r="O557" s="2">
        <f>SUMIFS([Physique réservé],[Numéro du lot],[Numéro du lot])</f>
        <v>0</v>
      </c>
    </row>
    <row r="558" spans="3:15">
      <c r="C558" s="1" t="s">
        <v>24</v>
      </c>
      <c r="D558" s="1" t="s">
        <v>4150</v>
      </c>
      <c r="I558" s="2">
        <v>55</v>
      </c>
      <c r="L558" s="3">
        <v>55</v>
      </c>
      <c r="N558" s="2">
        <f>SUMIFS([Physique disponible],[Numéro d''article],[Numéro d''article])</f>
        <v>0</v>
      </c>
      <c r="O558" s="2">
        <f>SUMIFS([Physique réservé],[Numéro du lot],[Numéro du lot])</f>
        <v>0</v>
      </c>
    </row>
    <row r="559" spans="3:15">
      <c r="C559" s="1" t="s">
        <v>24</v>
      </c>
      <c r="D559" s="1" t="s">
        <v>4151</v>
      </c>
      <c r="I559" s="2">
        <v>500</v>
      </c>
      <c r="L559" s="3">
        <v>500</v>
      </c>
      <c r="N559" s="2">
        <f>SUMIFS([Physique disponible],[Numéro d''article],[Numéro d''article])</f>
        <v>0</v>
      </c>
      <c r="O559" s="2">
        <f>SUMIFS([Physique réservé],[Numéro du lot],[Numéro du lot])</f>
        <v>0</v>
      </c>
    </row>
    <row r="560" spans="3:15">
      <c r="C560" s="1" t="s">
        <v>24</v>
      </c>
      <c r="D560" s="1" t="s">
        <v>4152</v>
      </c>
      <c r="I560" s="2">
        <v>500</v>
      </c>
      <c r="L560" s="3">
        <v>500</v>
      </c>
      <c r="N560" s="2">
        <f>SUMIFS([Physique disponible],[Numéro d''article],[Numéro d''article])</f>
        <v>0</v>
      </c>
      <c r="O560" s="2">
        <f>SUMIFS([Physique réservé],[Numéro du lot],[Numéro du lot])</f>
        <v>0</v>
      </c>
    </row>
    <row r="561" spans="3:15">
      <c r="C561" s="1" t="s">
        <v>24</v>
      </c>
      <c r="D561" s="1" t="s">
        <v>4153</v>
      </c>
      <c r="I561" s="2">
        <v>500</v>
      </c>
      <c r="L561" s="3">
        <v>500</v>
      </c>
      <c r="N561" s="2">
        <f>SUMIFS([Physique disponible],[Numéro d''article],[Numéro d''article])</f>
        <v>0</v>
      </c>
      <c r="O561" s="2">
        <f>SUMIFS([Physique réservé],[Numéro du lot],[Numéro du lot])</f>
        <v>0</v>
      </c>
    </row>
    <row r="562" spans="3:15">
      <c r="C562" s="1" t="s">
        <v>24</v>
      </c>
      <c r="D562" s="1" t="s">
        <v>4154</v>
      </c>
      <c r="I562" s="2">
        <v>500</v>
      </c>
      <c r="L562" s="3">
        <v>500</v>
      </c>
      <c r="N562" s="2">
        <f>SUMIFS([Physique disponible],[Numéro d''article],[Numéro d''article])</f>
        <v>0</v>
      </c>
      <c r="O562" s="2">
        <f>SUMIFS([Physique réservé],[Numéro du lot],[Numéro du lot])</f>
        <v>0</v>
      </c>
    </row>
    <row r="563" spans="3:15">
      <c r="C563" s="1" t="s">
        <v>24</v>
      </c>
      <c r="D563" s="1" t="s">
        <v>4155</v>
      </c>
      <c r="I563" s="2">
        <v>500</v>
      </c>
      <c r="L563" s="3">
        <v>500</v>
      </c>
      <c r="N563" s="2">
        <f>SUMIFS([Physique disponible],[Numéro d''article],[Numéro d''article])</f>
        <v>0</v>
      </c>
      <c r="O563" s="2">
        <f>SUMIFS([Physique réservé],[Numéro du lot],[Numéro du lot])</f>
        <v>0</v>
      </c>
    </row>
    <row r="564" spans="3:15">
      <c r="C564" s="1" t="s">
        <v>24</v>
      </c>
      <c r="D564" s="1" t="s">
        <v>4156</v>
      </c>
      <c r="I564" s="2">
        <v>500</v>
      </c>
      <c r="L564" s="3">
        <v>500</v>
      </c>
      <c r="N564" s="2">
        <f>SUMIFS([Physique disponible],[Numéro d''article],[Numéro d''article])</f>
        <v>0</v>
      </c>
      <c r="O564" s="2">
        <f>SUMIFS([Physique réservé],[Numéro du lot],[Numéro du lot])</f>
        <v>0</v>
      </c>
    </row>
    <row r="565" spans="3:15">
      <c r="C565" s="1" t="s">
        <v>24</v>
      </c>
      <c r="D565" s="1" t="s">
        <v>865</v>
      </c>
      <c r="F565" s="2">
        <v>8633</v>
      </c>
      <c r="H565" s="2">
        <v>8633</v>
      </c>
      <c r="L565" s="3">
        <v>8633</v>
      </c>
      <c r="N565" s="2">
        <f>SUMIFS([Physique disponible],[Numéro d''article],[Numéro d''article])</f>
        <v>0</v>
      </c>
      <c r="O565" s="2">
        <f>SUMIFS([Physique réservé],[Numéro du lot],[Numéro du lot])</f>
        <v>0</v>
      </c>
    </row>
    <row r="566" spans="3:15">
      <c r="C566" s="1" t="s">
        <v>24</v>
      </c>
      <c r="D566" s="1" t="s">
        <v>866</v>
      </c>
      <c r="F566" s="2">
        <v>339</v>
      </c>
      <c r="H566" s="2">
        <v>339</v>
      </c>
      <c r="L566" s="3">
        <v>339</v>
      </c>
      <c r="N566" s="2">
        <f>SUMIFS([Physique disponible],[Numéro d''article],[Numéro d''article])</f>
        <v>0</v>
      </c>
      <c r="O566" s="2">
        <f>SUMIFS([Physique réservé],[Numéro du lot],[Numéro du lot])</f>
        <v>0</v>
      </c>
    </row>
    <row r="567" spans="3:15">
      <c r="C567" s="1" t="s">
        <v>24</v>
      </c>
      <c r="D567" s="1" t="s">
        <v>867</v>
      </c>
      <c r="F567" s="2">
        <v>68</v>
      </c>
      <c r="H567" s="2">
        <v>68</v>
      </c>
      <c r="L567" s="3">
        <v>68</v>
      </c>
      <c r="N567" s="2">
        <f>SUMIFS([Physique disponible],[Numéro d''article],[Numéro d''article])</f>
        <v>0</v>
      </c>
      <c r="O567" s="2">
        <f>SUMIFS([Physique réservé],[Numéro du lot],[Numéro du lot])</f>
        <v>0</v>
      </c>
    </row>
    <row r="568" spans="3:15">
      <c r="C568" s="1" t="s">
        <v>24</v>
      </c>
      <c r="D568" s="1" t="s">
        <v>868</v>
      </c>
      <c r="F568" s="2">
        <v>35</v>
      </c>
      <c r="H568" s="2">
        <v>35</v>
      </c>
      <c r="L568" s="3">
        <v>35</v>
      </c>
      <c r="N568" s="2">
        <f>SUMIFS([Physique disponible],[Numéro d''article],[Numéro d''article])</f>
        <v>0</v>
      </c>
      <c r="O568" s="2">
        <f>SUMIFS([Physique réservé],[Numéro du lot],[Numéro du lot])</f>
        <v>0</v>
      </c>
    </row>
    <row r="569" spans="3:15">
      <c r="C569" s="1" t="s">
        <v>24</v>
      </c>
      <c r="D569" s="1" t="s">
        <v>869</v>
      </c>
      <c r="F569" s="2">
        <v>21</v>
      </c>
      <c r="H569" s="2">
        <v>21</v>
      </c>
      <c r="J569" s="2">
        <v>21</v>
      </c>
      <c r="N569" s="2">
        <f>SUMIFS([Physique disponible],[Numéro d''article],[Numéro d''article])</f>
        <v>0</v>
      </c>
      <c r="O569" s="2">
        <f>SUMIFS([Physique réservé],[Numéro du lot],[Numéro du lot])</f>
        <v>0</v>
      </c>
    </row>
    <row r="570" spans="3:15">
      <c r="C570" s="1" t="s">
        <v>24</v>
      </c>
      <c r="D570" s="1" t="s">
        <v>870</v>
      </c>
      <c r="F570" s="2">
        <v>200</v>
      </c>
      <c r="H570" s="2">
        <v>200</v>
      </c>
      <c r="L570" s="3">
        <v>200</v>
      </c>
      <c r="N570" s="2">
        <f>SUMIFS([Physique disponible],[Numéro d''article],[Numéro d''article])</f>
        <v>0</v>
      </c>
      <c r="O570" s="2">
        <f>SUMIFS([Physique réservé],[Numéro du lot],[Numéro du lot])</f>
        <v>0</v>
      </c>
    </row>
    <row r="571" spans="3:15">
      <c r="C571" s="1" t="s">
        <v>24</v>
      </c>
      <c r="D571" s="1" t="s">
        <v>871</v>
      </c>
      <c r="F571" s="2">
        <v>300</v>
      </c>
      <c r="H571" s="2">
        <v>300</v>
      </c>
      <c r="L571" s="3">
        <v>300</v>
      </c>
      <c r="N571" s="2">
        <f>SUMIFS([Physique disponible],[Numéro d''article],[Numéro d''article])</f>
        <v>0</v>
      </c>
      <c r="O571" s="2">
        <f>SUMIFS([Physique réservé],[Numéro du lot],[Numéro du lot])</f>
        <v>0</v>
      </c>
    </row>
    <row r="572" spans="3:15">
      <c r="C572" s="1" t="s">
        <v>24</v>
      </c>
      <c r="D572" s="1" t="s">
        <v>872</v>
      </c>
      <c r="F572" s="2">
        <v>260</v>
      </c>
      <c r="H572" s="2">
        <v>260</v>
      </c>
      <c r="L572" s="3">
        <v>260</v>
      </c>
      <c r="N572" s="2">
        <f>SUMIFS([Physique disponible],[Numéro d''article],[Numéro d''article])</f>
        <v>0</v>
      </c>
      <c r="O572" s="2">
        <f>SUMIFS([Physique réservé],[Numéro du lot],[Numéro du lot])</f>
        <v>0</v>
      </c>
    </row>
    <row r="573" spans="3:15">
      <c r="C573" s="1" t="s">
        <v>24</v>
      </c>
      <c r="D573" s="1" t="s">
        <v>873</v>
      </c>
      <c r="I573" s="2">
        <v>80</v>
      </c>
      <c r="L573" s="3">
        <v>80</v>
      </c>
      <c r="N573" s="2">
        <f>SUMIFS([Physique disponible],[Numéro d''article],[Numéro d''article])</f>
        <v>0</v>
      </c>
      <c r="O573" s="2">
        <f>SUMIFS([Physique réservé],[Numéro du lot],[Numéro du lot])</f>
        <v>0</v>
      </c>
    </row>
    <row r="574" spans="3:15">
      <c r="C574" s="1" t="s">
        <v>24</v>
      </c>
      <c r="D574" s="1" t="s">
        <v>874</v>
      </c>
      <c r="F574" s="2">
        <v>228</v>
      </c>
      <c r="H574" s="2">
        <v>228</v>
      </c>
      <c r="L574" s="3">
        <v>228</v>
      </c>
      <c r="N574" s="2">
        <f>SUMIFS([Physique disponible],[Numéro d''article],[Numéro d''article])</f>
        <v>0</v>
      </c>
      <c r="O574" s="2">
        <f>SUMIFS([Physique réservé],[Numéro du lot],[Numéro du lot])</f>
        <v>0</v>
      </c>
    </row>
    <row r="575" spans="3:15">
      <c r="C575" s="1" t="s">
        <v>24</v>
      </c>
      <c r="D575" s="1" t="s">
        <v>4157</v>
      </c>
      <c r="F575" s="2">
        <v>500</v>
      </c>
      <c r="H575" s="2">
        <v>500</v>
      </c>
      <c r="L575" s="3">
        <v>500</v>
      </c>
      <c r="N575" s="2">
        <f>SUMIFS([Physique disponible],[Numéro d''article],[Numéro d''article])</f>
        <v>0</v>
      </c>
      <c r="O575" s="2">
        <f>SUMIFS([Physique réservé],[Numéro du lot],[Numéro du lot])</f>
        <v>0</v>
      </c>
    </row>
    <row r="576" spans="3:15">
      <c r="C576" s="1" t="s">
        <v>24</v>
      </c>
      <c r="D576" s="1" t="s">
        <v>4158</v>
      </c>
      <c r="F576" s="2">
        <v>425</v>
      </c>
      <c r="H576" s="2">
        <v>425</v>
      </c>
      <c r="I576" s="2">
        <v>66</v>
      </c>
      <c r="L576" s="3">
        <v>491</v>
      </c>
      <c r="N576" s="2">
        <f>SUMIFS([Physique disponible],[Numéro d''article],[Numéro d''article])</f>
        <v>0</v>
      </c>
      <c r="O576" s="2">
        <f>SUMIFS([Physique réservé],[Numéro du lot],[Numéro du lot])</f>
        <v>0</v>
      </c>
    </row>
    <row r="577" spans="3:15">
      <c r="C577" s="1" t="s">
        <v>24</v>
      </c>
      <c r="D577" s="1" t="s">
        <v>4159</v>
      </c>
      <c r="I577" s="2">
        <v>250</v>
      </c>
      <c r="L577" s="3">
        <v>250</v>
      </c>
      <c r="N577" s="2">
        <f>SUMIFS([Physique disponible],[Numéro d''article],[Numéro d''article])</f>
        <v>0</v>
      </c>
      <c r="O577" s="2">
        <f>SUMIFS([Physique réservé],[Numéro du lot],[Numéro du lot])</f>
        <v>0</v>
      </c>
    </row>
    <row r="578" spans="3:15">
      <c r="C578" s="1" t="s">
        <v>24</v>
      </c>
      <c r="D578" s="1" t="s">
        <v>4160</v>
      </c>
      <c r="I578" s="2">
        <v>500</v>
      </c>
      <c r="L578" s="3">
        <v>500</v>
      </c>
      <c r="N578" s="2">
        <f>SUMIFS([Physique disponible],[Numéro d''article],[Numéro d''article])</f>
        <v>0</v>
      </c>
      <c r="O578" s="2">
        <f>SUMIFS([Physique réservé],[Numéro du lot],[Numéro du lot])</f>
        <v>0</v>
      </c>
    </row>
    <row r="579" spans="3:15">
      <c r="C579" s="1" t="s">
        <v>24</v>
      </c>
      <c r="D579" s="1" t="s">
        <v>4161</v>
      </c>
      <c r="I579" s="2">
        <v>500</v>
      </c>
      <c r="L579" s="3">
        <v>500</v>
      </c>
      <c r="N579" s="2">
        <f>SUMIFS([Physique disponible],[Numéro d''article],[Numéro d''article])</f>
        <v>0</v>
      </c>
      <c r="O579" s="2">
        <f>SUMIFS([Physique réservé],[Numéro du lot],[Numéro du lot])</f>
        <v>0</v>
      </c>
    </row>
    <row r="580" spans="3:15">
      <c r="C580" s="1" t="s">
        <v>24</v>
      </c>
      <c r="D580" s="1" t="s">
        <v>4162</v>
      </c>
      <c r="I580" s="2">
        <v>500</v>
      </c>
      <c r="L580" s="3">
        <v>500</v>
      </c>
      <c r="N580" s="2">
        <f>SUMIFS([Physique disponible],[Numéro d''article],[Numéro d''article])</f>
        <v>0</v>
      </c>
      <c r="O580" s="2">
        <f>SUMIFS([Physique réservé],[Numéro du lot],[Numéro du lot])</f>
        <v>0</v>
      </c>
    </row>
    <row r="581" spans="3:15">
      <c r="C581" s="1" t="s">
        <v>24</v>
      </c>
      <c r="D581" s="1" t="s">
        <v>4163</v>
      </c>
      <c r="I581" s="2">
        <v>250</v>
      </c>
      <c r="L581" s="3">
        <v>250</v>
      </c>
      <c r="N581" s="2">
        <f>SUMIFS([Physique disponible],[Numéro d''article],[Numéro d''article])</f>
        <v>0</v>
      </c>
      <c r="O581" s="2">
        <f>SUMIFS([Physique réservé],[Numéro du lot],[Numéro du lot])</f>
        <v>0</v>
      </c>
    </row>
    <row r="582" spans="3:15">
      <c r="C582" s="1" t="s">
        <v>24</v>
      </c>
      <c r="D582" s="1" t="s">
        <v>4164</v>
      </c>
      <c r="I582" s="2">
        <v>500</v>
      </c>
      <c r="L582" s="3">
        <v>500</v>
      </c>
      <c r="N582" s="2">
        <f>SUMIFS([Physique disponible],[Numéro d''article],[Numéro d''article])</f>
        <v>0</v>
      </c>
      <c r="O582" s="2">
        <f>SUMIFS([Physique réservé],[Numéro du lot],[Numéro du lot])</f>
        <v>0</v>
      </c>
    </row>
    <row r="583" spans="3:15">
      <c r="C583" s="1" t="s">
        <v>24</v>
      </c>
      <c r="D583" s="1" t="s">
        <v>4165</v>
      </c>
      <c r="I583" s="2">
        <v>500</v>
      </c>
      <c r="L583" s="3">
        <v>500</v>
      </c>
      <c r="N583" s="2">
        <f>SUMIFS([Physique disponible],[Numéro d''article],[Numéro d''article])</f>
        <v>0</v>
      </c>
      <c r="O583" s="2">
        <f>SUMIFS([Physique réservé],[Numéro du lot],[Numéro du lot])</f>
        <v>0</v>
      </c>
    </row>
    <row r="584" spans="3:15">
      <c r="C584" s="1" t="s">
        <v>24</v>
      </c>
      <c r="D584" s="1" t="s">
        <v>4166</v>
      </c>
      <c r="I584" s="2">
        <v>500</v>
      </c>
      <c r="L584" s="3">
        <v>500</v>
      </c>
      <c r="N584" s="2">
        <f>SUMIFS([Physique disponible],[Numéro d''article],[Numéro d''article])</f>
        <v>0</v>
      </c>
      <c r="O584" s="2">
        <f>SUMIFS([Physique réservé],[Numéro du lot],[Numéro du lot])</f>
        <v>0</v>
      </c>
    </row>
    <row r="585" spans="3:15">
      <c r="C585" s="1" t="s">
        <v>24</v>
      </c>
      <c r="D585" s="1" t="s">
        <v>4167</v>
      </c>
      <c r="I585" s="2">
        <v>500</v>
      </c>
      <c r="L585" s="3">
        <v>500</v>
      </c>
      <c r="N585" s="2">
        <f>SUMIFS([Physique disponible],[Numéro d''article],[Numéro d''article])</f>
        <v>0</v>
      </c>
      <c r="O585" s="2">
        <f>SUMIFS([Physique réservé],[Numéro du lot],[Numéro du lot])</f>
        <v>0</v>
      </c>
    </row>
    <row r="586" spans="3:15">
      <c r="C586" s="1" t="s">
        <v>24</v>
      </c>
      <c r="D586" s="1" t="s">
        <v>4168</v>
      </c>
      <c r="I586" s="2">
        <v>500</v>
      </c>
      <c r="L586" s="3">
        <v>500</v>
      </c>
      <c r="N586" s="2">
        <f>SUMIFS([Physique disponible],[Numéro d''article],[Numéro d''article])</f>
        <v>0</v>
      </c>
      <c r="O586" s="2">
        <f>SUMIFS([Physique réservé],[Numéro du lot],[Numéro du lot])</f>
        <v>0</v>
      </c>
    </row>
    <row r="587" spans="3:15">
      <c r="C587" s="1" t="s">
        <v>24</v>
      </c>
      <c r="D587" s="1" t="s">
        <v>4169</v>
      </c>
      <c r="I587" s="2">
        <v>500</v>
      </c>
      <c r="L587" s="3">
        <v>500</v>
      </c>
      <c r="N587" s="2">
        <f>SUMIFS([Physique disponible],[Numéro d''article],[Numéro d''article])</f>
        <v>0</v>
      </c>
      <c r="O587" s="2">
        <f>SUMIFS([Physique réservé],[Numéro du lot],[Numéro du lot])</f>
        <v>0</v>
      </c>
    </row>
    <row r="588" spans="3:15">
      <c r="C588" s="1" t="s">
        <v>24</v>
      </c>
      <c r="D588" s="1" t="s">
        <v>4170</v>
      </c>
      <c r="F588" s="2">
        <v>535</v>
      </c>
      <c r="H588" s="2">
        <v>535</v>
      </c>
      <c r="L588" s="3">
        <v>535</v>
      </c>
      <c r="N588" s="2">
        <f>SUMIFS([Physique disponible],[Numéro d''article],[Numéro d''article])</f>
        <v>0</v>
      </c>
      <c r="O588" s="2">
        <f>SUMIFS([Physique réservé],[Numéro du lot],[Numéro du lot])</f>
        <v>0</v>
      </c>
    </row>
    <row r="589" spans="3:15">
      <c r="C589" s="1" t="s">
        <v>24</v>
      </c>
      <c r="D589" s="1" t="s">
        <v>4171</v>
      </c>
      <c r="I589" s="2">
        <v>2000</v>
      </c>
      <c r="L589" s="3">
        <v>2000</v>
      </c>
      <c r="N589" s="2">
        <f>SUMIFS([Physique disponible],[Numéro d''article],[Numéro d''article])</f>
        <v>0</v>
      </c>
      <c r="O589" s="2">
        <f>SUMIFS([Physique réservé],[Numéro du lot],[Numéro du lot])</f>
        <v>0</v>
      </c>
    </row>
    <row r="590" spans="3:15">
      <c r="C590" s="1" t="s">
        <v>24</v>
      </c>
      <c r="D590" s="1" t="s">
        <v>4172</v>
      </c>
      <c r="I590" s="2">
        <v>2000</v>
      </c>
      <c r="L590" s="3">
        <v>2000</v>
      </c>
      <c r="N590" s="2">
        <f>SUMIFS([Physique disponible],[Numéro d''article],[Numéro d''article])</f>
        <v>0</v>
      </c>
      <c r="O590" s="2">
        <f>SUMIFS([Physique réservé],[Numéro du lot],[Numéro du lot])</f>
        <v>0</v>
      </c>
    </row>
    <row r="591" spans="3:15">
      <c r="C591" s="1" t="s">
        <v>24</v>
      </c>
      <c r="D591" s="1" t="s">
        <v>4173</v>
      </c>
      <c r="I591" s="2">
        <v>2000</v>
      </c>
      <c r="L591" s="3">
        <v>2000</v>
      </c>
      <c r="N591" s="2">
        <f>SUMIFS([Physique disponible],[Numéro d''article],[Numéro d''article])</f>
        <v>0</v>
      </c>
      <c r="O591" s="2">
        <f>SUMIFS([Physique réservé],[Numéro du lot],[Numéro du lot])</f>
        <v>0</v>
      </c>
    </row>
    <row r="592" spans="3:15">
      <c r="C592" s="1" t="s">
        <v>24</v>
      </c>
      <c r="D592" s="1" t="s">
        <v>4174</v>
      </c>
      <c r="I592" s="2">
        <v>2000</v>
      </c>
      <c r="L592" s="3">
        <v>2000</v>
      </c>
      <c r="N592" s="2">
        <f>SUMIFS([Physique disponible],[Numéro d''article],[Numéro d''article])</f>
        <v>0</v>
      </c>
      <c r="O592" s="2">
        <f>SUMIFS([Physique réservé],[Numéro du lot],[Numéro du lot])</f>
        <v>0</v>
      </c>
    </row>
    <row r="593" spans="3:15">
      <c r="C593" s="1" t="s">
        <v>24</v>
      </c>
      <c r="D593" s="1" t="s">
        <v>4175</v>
      </c>
      <c r="I593" s="2">
        <v>2000</v>
      </c>
      <c r="L593" s="3">
        <v>2000</v>
      </c>
      <c r="N593" s="2">
        <f>SUMIFS([Physique disponible],[Numéro d''article],[Numéro d''article])</f>
        <v>0</v>
      </c>
      <c r="O593" s="2">
        <f>SUMIFS([Physique réservé],[Numéro du lot],[Numéro du lot])</f>
        <v>0</v>
      </c>
    </row>
    <row r="594" spans="3:15">
      <c r="C594" s="1" t="s">
        <v>24</v>
      </c>
      <c r="D594" s="1" t="s">
        <v>4176</v>
      </c>
      <c r="F594" s="2">
        <v>105</v>
      </c>
      <c r="H594" s="2">
        <v>105</v>
      </c>
      <c r="L594" s="3">
        <v>105</v>
      </c>
      <c r="N594" s="2">
        <f>SUMIFS([Physique disponible],[Numéro d''article],[Numéro d''article])</f>
        <v>0</v>
      </c>
      <c r="O594" s="2">
        <f>SUMIFS([Physique réservé],[Numéro du lot],[Numéro du lot])</f>
        <v>0</v>
      </c>
    </row>
    <row r="595" spans="3:15">
      <c r="C595" s="1" t="s">
        <v>24</v>
      </c>
      <c r="D595" s="1" t="s">
        <v>4177</v>
      </c>
      <c r="F595" s="2">
        <v>1625</v>
      </c>
      <c r="H595" s="2">
        <v>1625</v>
      </c>
      <c r="L595" s="3">
        <v>1625</v>
      </c>
      <c r="N595" s="2">
        <f>SUMIFS([Physique disponible],[Numéro d''article],[Numéro d''article])</f>
        <v>0</v>
      </c>
      <c r="O595" s="2">
        <f>SUMIFS([Physique réservé],[Numéro du lot],[Numéro du lot])</f>
        <v>0</v>
      </c>
    </row>
    <row r="596" spans="3:15">
      <c r="C596" s="1" t="s">
        <v>24</v>
      </c>
      <c r="D596" s="1" t="s">
        <v>4178</v>
      </c>
      <c r="I596" s="2">
        <v>1465</v>
      </c>
      <c r="L596" s="3">
        <v>1465</v>
      </c>
      <c r="N596" s="2">
        <f>SUMIFS([Physique disponible],[Numéro d''article],[Numéro d''article])</f>
        <v>0</v>
      </c>
      <c r="O596" s="2">
        <f>SUMIFS([Physique réservé],[Numéro du lot],[Numéro du lot])</f>
        <v>0</v>
      </c>
    </row>
    <row r="597" spans="3:15">
      <c r="C597" s="1" t="s">
        <v>24</v>
      </c>
      <c r="J597" s="2">
        <v>20</v>
      </c>
      <c r="L597" s="3">
        <v>-20</v>
      </c>
      <c r="N597" s="2">
        <f>SUMIFS([Physique disponible],[Numéro d''article],[Numéro d''article])</f>
        <v>0</v>
      </c>
      <c r="O597" s="2">
        <f>SUMIFS([Physique réservé],[Numéro du lot],[Numéro du lot])</f>
        <v>0</v>
      </c>
    </row>
    <row r="598" spans="3:15">
      <c r="C598" s="1" t="s">
        <v>24</v>
      </c>
      <c r="D598" s="1" t="s">
        <v>4179</v>
      </c>
      <c r="F598" s="2">
        <v>244</v>
      </c>
      <c r="H598" s="2">
        <v>244</v>
      </c>
      <c r="L598" s="3">
        <v>244</v>
      </c>
      <c r="N598" s="2">
        <f>SUMIFS([Physique disponible],[Numéro d''article],[Numéro d''article])</f>
        <v>0</v>
      </c>
      <c r="O598" s="2">
        <f>SUMIFS([Physique réservé],[Numéro du lot],[Numéro du lot])</f>
        <v>0</v>
      </c>
    </row>
    <row r="599" spans="3:15">
      <c r="C599" s="1" t="s">
        <v>24</v>
      </c>
      <c r="J599" s="2">
        <v>20</v>
      </c>
      <c r="L599" s="3">
        <v>-20</v>
      </c>
      <c r="N599" s="2">
        <f>SUMIFS([Physique disponible],[Numéro d''article],[Numéro d''article])</f>
        <v>0</v>
      </c>
      <c r="O599" s="2">
        <f>SUMIFS([Physique réservé],[Numéro du lot],[Numéro du lot])</f>
        <v>0</v>
      </c>
    </row>
    <row r="600" spans="3:15">
      <c r="C600" s="1" t="s">
        <v>24</v>
      </c>
      <c r="D600" s="1" t="s">
        <v>4180</v>
      </c>
      <c r="N600" s="2">
        <f>SUMIFS([Physique disponible],[Numéro d''article],[Numéro d''article])</f>
        <v>0</v>
      </c>
      <c r="O600" s="2">
        <f>SUMIFS([Physique réservé],[Numéro du lot],[Numéro du lot])</f>
        <v>0</v>
      </c>
    </row>
    <row r="601" spans="3:15">
      <c r="C601" s="1" t="s">
        <v>24</v>
      </c>
      <c r="D601" s="1" t="s">
        <v>4181</v>
      </c>
      <c r="N601" s="2">
        <f>SUMIFS([Physique disponible],[Numéro d''article],[Numéro d''article])</f>
        <v>0</v>
      </c>
      <c r="O601" s="2">
        <f>SUMIFS([Physique réservé],[Numéro du lot],[Numéro du lot])</f>
        <v>0</v>
      </c>
    </row>
    <row r="602" spans="3:15">
      <c r="C602" s="1" t="s">
        <v>24</v>
      </c>
      <c r="D602" s="1" t="s">
        <v>4182</v>
      </c>
      <c r="N602" s="2">
        <f>SUMIFS([Physique disponible],[Numéro d''article],[Numéro d''article])</f>
        <v>0</v>
      </c>
      <c r="O602" s="2">
        <f>SUMIFS([Physique réservé],[Numéro du lot],[Numéro du lot])</f>
        <v>0</v>
      </c>
    </row>
    <row r="603" spans="3:15">
      <c r="C603" s="1" t="s">
        <v>24</v>
      </c>
      <c r="D603" s="1" t="s">
        <v>4183</v>
      </c>
      <c r="F603" s="2">
        <v>104</v>
      </c>
      <c r="H603" s="2">
        <v>104</v>
      </c>
      <c r="L603" s="3">
        <v>104</v>
      </c>
      <c r="N603" s="2">
        <f>SUMIFS([Physique disponible],[Numéro d''article],[Numéro d''article])</f>
        <v>0</v>
      </c>
      <c r="O603" s="2">
        <f>SUMIFS([Physique réservé],[Numéro du lot],[Numéro du lot])</f>
        <v>0</v>
      </c>
    </row>
    <row r="604" spans="3:15">
      <c r="C604" s="1" t="s">
        <v>24</v>
      </c>
      <c r="D604" s="1" t="s">
        <v>4184</v>
      </c>
      <c r="F604" s="2">
        <v>144</v>
      </c>
      <c r="H604" s="2">
        <v>144</v>
      </c>
      <c r="L604" s="3">
        <v>144</v>
      </c>
      <c r="N604" s="2">
        <f>SUMIFS([Physique disponible],[Numéro d''article],[Numéro d''article])</f>
        <v>0</v>
      </c>
      <c r="O604" s="2">
        <f>SUMIFS([Physique réservé],[Numéro du lot],[Numéro du lot])</f>
        <v>0</v>
      </c>
    </row>
    <row r="605" spans="3:15">
      <c r="C605" s="1" t="s">
        <v>24</v>
      </c>
      <c r="D605" s="1" t="s">
        <v>4185</v>
      </c>
      <c r="I605" s="2">
        <v>2000</v>
      </c>
      <c r="L605" s="3">
        <v>2000</v>
      </c>
      <c r="N605" s="2">
        <f>SUMIFS([Physique disponible],[Numéro d''article],[Numéro d''article])</f>
        <v>0</v>
      </c>
      <c r="O605" s="2">
        <f>SUMIFS([Physique réservé],[Numéro du lot],[Numéro du lot])</f>
        <v>0</v>
      </c>
    </row>
    <row r="606" spans="3:15">
      <c r="C606" s="1" t="s">
        <v>24</v>
      </c>
      <c r="D606" s="1" t="s">
        <v>4186</v>
      </c>
      <c r="I606" s="2">
        <v>2000</v>
      </c>
      <c r="L606" s="3">
        <v>2000</v>
      </c>
      <c r="N606" s="2">
        <f>SUMIFS([Physique disponible],[Numéro d''article],[Numéro d''article])</f>
        <v>0</v>
      </c>
      <c r="O606" s="2">
        <f>SUMIFS([Physique réservé],[Numéro du lot],[Numéro du lot])</f>
        <v>0</v>
      </c>
    </row>
    <row r="607" spans="3:15">
      <c r="C607" s="1" t="s">
        <v>24</v>
      </c>
      <c r="D607" s="1" t="s">
        <v>4187</v>
      </c>
      <c r="I607" s="2">
        <v>2000</v>
      </c>
      <c r="L607" s="3">
        <v>2000</v>
      </c>
      <c r="N607" s="2">
        <f>SUMIFS([Physique disponible],[Numéro d''article],[Numéro d''article])</f>
        <v>0</v>
      </c>
      <c r="O607" s="2">
        <f>SUMIFS([Physique réservé],[Numéro du lot],[Numéro du lot])</f>
        <v>0</v>
      </c>
    </row>
    <row r="608" spans="3:15">
      <c r="C608" s="1" t="s">
        <v>24</v>
      </c>
      <c r="D608" s="1" t="s">
        <v>4188</v>
      </c>
      <c r="I608" s="2">
        <v>2000</v>
      </c>
      <c r="L608" s="3">
        <v>2000</v>
      </c>
      <c r="N608" s="2">
        <f>SUMIFS([Physique disponible],[Numéro d''article],[Numéro d''article])</f>
        <v>0</v>
      </c>
      <c r="O608" s="2">
        <f>SUMIFS([Physique réservé],[Numéro du lot],[Numéro du lot])</f>
        <v>0</v>
      </c>
    </row>
    <row r="609" spans="3:15">
      <c r="C609" s="1" t="s">
        <v>24</v>
      </c>
      <c r="D609" s="1" t="s">
        <v>4189</v>
      </c>
      <c r="F609" s="2">
        <v>2</v>
      </c>
      <c r="H609" s="2">
        <v>2</v>
      </c>
      <c r="L609" s="3">
        <v>2</v>
      </c>
      <c r="N609" s="2">
        <f>SUMIFS([Physique disponible],[Numéro d''article],[Numéro d''article])</f>
        <v>0</v>
      </c>
      <c r="O609" s="2">
        <f>SUMIFS([Physique réservé],[Numéro du lot],[Numéro du lot])</f>
        <v>0</v>
      </c>
    </row>
    <row r="610" spans="3:15">
      <c r="C610" s="1" t="s">
        <v>24</v>
      </c>
      <c r="D610" s="1" t="s">
        <v>4190</v>
      </c>
      <c r="F610" s="2">
        <v>67</v>
      </c>
      <c r="H610" s="2">
        <v>67</v>
      </c>
      <c r="L610" s="3">
        <v>67</v>
      </c>
      <c r="N610" s="2">
        <f>SUMIFS([Physique disponible],[Numéro d''article],[Numéro d''article])</f>
        <v>0</v>
      </c>
      <c r="O610" s="2">
        <f>SUMIFS([Physique réservé],[Numéro du lot],[Numéro du lot])</f>
        <v>0</v>
      </c>
    </row>
    <row r="611" spans="3:15">
      <c r="C611" s="1" t="s">
        <v>24</v>
      </c>
      <c r="D611" s="1" t="s">
        <v>4191</v>
      </c>
      <c r="F611" s="2">
        <v>1894</v>
      </c>
      <c r="H611" s="2">
        <v>1894</v>
      </c>
      <c r="L611" s="3">
        <v>1894</v>
      </c>
      <c r="N611" s="2">
        <f>SUMIFS([Physique disponible],[Numéro d''article],[Numéro d''article])</f>
        <v>0</v>
      </c>
      <c r="O611" s="2">
        <f>SUMIFS([Physique réservé],[Numéro du lot],[Numéro du lot])</f>
        <v>0</v>
      </c>
    </row>
    <row r="612" spans="3:15">
      <c r="C612" s="1" t="s">
        <v>24</v>
      </c>
      <c r="D612" s="1" t="s">
        <v>4192</v>
      </c>
      <c r="F612" s="2">
        <v>1896</v>
      </c>
      <c r="H612" s="2">
        <v>1896</v>
      </c>
      <c r="L612" s="3">
        <v>1896</v>
      </c>
      <c r="N612" s="2">
        <f>SUMIFS([Physique disponible],[Numéro d''article],[Numéro d''article])</f>
        <v>0</v>
      </c>
      <c r="O612" s="2">
        <f>SUMIFS([Physique réservé],[Numéro du lot],[Numéro du lot])</f>
        <v>0</v>
      </c>
    </row>
    <row r="613" spans="3:15">
      <c r="C613" s="1" t="s">
        <v>24</v>
      </c>
      <c r="D613" s="1" t="s">
        <v>4193</v>
      </c>
      <c r="I613" s="2">
        <v>1856</v>
      </c>
      <c r="L613" s="3">
        <v>1856</v>
      </c>
      <c r="N613" s="2">
        <f>SUMIFS([Physique disponible],[Numéro d''article],[Numéro d''article])</f>
        <v>0</v>
      </c>
      <c r="O613" s="2">
        <f>SUMIFS([Physique réservé],[Numéro du lot],[Numéro du lot])</f>
        <v>0</v>
      </c>
    </row>
    <row r="614" spans="3:15">
      <c r="C614" s="1" t="s">
        <v>24</v>
      </c>
      <c r="J614" s="2">
        <v>20</v>
      </c>
      <c r="L614" s="3">
        <v>-20</v>
      </c>
      <c r="N614" s="2">
        <f>SUMIFS([Physique disponible],[Numéro d''article],[Numéro d''article])</f>
        <v>0</v>
      </c>
      <c r="O614" s="2">
        <f>SUMIFS([Physique réservé],[Numéro du lot],[Numéro du lot])</f>
        <v>0</v>
      </c>
    </row>
    <row r="615" spans="3:15">
      <c r="C615" s="1" t="s">
        <v>24</v>
      </c>
      <c r="D615" s="1" t="s">
        <v>4194</v>
      </c>
      <c r="F615" s="2">
        <v>502</v>
      </c>
      <c r="H615" s="2">
        <v>502</v>
      </c>
      <c r="L615" s="3">
        <v>502</v>
      </c>
      <c r="N615" s="2">
        <f>SUMIFS([Physique disponible],[Numéro d''article],[Numéro d''article])</f>
        <v>0</v>
      </c>
      <c r="O615" s="2">
        <f>SUMIFS([Physique réservé],[Numéro du lot],[Numéro du lot])</f>
        <v>0</v>
      </c>
    </row>
    <row r="616" spans="3:15">
      <c r="C616" s="1" t="s">
        <v>24</v>
      </c>
      <c r="D616" s="1" t="s">
        <v>4195</v>
      </c>
      <c r="F616" s="2">
        <v>22</v>
      </c>
      <c r="H616" s="2">
        <v>22</v>
      </c>
      <c r="L616" s="3">
        <v>22</v>
      </c>
      <c r="N616" s="2">
        <f>SUMIFS([Physique disponible],[Numéro d''article],[Numéro d''article])</f>
        <v>0</v>
      </c>
      <c r="O616" s="2">
        <f>SUMIFS([Physique réservé],[Numéro du lot],[Numéro du lot])</f>
        <v>0</v>
      </c>
    </row>
    <row r="617" spans="3:15">
      <c r="C617" s="1" t="s">
        <v>24</v>
      </c>
      <c r="D617" s="1" t="s">
        <v>4196</v>
      </c>
      <c r="F617" s="2">
        <v>22</v>
      </c>
      <c r="H617" s="2">
        <v>22</v>
      </c>
      <c r="L617" s="3">
        <v>22</v>
      </c>
      <c r="N617" s="2">
        <f>SUMIFS([Physique disponible],[Numéro d''article],[Numéro d''article])</f>
        <v>0</v>
      </c>
      <c r="O617" s="2">
        <f>SUMIFS([Physique réservé],[Numéro du lot],[Numéro du lot])</f>
        <v>0</v>
      </c>
    </row>
    <row r="618" spans="3:15">
      <c r="C618" s="1" t="s">
        <v>24</v>
      </c>
      <c r="D618" s="1" t="s">
        <v>875</v>
      </c>
      <c r="F618" s="2">
        <v>800</v>
      </c>
      <c r="H618" s="2">
        <v>800</v>
      </c>
      <c r="L618" s="3">
        <v>800</v>
      </c>
      <c r="N618" s="2">
        <f>SUMIFS([Physique disponible],[Numéro d''article],[Numéro d''article])</f>
        <v>0</v>
      </c>
      <c r="O618" s="2">
        <f>SUMIFS([Physique réservé],[Numéro du lot],[Numéro du lot])</f>
        <v>0</v>
      </c>
    </row>
    <row r="619" spans="3:15">
      <c r="C619" s="1" t="s">
        <v>24</v>
      </c>
      <c r="D619" s="1" t="s">
        <v>4197</v>
      </c>
      <c r="F619" s="2">
        <v>16964</v>
      </c>
      <c r="H619" s="2">
        <v>16964</v>
      </c>
      <c r="L619" s="3">
        <v>16964</v>
      </c>
      <c r="N619" s="2">
        <f>SUMIFS([Physique disponible],[Numéro d''article],[Numéro d''article])</f>
        <v>0</v>
      </c>
      <c r="O619" s="2">
        <f>SUMIFS([Physique réservé],[Numéro du lot],[Numéro du lot])</f>
        <v>0</v>
      </c>
    </row>
    <row r="620" spans="3:15">
      <c r="C620" s="1" t="s">
        <v>24</v>
      </c>
      <c r="J620" s="2">
        <v>40</v>
      </c>
      <c r="L620" s="3">
        <v>-40</v>
      </c>
      <c r="N620" s="2">
        <f>SUMIFS([Physique disponible],[Numéro d''article],[Numéro d''article])</f>
        <v>0</v>
      </c>
      <c r="O620" s="2">
        <f>SUMIFS([Physique réservé],[Numéro du lot],[Numéro du lot])</f>
        <v>0</v>
      </c>
    </row>
    <row r="621" spans="3:15">
      <c r="C621" s="1" t="s">
        <v>24</v>
      </c>
      <c r="D621" s="1" t="s">
        <v>4198</v>
      </c>
      <c r="F621" s="2">
        <v>393.4</v>
      </c>
      <c r="H621" s="2">
        <v>393.4</v>
      </c>
      <c r="L621" s="3">
        <v>393.4</v>
      </c>
      <c r="N621" s="2">
        <f>SUMIFS([Physique disponible],[Numéro d''article],[Numéro d''article])</f>
        <v>0</v>
      </c>
      <c r="O621" s="2">
        <f>SUMIFS([Physique réservé],[Numéro du lot],[Numéro du lot])</f>
        <v>0</v>
      </c>
    </row>
    <row r="622" spans="3:15">
      <c r="C622" s="1" t="s">
        <v>24</v>
      </c>
      <c r="D622" s="1" t="s">
        <v>876</v>
      </c>
      <c r="F622" s="2">
        <v>14</v>
      </c>
      <c r="H622" s="2">
        <v>14</v>
      </c>
      <c r="L622" s="3">
        <v>14</v>
      </c>
      <c r="N622" s="2">
        <f>SUMIFS([Physique disponible],[Numéro d''article],[Numéro d''article])</f>
        <v>0</v>
      </c>
      <c r="O622" s="2">
        <f>SUMIFS([Physique réservé],[Numéro du lot],[Numéro du lot])</f>
        <v>0</v>
      </c>
    </row>
    <row r="623" spans="3:15">
      <c r="C623" s="1" t="s">
        <v>24</v>
      </c>
      <c r="J623" s="2">
        <v>10</v>
      </c>
      <c r="L623" s="3">
        <v>-10</v>
      </c>
      <c r="N623" s="2">
        <f>SUMIFS([Physique disponible],[Numéro d''article],[Numéro d''article])</f>
        <v>0</v>
      </c>
      <c r="O623" s="2">
        <f>SUMIFS([Physique réservé],[Numéro du lot],[Numéro du lot])</f>
        <v>0</v>
      </c>
    </row>
    <row r="624" spans="3:15">
      <c r="C624" s="1" t="s">
        <v>24</v>
      </c>
      <c r="D624" s="1" t="s">
        <v>4199</v>
      </c>
      <c r="F624" s="2">
        <v>960</v>
      </c>
      <c r="H624" s="2">
        <v>960</v>
      </c>
      <c r="L624" s="3">
        <v>960</v>
      </c>
      <c r="N624" s="2">
        <f>SUMIFS([Physique disponible],[Numéro d''article],[Numéro d''article])</f>
        <v>0</v>
      </c>
      <c r="O624" s="2">
        <f>SUMIFS([Physique réservé],[Numéro du lot],[Numéro du lot])</f>
        <v>0</v>
      </c>
    </row>
    <row r="625" spans="3:15">
      <c r="C625" s="1" t="s">
        <v>24</v>
      </c>
      <c r="D625" s="1" t="s">
        <v>4200</v>
      </c>
      <c r="F625" s="2">
        <v>286</v>
      </c>
      <c r="H625" s="2">
        <v>286</v>
      </c>
      <c r="L625" s="3">
        <v>286</v>
      </c>
      <c r="N625" s="2">
        <f>SUMIFS([Physique disponible],[Numéro d''article],[Numéro d''article])</f>
        <v>0</v>
      </c>
      <c r="O625" s="2">
        <f>SUMIFS([Physique réservé],[Numéro du lot],[Numéro du lot])</f>
        <v>0</v>
      </c>
    </row>
    <row r="626" spans="3:15">
      <c r="C626" s="1" t="s">
        <v>24</v>
      </c>
      <c r="D626" s="1" t="s">
        <v>4201</v>
      </c>
      <c r="F626" s="2">
        <v>87</v>
      </c>
      <c r="H626" s="2">
        <v>87</v>
      </c>
      <c r="L626" s="3">
        <v>87</v>
      </c>
      <c r="N626" s="2">
        <f>SUMIFS([Physique disponible],[Numéro d''article],[Numéro d''article])</f>
        <v>0</v>
      </c>
      <c r="O626" s="2">
        <f>SUMIFS([Physique réservé],[Numéro du lot],[Numéro du lot])</f>
        <v>0</v>
      </c>
    </row>
    <row r="627" spans="3:15">
      <c r="C627" s="1" t="s">
        <v>24</v>
      </c>
      <c r="D627" s="1" t="s">
        <v>4202</v>
      </c>
      <c r="I627" s="2">
        <v>1000</v>
      </c>
      <c r="L627" s="3">
        <v>1000</v>
      </c>
      <c r="N627" s="2">
        <f>SUMIFS([Physique disponible],[Numéro d''article],[Numéro d''article])</f>
        <v>0</v>
      </c>
      <c r="O627" s="2">
        <f>SUMIFS([Physique réservé],[Numéro du lot],[Numéro du lot])</f>
        <v>0</v>
      </c>
    </row>
    <row r="628" spans="3:15">
      <c r="C628" s="1" t="s">
        <v>24</v>
      </c>
      <c r="D628" s="1" t="s">
        <v>4203</v>
      </c>
      <c r="I628" s="2">
        <v>1000</v>
      </c>
      <c r="L628" s="3">
        <v>1000</v>
      </c>
      <c r="N628" s="2">
        <f>SUMIFS([Physique disponible],[Numéro d''article],[Numéro d''article])</f>
        <v>0</v>
      </c>
      <c r="O628" s="2">
        <f>SUMIFS([Physique réservé],[Numéro du lot],[Numéro du lot])</f>
        <v>0</v>
      </c>
    </row>
    <row r="629" spans="3:15">
      <c r="C629" s="1" t="s">
        <v>24</v>
      </c>
      <c r="D629" s="1" t="s">
        <v>4204</v>
      </c>
      <c r="I629" s="2">
        <v>1000</v>
      </c>
      <c r="L629" s="3">
        <v>1000</v>
      </c>
      <c r="N629" s="2">
        <f>SUMIFS([Physique disponible],[Numéro d''article],[Numéro d''article])</f>
        <v>0</v>
      </c>
      <c r="O629" s="2">
        <f>SUMIFS([Physique réservé],[Numéro du lot],[Numéro du lot])</f>
        <v>0</v>
      </c>
    </row>
    <row r="630" spans="3:15">
      <c r="C630" s="1" t="s">
        <v>24</v>
      </c>
      <c r="D630" s="1" t="s">
        <v>4205</v>
      </c>
      <c r="I630" s="2">
        <v>1000</v>
      </c>
      <c r="L630" s="3">
        <v>1000</v>
      </c>
      <c r="N630" s="2">
        <f>SUMIFS([Physique disponible],[Numéro d''article],[Numéro d''article])</f>
        <v>0</v>
      </c>
      <c r="O630" s="2">
        <f>SUMIFS([Physique réservé],[Numéro du lot],[Numéro du lot])</f>
        <v>0</v>
      </c>
    </row>
    <row r="631" spans="3:15">
      <c r="C631" s="1" t="s">
        <v>24</v>
      </c>
      <c r="D631" s="1" t="s">
        <v>4206</v>
      </c>
      <c r="I631" s="2">
        <v>1000</v>
      </c>
      <c r="L631" s="3">
        <v>1000</v>
      </c>
      <c r="N631" s="2">
        <f>SUMIFS([Physique disponible],[Numéro d''article],[Numéro d''article])</f>
        <v>0</v>
      </c>
      <c r="O631" s="2">
        <f>SUMIFS([Physique réservé],[Numéro du lot],[Numéro du lot])</f>
        <v>0</v>
      </c>
    </row>
    <row r="632" spans="3:15">
      <c r="C632" s="1" t="s">
        <v>24</v>
      </c>
      <c r="D632" s="1" t="s">
        <v>4207</v>
      </c>
      <c r="I632" s="2">
        <v>1000</v>
      </c>
      <c r="L632" s="3">
        <v>1000</v>
      </c>
      <c r="N632" s="2">
        <f>SUMIFS([Physique disponible],[Numéro d''article],[Numéro d''article])</f>
        <v>0</v>
      </c>
      <c r="O632" s="2">
        <f>SUMIFS([Physique réservé],[Numéro du lot],[Numéro du lot])</f>
        <v>0</v>
      </c>
    </row>
    <row r="633" spans="3:15">
      <c r="C633" s="1" t="s">
        <v>24</v>
      </c>
      <c r="D633" s="1" t="s">
        <v>4208</v>
      </c>
      <c r="I633" s="2">
        <v>176</v>
      </c>
      <c r="L633" s="3">
        <v>176</v>
      </c>
      <c r="N633" s="2">
        <f>SUMIFS([Physique disponible],[Numéro d''article],[Numéro d''article])</f>
        <v>0</v>
      </c>
      <c r="O633" s="2">
        <f>SUMIFS([Physique réservé],[Numéro du lot],[Numéro du lot])</f>
        <v>0</v>
      </c>
    </row>
    <row r="634" spans="3:15">
      <c r="C634" s="1" t="s">
        <v>24</v>
      </c>
      <c r="D634" s="1" t="s">
        <v>4209</v>
      </c>
      <c r="I634" s="2">
        <v>824</v>
      </c>
      <c r="L634" s="3">
        <v>824</v>
      </c>
      <c r="N634" s="2">
        <f>SUMIFS([Physique disponible],[Numéro d''article],[Numéro d''article])</f>
        <v>0</v>
      </c>
      <c r="O634" s="2">
        <f>SUMIFS([Physique réservé],[Numéro du lot],[Numéro du lot])</f>
        <v>0</v>
      </c>
    </row>
    <row r="635" spans="3:15">
      <c r="C635" s="1" t="s">
        <v>24</v>
      </c>
      <c r="J635" s="2">
        <v>10</v>
      </c>
      <c r="L635" s="3">
        <v>-10</v>
      </c>
      <c r="N635" s="2">
        <f>SUMIFS([Physique disponible],[Numéro d''article],[Numéro d''article])</f>
        <v>0</v>
      </c>
      <c r="O635" s="2">
        <f>SUMIFS([Physique réservé],[Numéro du lot],[Numéro du lot])</f>
        <v>0</v>
      </c>
    </row>
    <row r="636" spans="3:15">
      <c r="C636" s="1" t="s">
        <v>24</v>
      </c>
      <c r="D636" s="1" t="s">
        <v>4210</v>
      </c>
      <c r="F636" s="2">
        <v>277</v>
      </c>
      <c r="H636" s="2">
        <v>277</v>
      </c>
      <c r="L636" s="3">
        <v>277</v>
      </c>
      <c r="N636" s="2">
        <f>SUMIFS([Physique disponible],[Numéro d''article],[Numéro d''article])</f>
        <v>0</v>
      </c>
      <c r="O636" s="2">
        <f>SUMIFS([Physique réservé],[Numéro du lot],[Numéro du lot])</f>
        <v>0</v>
      </c>
    </row>
    <row r="637" spans="3:15">
      <c r="C637" s="1" t="s">
        <v>24</v>
      </c>
      <c r="D637" s="1" t="s">
        <v>4211</v>
      </c>
      <c r="F637" s="2">
        <v>2222</v>
      </c>
      <c r="H637" s="2">
        <v>2222</v>
      </c>
      <c r="L637" s="3">
        <v>2222</v>
      </c>
      <c r="N637" s="2">
        <f>SUMIFS([Physique disponible],[Numéro d''article],[Numéro d''article])</f>
        <v>0</v>
      </c>
      <c r="O637" s="2">
        <f>SUMIFS([Physique réservé],[Numéro du lot],[Numéro du lot])</f>
        <v>0</v>
      </c>
    </row>
    <row r="638" spans="3:15">
      <c r="C638" s="1" t="s">
        <v>24</v>
      </c>
      <c r="D638" s="1" t="s">
        <v>4212</v>
      </c>
      <c r="F638" s="2">
        <v>4000</v>
      </c>
      <c r="H638" s="2">
        <v>4000</v>
      </c>
      <c r="L638" s="3">
        <v>4000</v>
      </c>
      <c r="N638" s="2">
        <f>SUMIFS([Physique disponible],[Numéro d''article],[Numéro d''article])</f>
        <v>0</v>
      </c>
      <c r="O638" s="2">
        <f>SUMIFS([Physique réservé],[Numéro du lot],[Numéro du lot])</f>
        <v>0</v>
      </c>
    </row>
    <row r="639" spans="3:15">
      <c r="C639" s="1" t="s">
        <v>24</v>
      </c>
      <c r="D639" s="1" t="s">
        <v>4213</v>
      </c>
      <c r="I639" s="2">
        <v>100</v>
      </c>
      <c r="L639" s="3">
        <v>100</v>
      </c>
      <c r="N639" s="2">
        <f>SUMIFS([Physique disponible],[Numéro d''article],[Numéro d''article])</f>
        <v>0</v>
      </c>
      <c r="O639" s="2">
        <f>SUMIFS([Physique réservé],[Numéro du lot],[Numéro du lot])</f>
        <v>0</v>
      </c>
    </row>
    <row r="640" spans="3:15">
      <c r="C640" s="1" t="s">
        <v>24</v>
      </c>
      <c r="D640" s="1" t="s">
        <v>4214</v>
      </c>
      <c r="F640" s="2">
        <v>2657</v>
      </c>
      <c r="H640" s="2">
        <v>2657</v>
      </c>
      <c r="L640" s="3">
        <v>2657</v>
      </c>
      <c r="N640" s="2">
        <f>SUMIFS([Physique disponible],[Numéro d''article],[Numéro d''article])</f>
        <v>0</v>
      </c>
      <c r="O640" s="2">
        <f>SUMIFS([Physique réservé],[Numéro du lot],[Numéro du lot])</f>
        <v>0</v>
      </c>
    </row>
    <row r="641" spans="3:15">
      <c r="C641" s="1" t="s">
        <v>24</v>
      </c>
      <c r="D641" s="1" t="s">
        <v>4215</v>
      </c>
      <c r="I641" s="2">
        <v>5000</v>
      </c>
      <c r="L641" s="3">
        <v>5000</v>
      </c>
      <c r="N641" s="2">
        <f>SUMIFS([Physique disponible],[Numéro d''article],[Numéro d''article])</f>
        <v>0</v>
      </c>
      <c r="O641" s="2">
        <f>SUMIFS([Physique réservé],[Numéro du lot],[Numéro du lot])</f>
        <v>0</v>
      </c>
    </row>
    <row r="642" spans="3:15">
      <c r="C642" s="1" t="s">
        <v>24</v>
      </c>
      <c r="D642" s="1" t="s">
        <v>4216</v>
      </c>
      <c r="F642" s="2">
        <v>832</v>
      </c>
      <c r="H642" s="2">
        <v>832</v>
      </c>
      <c r="L642" s="3">
        <v>832</v>
      </c>
      <c r="N642" s="2">
        <f>SUMIFS([Physique disponible],[Numéro d''article],[Numéro d''article])</f>
        <v>0</v>
      </c>
      <c r="O642" s="2">
        <f>SUMIFS([Physique réservé],[Numéro du lot],[Numéro du lot])</f>
        <v>0</v>
      </c>
    </row>
    <row r="643" spans="3:15">
      <c r="C643" s="1" t="s">
        <v>24</v>
      </c>
      <c r="D643" s="1" t="s">
        <v>4217</v>
      </c>
      <c r="F643" s="2">
        <v>1766</v>
      </c>
      <c r="H643" s="2">
        <v>1766</v>
      </c>
      <c r="L643" s="3">
        <v>1766</v>
      </c>
      <c r="N643" s="2">
        <f>SUMIFS([Physique disponible],[Numéro d''article],[Numéro d''article])</f>
        <v>0</v>
      </c>
      <c r="O643" s="2">
        <f>SUMIFS([Physique réservé],[Numéro du lot],[Numéro du lot])</f>
        <v>0</v>
      </c>
    </row>
    <row r="644" spans="3:15">
      <c r="C644" s="1" t="s">
        <v>24</v>
      </c>
      <c r="D644" s="1" t="s">
        <v>4218</v>
      </c>
      <c r="F644" s="2">
        <v>6000</v>
      </c>
      <c r="H644" s="2">
        <v>6000</v>
      </c>
      <c r="L644" s="3">
        <v>6000</v>
      </c>
      <c r="N644" s="2">
        <f>SUMIFS([Physique disponible],[Numéro d''article],[Numéro d''article])</f>
        <v>0</v>
      </c>
      <c r="O644" s="2">
        <f>SUMIFS([Physique réservé],[Numéro du lot],[Numéro du lot])</f>
        <v>0</v>
      </c>
    </row>
    <row r="645" spans="3:15">
      <c r="C645" s="1" t="s">
        <v>24</v>
      </c>
      <c r="I645" s="2">
        <v>0.5</v>
      </c>
      <c r="L645" s="3">
        <v>0.5</v>
      </c>
      <c r="N645" s="2">
        <f>SUMIFS([Physique disponible],[Numéro d''article],[Numéro d''article])</f>
        <v>0</v>
      </c>
      <c r="O645" s="2">
        <f>SUMIFS([Physique réservé],[Numéro du lot],[Numéro du lot])</f>
        <v>0</v>
      </c>
    </row>
    <row r="646" spans="3:15">
      <c r="C646" s="1" t="s">
        <v>24</v>
      </c>
      <c r="D646" s="1" t="s">
        <v>4219</v>
      </c>
      <c r="F646" s="2">
        <v>140</v>
      </c>
      <c r="H646" s="2">
        <v>140</v>
      </c>
      <c r="L646" s="3">
        <v>140</v>
      </c>
      <c r="N646" s="2">
        <f>SUMIFS([Physique disponible],[Numéro d''article],[Numéro d''article])</f>
        <v>0</v>
      </c>
      <c r="O646" s="2">
        <f>SUMIFS([Physique réservé],[Numéro du lot],[Numéro du lot])</f>
        <v>0</v>
      </c>
    </row>
    <row r="647" spans="3:15">
      <c r="C647" s="1" t="s">
        <v>24</v>
      </c>
      <c r="D647" s="1" t="s">
        <v>4220</v>
      </c>
      <c r="F647" s="2">
        <v>685</v>
      </c>
      <c r="H647" s="2">
        <v>685</v>
      </c>
      <c r="L647" s="3">
        <v>685</v>
      </c>
      <c r="N647" s="2">
        <f>SUMIFS([Physique disponible],[Numéro d''article],[Numéro d''article])</f>
        <v>0</v>
      </c>
      <c r="O647" s="2">
        <f>SUMIFS([Physique réservé],[Numéro du lot],[Numéro du lot])</f>
        <v>0</v>
      </c>
    </row>
    <row r="648" spans="3:15">
      <c r="C648" s="1" t="s">
        <v>24</v>
      </c>
      <c r="D648" s="1" t="s">
        <v>4221</v>
      </c>
      <c r="F648" s="2">
        <v>253</v>
      </c>
      <c r="H648" s="2">
        <v>253</v>
      </c>
      <c r="L648" s="3">
        <v>253</v>
      </c>
      <c r="N648" s="2">
        <f>SUMIFS([Physique disponible],[Numéro d''article],[Numéro d''article])</f>
        <v>0</v>
      </c>
      <c r="O648" s="2">
        <f>SUMIFS([Physique réservé],[Numéro du lot],[Numéro du lot])</f>
        <v>0</v>
      </c>
    </row>
    <row r="649" spans="3:15">
      <c r="C649" s="1" t="s">
        <v>24</v>
      </c>
      <c r="D649" s="1" t="s">
        <v>877</v>
      </c>
      <c r="F649" s="2">
        <v>76</v>
      </c>
      <c r="H649" s="2">
        <v>76</v>
      </c>
      <c r="L649" s="3">
        <v>76</v>
      </c>
      <c r="N649" s="2">
        <f>SUMIFS([Physique disponible],[Numéro d''article],[Numéro d''article])</f>
        <v>0</v>
      </c>
      <c r="O649" s="2">
        <f>SUMIFS([Physique réservé],[Numéro du lot],[Numéro du lot])</f>
        <v>0</v>
      </c>
    </row>
    <row r="650" spans="3:15">
      <c r="C650" s="1" t="s">
        <v>24</v>
      </c>
      <c r="D650" s="1" t="s">
        <v>878</v>
      </c>
      <c r="F650" s="2">
        <v>676</v>
      </c>
      <c r="H650" s="2">
        <v>676</v>
      </c>
      <c r="L650" s="3">
        <v>676</v>
      </c>
      <c r="N650" s="2">
        <f>SUMIFS([Physique disponible],[Numéro d''article],[Numéro d''article])</f>
        <v>0</v>
      </c>
      <c r="O650" s="2">
        <f>SUMIFS([Physique réservé],[Numéro du lot],[Numéro du lot])</f>
        <v>0</v>
      </c>
    </row>
    <row r="651" spans="3:15">
      <c r="C651" s="1" t="s">
        <v>24</v>
      </c>
      <c r="D651" s="1" t="s">
        <v>4222</v>
      </c>
      <c r="F651" s="2">
        <v>672</v>
      </c>
      <c r="G651" s="2">
        <v>25</v>
      </c>
      <c r="H651" s="2">
        <v>647</v>
      </c>
      <c r="L651" s="3">
        <v>647</v>
      </c>
      <c r="N651" s="2">
        <f>SUMIFS([Physique disponible],[Numéro d''article],[Numéro d''article])</f>
        <v>0</v>
      </c>
      <c r="O651" s="2">
        <f>SUMIFS([Physique réservé],[Numéro du lot],[Numéro du lot])</f>
        <v>25</v>
      </c>
    </row>
    <row r="652" spans="3:15">
      <c r="C652" s="1" t="s">
        <v>24</v>
      </c>
      <c r="J652" s="2">
        <v>10</v>
      </c>
      <c r="L652" s="3">
        <v>-10</v>
      </c>
      <c r="N652" s="2">
        <f>SUMIFS([Physique disponible],[Numéro d''article],[Numéro d''article])</f>
        <v>0</v>
      </c>
      <c r="O652" s="2">
        <f>SUMIFS([Physique réservé],[Numéro du lot],[Numéro du lot])</f>
        <v>0</v>
      </c>
    </row>
    <row r="653" spans="3:15">
      <c r="C653" s="1" t="s">
        <v>24</v>
      </c>
      <c r="D653" s="1" t="s">
        <v>4223</v>
      </c>
      <c r="F653" s="2">
        <v>91</v>
      </c>
      <c r="H653" s="2">
        <v>91</v>
      </c>
      <c r="L653" s="3">
        <v>91</v>
      </c>
      <c r="N653" s="2">
        <f>SUMIFS([Physique disponible],[Numéro d''article],[Numéro d''article])</f>
        <v>0</v>
      </c>
      <c r="O653" s="2">
        <f>SUMIFS([Physique réservé],[Numéro du lot],[Numéro du lot])</f>
        <v>0</v>
      </c>
    </row>
    <row r="654" spans="3:15">
      <c r="C654" s="1" t="s">
        <v>24</v>
      </c>
      <c r="D654" s="1" t="s">
        <v>4224</v>
      </c>
      <c r="F654" s="2">
        <v>100</v>
      </c>
      <c r="H654" s="2">
        <v>100</v>
      </c>
      <c r="L654" s="3">
        <v>100</v>
      </c>
      <c r="N654" s="2">
        <f>SUMIFS([Physique disponible],[Numéro d''article],[Numéro d''article])</f>
        <v>0</v>
      </c>
      <c r="O654" s="2">
        <f>SUMIFS([Physique réservé],[Numéro du lot],[Numéro du lot])</f>
        <v>0</v>
      </c>
    </row>
    <row r="655" spans="3:15">
      <c r="C655" s="1" t="s">
        <v>24</v>
      </c>
      <c r="D655" s="1" t="s">
        <v>4225</v>
      </c>
      <c r="F655" s="2">
        <v>1</v>
      </c>
      <c r="H655" s="2">
        <v>1</v>
      </c>
      <c r="L655" s="3">
        <v>1</v>
      </c>
      <c r="N655" s="2">
        <f>SUMIFS([Physique disponible],[Numéro d''article],[Numéro d''article])</f>
        <v>0</v>
      </c>
      <c r="O655" s="2">
        <f>SUMIFS([Physique réservé],[Numéro du lot],[Numéro du lot])</f>
        <v>0</v>
      </c>
    </row>
    <row r="656" spans="3:15">
      <c r="C656" s="1" t="s">
        <v>24</v>
      </c>
      <c r="D656" s="1" t="s">
        <v>4226</v>
      </c>
      <c r="F656" s="2">
        <v>4</v>
      </c>
      <c r="H656" s="2">
        <v>4</v>
      </c>
      <c r="L656" s="3">
        <v>4</v>
      </c>
      <c r="N656" s="2">
        <f>SUMIFS([Physique disponible],[Numéro d''article],[Numéro d''article])</f>
        <v>0</v>
      </c>
      <c r="O656" s="2">
        <f>SUMIFS([Physique réservé],[Numéro du lot],[Numéro du lot])</f>
        <v>0</v>
      </c>
    </row>
    <row r="657" spans="3:15">
      <c r="C657" s="1" t="s">
        <v>24</v>
      </c>
      <c r="D657" s="1" t="s">
        <v>879</v>
      </c>
      <c r="F657" s="2">
        <v>1</v>
      </c>
      <c r="H657" s="2">
        <v>1</v>
      </c>
      <c r="I657" s="2">
        <v>37</v>
      </c>
      <c r="L657" s="3">
        <v>38</v>
      </c>
      <c r="N657" s="2">
        <f>SUMIFS([Physique disponible],[Numéro d''article],[Numéro d''article])</f>
        <v>0</v>
      </c>
      <c r="O657" s="2">
        <f>SUMIFS([Physique réservé],[Numéro du lot],[Numéro du lot])</f>
        <v>0</v>
      </c>
    </row>
    <row r="658" spans="3:15">
      <c r="C658" s="1" t="s">
        <v>24</v>
      </c>
      <c r="D658" s="1" t="s">
        <v>4227</v>
      </c>
      <c r="F658" s="2">
        <v>80.400000000000006</v>
      </c>
      <c r="H658" s="2">
        <v>80.400000000000006</v>
      </c>
      <c r="L658" s="3">
        <v>80.400000000000006</v>
      </c>
      <c r="N658" s="2">
        <f>SUMIFS([Physique disponible],[Numéro d''article],[Numéro d''article])</f>
        <v>0</v>
      </c>
      <c r="O658" s="2">
        <f>SUMIFS([Physique réservé],[Numéro du lot],[Numéro du lot])</f>
        <v>0</v>
      </c>
    </row>
    <row r="659" spans="3:15">
      <c r="C659" s="1" t="s">
        <v>24</v>
      </c>
      <c r="D659" s="1" t="s">
        <v>4228</v>
      </c>
      <c r="F659" s="2">
        <v>588</v>
      </c>
      <c r="H659" s="2">
        <v>588</v>
      </c>
      <c r="L659" s="3">
        <v>588</v>
      </c>
      <c r="N659" s="2">
        <f>SUMIFS([Physique disponible],[Numéro d''article],[Numéro d''article])</f>
        <v>0</v>
      </c>
      <c r="O659" s="2">
        <f>SUMIFS([Physique réservé],[Numéro du lot],[Numéro du lot])</f>
        <v>0</v>
      </c>
    </row>
    <row r="660" spans="3:15">
      <c r="C660" s="1" t="s">
        <v>24</v>
      </c>
      <c r="D660" s="1" t="s">
        <v>4229</v>
      </c>
      <c r="N660" s="2">
        <f>SUMIFS([Physique disponible],[Numéro d''article],[Numéro d''article])</f>
        <v>0</v>
      </c>
      <c r="O660" s="2">
        <f>SUMIFS([Physique réservé],[Numéro du lot],[Numéro du lot])</f>
        <v>0</v>
      </c>
    </row>
    <row r="661" spans="3:15">
      <c r="C661" s="1" t="s">
        <v>24</v>
      </c>
      <c r="D661" s="1" t="s">
        <v>4230</v>
      </c>
      <c r="F661" s="2">
        <v>249</v>
      </c>
      <c r="H661" s="2">
        <v>249</v>
      </c>
      <c r="L661" s="3">
        <v>249</v>
      </c>
      <c r="N661" s="2">
        <f>SUMIFS([Physique disponible],[Numéro d''article],[Numéro d''article])</f>
        <v>0</v>
      </c>
      <c r="O661" s="2">
        <f>SUMIFS([Physique réservé],[Numéro du lot],[Numéro du lot])</f>
        <v>0</v>
      </c>
    </row>
    <row r="662" spans="3:15">
      <c r="C662" s="1" t="s">
        <v>24</v>
      </c>
      <c r="D662" s="1" t="s">
        <v>4231</v>
      </c>
      <c r="F662" s="2">
        <v>233</v>
      </c>
      <c r="H662" s="2">
        <v>233</v>
      </c>
      <c r="L662" s="3">
        <v>233</v>
      </c>
      <c r="N662" s="2">
        <f>SUMIFS([Physique disponible],[Numéro d''article],[Numéro d''article])</f>
        <v>0</v>
      </c>
      <c r="O662" s="2">
        <f>SUMIFS([Physique réservé],[Numéro du lot],[Numéro du lot])</f>
        <v>0</v>
      </c>
    </row>
    <row r="663" spans="3:15">
      <c r="C663" s="1" t="s">
        <v>24</v>
      </c>
      <c r="D663" s="1" t="s">
        <v>4232</v>
      </c>
      <c r="F663" s="2">
        <v>62</v>
      </c>
      <c r="H663" s="2">
        <v>62</v>
      </c>
      <c r="L663" s="3">
        <v>62</v>
      </c>
      <c r="N663" s="2">
        <f>SUMIFS([Physique disponible],[Numéro d''article],[Numéro d''article])</f>
        <v>0</v>
      </c>
      <c r="O663" s="2">
        <f>SUMIFS([Physique réservé],[Numéro du lot],[Numéro du lot])</f>
        <v>0</v>
      </c>
    </row>
    <row r="664" spans="3:15">
      <c r="C664" s="1" t="s">
        <v>24</v>
      </c>
      <c r="D664" s="1" t="s">
        <v>4233</v>
      </c>
      <c r="N664" s="2">
        <f>SUMIFS([Physique disponible],[Numéro d''article],[Numéro d''article])</f>
        <v>0</v>
      </c>
      <c r="O664" s="2">
        <f>SUMIFS([Physique réservé],[Numéro du lot],[Numéro du lot])</f>
        <v>0</v>
      </c>
    </row>
    <row r="665" spans="3:15">
      <c r="C665" s="1" t="s">
        <v>24</v>
      </c>
      <c r="D665" s="1" t="s">
        <v>4234</v>
      </c>
      <c r="F665" s="2">
        <v>73</v>
      </c>
      <c r="H665" s="2">
        <v>73</v>
      </c>
      <c r="L665" s="3">
        <v>73</v>
      </c>
      <c r="N665" s="2">
        <f>SUMIFS([Physique disponible],[Numéro d''article],[Numéro d''article])</f>
        <v>0</v>
      </c>
      <c r="O665" s="2">
        <f>SUMIFS([Physique réservé],[Numéro du lot],[Numéro du lot])</f>
        <v>0</v>
      </c>
    </row>
    <row r="666" spans="3:15">
      <c r="C666" s="1" t="s">
        <v>24</v>
      </c>
      <c r="D666" s="1" t="s">
        <v>4235</v>
      </c>
      <c r="N666" s="2">
        <f>SUMIFS([Physique disponible],[Numéro d''article],[Numéro d''article])</f>
        <v>0</v>
      </c>
      <c r="O666" s="2">
        <f>SUMIFS([Physique réservé],[Numéro du lot],[Numéro du lot])</f>
        <v>0</v>
      </c>
    </row>
    <row r="667" spans="3:15">
      <c r="C667" s="1" t="s">
        <v>24</v>
      </c>
      <c r="D667" s="1" t="s">
        <v>4236</v>
      </c>
      <c r="F667" s="2">
        <v>118</v>
      </c>
      <c r="H667" s="2">
        <v>118</v>
      </c>
      <c r="L667" s="3">
        <v>118</v>
      </c>
      <c r="N667" s="2">
        <f>SUMIFS([Physique disponible],[Numéro d''article],[Numéro d''article])</f>
        <v>0</v>
      </c>
      <c r="O667" s="2">
        <f>SUMIFS([Physique réservé],[Numéro du lot],[Numéro du lot])</f>
        <v>0</v>
      </c>
    </row>
    <row r="668" spans="3:15">
      <c r="C668" s="1" t="s">
        <v>24</v>
      </c>
      <c r="J668" s="2">
        <v>100</v>
      </c>
      <c r="L668" s="3">
        <v>-100</v>
      </c>
      <c r="N668" s="2">
        <f>SUMIFS([Physique disponible],[Numéro d''article],[Numéro d''article])</f>
        <v>0</v>
      </c>
      <c r="O668" s="2">
        <f>SUMIFS([Physique réservé],[Numéro du lot],[Numéro du lot])</f>
        <v>0</v>
      </c>
    </row>
    <row r="669" spans="3:15">
      <c r="C669" s="1" t="s">
        <v>24</v>
      </c>
      <c r="D669" s="1" t="s">
        <v>880</v>
      </c>
      <c r="F669" s="2">
        <v>100</v>
      </c>
      <c r="H669" s="2">
        <v>100</v>
      </c>
      <c r="L669" s="3">
        <v>100</v>
      </c>
      <c r="N669" s="2">
        <f>SUMIFS([Physique disponible],[Numéro d''article],[Numéro d''article])</f>
        <v>0</v>
      </c>
      <c r="O669" s="2">
        <f>SUMIFS([Physique réservé],[Numéro du lot],[Numéro du lot])</f>
        <v>0</v>
      </c>
    </row>
    <row r="670" spans="3:15">
      <c r="C670" s="1" t="s">
        <v>24</v>
      </c>
      <c r="D670" s="1" t="s">
        <v>4237</v>
      </c>
      <c r="F670" s="2">
        <v>4465</v>
      </c>
      <c r="H670" s="2">
        <v>4465</v>
      </c>
      <c r="L670" s="3">
        <v>4465</v>
      </c>
      <c r="N670" s="2">
        <f>SUMIFS([Physique disponible],[Numéro d''article],[Numéro d''article])</f>
        <v>0</v>
      </c>
      <c r="O670" s="2">
        <f>SUMIFS([Physique réservé],[Numéro du lot],[Numéro du lot])</f>
        <v>0</v>
      </c>
    </row>
    <row r="671" spans="3:15">
      <c r="C671" s="1" t="s">
        <v>24</v>
      </c>
      <c r="J671" s="2">
        <v>8</v>
      </c>
      <c r="L671" s="3">
        <v>-8</v>
      </c>
      <c r="N671" s="2">
        <f>SUMIFS([Physique disponible],[Numéro d''article],[Numéro d''article])</f>
        <v>0</v>
      </c>
      <c r="O671" s="2">
        <f>SUMIFS([Physique réservé],[Numéro du lot],[Numéro du lot])</f>
        <v>0</v>
      </c>
    </row>
    <row r="672" spans="3:15">
      <c r="C672" s="1" t="s">
        <v>24</v>
      </c>
      <c r="D672" s="1" t="s">
        <v>881</v>
      </c>
      <c r="E672" s="1" t="s">
        <v>882</v>
      </c>
      <c r="N672" s="2">
        <f>SUMIFS([Physique disponible],[Numéro d''article],[Numéro d''article])</f>
        <v>0</v>
      </c>
      <c r="O672" s="2">
        <f>SUMIFS([Physique réservé],[Numéro du lot],[Numéro du lot])</f>
        <v>0</v>
      </c>
    </row>
    <row r="673" spans="3:15">
      <c r="C673" s="1" t="s">
        <v>24</v>
      </c>
      <c r="D673" s="1" t="s">
        <v>883</v>
      </c>
      <c r="E673" s="1" t="s">
        <v>884</v>
      </c>
      <c r="I673" s="2">
        <v>1</v>
      </c>
      <c r="L673" s="3">
        <v>1</v>
      </c>
      <c r="N673" s="2">
        <f>SUMIFS([Physique disponible],[Numéro d''article],[Numéro d''article])</f>
        <v>0</v>
      </c>
      <c r="O673" s="2">
        <f>SUMIFS([Physique réservé],[Numéro du lot],[Numéro du lot])</f>
        <v>0</v>
      </c>
    </row>
    <row r="674" spans="3:15">
      <c r="C674" s="1" t="s">
        <v>24</v>
      </c>
      <c r="D674" s="1" t="s">
        <v>885</v>
      </c>
      <c r="E674" s="1" t="s">
        <v>886</v>
      </c>
      <c r="I674" s="2">
        <v>1</v>
      </c>
      <c r="L674" s="3">
        <v>1</v>
      </c>
      <c r="N674" s="2">
        <f>SUMIFS([Physique disponible],[Numéro d''article],[Numéro d''article])</f>
        <v>0</v>
      </c>
      <c r="O674" s="2">
        <f>SUMIFS([Physique réservé],[Numéro du lot],[Numéro du lot])</f>
        <v>0</v>
      </c>
    </row>
    <row r="675" spans="3:15">
      <c r="C675" s="1" t="s">
        <v>24</v>
      </c>
      <c r="D675" s="1" t="s">
        <v>4238</v>
      </c>
      <c r="F675" s="2">
        <v>14</v>
      </c>
      <c r="H675" s="2">
        <v>14</v>
      </c>
      <c r="L675" s="3">
        <v>14</v>
      </c>
      <c r="N675" s="2">
        <f>SUMIFS([Physique disponible],[Numéro d''article],[Numéro d''article])</f>
        <v>0</v>
      </c>
      <c r="O675" s="2">
        <f>SUMIFS([Physique réservé],[Numéro du lot],[Numéro du lot])</f>
        <v>0</v>
      </c>
    </row>
    <row r="676" spans="3:15">
      <c r="C676" s="1" t="s">
        <v>24</v>
      </c>
      <c r="D676" s="1" t="s">
        <v>4239</v>
      </c>
      <c r="F676" s="2">
        <v>14</v>
      </c>
      <c r="H676" s="2">
        <v>14</v>
      </c>
      <c r="L676" s="3">
        <v>14</v>
      </c>
      <c r="N676" s="2">
        <f>SUMIFS([Physique disponible],[Numéro d''article],[Numéro d''article])</f>
        <v>0</v>
      </c>
      <c r="O676" s="2">
        <f>SUMIFS([Physique réservé],[Numéro du lot],[Numéro du lot])</f>
        <v>0</v>
      </c>
    </row>
    <row r="677" spans="3:15">
      <c r="C677" s="1" t="s">
        <v>24</v>
      </c>
      <c r="D677" s="1" t="s">
        <v>4240</v>
      </c>
      <c r="F677" s="2">
        <v>14</v>
      </c>
      <c r="H677" s="2">
        <v>14</v>
      </c>
      <c r="L677" s="3">
        <v>14</v>
      </c>
      <c r="N677" s="2">
        <f>SUMIFS([Physique disponible],[Numéro d''article],[Numéro d''article])</f>
        <v>0</v>
      </c>
      <c r="O677" s="2">
        <f>SUMIFS([Physique réservé],[Numéro du lot],[Numéro du lot])</f>
        <v>0</v>
      </c>
    </row>
    <row r="678" spans="3:15">
      <c r="C678" s="1" t="s">
        <v>24</v>
      </c>
      <c r="D678" s="1" t="s">
        <v>4241</v>
      </c>
      <c r="F678" s="2">
        <v>14</v>
      </c>
      <c r="H678" s="2">
        <v>14</v>
      </c>
      <c r="L678" s="3">
        <v>14</v>
      </c>
      <c r="N678" s="2">
        <f>SUMIFS([Physique disponible],[Numéro d''article],[Numéro d''article])</f>
        <v>0</v>
      </c>
      <c r="O678" s="2">
        <f>SUMIFS([Physique réservé],[Numéro du lot],[Numéro du lot])</f>
        <v>0</v>
      </c>
    </row>
    <row r="679" spans="3:15">
      <c r="C679" s="1" t="s">
        <v>24</v>
      </c>
      <c r="D679" s="1" t="s">
        <v>887</v>
      </c>
      <c r="E679" s="1" t="s">
        <v>350</v>
      </c>
      <c r="N679" s="2">
        <f>SUMIFS([Physique disponible],[Numéro d''article],[Numéro d''article])</f>
        <v>0</v>
      </c>
      <c r="O679" s="2">
        <f>SUMIFS([Physique réservé],[Numéro du lot],[Numéro du lot])</f>
        <v>0</v>
      </c>
    </row>
    <row r="680" spans="3:15">
      <c r="C680" s="1" t="s">
        <v>24</v>
      </c>
      <c r="D680" s="1" t="s">
        <v>887</v>
      </c>
      <c r="E680" s="1" t="s">
        <v>888</v>
      </c>
      <c r="F680" s="2">
        <v>1</v>
      </c>
      <c r="H680" s="2">
        <v>1</v>
      </c>
      <c r="L680" s="3">
        <v>1</v>
      </c>
      <c r="N680" s="2">
        <f>SUMIFS([Physique disponible],[Numéro d''article],[Numéro d''article])</f>
        <v>0</v>
      </c>
      <c r="O680" s="2">
        <f>SUMIFS([Physique réservé],[Numéro du lot],[Numéro du lot])</f>
        <v>0</v>
      </c>
    </row>
    <row r="681" spans="3:15">
      <c r="C681" s="1" t="s">
        <v>24</v>
      </c>
      <c r="D681" s="1" t="s">
        <v>887</v>
      </c>
      <c r="E681" s="1" t="s">
        <v>889</v>
      </c>
      <c r="F681" s="2">
        <v>1</v>
      </c>
      <c r="H681" s="2">
        <v>1</v>
      </c>
      <c r="L681" s="3">
        <v>1</v>
      </c>
      <c r="N681" s="2">
        <f>SUMIFS([Physique disponible],[Numéro d''article],[Numéro d''article])</f>
        <v>0</v>
      </c>
      <c r="O681" s="2">
        <f>SUMIFS([Physique réservé],[Numéro du lot],[Numéro du lot])</f>
        <v>0</v>
      </c>
    </row>
    <row r="682" spans="3:15">
      <c r="C682" s="1" t="s">
        <v>24</v>
      </c>
      <c r="D682" s="1" t="s">
        <v>4242</v>
      </c>
      <c r="I682" s="2">
        <v>2</v>
      </c>
      <c r="L682" s="3">
        <v>2</v>
      </c>
      <c r="N682" s="2">
        <f>SUMIFS([Physique disponible],[Numéro d''article],[Numéro d''article])</f>
        <v>0</v>
      </c>
      <c r="O682" s="2">
        <f>SUMIFS([Physique réservé],[Numéro du lot],[Numéro du lot])</f>
        <v>0</v>
      </c>
    </row>
    <row r="683" spans="3:15">
      <c r="C683" s="1" t="s">
        <v>24</v>
      </c>
      <c r="D683" s="1" t="s">
        <v>4243</v>
      </c>
      <c r="I683" s="2">
        <v>2</v>
      </c>
      <c r="L683" s="3">
        <v>2</v>
      </c>
      <c r="N683" s="2">
        <f>SUMIFS([Physique disponible],[Numéro d''article],[Numéro d''article])</f>
        <v>0</v>
      </c>
      <c r="O683" s="2">
        <f>SUMIFS([Physique réservé],[Numéro du lot],[Numéro du lot])</f>
        <v>0</v>
      </c>
    </row>
    <row r="684" spans="3:15">
      <c r="C684" s="1" t="s">
        <v>24</v>
      </c>
      <c r="D684" s="1" t="s">
        <v>4244</v>
      </c>
      <c r="I684" s="2">
        <v>7</v>
      </c>
      <c r="L684" s="3">
        <v>7</v>
      </c>
      <c r="N684" s="2">
        <f>SUMIFS([Physique disponible],[Numéro d''article],[Numéro d''article])</f>
        <v>0</v>
      </c>
      <c r="O684" s="2">
        <f>SUMIFS([Physique réservé],[Numéro du lot],[Numéro du lot])</f>
        <v>0</v>
      </c>
    </row>
    <row r="685" spans="3:15">
      <c r="C685" s="1" t="s">
        <v>24</v>
      </c>
      <c r="D685" s="1" t="s">
        <v>4245</v>
      </c>
      <c r="I685" s="2">
        <v>1</v>
      </c>
      <c r="L685" s="3">
        <v>1</v>
      </c>
      <c r="N685" s="2">
        <f>SUMIFS([Physique disponible],[Numéro d''article],[Numéro d''article])</f>
        <v>0</v>
      </c>
      <c r="O685" s="2">
        <f>SUMIFS([Physique réservé],[Numéro du lot],[Numéro du lot])</f>
        <v>0</v>
      </c>
    </row>
    <row r="686" spans="3:15">
      <c r="C686" s="1" t="s">
        <v>24</v>
      </c>
      <c r="D686" s="1" t="s">
        <v>890</v>
      </c>
      <c r="F686" s="2">
        <v>1</v>
      </c>
      <c r="H686" s="2">
        <v>1</v>
      </c>
      <c r="L686" s="3">
        <v>1</v>
      </c>
      <c r="N686" s="2">
        <f>SUMIFS([Physique disponible],[Numéro d''article],[Numéro d''article])</f>
        <v>0</v>
      </c>
      <c r="O686" s="2">
        <f>SUMIFS([Physique réservé],[Numéro du lot],[Numéro du lot])</f>
        <v>0</v>
      </c>
    </row>
    <row r="687" spans="3:15">
      <c r="C687" s="1" t="s">
        <v>24</v>
      </c>
      <c r="D687" s="1" t="s">
        <v>4246</v>
      </c>
      <c r="I687" s="2">
        <v>10</v>
      </c>
      <c r="L687" s="3">
        <v>10</v>
      </c>
      <c r="N687" s="2">
        <f>SUMIFS([Physique disponible],[Numéro d''article],[Numéro d''article])</f>
        <v>0</v>
      </c>
      <c r="O687" s="2">
        <f>SUMIFS([Physique réservé],[Numéro du lot],[Numéro du lot])</f>
        <v>0</v>
      </c>
    </row>
    <row r="688" spans="3:15">
      <c r="C688" s="1" t="s">
        <v>24</v>
      </c>
      <c r="D688" s="1" t="s">
        <v>4247</v>
      </c>
      <c r="I688" s="2">
        <v>10</v>
      </c>
      <c r="L688" s="3">
        <v>10</v>
      </c>
      <c r="N688" s="2">
        <f>SUMIFS([Physique disponible],[Numéro d''article],[Numéro d''article])</f>
        <v>0</v>
      </c>
      <c r="O688" s="2">
        <f>SUMIFS([Physique réservé],[Numéro du lot],[Numéro du lot])</f>
        <v>0</v>
      </c>
    </row>
    <row r="689" spans="3:15">
      <c r="C689" s="1" t="s">
        <v>24</v>
      </c>
      <c r="D689" s="1" t="s">
        <v>4248</v>
      </c>
      <c r="I689" s="2">
        <v>10</v>
      </c>
      <c r="L689" s="3">
        <v>10</v>
      </c>
      <c r="N689" s="2">
        <f>SUMIFS([Physique disponible],[Numéro d''article],[Numéro d''article])</f>
        <v>0</v>
      </c>
      <c r="O689" s="2">
        <f>SUMIFS([Physique réservé],[Numéro du lot],[Numéro du lot])</f>
        <v>0</v>
      </c>
    </row>
    <row r="690" spans="3:15">
      <c r="C690" s="1" t="s">
        <v>24</v>
      </c>
      <c r="D690" s="1" t="s">
        <v>4249</v>
      </c>
      <c r="I690" s="2">
        <v>10</v>
      </c>
      <c r="L690" s="3">
        <v>10</v>
      </c>
      <c r="N690" s="2">
        <f>SUMIFS([Physique disponible],[Numéro d''article],[Numéro d''article])</f>
        <v>0</v>
      </c>
      <c r="O690" s="2">
        <f>SUMIFS([Physique réservé],[Numéro du lot],[Numéro du lot])</f>
        <v>0</v>
      </c>
    </row>
    <row r="691" spans="3:15">
      <c r="C691" s="1" t="s">
        <v>24</v>
      </c>
      <c r="D691" s="1" t="s">
        <v>4250</v>
      </c>
      <c r="I691" s="2">
        <v>10</v>
      </c>
      <c r="L691" s="3">
        <v>10</v>
      </c>
      <c r="N691" s="2">
        <f>SUMIFS([Physique disponible],[Numéro d''article],[Numéro d''article])</f>
        <v>0</v>
      </c>
      <c r="O691" s="2">
        <f>SUMIFS([Physique réservé],[Numéro du lot],[Numéro du lot])</f>
        <v>0</v>
      </c>
    </row>
    <row r="692" spans="3:15">
      <c r="C692" s="1" t="s">
        <v>24</v>
      </c>
      <c r="D692" s="1" t="s">
        <v>4251</v>
      </c>
      <c r="I692" s="2">
        <v>10</v>
      </c>
      <c r="L692" s="3">
        <v>10</v>
      </c>
      <c r="N692" s="2">
        <f>SUMIFS([Physique disponible],[Numéro d''article],[Numéro d''article])</f>
        <v>0</v>
      </c>
      <c r="O692" s="2">
        <f>SUMIFS([Physique réservé],[Numéro du lot],[Numéro du lot])</f>
        <v>0</v>
      </c>
    </row>
    <row r="693" spans="3:15">
      <c r="C693" s="1" t="s">
        <v>24</v>
      </c>
      <c r="D693" s="1" t="s">
        <v>4252</v>
      </c>
      <c r="I693" s="2">
        <v>10</v>
      </c>
      <c r="L693" s="3">
        <v>10</v>
      </c>
      <c r="N693" s="2">
        <f>SUMIFS([Physique disponible],[Numéro d''article],[Numéro d''article])</f>
        <v>0</v>
      </c>
      <c r="O693" s="2">
        <f>SUMIFS([Physique réservé],[Numéro du lot],[Numéro du lot])</f>
        <v>0</v>
      </c>
    </row>
    <row r="694" spans="3:15">
      <c r="C694" s="1" t="s">
        <v>24</v>
      </c>
      <c r="D694" s="1" t="s">
        <v>4253</v>
      </c>
      <c r="I694" s="2">
        <v>10</v>
      </c>
      <c r="L694" s="3">
        <v>10</v>
      </c>
      <c r="N694" s="2">
        <f>SUMIFS([Physique disponible],[Numéro d''article],[Numéro d''article])</f>
        <v>0</v>
      </c>
      <c r="O694" s="2">
        <f>SUMIFS([Physique réservé],[Numéro du lot],[Numéro du lot])</f>
        <v>0</v>
      </c>
    </row>
    <row r="695" spans="3:15">
      <c r="C695" s="1" t="s">
        <v>24</v>
      </c>
      <c r="D695" s="1" t="s">
        <v>891</v>
      </c>
      <c r="E695" s="1" t="s">
        <v>892</v>
      </c>
      <c r="F695" s="2">
        <v>1</v>
      </c>
      <c r="H695" s="2">
        <v>1</v>
      </c>
      <c r="L695" s="3">
        <v>1</v>
      </c>
      <c r="N695" s="2">
        <f>SUMIFS([Physique disponible],[Numéro d''article],[Numéro d''article])</f>
        <v>0</v>
      </c>
      <c r="O695" s="2">
        <f>SUMIFS([Physique réservé],[Numéro du lot],[Numéro du lot])</f>
        <v>0</v>
      </c>
    </row>
    <row r="696" spans="3:15">
      <c r="C696" s="1" t="s">
        <v>24</v>
      </c>
      <c r="D696" s="1" t="s">
        <v>891</v>
      </c>
      <c r="E696" s="1" t="s">
        <v>482</v>
      </c>
      <c r="F696" s="2">
        <v>1</v>
      </c>
      <c r="H696" s="2">
        <v>1</v>
      </c>
      <c r="L696" s="3">
        <v>1</v>
      </c>
      <c r="N696" s="2">
        <f>SUMIFS([Physique disponible],[Numéro d''article],[Numéro d''article])</f>
        <v>0</v>
      </c>
      <c r="O696" s="2">
        <f>SUMIFS([Physique réservé],[Numéro du lot],[Numéro du lot])</f>
        <v>0</v>
      </c>
    </row>
    <row r="697" spans="3:15">
      <c r="C697" s="1" t="s">
        <v>24</v>
      </c>
      <c r="D697" s="1" t="s">
        <v>893</v>
      </c>
      <c r="E697" s="1" t="s">
        <v>894</v>
      </c>
      <c r="F697" s="2">
        <v>1</v>
      </c>
      <c r="H697" s="2">
        <v>1</v>
      </c>
      <c r="L697" s="3">
        <v>1</v>
      </c>
      <c r="N697" s="2">
        <f>SUMIFS([Physique disponible],[Numéro d''article],[Numéro d''article])</f>
        <v>0</v>
      </c>
      <c r="O697" s="2">
        <f>SUMIFS([Physique réservé],[Numéro du lot],[Numéro du lot])</f>
        <v>0</v>
      </c>
    </row>
    <row r="698" spans="3:15">
      <c r="C698" s="1" t="s">
        <v>24</v>
      </c>
      <c r="D698" s="1" t="s">
        <v>893</v>
      </c>
      <c r="E698" s="1" t="s">
        <v>895</v>
      </c>
      <c r="F698" s="2">
        <v>1</v>
      </c>
      <c r="H698" s="2">
        <v>1</v>
      </c>
      <c r="L698" s="3">
        <v>1</v>
      </c>
      <c r="N698" s="2">
        <f>SUMIFS([Physique disponible],[Numéro d''article],[Numéro d''article])</f>
        <v>0</v>
      </c>
      <c r="O698" s="2">
        <f>SUMIFS([Physique réservé],[Numéro du lot],[Numéro du lot])</f>
        <v>0</v>
      </c>
    </row>
    <row r="699" spans="3:15">
      <c r="C699" s="1" t="s">
        <v>24</v>
      </c>
      <c r="D699" s="1" t="s">
        <v>893</v>
      </c>
      <c r="E699" s="1" t="s">
        <v>896</v>
      </c>
      <c r="F699" s="2">
        <v>1</v>
      </c>
      <c r="H699" s="2">
        <v>1</v>
      </c>
      <c r="L699" s="3">
        <v>1</v>
      </c>
      <c r="N699" s="2">
        <f>SUMIFS([Physique disponible],[Numéro d''article],[Numéro d''article])</f>
        <v>0</v>
      </c>
      <c r="O699" s="2">
        <f>SUMIFS([Physique réservé],[Numéro du lot],[Numéro du lot])</f>
        <v>0</v>
      </c>
    </row>
    <row r="700" spans="3:15">
      <c r="C700" s="1" t="s">
        <v>24</v>
      </c>
      <c r="D700" s="1" t="s">
        <v>4254</v>
      </c>
      <c r="N700" s="2">
        <f>SUMIFS([Physique disponible],[Numéro d''article],[Numéro d''article])</f>
        <v>0</v>
      </c>
      <c r="O700" s="2">
        <f>SUMIFS([Physique réservé],[Numéro du lot],[Numéro du lot])</f>
        <v>0</v>
      </c>
    </row>
    <row r="701" spans="3:15">
      <c r="C701" s="1" t="s">
        <v>24</v>
      </c>
      <c r="D701" s="1" t="s">
        <v>4255</v>
      </c>
      <c r="F701" s="2">
        <v>23</v>
      </c>
      <c r="H701" s="2">
        <v>23</v>
      </c>
      <c r="L701" s="3">
        <v>23</v>
      </c>
      <c r="N701" s="2">
        <f>SUMIFS([Physique disponible],[Numéro d''article],[Numéro d''article])</f>
        <v>0</v>
      </c>
      <c r="O701" s="2">
        <f>SUMIFS([Physique réservé],[Numéro du lot],[Numéro du lot])</f>
        <v>0</v>
      </c>
    </row>
    <row r="702" spans="3:15">
      <c r="C702" s="1" t="s">
        <v>24</v>
      </c>
      <c r="D702" s="1" t="s">
        <v>4256</v>
      </c>
      <c r="I702" s="2">
        <v>20</v>
      </c>
      <c r="L702" s="3">
        <v>20</v>
      </c>
      <c r="N702" s="2">
        <f>SUMIFS([Physique disponible],[Numéro d''article],[Numéro d''article])</f>
        <v>0</v>
      </c>
      <c r="O702" s="2">
        <f>SUMIFS([Physique réservé],[Numéro du lot],[Numéro du lot])</f>
        <v>0</v>
      </c>
    </row>
    <row r="703" spans="3:15">
      <c r="C703" s="1" t="s">
        <v>24</v>
      </c>
      <c r="D703" s="1" t="s">
        <v>4257</v>
      </c>
      <c r="I703" s="2">
        <v>27</v>
      </c>
      <c r="L703" s="3">
        <v>27</v>
      </c>
      <c r="N703" s="2">
        <f>SUMIFS([Physique disponible],[Numéro d''article],[Numéro d''article])</f>
        <v>0</v>
      </c>
      <c r="O703" s="2">
        <f>SUMIFS([Physique réservé],[Numéro du lot],[Numéro du lot])</f>
        <v>0</v>
      </c>
    </row>
    <row r="704" spans="3:15">
      <c r="C704" s="1" t="s">
        <v>24</v>
      </c>
      <c r="D704" s="1" t="s">
        <v>4258</v>
      </c>
      <c r="I704" s="2">
        <v>4</v>
      </c>
      <c r="L704" s="3">
        <v>4</v>
      </c>
      <c r="N704" s="2">
        <f>SUMIFS([Physique disponible],[Numéro d''article],[Numéro d''article])</f>
        <v>0</v>
      </c>
      <c r="O704" s="2">
        <f>SUMIFS([Physique réservé],[Numéro du lot],[Numéro du lot])</f>
        <v>0</v>
      </c>
    </row>
    <row r="705" spans="3:15">
      <c r="C705" s="1" t="s">
        <v>24</v>
      </c>
      <c r="D705" s="1" t="s">
        <v>4259</v>
      </c>
      <c r="F705" s="2">
        <v>30</v>
      </c>
      <c r="H705" s="2">
        <v>30</v>
      </c>
      <c r="L705" s="3">
        <v>30</v>
      </c>
      <c r="N705" s="2">
        <f>SUMIFS([Physique disponible],[Numéro d''article],[Numéro d''article])</f>
        <v>0</v>
      </c>
      <c r="O705" s="2">
        <f>SUMIFS([Physique réservé],[Numéro du lot],[Numéro du lot])</f>
        <v>0</v>
      </c>
    </row>
    <row r="706" spans="3:15">
      <c r="C706" s="1" t="s">
        <v>24</v>
      </c>
      <c r="D706" s="1" t="s">
        <v>897</v>
      </c>
      <c r="F706" s="2">
        <v>19</v>
      </c>
      <c r="H706" s="2">
        <v>19</v>
      </c>
      <c r="L706" s="3">
        <v>19</v>
      </c>
      <c r="N706" s="2">
        <f>SUMIFS([Physique disponible],[Numéro d''article],[Numéro d''article])</f>
        <v>0</v>
      </c>
      <c r="O706" s="2">
        <f>SUMIFS([Physique réservé],[Numéro du lot],[Numéro du lot])</f>
        <v>0</v>
      </c>
    </row>
    <row r="707" spans="3:15">
      <c r="C707" s="1" t="s">
        <v>24</v>
      </c>
      <c r="D707" s="1" t="s">
        <v>4260</v>
      </c>
      <c r="F707" s="2">
        <v>47</v>
      </c>
      <c r="H707" s="2">
        <v>47</v>
      </c>
      <c r="L707" s="3">
        <v>47</v>
      </c>
      <c r="N707" s="2">
        <f>SUMIFS([Physique disponible],[Numéro d''article],[Numéro d''article])</f>
        <v>0</v>
      </c>
      <c r="O707" s="2">
        <f>SUMIFS([Physique réservé],[Numéro du lot],[Numéro du lot])</f>
        <v>0</v>
      </c>
    </row>
    <row r="708" spans="3:15">
      <c r="C708" s="1" t="s">
        <v>24</v>
      </c>
      <c r="D708" s="1" t="s">
        <v>4261</v>
      </c>
      <c r="F708" s="2">
        <v>15</v>
      </c>
      <c r="H708" s="2">
        <v>15</v>
      </c>
      <c r="L708" s="3">
        <v>15</v>
      </c>
      <c r="N708" s="2">
        <f>SUMIFS([Physique disponible],[Numéro d''article],[Numéro d''article])</f>
        <v>0</v>
      </c>
      <c r="O708" s="2">
        <f>SUMIFS([Physique réservé],[Numéro du lot],[Numéro du lot])</f>
        <v>0</v>
      </c>
    </row>
    <row r="709" spans="3:15">
      <c r="C709" s="1" t="s">
        <v>24</v>
      </c>
      <c r="D709" s="1" t="s">
        <v>4262</v>
      </c>
      <c r="F709" s="2">
        <v>15</v>
      </c>
      <c r="H709" s="2">
        <v>15</v>
      </c>
      <c r="L709" s="3">
        <v>15</v>
      </c>
      <c r="N709" s="2">
        <f>SUMIFS([Physique disponible],[Numéro d''article],[Numéro d''article])</f>
        <v>0</v>
      </c>
      <c r="O709" s="2">
        <f>SUMIFS([Physique réservé],[Numéro du lot],[Numéro du lot])</f>
        <v>0</v>
      </c>
    </row>
    <row r="710" spans="3:15">
      <c r="C710" s="1" t="s">
        <v>24</v>
      </c>
      <c r="D710" s="1" t="s">
        <v>4263</v>
      </c>
      <c r="F710" s="2">
        <v>35</v>
      </c>
      <c r="H710" s="2">
        <v>35</v>
      </c>
      <c r="L710" s="3">
        <v>35</v>
      </c>
      <c r="N710" s="2">
        <f>SUMIFS([Physique disponible],[Numéro d''article],[Numéro d''article])</f>
        <v>0</v>
      </c>
      <c r="O710" s="2">
        <f>SUMIFS([Physique réservé],[Numéro du lot],[Numéro du lot])</f>
        <v>0</v>
      </c>
    </row>
    <row r="711" spans="3:15">
      <c r="C711" s="1" t="s">
        <v>24</v>
      </c>
      <c r="D711" s="1" t="s">
        <v>4264</v>
      </c>
      <c r="I711" s="2">
        <v>25</v>
      </c>
      <c r="L711" s="3">
        <v>25</v>
      </c>
      <c r="N711" s="2">
        <f>SUMIFS([Physique disponible],[Numéro d''article],[Numéro d''article])</f>
        <v>0</v>
      </c>
      <c r="O711" s="2">
        <f>SUMIFS([Physique réservé],[Numéro du lot],[Numéro du lot])</f>
        <v>0</v>
      </c>
    </row>
    <row r="712" spans="3:15">
      <c r="C712" s="1" t="s">
        <v>24</v>
      </c>
      <c r="J712" s="2">
        <v>5</v>
      </c>
      <c r="L712" s="3">
        <v>-5</v>
      </c>
      <c r="N712" s="2">
        <f>SUMIFS([Physique disponible],[Numéro d''article],[Numéro d''article])</f>
        <v>0</v>
      </c>
      <c r="O712" s="2">
        <f>SUMIFS([Physique réservé],[Numéro du lot],[Numéro du lot])</f>
        <v>0</v>
      </c>
    </row>
    <row r="713" spans="3:15">
      <c r="C713" s="1" t="s">
        <v>24</v>
      </c>
      <c r="D713" s="1" t="s">
        <v>4265</v>
      </c>
      <c r="I713" s="2">
        <v>5</v>
      </c>
      <c r="L713" s="3">
        <v>5</v>
      </c>
      <c r="N713" s="2">
        <f>SUMIFS([Physique disponible],[Numéro d''article],[Numéro d''article])</f>
        <v>0</v>
      </c>
      <c r="O713" s="2">
        <f>SUMIFS([Physique réservé],[Numéro du lot],[Numéro du lot])</f>
        <v>0</v>
      </c>
    </row>
    <row r="714" spans="3:15">
      <c r="C714" s="1" t="s">
        <v>24</v>
      </c>
      <c r="J714" s="2">
        <v>2</v>
      </c>
      <c r="L714" s="3">
        <v>-2</v>
      </c>
      <c r="N714" s="2">
        <f>SUMIFS([Physique disponible],[Numéro d''article],[Numéro d''article])</f>
        <v>0</v>
      </c>
      <c r="O714" s="2">
        <f>SUMIFS([Physique réservé],[Numéro du lot],[Numéro du lot])</f>
        <v>0</v>
      </c>
    </row>
    <row r="715" spans="3:15">
      <c r="C715" s="1" t="s">
        <v>24</v>
      </c>
      <c r="D715" s="1" t="s">
        <v>898</v>
      </c>
      <c r="E715" s="1" t="s">
        <v>899</v>
      </c>
      <c r="N715" s="2">
        <f>SUMIFS([Physique disponible],[Numéro d''article],[Numéro d''article])</f>
        <v>0</v>
      </c>
      <c r="O715" s="2">
        <f>SUMIFS([Physique réservé],[Numéro du lot],[Numéro du lot])</f>
        <v>0</v>
      </c>
    </row>
    <row r="716" spans="3:15">
      <c r="C716" s="1" t="s">
        <v>24</v>
      </c>
      <c r="D716" s="1" t="s">
        <v>898</v>
      </c>
      <c r="E716" s="1" t="s">
        <v>900</v>
      </c>
      <c r="N716" s="2">
        <f>SUMIFS([Physique disponible],[Numéro d''article],[Numéro d''article])</f>
        <v>0</v>
      </c>
      <c r="O716" s="2">
        <f>SUMIFS([Physique réservé],[Numéro du lot],[Numéro du lot])</f>
        <v>0</v>
      </c>
    </row>
    <row r="717" spans="3:15">
      <c r="C717" s="1" t="s">
        <v>24</v>
      </c>
      <c r="D717" s="1" t="s">
        <v>898</v>
      </c>
      <c r="E717" s="1" t="s">
        <v>901</v>
      </c>
      <c r="N717" s="2">
        <f>SUMIFS([Physique disponible],[Numéro d''article],[Numéro d''article])</f>
        <v>0</v>
      </c>
      <c r="O717" s="2">
        <f>SUMIFS([Physique réservé],[Numéro du lot],[Numéro du lot])</f>
        <v>0</v>
      </c>
    </row>
    <row r="718" spans="3:15">
      <c r="C718" s="1" t="s">
        <v>24</v>
      </c>
      <c r="D718" s="1" t="s">
        <v>898</v>
      </c>
      <c r="E718" s="1" t="s">
        <v>902</v>
      </c>
      <c r="N718" s="2">
        <f>SUMIFS([Physique disponible],[Numéro d''article],[Numéro d''article])</f>
        <v>0</v>
      </c>
      <c r="O718" s="2">
        <f>SUMIFS([Physique réservé],[Numéro du lot],[Numéro du lot])</f>
        <v>0</v>
      </c>
    </row>
    <row r="719" spans="3:15">
      <c r="C719" s="1" t="s">
        <v>24</v>
      </c>
      <c r="D719" s="1" t="s">
        <v>903</v>
      </c>
      <c r="E719" s="1" t="s">
        <v>904</v>
      </c>
      <c r="N719" s="2">
        <f>SUMIFS([Physique disponible],[Numéro d''article],[Numéro d''article])</f>
        <v>0</v>
      </c>
      <c r="O719" s="2">
        <f>SUMIFS([Physique réservé],[Numéro du lot],[Numéro du lot])</f>
        <v>0</v>
      </c>
    </row>
    <row r="720" spans="3:15">
      <c r="C720" s="1" t="s">
        <v>24</v>
      </c>
      <c r="D720" s="1" t="s">
        <v>903</v>
      </c>
      <c r="E720" s="1" t="s">
        <v>905</v>
      </c>
      <c r="N720" s="2">
        <f>SUMIFS([Physique disponible],[Numéro d''article],[Numéro d''article])</f>
        <v>0</v>
      </c>
      <c r="O720" s="2">
        <f>SUMIFS([Physique réservé],[Numéro du lot],[Numéro du lot])</f>
        <v>0</v>
      </c>
    </row>
    <row r="721" spans="3:15">
      <c r="C721" s="1" t="s">
        <v>24</v>
      </c>
      <c r="D721" s="1" t="s">
        <v>906</v>
      </c>
      <c r="E721" s="1" t="s">
        <v>907</v>
      </c>
      <c r="N721" s="2">
        <f>SUMIFS([Physique disponible],[Numéro d''article],[Numéro d''article])</f>
        <v>0</v>
      </c>
      <c r="O721" s="2">
        <f>SUMIFS([Physique réservé],[Numéro du lot],[Numéro du lot])</f>
        <v>0</v>
      </c>
    </row>
    <row r="722" spans="3:15">
      <c r="C722" s="1" t="s">
        <v>24</v>
      </c>
      <c r="D722" s="1" t="s">
        <v>906</v>
      </c>
      <c r="E722" s="1" t="s">
        <v>908</v>
      </c>
      <c r="N722" s="2">
        <f>SUMIFS([Physique disponible],[Numéro d''article],[Numéro d''article])</f>
        <v>0</v>
      </c>
      <c r="O722" s="2">
        <f>SUMIFS([Physique réservé],[Numéro du lot],[Numéro du lot])</f>
        <v>0</v>
      </c>
    </row>
    <row r="723" spans="3:15">
      <c r="C723" s="1" t="s">
        <v>24</v>
      </c>
      <c r="D723" s="1" t="s">
        <v>906</v>
      </c>
      <c r="E723" s="1" t="s">
        <v>909</v>
      </c>
      <c r="N723" s="2">
        <f>SUMIFS([Physique disponible],[Numéro d''article],[Numéro d''article])</f>
        <v>0</v>
      </c>
      <c r="O723" s="2">
        <f>SUMIFS([Physique réservé],[Numéro du lot],[Numéro du lot])</f>
        <v>0</v>
      </c>
    </row>
    <row r="724" spans="3:15">
      <c r="C724" s="1" t="s">
        <v>24</v>
      </c>
      <c r="D724" s="1" t="s">
        <v>910</v>
      </c>
      <c r="E724" s="1" t="s">
        <v>911</v>
      </c>
      <c r="N724" s="2">
        <f>SUMIFS([Physique disponible],[Numéro d''article],[Numéro d''article])</f>
        <v>0</v>
      </c>
      <c r="O724" s="2">
        <f>SUMIFS([Physique réservé],[Numéro du lot],[Numéro du lot])</f>
        <v>0</v>
      </c>
    </row>
    <row r="725" spans="3:15">
      <c r="C725" s="1" t="s">
        <v>24</v>
      </c>
      <c r="D725" s="1" t="s">
        <v>910</v>
      </c>
      <c r="E725" s="1" t="s">
        <v>912</v>
      </c>
      <c r="N725" s="2">
        <f>SUMIFS([Physique disponible],[Numéro d''article],[Numéro d''article])</f>
        <v>0</v>
      </c>
      <c r="O725" s="2">
        <f>SUMIFS([Physique réservé],[Numéro du lot],[Numéro du lot])</f>
        <v>0</v>
      </c>
    </row>
    <row r="726" spans="3:15">
      <c r="C726" s="1" t="s">
        <v>24</v>
      </c>
      <c r="D726" s="1" t="s">
        <v>910</v>
      </c>
      <c r="E726" s="1" t="s">
        <v>913</v>
      </c>
      <c r="N726" s="2">
        <f>SUMIFS([Physique disponible],[Numéro d''article],[Numéro d''article])</f>
        <v>0</v>
      </c>
      <c r="O726" s="2">
        <f>SUMIFS([Physique réservé],[Numéro du lot],[Numéro du lot])</f>
        <v>0</v>
      </c>
    </row>
    <row r="727" spans="3:15">
      <c r="C727" s="1" t="s">
        <v>24</v>
      </c>
      <c r="D727" s="1" t="s">
        <v>910</v>
      </c>
      <c r="E727" s="1" t="s">
        <v>914</v>
      </c>
      <c r="N727" s="2">
        <f>SUMIFS([Physique disponible],[Numéro d''article],[Numéro d''article])</f>
        <v>0</v>
      </c>
      <c r="O727" s="2">
        <f>SUMIFS([Physique réservé],[Numéro du lot],[Numéro du lot])</f>
        <v>0</v>
      </c>
    </row>
    <row r="728" spans="3:15">
      <c r="C728" s="1" t="s">
        <v>24</v>
      </c>
      <c r="D728" s="1" t="s">
        <v>910</v>
      </c>
      <c r="E728" s="1" t="s">
        <v>915</v>
      </c>
      <c r="N728" s="2">
        <f>SUMIFS([Physique disponible],[Numéro d''article],[Numéro d''article])</f>
        <v>0</v>
      </c>
      <c r="O728" s="2">
        <f>SUMIFS([Physique réservé],[Numéro du lot],[Numéro du lot])</f>
        <v>0</v>
      </c>
    </row>
    <row r="729" spans="3:15">
      <c r="C729" s="1" t="s">
        <v>24</v>
      </c>
      <c r="D729" s="1" t="s">
        <v>910</v>
      </c>
      <c r="E729" s="1" t="s">
        <v>916</v>
      </c>
      <c r="N729" s="2">
        <f>SUMIFS([Physique disponible],[Numéro d''article],[Numéro d''article])</f>
        <v>0</v>
      </c>
      <c r="O729" s="2">
        <f>SUMIFS([Physique réservé],[Numéro du lot],[Numéro du lot])</f>
        <v>0</v>
      </c>
    </row>
    <row r="730" spans="3:15">
      <c r="C730" s="1" t="s">
        <v>24</v>
      </c>
      <c r="D730" s="1" t="s">
        <v>917</v>
      </c>
      <c r="E730" s="1" t="s">
        <v>918</v>
      </c>
      <c r="N730" s="2">
        <f>SUMIFS([Physique disponible],[Numéro d''article],[Numéro d''article])</f>
        <v>0</v>
      </c>
      <c r="O730" s="2">
        <f>SUMIFS([Physique réservé],[Numéro du lot],[Numéro du lot])</f>
        <v>0</v>
      </c>
    </row>
    <row r="731" spans="3:15">
      <c r="C731" s="1" t="s">
        <v>24</v>
      </c>
      <c r="D731" s="1" t="s">
        <v>917</v>
      </c>
      <c r="E731" s="1" t="s">
        <v>919</v>
      </c>
      <c r="N731" s="2">
        <f>SUMIFS([Physique disponible],[Numéro d''article],[Numéro d''article])</f>
        <v>0</v>
      </c>
      <c r="O731" s="2">
        <f>SUMIFS([Physique réservé],[Numéro du lot],[Numéro du lot])</f>
        <v>0</v>
      </c>
    </row>
    <row r="732" spans="3:15">
      <c r="C732" s="1" t="s">
        <v>24</v>
      </c>
      <c r="D732" s="1" t="s">
        <v>917</v>
      </c>
      <c r="E732" s="1" t="s">
        <v>920</v>
      </c>
      <c r="N732" s="2">
        <f>SUMIFS([Physique disponible],[Numéro d''article],[Numéro d''article])</f>
        <v>0</v>
      </c>
      <c r="O732" s="2">
        <f>SUMIFS([Physique réservé],[Numéro du lot],[Numéro du lot])</f>
        <v>0</v>
      </c>
    </row>
    <row r="733" spans="3:15">
      <c r="C733" s="1" t="s">
        <v>24</v>
      </c>
      <c r="D733" s="1" t="s">
        <v>917</v>
      </c>
      <c r="E733" s="1" t="s">
        <v>921</v>
      </c>
      <c r="N733" s="2">
        <f>SUMIFS([Physique disponible],[Numéro d''article],[Numéro d''article])</f>
        <v>0</v>
      </c>
      <c r="O733" s="2">
        <f>SUMIFS([Physique réservé],[Numéro du lot],[Numéro du lot])</f>
        <v>0</v>
      </c>
    </row>
    <row r="734" spans="3:15">
      <c r="C734" s="1" t="s">
        <v>24</v>
      </c>
      <c r="D734" s="1" t="s">
        <v>922</v>
      </c>
      <c r="E734" s="1" t="s">
        <v>923</v>
      </c>
      <c r="N734" s="2">
        <f>SUMIFS([Physique disponible],[Numéro d''article],[Numéro d''article])</f>
        <v>0</v>
      </c>
      <c r="O734" s="2">
        <f>SUMIFS([Physique réservé],[Numéro du lot],[Numéro du lot])</f>
        <v>0</v>
      </c>
    </row>
    <row r="735" spans="3:15">
      <c r="C735" s="1" t="s">
        <v>24</v>
      </c>
      <c r="D735" s="1" t="s">
        <v>922</v>
      </c>
      <c r="E735" s="1" t="s">
        <v>924</v>
      </c>
      <c r="N735" s="2">
        <f>SUMIFS([Physique disponible],[Numéro d''article],[Numéro d''article])</f>
        <v>0</v>
      </c>
      <c r="O735" s="2">
        <f>SUMIFS([Physique réservé],[Numéro du lot],[Numéro du lot])</f>
        <v>0</v>
      </c>
    </row>
    <row r="736" spans="3:15">
      <c r="C736" s="1" t="s">
        <v>24</v>
      </c>
      <c r="D736" s="1" t="s">
        <v>925</v>
      </c>
      <c r="E736" s="1" t="s">
        <v>926</v>
      </c>
      <c r="N736" s="2">
        <f>SUMIFS([Physique disponible],[Numéro d''article],[Numéro d''article])</f>
        <v>0</v>
      </c>
      <c r="O736" s="2">
        <f>SUMIFS([Physique réservé],[Numéro du lot],[Numéro du lot])</f>
        <v>0</v>
      </c>
    </row>
    <row r="737" spans="3:15">
      <c r="C737" s="1" t="s">
        <v>24</v>
      </c>
      <c r="D737" s="1" t="s">
        <v>925</v>
      </c>
      <c r="E737" s="1" t="s">
        <v>927</v>
      </c>
      <c r="N737" s="2">
        <f>SUMIFS([Physique disponible],[Numéro d''article],[Numéro d''article])</f>
        <v>0</v>
      </c>
      <c r="O737" s="2">
        <f>SUMIFS([Physique réservé],[Numéro du lot],[Numéro du lot])</f>
        <v>0</v>
      </c>
    </row>
    <row r="738" spans="3:15">
      <c r="C738" s="1" t="s">
        <v>24</v>
      </c>
      <c r="D738" s="1" t="s">
        <v>925</v>
      </c>
      <c r="E738" s="1" t="s">
        <v>928</v>
      </c>
      <c r="N738" s="2">
        <f>SUMIFS([Physique disponible],[Numéro d''article],[Numéro d''article])</f>
        <v>0</v>
      </c>
      <c r="O738" s="2">
        <f>SUMIFS([Physique réservé],[Numéro du lot],[Numéro du lot])</f>
        <v>0</v>
      </c>
    </row>
    <row r="739" spans="3:15">
      <c r="C739" s="1" t="s">
        <v>24</v>
      </c>
      <c r="D739" s="1" t="s">
        <v>925</v>
      </c>
      <c r="E739" s="1" t="s">
        <v>929</v>
      </c>
      <c r="N739" s="2">
        <f>SUMIFS([Physique disponible],[Numéro d''article],[Numéro d''article])</f>
        <v>0</v>
      </c>
      <c r="O739" s="2">
        <f>SUMIFS([Physique réservé],[Numéro du lot],[Numéro du lot])</f>
        <v>0</v>
      </c>
    </row>
    <row r="740" spans="3:15">
      <c r="C740" s="1" t="s">
        <v>24</v>
      </c>
      <c r="D740" s="1" t="s">
        <v>930</v>
      </c>
      <c r="E740" s="1" t="s">
        <v>931</v>
      </c>
      <c r="N740" s="2">
        <f>SUMIFS([Physique disponible],[Numéro d''article],[Numéro d''article])</f>
        <v>0</v>
      </c>
      <c r="O740" s="2">
        <f>SUMIFS([Physique réservé],[Numéro du lot],[Numéro du lot])</f>
        <v>0</v>
      </c>
    </row>
    <row r="741" spans="3:15">
      <c r="C741" s="1" t="s">
        <v>24</v>
      </c>
      <c r="D741" s="1" t="s">
        <v>930</v>
      </c>
      <c r="E741" s="1" t="s">
        <v>932</v>
      </c>
      <c r="N741" s="2">
        <f>SUMIFS([Physique disponible],[Numéro d''article],[Numéro d''article])</f>
        <v>0</v>
      </c>
      <c r="O741" s="2">
        <f>SUMIFS([Physique réservé],[Numéro du lot],[Numéro du lot])</f>
        <v>0</v>
      </c>
    </row>
    <row r="742" spans="3:15">
      <c r="C742" s="1" t="s">
        <v>24</v>
      </c>
      <c r="D742" s="1" t="s">
        <v>933</v>
      </c>
      <c r="E742" s="1" t="s">
        <v>934</v>
      </c>
      <c r="N742" s="2">
        <f>SUMIFS([Physique disponible],[Numéro d''article],[Numéro d''article])</f>
        <v>0</v>
      </c>
      <c r="O742" s="2">
        <f>SUMIFS([Physique réservé],[Numéro du lot],[Numéro du lot])</f>
        <v>0</v>
      </c>
    </row>
    <row r="743" spans="3:15">
      <c r="C743" s="1" t="s">
        <v>24</v>
      </c>
      <c r="D743" s="1" t="s">
        <v>933</v>
      </c>
      <c r="E743" s="1" t="s">
        <v>935</v>
      </c>
      <c r="N743" s="2">
        <f>SUMIFS([Physique disponible],[Numéro d''article],[Numéro d''article])</f>
        <v>0</v>
      </c>
      <c r="O743" s="2">
        <f>SUMIFS([Physique réservé],[Numéro du lot],[Numéro du lot])</f>
        <v>0</v>
      </c>
    </row>
    <row r="744" spans="3:15">
      <c r="C744" s="1" t="s">
        <v>24</v>
      </c>
      <c r="D744" s="1" t="s">
        <v>933</v>
      </c>
      <c r="E744" s="1" t="s">
        <v>936</v>
      </c>
      <c r="N744" s="2">
        <f>SUMIFS([Physique disponible],[Numéro d''article],[Numéro d''article])</f>
        <v>0</v>
      </c>
      <c r="O744" s="2">
        <f>SUMIFS([Physique réservé],[Numéro du lot],[Numéro du lot])</f>
        <v>0</v>
      </c>
    </row>
    <row r="745" spans="3:15">
      <c r="C745" s="1" t="s">
        <v>24</v>
      </c>
      <c r="D745" s="1" t="s">
        <v>933</v>
      </c>
      <c r="E745" s="1" t="s">
        <v>937</v>
      </c>
      <c r="N745" s="2">
        <f>SUMIFS([Physique disponible],[Numéro d''article],[Numéro d''article])</f>
        <v>0</v>
      </c>
      <c r="O745" s="2">
        <f>SUMIFS([Physique réservé],[Numéro du lot],[Numéro du lot])</f>
        <v>0</v>
      </c>
    </row>
    <row r="746" spans="3:15">
      <c r="C746" s="1" t="s">
        <v>24</v>
      </c>
      <c r="D746" s="1" t="s">
        <v>933</v>
      </c>
      <c r="E746" s="1" t="s">
        <v>938</v>
      </c>
      <c r="N746" s="2">
        <f>SUMIFS([Physique disponible],[Numéro d''article],[Numéro d''article])</f>
        <v>0</v>
      </c>
      <c r="O746" s="2">
        <f>SUMIFS([Physique réservé],[Numéro du lot],[Numéro du lot])</f>
        <v>0</v>
      </c>
    </row>
    <row r="747" spans="3:15">
      <c r="C747" s="1" t="s">
        <v>24</v>
      </c>
      <c r="D747" s="1" t="s">
        <v>933</v>
      </c>
      <c r="E747" s="1" t="s">
        <v>939</v>
      </c>
      <c r="N747" s="2">
        <f>SUMIFS([Physique disponible],[Numéro d''article],[Numéro d''article])</f>
        <v>0</v>
      </c>
      <c r="O747" s="2">
        <f>SUMIFS([Physique réservé],[Numéro du lot],[Numéro du lot])</f>
        <v>0</v>
      </c>
    </row>
    <row r="748" spans="3:15">
      <c r="C748" s="1" t="s">
        <v>24</v>
      </c>
      <c r="D748" s="1" t="s">
        <v>933</v>
      </c>
      <c r="E748" s="1" t="s">
        <v>940</v>
      </c>
      <c r="N748" s="2">
        <f>SUMIFS([Physique disponible],[Numéro d''article],[Numéro d''article])</f>
        <v>0</v>
      </c>
      <c r="O748" s="2">
        <f>SUMIFS([Physique réservé],[Numéro du lot],[Numéro du lot])</f>
        <v>0</v>
      </c>
    </row>
    <row r="749" spans="3:15">
      <c r="C749" s="1" t="s">
        <v>24</v>
      </c>
      <c r="D749" s="1" t="s">
        <v>933</v>
      </c>
      <c r="E749" s="1" t="s">
        <v>941</v>
      </c>
      <c r="N749" s="2">
        <f>SUMIFS([Physique disponible],[Numéro d''article],[Numéro d''article])</f>
        <v>0</v>
      </c>
      <c r="O749" s="2">
        <f>SUMIFS([Physique réservé],[Numéro du lot],[Numéro du lot])</f>
        <v>0</v>
      </c>
    </row>
    <row r="750" spans="3:15">
      <c r="C750" s="1" t="s">
        <v>24</v>
      </c>
      <c r="D750" s="1" t="s">
        <v>942</v>
      </c>
      <c r="E750" s="1" t="s">
        <v>943</v>
      </c>
      <c r="N750" s="2">
        <f>SUMIFS([Physique disponible],[Numéro d''article],[Numéro d''article])</f>
        <v>0</v>
      </c>
      <c r="O750" s="2">
        <f>SUMIFS([Physique réservé],[Numéro du lot],[Numéro du lot])</f>
        <v>0</v>
      </c>
    </row>
    <row r="751" spans="3:15">
      <c r="C751" s="1" t="s">
        <v>24</v>
      </c>
      <c r="D751" s="1" t="s">
        <v>942</v>
      </c>
      <c r="E751" s="1" t="s">
        <v>944</v>
      </c>
      <c r="N751" s="2">
        <f>SUMIFS([Physique disponible],[Numéro d''article],[Numéro d''article])</f>
        <v>0</v>
      </c>
      <c r="O751" s="2">
        <f>SUMIFS([Physique réservé],[Numéro du lot],[Numéro du lot])</f>
        <v>0</v>
      </c>
    </row>
    <row r="752" spans="3:15">
      <c r="C752" s="1" t="s">
        <v>24</v>
      </c>
      <c r="D752" s="1" t="s">
        <v>945</v>
      </c>
      <c r="E752" s="1" t="s">
        <v>946</v>
      </c>
      <c r="N752" s="2">
        <f>SUMIFS([Physique disponible],[Numéro d''article],[Numéro d''article])</f>
        <v>0</v>
      </c>
      <c r="O752" s="2">
        <f>SUMIFS([Physique réservé],[Numéro du lot],[Numéro du lot])</f>
        <v>0</v>
      </c>
    </row>
    <row r="753" spans="3:15">
      <c r="C753" s="1" t="s">
        <v>24</v>
      </c>
      <c r="D753" s="1" t="s">
        <v>945</v>
      </c>
      <c r="E753" s="1" t="s">
        <v>947</v>
      </c>
      <c r="N753" s="2">
        <f>SUMIFS([Physique disponible],[Numéro d''article],[Numéro d''article])</f>
        <v>0</v>
      </c>
      <c r="O753" s="2">
        <f>SUMIFS([Physique réservé],[Numéro du lot],[Numéro du lot])</f>
        <v>0</v>
      </c>
    </row>
    <row r="754" spans="3:15">
      <c r="C754" s="1" t="s">
        <v>24</v>
      </c>
      <c r="D754" s="1" t="s">
        <v>948</v>
      </c>
      <c r="E754" s="1" t="s">
        <v>949</v>
      </c>
      <c r="N754" s="2">
        <f>SUMIFS([Physique disponible],[Numéro d''article],[Numéro d''article])</f>
        <v>0</v>
      </c>
      <c r="O754" s="2">
        <f>SUMIFS([Physique réservé],[Numéro du lot],[Numéro du lot])</f>
        <v>0</v>
      </c>
    </row>
    <row r="755" spans="3:15">
      <c r="C755" s="1" t="s">
        <v>24</v>
      </c>
      <c r="D755" s="1" t="s">
        <v>948</v>
      </c>
      <c r="E755" s="1" t="s">
        <v>950</v>
      </c>
      <c r="N755" s="2">
        <f>SUMIFS([Physique disponible],[Numéro d''article],[Numéro d''article])</f>
        <v>0</v>
      </c>
      <c r="O755" s="2">
        <f>SUMIFS([Physique réservé],[Numéro du lot],[Numéro du lot])</f>
        <v>0</v>
      </c>
    </row>
    <row r="756" spans="3:15">
      <c r="C756" s="1" t="s">
        <v>24</v>
      </c>
      <c r="D756" s="1" t="s">
        <v>948</v>
      </c>
      <c r="E756" s="1" t="s">
        <v>951</v>
      </c>
      <c r="N756" s="2">
        <f>SUMIFS([Physique disponible],[Numéro d''article],[Numéro d''article])</f>
        <v>0</v>
      </c>
      <c r="O756" s="2">
        <f>SUMIFS([Physique réservé],[Numéro du lot],[Numéro du lot])</f>
        <v>0</v>
      </c>
    </row>
    <row r="757" spans="3:15">
      <c r="C757" s="1" t="s">
        <v>24</v>
      </c>
      <c r="D757" s="1" t="s">
        <v>948</v>
      </c>
      <c r="E757" s="1" t="s">
        <v>952</v>
      </c>
      <c r="N757" s="2">
        <f>SUMIFS([Physique disponible],[Numéro d''article],[Numéro d''article])</f>
        <v>0</v>
      </c>
      <c r="O757" s="2">
        <f>SUMIFS([Physique réservé],[Numéro du lot],[Numéro du lot])</f>
        <v>0</v>
      </c>
    </row>
    <row r="758" spans="3:15">
      <c r="C758" s="1" t="s">
        <v>24</v>
      </c>
      <c r="D758" s="1" t="s">
        <v>948</v>
      </c>
      <c r="E758" s="1" t="s">
        <v>953</v>
      </c>
      <c r="N758" s="2">
        <f>SUMIFS([Physique disponible],[Numéro d''article],[Numéro d''article])</f>
        <v>0</v>
      </c>
      <c r="O758" s="2">
        <f>SUMIFS([Physique réservé],[Numéro du lot],[Numéro du lot])</f>
        <v>0</v>
      </c>
    </row>
    <row r="759" spans="3:15">
      <c r="C759" s="1" t="s">
        <v>24</v>
      </c>
      <c r="D759" s="1" t="s">
        <v>948</v>
      </c>
      <c r="E759" s="1" t="s">
        <v>954</v>
      </c>
      <c r="N759" s="2">
        <f>SUMIFS([Physique disponible],[Numéro d''article],[Numéro d''article])</f>
        <v>0</v>
      </c>
      <c r="O759" s="2">
        <f>SUMIFS([Physique réservé],[Numéro du lot],[Numéro du lot])</f>
        <v>0</v>
      </c>
    </row>
    <row r="760" spans="3:15">
      <c r="C760" s="1" t="s">
        <v>24</v>
      </c>
      <c r="D760" s="1" t="s">
        <v>955</v>
      </c>
      <c r="E760" s="1" t="s">
        <v>956</v>
      </c>
      <c r="N760" s="2">
        <f>SUMIFS([Physique disponible],[Numéro d''article],[Numéro d''article])</f>
        <v>0</v>
      </c>
      <c r="O760" s="2">
        <f>SUMIFS([Physique réservé],[Numéro du lot],[Numéro du lot])</f>
        <v>0</v>
      </c>
    </row>
    <row r="761" spans="3:15">
      <c r="C761" s="1" t="s">
        <v>24</v>
      </c>
      <c r="D761" s="1" t="s">
        <v>955</v>
      </c>
      <c r="E761" s="1" t="s">
        <v>957</v>
      </c>
      <c r="N761" s="2">
        <f>SUMIFS([Physique disponible],[Numéro d''article],[Numéro d''article])</f>
        <v>0</v>
      </c>
      <c r="O761" s="2">
        <f>SUMIFS([Physique réservé],[Numéro du lot],[Numéro du lot])</f>
        <v>0</v>
      </c>
    </row>
    <row r="762" spans="3:15">
      <c r="C762" s="1" t="s">
        <v>24</v>
      </c>
      <c r="D762" s="1" t="s">
        <v>955</v>
      </c>
      <c r="E762" s="1" t="s">
        <v>958</v>
      </c>
      <c r="N762" s="2">
        <f>SUMIFS([Physique disponible],[Numéro d''article],[Numéro d''article])</f>
        <v>0</v>
      </c>
      <c r="O762" s="2">
        <f>SUMIFS([Physique réservé],[Numéro du lot],[Numéro du lot])</f>
        <v>0</v>
      </c>
    </row>
    <row r="763" spans="3:15">
      <c r="C763" s="1" t="s">
        <v>24</v>
      </c>
      <c r="D763" s="1" t="s">
        <v>955</v>
      </c>
      <c r="E763" s="1" t="s">
        <v>959</v>
      </c>
      <c r="N763" s="2">
        <f>SUMIFS([Physique disponible],[Numéro d''article],[Numéro d''article])</f>
        <v>0</v>
      </c>
      <c r="O763" s="2">
        <f>SUMIFS([Physique réservé],[Numéro du lot],[Numéro du lot])</f>
        <v>0</v>
      </c>
    </row>
    <row r="764" spans="3:15">
      <c r="C764" s="1" t="s">
        <v>24</v>
      </c>
      <c r="D764" s="1" t="s">
        <v>955</v>
      </c>
      <c r="E764" s="1" t="s">
        <v>960</v>
      </c>
      <c r="N764" s="2">
        <f>SUMIFS([Physique disponible],[Numéro d''article],[Numéro d''article])</f>
        <v>0</v>
      </c>
      <c r="O764" s="2">
        <f>SUMIFS([Physique réservé],[Numéro du lot],[Numéro du lot])</f>
        <v>0</v>
      </c>
    </row>
    <row r="765" spans="3:15">
      <c r="C765" s="1" t="s">
        <v>24</v>
      </c>
      <c r="D765" s="1" t="s">
        <v>961</v>
      </c>
      <c r="E765" s="1" t="s">
        <v>962</v>
      </c>
      <c r="N765" s="2">
        <f>SUMIFS([Physique disponible],[Numéro d''article],[Numéro d''article])</f>
        <v>0</v>
      </c>
      <c r="O765" s="2">
        <f>SUMIFS([Physique réservé],[Numéro du lot],[Numéro du lot])</f>
        <v>0</v>
      </c>
    </row>
    <row r="766" spans="3:15">
      <c r="C766" s="1" t="s">
        <v>24</v>
      </c>
      <c r="D766" s="1" t="s">
        <v>961</v>
      </c>
      <c r="E766" s="1" t="s">
        <v>963</v>
      </c>
      <c r="N766" s="2">
        <f>SUMIFS([Physique disponible],[Numéro d''article],[Numéro d''article])</f>
        <v>0</v>
      </c>
      <c r="O766" s="2">
        <f>SUMIFS([Physique réservé],[Numéro du lot],[Numéro du lot])</f>
        <v>0</v>
      </c>
    </row>
    <row r="767" spans="3:15">
      <c r="C767" s="1" t="s">
        <v>24</v>
      </c>
      <c r="D767" s="1" t="s">
        <v>961</v>
      </c>
      <c r="E767" s="1" t="s">
        <v>964</v>
      </c>
      <c r="N767" s="2">
        <f>SUMIFS([Physique disponible],[Numéro d''article],[Numéro d''article])</f>
        <v>0</v>
      </c>
      <c r="O767" s="2">
        <f>SUMIFS([Physique réservé],[Numéro du lot],[Numéro du lot])</f>
        <v>0</v>
      </c>
    </row>
    <row r="768" spans="3:15">
      <c r="C768" s="1" t="s">
        <v>24</v>
      </c>
      <c r="D768" s="1" t="s">
        <v>961</v>
      </c>
      <c r="E768" s="1" t="s">
        <v>965</v>
      </c>
      <c r="N768" s="2">
        <f>SUMIFS([Physique disponible],[Numéro d''article],[Numéro d''article])</f>
        <v>0</v>
      </c>
      <c r="O768" s="2">
        <f>SUMIFS([Physique réservé],[Numéro du lot],[Numéro du lot])</f>
        <v>0</v>
      </c>
    </row>
    <row r="769" spans="3:15">
      <c r="C769" s="1" t="s">
        <v>24</v>
      </c>
      <c r="D769" s="1" t="s">
        <v>961</v>
      </c>
      <c r="E769" s="1" t="s">
        <v>966</v>
      </c>
      <c r="N769" s="2">
        <f>SUMIFS([Physique disponible],[Numéro d''article],[Numéro d''article])</f>
        <v>0</v>
      </c>
      <c r="O769" s="2">
        <f>SUMIFS([Physique réservé],[Numéro du lot],[Numéro du lot])</f>
        <v>0</v>
      </c>
    </row>
    <row r="770" spans="3:15">
      <c r="C770" s="1" t="s">
        <v>24</v>
      </c>
      <c r="D770" s="1" t="s">
        <v>961</v>
      </c>
      <c r="E770" s="1" t="s">
        <v>967</v>
      </c>
      <c r="N770" s="2">
        <f>SUMIFS([Physique disponible],[Numéro d''article],[Numéro d''article])</f>
        <v>0</v>
      </c>
      <c r="O770" s="2">
        <f>SUMIFS([Physique réservé],[Numéro du lot],[Numéro du lot])</f>
        <v>0</v>
      </c>
    </row>
    <row r="771" spans="3:15">
      <c r="C771" s="1" t="s">
        <v>24</v>
      </c>
      <c r="D771" s="1" t="s">
        <v>968</v>
      </c>
      <c r="E771" s="1" t="s">
        <v>969</v>
      </c>
      <c r="N771" s="2">
        <f>SUMIFS([Physique disponible],[Numéro d''article],[Numéro d''article])</f>
        <v>0</v>
      </c>
      <c r="O771" s="2">
        <f>SUMIFS([Physique réservé],[Numéro du lot],[Numéro du lot])</f>
        <v>0</v>
      </c>
    </row>
    <row r="772" spans="3:15">
      <c r="C772" s="1" t="s">
        <v>24</v>
      </c>
      <c r="D772" s="1" t="s">
        <v>968</v>
      </c>
      <c r="E772" s="1" t="s">
        <v>970</v>
      </c>
      <c r="N772" s="2">
        <f>SUMIFS([Physique disponible],[Numéro d''article],[Numéro d''article])</f>
        <v>0</v>
      </c>
      <c r="O772" s="2">
        <f>SUMIFS([Physique réservé],[Numéro du lot],[Numéro du lot])</f>
        <v>0</v>
      </c>
    </row>
    <row r="773" spans="3:15">
      <c r="C773" s="1" t="s">
        <v>24</v>
      </c>
      <c r="D773" s="1" t="s">
        <v>968</v>
      </c>
      <c r="E773" s="1" t="s">
        <v>971</v>
      </c>
      <c r="F773" s="2">
        <v>1</v>
      </c>
      <c r="H773" s="2">
        <v>1</v>
      </c>
      <c r="L773" s="3">
        <v>1</v>
      </c>
      <c r="N773" s="2">
        <f>SUMIFS([Physique disponible],[Numéro d''article],[Numéro d''article])</f>
        <v>0</v>
      </c>
      <c r="O773" s="2">
        <f>SUMIFS([Physique réservé],[Numéro du lot],[Numéro du lot])</f>
        <v>0</v>
      </c>
    </row>
    <row r="774" spans="3:15">
      <c r="C774" s="1" t="s">
        <v>24</v>
      </c>
      <c r="D774" s="1" t="s">
        <v>968</v>
      </c>
      <c r="E774" s="1" t="s">
        <v>972</v>
      </c>
      <c r="F774" s="2">
        <v>1</v>
      </c>
      <c r="H774" s="2">
        <v>1</v>
      </c>
      <c r="L774" s="3">
        <v>1</v>
      </c>
      <c r="N774" s="2">
        <f>SUMIFS([Physique disponible],[Numéro d''article],[Numéro d''article])</f>
        <v>0</v>
      </c>
      <c r="O774" s="2">
        <f>SUMIFS([Physique réservé],[Numéro du lot],[Numéro du lot])</f>
        <v>0</v>
      </c>
    </row>
    <row r="775" spans="3:15">
      <c r="C775" s="1" t="s">
        <v>24</v>
      </c>
      <c r="D775" s="1" t="s">
        <v>968</v>
      </c>
      <c r="E775" s="1" t="s">
        <v>973</v>
      </c>
      <c r="F775" s="2">
        <v>1</v>
      </c>
      <c r="H775" s="2">
        <v>1</v>
      </c>
      <c r="L775" s="3">
        <v>1</v>
      </c>
      <c r="N775" s="2">
        <f>SUMIFS([Physique disponible],[Numéro d''article],[Numéro d''article])</f>
        <v>0</v>
      </c>
      <c r="O775" s="2">
        <f>SUMIFS([Physique réservé],[Numéro du lot],[Numéro du lot])</f>
        <v>0</v>
      </c>
    </row>
    <row r="776" spans="3:15">
      <c r="C776" s="1" t="s">
        <v>24</v>
      </c>
      <c r="D776" s="1" t="s">
        <v>974</v>
      </c>
      <c r="E776" s="1" t="s">
        <v>975</v>
      </c>
      <c r="F776" s="2">
        <v>1</v>
      </c>
      <c r="H776" s="2">
        <v>1</v>
      </c>
      <c r="L776" s="3">
        <v>1</v>
      </c>
      <c r="N776" s="2">
        <f>SUMIFS([Physique disponible],[Numéro d''article],[Numéro d''article])</f>
        <v>0</v>
      </c>
      <c r="O776" s="2">
        <f>SUMIFS([Physique réservé],[Numéro du lot],[Numéro du lot])</f>
        <v>0</v>
      </c>
    </row>
    <row r="777" spans="3:15">
      <c r="C777" s="1" t="s">
        <v>24</v>
      </c>
      <c r="D777" s="1" t="s">
        <v>974</v>
      </c>
      <c r="E777" s="1" t="s">
        <v>976</v>
      </c>
      <c r="F777" s="2">
        <v>1</v>
      </c>
      <c r="H777" s="2">
        <v>1</v>
      </c>
      <c r="L777" s="3">
        <v>1</v>
      </c>
      <c r="N777" s="2">
        <f>SUMIFS([Physique disponible],[Numéro d''article],[Numéro d''article])</f>
        <v>0</v>
      </c>
      <c r="O777" s="2">
        <f>SUMIFS([Physique réservé],[Numéro du lot],[Numéro du lot])</f>
        <v>0</v>
      </c>
    </row>
    <row r="778" spans="3:15">
      <c r="C778" s="1" t="s">
        <v>24</v>
      </c>
      <c r="D778" s="1" t="s">
        <v>974</v>
      </c>
      <c r="E778" s="1" t="s">
        <v>977</v>
      </c>
      <c r="F778" s="2">
        <v>1</v>
      </c>
      <c r="H778" s="2">
        <v>1</v>
      </c>
      <c r="L778" s="3">
        <v>1</v>
      </c>
      <c r="N778" s="2">
        <f>SUMIFS([Physique disponible],[Numéro d''article],[Numéro d''article])</f>
        <v>0</v>
      </c>
      <c r="O778" s="2">
        <f>SUMIFS([Physique réservé],[Numéro du lot],[Numéro du lot])</f>
        <v>0</v>
      </c>
    </row>
    <row r="779" spans="3:15">
      <c r="C779" s="1" t="s">
        <v>24</v>
      </c>
      <c r="D779" s="1" t="s">
        <v>974</v>
      </c>
      <c r="E779" s="1" t="s">
        <v>978</v>
      </c>
      <c r="F779" s="2">
        <v>1</v>
      </c>
      <c r="H779" s="2">
        <v>1</v>
      </c>
      <c r="L779" s="3">
        <v>1</v>
      </c>
      <c r="N779" s="2">
        <f>SUMIFS([Physique disponible],[Numéro d''article],[Numéro d''article])</f>
        <v>0</v>
      </c>
      <c r="O779" s="2">
        <f>SUMIFS([Physique réservé],[Numéro du lot],[Numéro du lot])</f>
        <v>0</v>
      </c>
    </row>
    <row r="780" spans="3:15">
      <c r="C780" s="1" t="s">
        <v>24</v>
      </c>
      <c r="D780" s="1" t="s">
        <v>974</v>
      </c>
      <c r="E780" s="1" t="s">
        <v>979</v>
      </c>
      <c r="F780" s="2">
        <v>1</v>
      </c>
      <c r="H780" s="2">
        <v>1</v>
      </c>
      <c r="L780" s="3">
        <v>1</v>
      </c>
      <c r="N780" s="2">
        <f>SUMIFS([Physique disponible],[Numéro d''article],[Numéro d''article])</f>
        <v>0</v>
      </c>
      <c r="O780" s="2">
        <f>SUMIFS([Physique réservé],[Numéro du lot],[Numéro du lot])</f>
        <v>0</v>
      </c>
    </row>
    <row r="781" spans="3:15">
      <c r="C781" s="1" t="s">
        <v>24</v>
      </c>
      <c r="D781" s="1" t="s">
        <v>974</v>
      </c>
      <c r="E781" s="1" t="s">
        <v>980</v>
      </c>
      <c r="F781" s="2">
        <v>1</v>
      </c>
      <c r="H781" s="2">
        <v>1</v>
      </c>
      <c r="L781" s="3">
        <v>1</v>
      </c>
      <c r="N781" s="2">
        <f>SUMIFS([Physique disponible],[Numéro d''article],[Numéro d''article])</f>
        <v>0</v>
      </c>
      <c r="O781" s="2">
        <f>SUMIFS([Physique réservé],[Numéro du lot],[Numéro du lot])</f>
        <v>0</v>
      </c>
    </row>
    <row r="782" spans="3:15">
      <c r="C782" s="1" t="s">
        <v>24</v>
      </c>
      <c r="D782" s="1" t="s">
        <v>974</v>
      </c>
      <c r="E782" s="1" t="s">
        <v>981</v>
      </c>
      <c r="F782" s="2">
        <v>1</v>
      </c>
      <c r="H782" s="2">
        <v>1</v>
      </c>
      <c r="L782" s="3">
        <v>1</v>
      </c>
      <c r="N782" s="2">
        <f>SUMIFS([Physique disponible],[Numéro d''article],[Numéro d''article])</f>
        <v>0</v>
      </c>
      <c r="O782" s="2">
        <f>SUMIFS([Physique réservé],[Numéro du lot],[Numéro du lot])</f>
        <v>0</v>
      </c>
    </row>
    <row r="783" spans="3:15">
      <c r="C783" s="1" t="s">
        <v>24</v>
      </c>
      <c r="D783" s="1" t="s">
        <v>974</v>
      </c>
      <c r="E783" s="1" t="s">
        <v>982</v>
      </c>
      <c r="F783" s="2">
        <v>1</v>
      </c>
      <c r="H783" s="2">
        <v>1</v>
      </c>
      <c r="L783" s="3">
        <v>1</v>
      </c>
      <c r="N783" s="2">
        <f>SUMIFS([Physique disponible],[Numéro d''article],[Numéro d''article])</f>
        <v>0</v>
      </c>
      <c r="O783" s="2">
        <f>SUMIFS([Physique réservé],[Numéro du lot],[Numéro du lot])</f>
        <v>0</v>
      </c>
    </row>
    <row r="784" spans="3:15">
      <c r="C784" s="1" t="s">
        <v>24</v>
      </c>
      <c r="D784" s="1" t="s">
        <v>974</v>
      </c>
      <c r="E784" s="1" t="s">
        <v>983</v>
      </c>
      <c r="F784" s="2">
        <v>1</v>
      </c>
      <c r="H784" s="2">
        <v>1</v>
      </c>
      <c r="L784" s="3">
        <v>1</v>
      </c>
      <c r="N784" s="2">
        <f>SUMIFS([Physique disponible],[Numéro d''article],[Numéro d''article])</f>
        <v>0</v>
      </c>
      <c r="O784" s="2">
        <f>SUMIFS([Physique réservé],[Numéro du lot],[Numéro du lot])</f>
        <v>0</v>
      </c>
    </row>
    <row r="785" spans="3:15">
      <c r="C785" s="1" t="s">
        <v>24</v>
      </c>
      <c r="D785" s="1" t="s">
        <v>974</v>
      </c>
      <c r="E785" s="1" t="s">
        <v>984</v>
      </c>
      <c r="F785" s="2">
        <v>1</v>
      </c>
      <c r="H785" s="2">
        <v>1</v>
      </c>
      <c r="L785" s="3">
        <v>1</v>
      </c>
      <c r="N785" s="2">
        <f>SUMIFS([Physique disponible],[Numéro d''article],[Numéro d''article])</f>
        <v>0</v>
      </c>
      <c r="O785" s="2">
        <f>SUMIFS([Physique réservé],[Numéro du lot],[Numéro du lot])</f>
        <v>0</v>
      </c>
    </row>
    <row r="786" spans="3:15">
      <c r="C786" s="1" t="s">
        <v>24</v>
      </c>
      <c r="D786" s="1" t="s">
        <v>985</v>
      </c>
      <c r="E786" s="1" t="s">
        <v>986</v>
      </c>
      <c r="F786" s="2">
        <v>1</v>
      </c>
      <c r="H786" s="2">
        <v>1</v>
      </c>
      <c r="L786" s="3">
        <v>1</v>
      </c>
      <c r="N786" s="2">
        <f>SUMIFS([Physique disponible],[Numéro d''article],[Numéro d''article])</f>
        <v>0</v>
      </c>
      <c r="O786" s="2">
        <f>SUMIFS([Physique réservé],[Numéro du lot],[Numéro du lot])</f>
        <v>0</v>
      </c>
    </row>
    <row r="787" spans="3:15">
      <c r="C787" s="1" t="s">
        <v>24</v>
      </c>
      <c r="D787" s="1" t="s">
        <v>985</v>
      </c>
      <c r="E787" s="1" t="s">
        <v>987</v>
      </c>
      <c r="F787" s="2">
        <v>1</v>
      </c>
      <c r="H787" s="2">
        <v>1</v>
      </c>
      <c r="L787" s="3">
        <v>1</v>
      </c>
      <c r="N787" s="2">
        <f>SUMIFS([Physique disponible],[Numéro d''article],[Numéro d''article])</f>
        <v>0</v>
      </c>
      <c r="O787" s="2">
        <f>SUMIFS([Physique réservé],[Numéro du lot],[Numéro du lot])</f>
        <v>0</v>
      </c>
    </row>
    <row r="788" spans="3:15">
      <c r="C788" s="1" t="s">
        <v>24</v>
      </c>
      <c r="D788" s="1" t="s">
        <v>985</v>
      </c>
      <c r="E788" s="1" t="s">
        <v>988</v>
      </c>
      <c r="F788" s="2">
        <v>1</v>
      </c>
      <c r="H788" s="2">
        <v>1</v>
      </c>
      <c r="L788" s="3">
        <v>1</v>
      </c>
      <c r="N788" s="2">
        <f>SUMIFS([Physique disponible],[Numéro d''article],[Numéro d''article])</f>
        <v>0</v>
      </c>
      <c r="O788" s="2">
        <f>SUMIFS([Physique réservé],[Numéro du lot],[Numéro du lot])</f>
        <v>0</v>
      </c>
    </row>
    <row r="789" spans="3:15">
      <c r="C789" s="1" t="s">
        <v>24</v>
      </c>
      <c r="D789" s="1" t="s">
        <v>985</v>
      </c>
      <c r="E789" s="1" t="s">
        <v>989</v>
      </c>
      <c r="F789" s="2">
        <v>1</v>
      </c>
      <c r="H789" s="2">
        <v>1</v>
      </c>
      <c r="L789" s="3">
        <v>1</v>
      </c>
      <c r="N789" s="2">
        <f>SUMIFS([Physique disponible],[Numéro d''article],[Numéro d''article])</f>
        <v>0</v>
      </c>
      <c r="O789" s="2">
        <f>SUMIFS([Physique réservé],[Numéro du lot],[Numéro du lot])</f>
        <v>0</v>
      </c>
    </row>
    <row r="790" spans="3:15">
      <c r="C790" s="1" t="s">
        <v>24</v>
      </c>
      <c r="D790" s="1" t="s">
        <v>985</v>
      </c>
      <c r="E790" s="1" t="s">
        <v>990</v>
      </c>
      <c r="F790" s="2">
        <v>1</v>
      </c>
      <c r="H790" s="2">
        <v>1</v>
      </c>
      <c r="L790" s="3">
        <v>1</v>
      </c>
      <c r="N790" s="2">
        <f>SUMIFS([Physique disponible],[Numéro d''article],[Numéro d''article])</f>
        <v>0</v>
      </c>
      <c r="O790" s="2">
        <f>SUMIFS([Physique réservé],[Numéro du lot],[Numéro du lot])</f>
        <v>0</v>
      </c>
    </row>
    <row r="791" spans="3:15">
      <c r="C791" s="1" t="s">
        <v>24</v>
      </c>
      <c r="D791" s="1" t="s">
        <v>985</v>
      </c>
      <c r="E791" s="1" t="s">
        <v>991</v>
      </c>
      <c r="F791" s="2">
        <v>1</v>
      </c>
      <c r="H791" s="2">
        <v>1</v>
      </c>
      <c r="L791" s="3">
        <v>1</v>
      </c>
      <c r="N791" s="2">
        <f>SUMIFS([Physique disponible],[Numéro d''article],[Numéro d''article])</f>
        <v>0</v>
      </c>
      <c r="O791" s="2">
        <f>SUMIFS([Physique réservé],[Numéro du lot],[Numéro du lot])</f>
        <v>0</v>
      </c>
    </row>
    <row r="792" spans="3:15">
      <c r="C792" s="1" t="s">
        <v>24</v>
      </c>
      <c r="D792" s="1" t="s">
        <v>985</v>
      </c>
      <c r="E792" s="1" t="s">
        <v>992</v>
      </c>
      <c r="F792" s="2">
        <v>1</v>
      </c>
      <c r="H792" s="2">
        <v>1</v>
      </c>
      <c r="L792" s="3">
        <v>1</v>
      </c>
      <c r="N792" s="2">
        <f>SUMIFS([Physique disponible],[Numéro d''article],[Numéro d''article])</f>
        <v>0</v>
      </c>
      <c r="O792" s="2">
        <f>SUMIFS([Physique réservé],[Numéro du lot],[Numéro du lot])</f>
        <v>0</v>
      </c>
    </row>
    <row r="793" spans="3:15">
      <c r="C793" s="1" t="s">
        <v>24</v>
      </c>
      <c r="D793" s="1" t="s">
        <v>985</v>
      </c>
      <c r="E793" s="1" t="s">
        <v>993</v>
      </c>
      <c r="F793" s="2">
        <v>1</v>
      </c>
      <c r="H793" s="2">
        <v>1</v>
      </c>
      <c r="L793" s="3">
        <v>1</v>
      </c>
      <c r="N793" s="2">
        <f>SUMIFS([Physique disponible],[Numéro d''article],[Numéro d''article])</f>
        <v>0</v>
      </c>
      <c r="O793" s="2">
        <f>SUMIFS([Physique réservé],[Numéro du lot],[Numéro du lot])</f>
        <v>0</v>
      </c>
    </row>
    <row r="794" spans="3:15">
      <c r="C794" s="1" t="s">
        <v>24</v>
      </c>
      <c r="D794" s="1" t="s">
        <v>985</v>
      </c>
      <c r="E794" s="1" t="s">
        <v>994</v>
      </c>
      <c r="F794" s="2">
        <v>1</v>
      </c>
      <c r="H794" s="2">
        <v>1</v>
      </c>
      <c r="L794" s="3">
        <v>1</v>
      </c>
      <c r="N794" s="2">
        <f>SUMIFS([Physique disponible],[Numéro d''article],[Numéro d''article])</f>
        <v>0</v>
      </c>
      <c r="O794" s="2">
        <f>SUMIFS([Physique réservé],[Numéro du lot],[Numéro du lot])</f>
        <v>0</v>
      </c>
    </row>
    <row r="795" spans="3:15">
      <c r="C795" s="1" t="s">
        <v>24</v>
      </c>
      <c r="D795" s="1" t="s">
        <v>985</v>
      </c>
      <c r="E795" s="1" t="s">
        <v>995</v>
      </c>
      <c r="F795" s="2">
        <v>1</v>
      </c>
      <c r="H795" s="2">
        <v>1</v>
      </c>
      <c r="L795" s="3">
        <v>1</v>
      </c>
      <c r="N795" s="2">
        <f>SUMIFS([Physique disponible],[Numéro d''article],[Numéro d''article])</f>
        <v>0</v>
      </c>
      <c r="O795" s="2">
        <f>SUMIFS([Physique réservé],[Numéro du lot],[Numéro du lot])</f>
        <v>0</v>
      </c>
    </row>
    <row r="796" spans="3:15">
      <c r="C796" s="1" t="s">
        <v>24</v>
      </c>
      <c r="D796" s="1" t="s">
        <v>996</v>
      </c>
      <c r="E796" s="1" t="s">
        <v>997</v>
      </c>
      <c r="F796" s="2">
        <v>1</v>
      </c>
      <c r="H796" s="2">
        <v>1</v>
      </c>
      <c r="L796" s="3">
        <v>1</v>
      </c>
      <c r="N796" s="2">
        <f>SUMIFS([Physique disponible],[Numéro d''article],[Numéro d''article])</f>
        <v>0</v>
      </c>
      <c r="O796" s="2">
        <f>SUMIFS([Physique réservé],[Numéro du lot],[Numéro du lot])</f>
        <v>0</v>
      </c>
    </row>
    <row r="797" spans="3:15">
      <c r="C797" s="1" t="s">
        <v>24</v>
      </c>
      <c r="D797" s="1" t="s">
        <v>996</v>
      </c>
      <c r="E797" s="1" t="s">
        <v>998</v>
      </c>
      <c r="F797" s="2">
        <v>1</v>
      </c>
      <c r="H797" s="2">
        <v>1</v>
      </c>
      <c r="L797" s="3">
        <v>1</v>
      </c>
      <c r="N797" s="2">
        <f>SUMIFS([Physique disponible],[Numéro d''article],[Numéro d''article])</f>
        <v>0</v>
      </c>
      <c r="O797" s="2">
        <f>SUMIFS([Physique réservé],[Numéro du lot],[Numéro du lot])</f>
        <v>0</v>
      </c>
    </row>
    <row r="798" spans="3:15">
      <c r="C798" s="1" t="s">
        <v>24</v>
      </c>
      <c r="D798" s="1" t="s">
        <v>996</v>
      </c>
      <c r="E798" s="1" t="s">
        <v>999</v>
      </c>
      <c r="F798" s="2">
        <v>1</v>
      </c>
      <c r="H798" s="2">
        <v>1</v>
      </c>
      <c r="L798" s="3">
        <v>1</v>
      </c>
      <c r="N798" s="2">
        <f>SUMIFS([Physique disponible],[Numéro d''article],[Numéro d''article])</f>
        <v>0</v>
      </c>
      <c r="O798" s="2">
        <f>SUMIFS([Physique réservé],[Numéro du lot],[Numéro du lot])</f>
        <v>0</v>
      </c>
    </row>
    <row r="799" spans="3:15">
      <c r="C799" s="1" t="s">
        <v>24</v>
      </c>
      <c r="D799" s="1" t="s">
        <v>996</v>
      </c>
      <c r="E799" s="1" t="s">
        <v>1000</v>
      </c>
      <c r="F799" s="2">
        <v>1</v>
      </c>
      <c r="H799" s="2">
        <v>1</v>
      </c>
      <c r="L799" s="3">
        <v>1</v>
      </c>
      <c r="N799" s="2">
        <f>SUMIFS([Physique disponible],[Numéro d''article],[Numéro d''article])</f>
        <v>0</v>
      </c>
      <c r="O799" s="2">
        <f>SUMIFS([Physique réservé],[Numéro du lot],[Numéro du lot])</f>
        <v>0</v>
      </c>
    </row>
    <row r="800" spans="3:15">
      <c r="C800" s="1" t="s">
        <v>24</v>
      </c>
      <c r="D800" s="1" t="s">
        <v>996</v>
      </c>
      <c r="E800" s="1" t="s">
        <v>1001</v>
      </c>
      <c r="F800" s="2">
        <v>1</v>
      </c>
      <c r="H800" s="2">
        <v>1</v>
      </c>
      <c r="L800" s="3">
        <v>1</v>
      </c>
      <c r="N800" s="2">
        <f>SUMIFS([Physique disponible],[Numéro d''article],[Numéro d''article])</f>
        <v>0</v>
      </c>
      <c r="O800" s="2">
        <f>SUMIFS([Physique réservé],[Numéro du lot],[Numéro du lot])</f>
        <v>0</v>
      </c>
    </row>
    <row r="801" spans="3:15">
      <c r="C801" s="1" t="s">
        <v>24</v>
      </c>
      <c r="D801" s="1" t="s">
        <v>996</v>
      </c>
      <c r="E801" s="1" t="s">
        <v>1002</v>
      </c>
      <c r="F801" s="2">
        <v>1</v>
      </c>
      <c r="H801" s="2">
        <v>1</v>
      </c>
      <c r="L801" s="3">
        <v>1</v>
      </c>
      <c r="N801" s="2">
        <f>SUMIFS([Physique disponible],[Numéro d''article],[Numéro d''article])</f>
        <v>0</v>
      </c>
      <c r="O801" s="2">
        <f>SUMIFS([Physique réservé],[Numéro du lot],[Numéro du lot])</f>
        <v>0</v>
      </c>
    </row>
    <row r="802" spans="3:15">
      <c r="C802" s="1" t="s">
        <v>24</v>
      </c>
      <c r="D802" s="1" t="s">
        <v>996</v>
      </c>
      <c r="E802" s="1" t="s">
        <v>1003</v>
      </c>
      <c r="F802" s="2">
        <v>1</v>
      </c>
      <c r="H802" s="2">
        <v>1</v>
      </c>
      <c r="L802" s="3">
        <v>1</v>
      </c>
      <c r="N802" s="2">
        <f>SUMIFS([Physique disponible],[Numéro d''article],[Numéro d''article])</f>
        <v>0</v>
      </c>
      <c r="O802" s="2">
        <f>SUMIFS([Physique réservé],[Numéro du lot],[Numéro du lot])</f>
        <v>0</v>
      </c>
    </row>
    <row r="803" spans="3:15">
      <c r="C803" s="1" t="s">
        <v>24</v>
      </c>
      <c r="D803" s="1" t="s">
        <v>996</v>
      </c>
      <c r="E803" s="1" t="s">
        <v>1004</v>
      </c>
      <c r="F803" s="2">
        <v>1</v>
      </c>
      <c r="H803" s="2">
        <v>1</v>
      </c>
      <c r="L803" s="3">
        <v>1</v>
      </c>
      <c r="N803" s="2">
        <f>SUMIFS([Physique disponible],[Numéro d''article],[Numéro d''article])</f>
        <v>0</v>
      </c>
      <c r="O803" s="2">
        <f>SUMIFS([Physique réservé],[Numéro du lot],[Numéro du lot])</f>
        <v>0</v>
      </c>
    </row>
    <row r="804" spans="3:15">
      <c r="C804" s="1" t="s">
        <v>24</v>
      </c>
      <c r="D804" s="1" t="s">
        <v>996</v>
      </c>
      <c r="E804" s="1" t="s">
        <v>1005</v>
      </c>
      <c r="F804" s="2">
        <v>1</v>
      </c>
      <c r="H804" s="2">
        <v>1</v>
      </c>
      <c r="L804" s="3">
        <v>1</v>
      </c>
      <c r="N804" s="2">
        <f>SUMIFS([Physique disponible],[Numéro d''article],[Numéro d''article])</f>
        <v>0</v>
      </c>
      <c r="O804" s="2">
        <f>SUMIFS([Physique réservé],[Numéro du lot],[Numéro du lot])</f>
        <v>0</v>
      </c>
    </row>
    <row r="805" spans="3:15">
      <c r="C805" s="1" t="s">
        <v>24</v>
      </c>
      <c r="D805" s="1" t="s">
        <v>996</v>
      </c>
      <c r="E805" s="1" t="s">
        <v>1006</v>
      </c>
      <c r="F805" s="2">
        <v>1</v>
      </c>
      <c r="H805" s="2">
        <v>1</v>
      </c>
      <c r="L805" s="3">
        <v>1</v>
      </c>
      <c r="N805" s="2">
        <f>SUMIFS([Physique disponible],[Numéro d''article],[Numéro d''article])</f>
        <v>0</v>
      </c>
      <c r="O805" s="2">
        <f>SUMIFS([Physique réservé],[Numéro du lot],[Numéro du lot])</f>
        <v>0</v>
      </c>
    </row>
    <row r="806" spans="3:15">
      <c r="C806" s="1" t="s">
        <v>24</v>
      </c>
      <c r="D806" s="1" t="s">
        <v>1007</v>
      </c>
      <c r="E806" s="1" t="s">
        <v>1008</v>
      </c>
      <c r="F806" s="2">
        <v>1</v>
      </c>
      <c r="H806" s="2">
        <v>1</v>
      </c>
      <c r="L806" s="3">
        <v>1</v>
      </c>
      <c r="N806" s="2">
        <f>SUMIFS([Physique disponible],[Numéro d''article],[Numéro d''article])</f>
        <v>0</v>
      </c>
      <c r="O806" s="2">
        <f>SUMIFS([Physique réservé],[Numéro du lot],[Numéro du lot])</f>
        <v>0</v>
      </c>
    </row>
    <row r="807" spans="3:15">
      <c r="C807" s="1" t="s">
        <v>24</v>
      </c>
      <c r="D807" s="1" t="s">
        <v>1007</v>
      </c>
      <c r="E807" s="1" t="s">
        <v>1009</v>
      </c>
      <c r="F807" s="2">
        <v>1</v>
      </c>
      <c r="H807" s="2">
        <v>1</v>
      </c>
      <c r="L807" s="3">
        <v>1</v>
      </c>
      <c r="N807" s="2">
        <f>SUMIFS([Physique disponible],[Numéro d''article],[Numéro d''article])</f>
        <v>0</v>
      </c>
      <c r="O807" s="2">
        <f>SUMIFS([Physique réservé],[Numéro du lot],[Numéro du lot])</f>
        <v>0</v>
      </c>
    </row>
    <row r="808" spans="3:15">
      <c r="C808" s="1" t="s">
        <v>24</v>
      </c>
      <c r="D808" s="1" t="s">
        <v>1007</v>
      </c>
      <c r="E808" s="1" t="s">
        <v>1010</v>
      </c>
      <c r="F808" s="2">
        <v>1</v>
      </c>
      <c r="H808" s="2">
        <v>1</v>
      </c>
      <c r="L808" s="3">
        <v>1</v>
      </c>
      <c r="N808" s="2">
        <f>SUMIFS([Physique disponible],[Numéro d''article],[Numéro d''article])</f>
        <v>0</v>
      </c>
      <c r="O808" s="2">
        <f>SUMIFS([Physique réservé],[Numéro du lot],[Numéro du lot])</f>
        <v>0</v>
      </c>
    </row>
    <row r="809" spans="3:15">
      <c r="C809" s="1" t="s">
        <v>24</v>
      </c>
      <c r="D809" s="1" t="s">
        <v>1007</v>
      </c>
      <c r="E809" s="1" t="s">
        <v>1011</v>
      </c>
      <c r="F809" s="2">
        <v>1</v>
      </c>
      <c r="H809" s="2">
        <v>1</v>
      </c>
      <c r="L809" s="3">
        <v>1</v>
      </c>
      <c r="N809" s="2">
        <f>SUMIFS([Physique disponible],[Numéro d''article],[Numéro d''article])</f>
        <v>0</v>
      </c>
      <c r="O809" s="2">
        <f>SUMIFS([Physique réservé],[Numéro du lot],[Numéro du lot])</f>
        <v>0</v>
      </c>
    </row>
    <row r="810" spans="3:15">
      <c r="C810" s="1" t="s">
        <v>24</v>
      </c>
      <c r="D810" s="1" t="s">
        <v>1007</v>
      </c>
      <c r="E810" s="1" t="s">
        <v>1012</v>
      </c>
      <c r="F810" s="2">
        <v>1</v>
      </c>
      <c r="H810" s="2">
        <v>1</v>
      </c>
      <c r="L810" s="3">
        <v>1</v>
      </c>
      <c r="N810" s="2">
        <f>SUMIFS([Physique disponible],[Numéro d''article],[Numéro d''article])</f>
        <v>0</v>
      </c>
      <c r="O810" s="2">
        <f>SUMIFS([Physique réservé],[Numéro du lot],[Numéro du lot])</f>
        <v>0</v>
      </c>
    </row>
    <row r="811" spans="3:15">
      <c r="C811" s="1" t="s">
        <v>24</v>
      </c>
      <c r="D811" s="1" t="s">
        <v>1007</v>
      </c>
      <c r="E811" s="1" t="s">
        <v>1013</v>
      </c>
      <c r="F811" s="2">
        <v>1</v>
      </c>
      <c r="H811" s="2">
        <v>1</v>
      </c>
      <c r="L811" s="3">
        <v>1</v>
      </c>
      <c r="N811" s="2">
        <f>SUMIFS([Physique disponible],[Numéro d''article],[Numéro d''article])</f>
        <v>0</v>
      </c>
      <c r="O811" s="2">
        <f>SUMIFS([Physique réservé],[Numéro du lot],[Numéro du lot])</f>
        <v>0</v>
      </c>
    </row>
    <row r="812" spans="3:15">
      <c r="C812" s="1" t="s">
        <v>24</v>
      </c>
      <c r="D812" s="1" t="s">
        <v>1007</v>
      </c>
      <c r="E812" s="1" t="s">
        <v>1014</v>
      </c>
      <c r="F812" s="2">
        <v>1</v>
      </c>
      <c r="H812" s="2">
        <v>1</v>
      </c>
      <c r="L812" s="3">
        <v>1</v>
      </c>
      <c r="N812" s="2">
        <f>SUMIFS([Physique disponible],[Numéro d''article],[Numéro d''article])</f>
        <v>0</v>
      </c>
      <c r="O812" s="2">
        <f>SUMIFS([Physique réservé],[Numéro du lot],[Numéro du lot])</f>
        <v>0</v>
      </c>
    </row>
    <row r="813" spans="3:15">
      <c r="C813" s="1" t="s">
        <v>24</v>
      </c>
      <c r="D813" s="1" t="s">
        <v>1007</v>
      </c>
      <c r="E813" s="1" t="s">
        <v>1015</v>
      </c>
      <c r="F813" s="2">
        <v>1</v>
      </c>
      <c r="H813" s="2">
        <v>1</v>
      </c>
      <c r="L813" s="3">
        <v>1</v>
      </c>
      <c r="N813" s="2">
        <f>SUMIFS([Physique disponible],[Numéro d''article],[Numéro d''article])</f>
        <v>0</v>
      </c>
      <c r="O813" s="2">
        <f>SUMIFS([Physique réservé],[Numéro du lot],[Numéro du lot])</f>
        <v>0</v>
      </c>
    </row>
    <row r="814" spans="3:15">
      <c r="C814" s="1" t="s">
        <v>24</v>
      </c>
      <c r="D814" s="1" t="s">
        <v>1007</v>
      </c>
      <c r="E814" s="1" t="s">
        <v>1016</v>
      </c>
      <c r="F814" s="2">
        <v>1</v>
      </c>
      <c r="H814" s="2">
        <v>1</v>
      </c>
      <c r="L814" s="3">
        <v>1</v>
      </c>
      <c r="N814" s="2">
        <f>SUMIFS([Physique disponible],[Numéro d''article],[Numéro d''article])</f>
        <v>0</v>
      </c>
      <c r="O814" s="2">
        <f>SUMIFS([Physique réservé],[Numéro du lot],[Numéro du lot])</f>
        <v>0</v>
      </c>
    </row>
    <row r="815" spans="3:15">
      <c r="C815" s="1" t="s">
        <v>24</v>
      </c>
      <c r="D815" s="1" t="s">
        <v>1007</v>
      </c>
      <c r="E815" s="1" t="s">
        <v>1017</v>
      </c>
      <c r="F815" s="2">
        <v>1</v>
      </c>
      <c r="H815" s="2">
        <v>1</v>
      </c>
      <c r="L815" s="3">
        <v>1</v>
      </c>
      <c r="N815" s="2">
        <f>SUMIFS([Physique disponible],[Numéro d''article],[Numéro d''article])</f>
        <v>0</v>
      </c>
      <c r="O815" s="2">
        <f>SUMIFS([Physique réservé],[Numéro du lot],[Numéro du lot])</f>
        <v>0</v>
      </c>
    </row>
    <row r="816" spans="3:15">
      <c r="C816" s="1" t="s">
        <v>24</v>
      </c>
      <c r="D816" s="1" t="s">
        <v>1018</v>
      </c>
      <c r="E816" s="1" t="s">
        <v>1019</v>
      </c>
      <c r="F816" s="2">
        <v>1</v>
      </c>
      <c r="H816" s="2">
        <v>1</v>
      </c>
      <c r="L816" s="3">
        <v>1</v>
      </c>
      <c r="N816" s="2">
        <f>SUMIFS([Physique disponible],[Numéro d''article],[Numéro d''article])</f>
        <v>0</v>
      </c>
      <c r="O816" s="2">
        <f>SUMIFS([Physique réservé],[Numéro du lot],[Numéro du lot])</f>
        <v>0</v>
      </c>
    </row>
    <row r="817" spans="3:15">
      <c r="C817" s="1" t="s">
        <v>24</v>
      </c>
      <c r="D817" s="1" t="s">
        <v>1018</v>
      </c>
      <c r="E817" s="1" t="s">
        <v>1020</v>
      </c>
      <c r="F817" s="2">
        <v>1</v>
      </c>
      <c r="H817" s="2">
        <v>1</v>
      </c>
      <c r="L817" s="3">
        <v>1</v>
      </c>
      <c r="N817" s="2">
        <f>SUMIFS([Physique disponible],[Numéro d''article],[Numéro d''article])</f>
        <v>0</v>
      </c>
      <c r="O817" s="2">
        <f>SUMIFS([Physique réservé],[Numéro du lot],[Numéro du lot])</f>
        <v>0</v>
      </c>
    </row>
    <row r="818" spans="3:15">
      <c r="C818" s="1" t="s">
        <v>24</v>
      </c>
      <c r="D818" s="1" t="s">
        <v>1018</v>
      </c>
      <c r="E818" s="1" t="s">
        <v>1021</v>
      </c>
      <c r="F818" s="2">
        <v>1</v>
      </c>
      <c r="H818" s="2">
        <v>1</v>
      </c>
      <c r="L818" s="3">
        <v>1</v>
      </c>
      <c r="N818" s="2">
        <f>SUMIFS([Physique disponible],[Numéro d''article],[Numéro d''article])</f>
        <v>0</v>
      </c>
      <c r="O818" s="2">
        <f>SUMIFS([Physique réservé],[Numéro du lot],[Numéro du lot])</f>
        <v>0</v>
      </c>
    </row>
    <row r="819" spans="3:15">
      <c r="C819" s="1" t="s">
        <v>24</v>
      </c>
      <c r="D819" s="1" t="s">
        <v>1018</v>
      </c>
      <c r="E819" s="1" t="s">
        <v>1022</v>
      </c>
      <c r="F819" s="2">
        <v>1</v>
      </c>
      <c r="H819" s="2">
        <v>1</v>
      </c>
      <c r="L819" s="3">
        <v>1</v>
      </c>
      <c r="N819" s="2">
        <f>SUMIFS([Physique disponible],[Numéro d''article],[Numéro d''article])</f>
        <v>0</v>
      </c>
      <c r="O819" s="2">
        <f>SUMIFS([Physique réservé],[Numéro du lot],[Numéro du lot])</f>
        <v>0</v>
      </c>
    </row>
    <row r="820" spans="3:15">
      <c r="C820" s="1" t="s">
        <v>24</v>
      </c>
      <c r="D820" s="1" t="s">
        <v>1018</v>
      </c>
      <c r="E820" s="1" t="s">
        <v>1023</v>
      </c>
      <c r="F820" s="2">
        <v>1</v>
      </c>
      <c r="H820" s="2">
        <v>1</v>
      </c>
      <c r="I820" s="2">
        <v>4</v>
      </c>
      <c r="J820" s="2">
        <v>4</v>
      </c>
      <c r="L820" s="3">
        <v>1</v>
      </c>
      <c r="N820" s="2">
        <f>SUMIFS([Physique disponible],[Numéro d''article],[Numéro d''article])</f>
        <v>0</v>
      </c>
      <c r="O820" s="2">
        <f>SUMIFS([Physique réservé],[Numéro du lot],[Numéro du lot])</f>
        <v>0</v>
      </c>
    </row>
    <row r="821" spans="3:15">
      <c r="C821" s="1" t="s">
        <v>24</v>
      </c>
      <c r="D821" s="1" t="s">
        <v>1018</v>
      </c>
      <c r="E821" s="1" t="s">
        <v>1024</v>
      </c>
      <c r="F821" s="2">
        <v>1</v>
      </c>
      <c r="H821" s="2">
        <v>1</v>
      </c>
      <c r="L821" s="3">
        <v>1</v>
      </c>
      <c r="N821" s="2">
        <f>SUMIFS([Physique disponible],[Numéro d''article],[Numéro d''article])</f>
        <v>0</v>
      </c>
      <c r="O821" s="2">
        <f>SUMIFS([Physique réservé],[Numéro du lot],[Numéro du lot])</f>
        <v>0</v>
      </c>
    </row>
    <row r="822" spans="3:15">
      <c r="C822" s="1" t="s">
        <v>24</v>
      </c>
      <c r="D822" s="1" t="s">
        <v>1018</v>
      </c>
      <c r="E822" s="1" t="s">
        <v>1025</v>
      </c>
      <c r="F822" s="2">
        <v>1</v>
      </c>
      <c r="H822" s="2">
        <v>1</v>
      </c>
      <c r="L822" s="3">
        <v>1</v>
      </c>
      <c r="N822" s="2">
        <f>SUMIFS([Physique disponible],[Numéro d''article],[Numéro d''article])</f>
        <v>0</v>
      </c>
      <c r="O822" s="2">
        <f>SUMIFS([Physique réservé],[Numéro du lot],[Numéro du lot])</f>
        <v>0</v>
      </c>
    </row>
    <row r="823" spans="3:15">
      <c r="C823" s="1" t="s">
        <v>24</v>
      </c>
      <c r="D823" s="1" t="s">
        <v>1018</v>
      </c>
      <c r="E823" s="1" t="s">
        <v>1026</v>
      </c>
      <c r="F823" s="2">
        <v>1</v>
      </c>
      <c r="H823" s="2">
        <v>1</v>
      </c>
      <c r="L823" s="3">
        <v>1</v>
      </c>
      <c r="N823" s="2">
        <f>SUMIFS([Physique disponible],[Numéro d''article],[Numéro d''article])</f>
        <v>0</v>
      </c>
      <c r="O823" s="2">
        <f>SUMIFS([Physique réservé],[Numéro du lot],[Numéro du lot])</f>
        <v>0</v>
      </c>
    </row>
    <row r="824" spans="3:15">
      <c r="C824" s="1" t="s">
        <v>24</v>
      </c>
      <c r="D824" s="1" t="s">
        <v>1018</v>
      </c>
      <c r="E824" s="1" t="s">
        <v>1027</v>
      </c>
      <c r="F824" s="2">
        <v>1</v>
      </c>
      <c r="H824" s="2">
        <v>1</v>
      </c>
      <c r="L824" s="3">
        <v>1</v>
      </c>
      <c r="N824" s="2">
        <f>SUMIFS([Physique disponible],[Numéro d''article],[Numéro d''article])</f>
        <v>0</v>
      </c>
      <c r="O824" s="2">
        <f>SUMIFS([Physique réservé],[Numéro du lot],[Numéro du lot])</f>
        <v>0</v>
      </c>
    </row>
    <row r="825" spans="3:15">
      <c r="C825" s="1" t="s">
        <v>24</v>
      </c>
      <c r="D825" s="1" t="s">
        <v>1018</v>
      </c>
      <c r="E825" s="1" t="s">
        <v>1028</v>
      </c>
      <c r="F825" s="2">
        <v>1</v>
      </c>
      <c r="H825" s="2">
        <v>1</v>
      </c>
      <c r="L825" s="3">
        <v>1</v>
      </c>
      <c r="N825" s="2">
        <f>SUMIFS([Physique disponible],[Numéro d''article],[Numéro d''article])</f>
        <v>0</v>
      </c>
      <c r="O825" s="2">
        <f>SUMIFS([Physique réservé],[Numéro du lot],[Numéro du lot])</f>
        <v>0</v>
      </c>
    </row>
    <row r="826" spans="3:15">
      <c r="C826" s="1" t="s">
        <v>24</v>
      </c>
      <c r="D826" s="1" t="s">
        <v>1029</v>
      </c>
      <c r="E826" s="1" t="s">
        <v>1030</v>
      </c>
      <c r="I826" s="2">
        <v>1</v>
      </c>
      <c r="L826" s="3">
        <v>1</v>
      </c>
      <c r="N826" s="2">
        <f>SUMIFS([Physique disponible],[Numéro d''article],[Numéro d''article])</f>
        <v>0</v>
      </c>
      <c r="O826" s="2">
        <f>SUMIFS([Physique réservé],[Numéro du lot],[Numéro du lot])</f>
        <v>0</v>
      </c>
    </row>
    <row r="827" spans="3:15">
      <c r="C827" s="1" t="s">
        <v>24</v>
      </c>
      <c r="D827" s="1" t="s">
        <v>1029</v>
      </c>
      <c r="E827" s="1" t="s">
        <v>1031</v>
      </c>
      <c r="I827" s="2">
        <v>1</v>
      </c>
      <c r="L827" s="3">
        <v>1</v>
      </c>
      <c r="N827" s="2">
        <f>SUMIFS([Physique disponible],[Numéro d''article],[Numéro d''article])</f>
        <v>0</v>
      </c>
      <c r="O827" s="2">
        <f>SUMIFS([Physique réservé],[Numéro du lot],[Numéro du lot])</f>
        <v>0</v>
      </c>
    </row>
    <row r="828" spans="3:15">
      <c r="C828" s="1" t="s">
        <v>24</v>
      </c>
      <c r="D828" s="1" t="s">
        <v>1029</v>
      </c>
      <c r="E828" s="1" t="s">
        <v>1032</v>
      </c>
      <c r="I828" s="2">
        <v>1</v>
      </c>
      <c r="L828" s="3">
        <v>1</v>
      </c>
      <c r="N828" s="2">
        <f>SUMIFS([Physique disponible],[Numéro d''article],[Numéro d''article])</f>
        <v>0</v>
      </c>
      <c r="O828" s="2">
        <f>SUMIFS([Physique réservé],[Numéro du lot],[Numéro du lot])</f>
        <v>0</v>
      </c>
    </row>
    <row r="829" spans="3:15">
      <c r="C829" s="1" t="s">
        <v>24</v>
      </c>
      <c r="D829" s="1" t="s">
        <v>1029</v>
      </c>
      <c r="E829" s="1" t="s">
        <v>1033</v>
      </c>
      <c r="I829" s="2">
        <v>1</v>
      </c>
      <c r="L829" s="3">
        <v>1</v>
      </c>
      <c r="N829" s="2">
        <f>SUMIFS([Physique disponible],[Numéro d''article],[Numéro d''article])</f>
        <v>0</v>
      </c>
      <c r="O829" s="2">
        <f>SUMIFS([Physique réservé],[Numéro du lot],[Numéro du lot])</f>
        <v>0</v>
      </c>
    </row>
    <row r="830" spans="3:15">
      <c r="C830" s="1" t="s">
        <v>24</v>
      </c>
      <c r="D830" s="1" t="s">
        <v>1029</v>
      </c>
      <c r="E830" s="1" t="s">
        <v>1034</v>
      </c>
      <c r="I830" s="2">
        <v>1</v>
      </c>
      <c r="L830" s="3">
        <v>1</v>
      </c>
      <c r="N830" s="2">
        <f>SUMIFS([Physique disponible],[Numéro d''article],[Numéro d''article])</f>
        <v>0</v>
      </c>
      <c r="O830" s="2">
        <f>SUMIFS([Physique réservé],[Numéro du lot],[Numéro du lot])</f>
        <v>0</v>
      </c>
    </row>
    <row r="831" spans="3:15">
      <c r="C831" s="1" t="s">
        <v>24</v>
      </c>
      <c r="D831" s="1" t="s">
        <v>1029</v>
      </c>
      <c r="E831" s="1" t="s">
        <v>1035</v>
      </c>
      <c r="I831" s="2">
        <v>1</v>
      </c>
      <c r="L831" s="3">
        <v>1</v>
      </c>
      <c r="N831" s="2">
        <f>SUMIFS([Physique disponible],[Numéro d''article],[Numéro d''article])</f>
        <v>0</v>
      </c>
      <c r="O831" s="2">
        <f>SUMIFS([Physique réservé],[Numéro du lot],[Numéro du lot])</f>
        <v>0</v>
      </c>
    </row>
    <row r="832" spans="3:15">
      <c r="C832" s="1" t="s">
        <v>24</v>
      </c>
      <c r="D832" s="1" t="s">
        <v>1029</v>
      </c>
      <c r="E832" s="1" t="s">
        <v>1036</v>
      </c>
      <c r="I832" s="2">
        <v>1</v>
      </c>
      <c r="L832" s="3">
        <v>1</v>
      </c>
      <c r="N832" s="2">
        <f>SUMIFS([Physique disponible],[Numéro d''article],[Numéro d''article])</f>
        <v>0</v>
      </c>
      <c r="O832" s="2">
        <f>SUMIFS([Physique réservé],[Numéro du lot],[Numéro du lot])</f>
        <v>0</v>
      </c>
    </row>
    <row r="833" spans="3:15">
      <c r="C833" s="1" t="s">
        <v>24</v>
      </c>
      <c r="D833" s="1" t="s">
        <v>1029</v>
      </c>
      <c r="E833" s="1" t="s">
        <v>1037</v>
      </c>
      <c r="I833" s="2">
        <v>1</v>
      </c>
      <c r="L833" s="3">
        <v>1</v>
      </c>
      <c r="N833" s="2">
        <f>SUMIFS([Physique disponible],[Numéro d''article],[Numéro d''article])</f>
        <v>0</v>
      </c>
      <c r="O833" s="2">
        <f>SUMIFS([Physique réservé],[Numéro du lot],[Numéro du lot])</f>
        <v>0</v>
      </c>
    </row>
    <row r="834" spans="3:15">
      <c r="C834" s="1" t="s">
        <v>24</v>
      </c>
      <c r="D834" s="1" t="s">
        <v>1029</v>
      </c>
      <c r="E834" s="1" t="s">
        <v>1038</v>
      </c>
      <c r="I834" s="2">
        <v>1</v>
      </c>
      <c r="L834" s="3">
        <v>1</v>
      </c>
      <c r="N834" s="2">
        <f>SUMIFS([Physique disponible],[Numéro d''article],[Numéro d''article])</f>
        <v>0</v>
      </c>
      <c r="O834" s="2">
        <f>SUMIFS([Physique réservé],[Numéro du lot],[Numéro du lot])</f>
        <v>0</v>
      </c>
    </row>
    <row r="835" spans="3:15">
      <c r="C835" s="1" t="s">
        <v>24</v>
      </c>
      <c r="D835" s="1" t="s">
        <v>1029</v>
      </c>
      <c r="E835" s="1" t="s">
        <v>1039</v>
      </c>
      <c r="I835" s="2">
        <v>1</v>
      </c>
      <c r="L835" s="3">
        <v>1</v>
      </c>
      <c r="N835" s="2">
        <f>SUMIFS([Physique disponible],[Numéro d''article],[Numéro d''article])</f>
        <v>0</v>
      </c>
      <c r="O835" s="2">
        <f>SUMIFS([Physique réservé],[Numéro du lot],[Numéro du lot])</f>
        <v>0</v>
      </c>
    </row>
    <row r="836" spans="3:15">
      <c r="C836" s="1" t="s">
        <v>24</v>
      </c>
      <c r="D836" s="1" t="s">
        <v>1040</v>
      </c>
      <c r="E836" s="1" t="s">
        <v>1041</v>
      </c>
      <c r="I836" s="2">
        <v>1</v>
      </c>
      <c r="L836" s="3">
        <v>1</v>
      </c>
      <c r="N836" s="2">
        <f>SUMIFS([Physique disponible],[Numéro d''article],[Numéro d''article])</f>
        <v>0</v>
      </c>
      <c r="O836" s="2">
        <f>SUMIFS([Physique réservé],[Numéro du lot],[Numéro du lot])</f>
        <v>0</v>
      </c>
    </row>
    <row r="837" spans="3:15">
      <c r="C837" s="1" t="s">
        <v>24</v>
      </c>
      <c r="D837" s="1" t="s">
        <v>1040</v>
      </c>
      <c r="E837" s="1" t="s">
        <v>1042</v>
      </c>
      <c r="I837" s="2">
        <v>1</v>
      </c>
      <c r="L837" s="3">
        <v>1</v>
      </c>
      <c r="N837" s="2">
        <f>SUMIFS([Physique disponible],[Numéro d''article],[Numéro d''article])</f>
        <v>0</v>
      </c>
      <c r="O837" s="2">
        <f>SUMIFS([Physique réservé],[Numéro du lot],[Numéro du lot])</f>
        <v>0</v>
      </c>
    </row>
    <row r="838" spans="3:15">
      <c r="C838" s="1" t="s">
        <v>24</v>
      </c>
      <c r="D838" s="1" t="s">
        <v>1040</v>
      </c>
      <c r="E838" s="1" t="s">
        <v>1043</v>
      </c>
      <c r="I838" s="2">
        <v>1</v>
      </c>
      <c r="L838" s="3">
        <v>1</v>
      </c>
      <c r="N838" s="2">
        <f>SUMIFS([Physique disponible],[Numéro d''article],[Numéro d''article])</f>
        <v>0</v>
      </c>
      <c r="O838" s="2">
        <f>SUMIFS([Physique réservé],[Numéro du lot],[Numéro du lot])</f>
        <v>0</v>
      </c>
    </row>
    <row r="839" spans="3:15">
      <c r="C839" s="1" t="s">
        <v>24</v>
      </c>
      <c r="D839" s="1" t="s">
        <v>1040</v>
      </c>
      <c r="E839" s="1" t="s">
        <v>1044</v>
      </c>
      <c r="I839" s="2">
        <v>1</v>
      </c>
      <c r="L839" s="3">
        <v>1</v>
      </c>
      <c r="N839" s="2">
        <f>SUMIFS([Physique disponible],[Numéro d''article],[Numéro d''article])</f>
        <v>0</v>
      </c>
      <c r="O839" s="2">
        <f>SUMIFS([Physique réservé],[Numéro du lot],[Numéro du lot])</f>
        <v>0</v>
      </c>
    </row>
    <row r="840" spans="3:15">
      <c r="C840" s="1" t="s">
        <v>24</v>
      </c>
      <c r="D840" s="1" t="s">
        <v>1040</v>
      </c>
      <c r="E840" s="1" t="s">
        <v>1045</v>
      </c>
      <c r="I840" s="2">
        <v>1</v>
      </c>
      <c r="L840" s="3">
        <v>1</v>
      </c>
      <c r="N840" s="2">
        <f>SUMIFS([Physique disponible],[Numéro d''article],[Numéro d''article])</f>
        <v>0</v>
      </c>
      <c r="O840" s="2">
        <f>SUMIFS([Physique réservé],[Numéro du lot],[Numéro du lot])</f>
        <v>0</v>
      </c>
    </row>
    <row r="841" spans="3:15">
      <c r="C841" s="1" t="s">
        <v>24</v>
      </c>
      <c r="D841" s="1" t="s">
        <v>1040</v>
      </c>
      <c r="E841" s="1" t="s">
        <v>1046</v>
      </c>
      <c r="I841" s="2">
        <v>1</v>
      </c>
      <c r="L841" s="3">
        <v>1</v>
      </c>
      <c r="N841" s="2">
        <f>SUMIFS([Physique disponible],[Numéro d''article],[Numéro d''article])</f>
        <v>0</v>
      </c>
      <c r="O841" s="2">
        <f>SUMIFS([Physique réservé],[Numéro du lot],[Numéro du lot])</f>
        <v>0</v>
      </c>
    </row>
    <row r="842" spans="3:15">
      <c r="C842" s="1" t="s">
        <v>24</v>
      </c>
      <c r="D842" s="1" t="s">
        <v>1040</v>
      </c>
      <c r="E842" s="1" t="s">
        <v>1047</v>
      </c>
      <c r="I842" s="2">
        <v>1</v>
      </c>
      <c r="L842" s="3">
        <v>1</v>
      </c>
      <c r="N842" s="2">
        <f>SUMIFS([Physique disponible],[Numéro d''article],[Numéro d''article])</f>
        <v>0</v>
      </c>
      <c r="O842" s="2">
        <f>SUMIFS([Physique réservé],[Numéro du lot],[Numéro du lot])</f>
        <v>0</v>
      </c>
    </row>
    <row r="843" spans="3:15">
      <c r="C843" s="1" t="s">
        <v>24</v>
      </c>
      <c r="D843" s="1" t="s">
        <v>1040</v>
      </c>
      <c r="E843" s="1" t="s">
        <v>1048</v>
      </c>
      <c r="I843" s="2">
        <v>1</v>
      </c>
      <c r="L843" s="3">
        <v>1</v>
      </c>
      <c r="N843" s="2">
        <f>SUMIFS([Physique disponible],[Numéro d''article],[Numéro d''article])</f>
        <v>0</v>
      </c>
      <c r="O843" s="2">
        <f>SUMIFS([Physique réservé],[Numéro du lot],[Numéro du lot])</f>
        <v>0</v>
      </c>
    </row>
    <row r="844" spans="3:15">
      <c r="C844" s="1" t="s">
        <v>24</v>
      </c>
      <c r="D844" s="1" t="s">
        <v>1040</v>
      </c>
      <c r="E844" s="1" t="s">
        <v>1049</v>
      </c>
      <c r="I844" s="2">
        <v>1</v>
      </c>
      <c r="L844" s="3">
        <v>1</v>
      </c>
      <c r="N844" s="2">
        <f>SUMIFS([Physique disponible],[Numéro d''article],[Numéro d''article])</f>
        <v>0</v>
      </c>
      <c r="O844" s="2">
        <f>SUMIFS([Physique réservé],[Numéro du lot],[Numéro du lot])</f>
        <v>0</v>
      </c>
    </row>
    <row r="845" spans="3:15">
      <c r="C845" s="1" t="s">
        <v>24</v>
      </c>
      <c r="D845" s="1" t="s">
        <v>1040</v>
      </c>
      <c r="E845" s="1" t="s">
        <v>1050</v>
      </c>
      <c r="I845" s="2">
        <v>1</v>
      </c>
      <c r="L845" s="3">
        <v>1</v>
      </c>
      <c r="N845" s="2">
        <f>SUMIFS([Physique disponible],[Numéro d''article],[Numéro d''article])</f>
        <v>0</v>
      </c>
      <c r="O845" s="2">
        <f>SUMIFS([Physique réservé],[Numéro du lot],[Numéro du lot])</f>
        <v>0</v>
      </c>
    </row>
    <row r="846" spans="3:15">
      <c r="C846" s="1" t="s">
        <v>24</v>
      </c>
      <c r="D846" s="1" t="s">
        <v>1051</v>
      </c>
      <c r="E846" s="1" t="s">
        <v>1052</v>
      </c>
      <c r="I846" s="2">
        <v>1</v>
      </c>
      <c r="L846" s="3">
        <v>1</v>
      </c>
      <c r="N846" s="2">
        <f>SUMIFS([Physique disponible],[Numéro d''article],[Numéro d''article])</f>
        <v>0</v>
      </c>
      <c r="O846" s="2">
        <f>SUMIFS([Physique réservé],[Numéro du lot],[Numéro du lot])</f>
        <v>0</v>
      </c>
    </row>
    <row r="847" spans="3:15">
      <c r="C847" s="1" t="s">
        <v>24</v>
      </c>
      <c r="D847" s="1" t="s">
        <v>1051</v>
      </c>
      <c r="E847" s="1" t="s">
        <v>1053</v>
      </c>
      <c r="I847" s="2">
        <v>1</v>
      </c>
      <c r="L847" s="3">
        <v>1</v>
      </c>
      <c r="N847" s="2">
        <f>SUMIFS([Physique disponible],[Numéro d''article],[Numéro d''article])</f>
        <v>0</v>
      </c>
      <c r="O847" s="2">
        <f>SUMIFS([Physique réservé],[Numéro du lot],[Numéro du lot])</f>
        <v>0</v>
      </c>
    </row>
    <row r="848" spans="3:15">
      <c r="C848" s="1" t="s">
        <v>24</v>
      </c>
      <c r="D848" s="1" t="s">
        <v>1051</v>
      </c>
      <c r="E848" s="1" t="s">
        <v>1054</v>
      </c>
      <c r="I848" s="2">
        <v>1</v>
      </c>
      <c r="L848" s="3">
        <v>1</v>
      </c>
      <c r="N848" s="2">
        <f>SUMIFS([Physique disponible],[Numéro d''article],[Numéro d''article])</f>
        <v>0</v>
      </c>
      <c r="O848" s="2">
        <f>SUMIFS([Physique réservé],[Numéro du lot],[Numéro du lot])</f>
        <v>0</v>
      </c>
    </row>
    <row r="849" spans="3:15">
      <c r="C849" s="1" t="s">
        <v>24</v>
      </c>
      <c r="D849" s="1" t="s">
        <v>1051</v>
      </c>
      <c r="E849" s="1" t="s">
        <v>1055</v>
      </c>
      <c r="I849" s="2">
        <v>1</v>
      </c>
      <c r="L849" s="3">
        <v>1</v>
      </c>
      <c r="N849" s="2">
        <f>SUMIFS([Physique disponible],[Numéro d''article],[Numéro d''article])</f>
        <v>0</v>
      </c>
      <c r="O849" s="2">
        <f>SUMIFS([Physique réservé],[Numéro du lot],[Numéro du lot])</f>
        <v>0</v>
      </c>
    </row>
    <row r="850" spans="3:15">
      <c r="C850" s="1" t="s">
        <v>24</v>
      </c>
      <c r="D850" s="1" t="s">
        <v>1051</v>
      </c>
      <c r="E850" s="1" t="s">
        <v>1056</v>
      </c>
      <c r="I850" s="2">
        <v>1</v>
      </c>
      <c r="L850" s="3">
        <v>1</v>
      </c>
      <c r="N850" s="2">
        <f>SUMIFS([Physique disponible],[Numéro d''article],[Numéro d''article])</f>
        <v>0</v>
      </c>
      <c r="O850" s="2">
        <f>SUMIFS([Physique réservé],[Numéro du lot],[Numéro du lot])</f>
        <v>0</v>
      </c>
    </row>
    <row r="851" spans="3:15">
      <c r="C851" s="1" t="s">
        <v>24</v>
      </c>
      <c r="D851" s="1" t="s">
        <v>1051</v>
      </c>
      <c r="E851" s="1" t="s">
        <v>1057</v>
      </c>
      <c r="I851" s="2">
        <v>1</v>
      </c>
      <c r="L851" s="3">
        <v>1</v>
      </c>
      <c r="N851" s="2">
        <f>SUMIFS([Physique disponible],[Numéro d''article],[Numéro d''article])</f>
        <v>0</v>
      </c>
      <c r="O851" s="2">
        <f>SUMIFS([Physique réservé],[Numéro du lot],[Numéro du lot])</f>
        <v>0</v>
      </c>
    </row>
    <row r="852" spans="3:15">
      <c r="C852" s="1" t="s">
        <v>24</v>
      </c>
      <c r="D852" s="1" t="s">
        <v>1051</v>
      </c>
      <c r="E852" s="1" t="s">
        <v>1058</v>
      </c>
      <c r="I852" s="2">
        <v>1</v>
      </c>
      <c r="L852" s="3">
        <v>1</v>
      </c>
      <c r="N852" s="2">
        <f>SUMIFS([Physique disponible],[Numéro d''article],[Numéro d''article])</f>
        <v>0</v>
      </c>
      <c r="O852" s="2">
        <f>SUMIFS([Physique réservé],[Numéro du lot],[Numéro du lot])</f>
        <v>0</v>
      </c>
    </row>
    <row r="853" spans="3:15">
      <c r="C853" s="1" t="s">
        <v>24</v>
      </c>
      <c r="D853" s="1" t="s">
        <v>1051</v>
      </c>
      <c r="E853" s="1" t="s">
        <v>1059</v>
      </c>
      <c r="I853" s="2">
        <v>1</v>
      </c>
      <c r="L853" s="3">
        <v>1</v>
      </c>
      <c r="N853" s="2">
        <f>SUMIFS([Physique disponible],[Numéro d''article],[Numéro d''article])</f>
        <v>0</v>
      </c>
      <c r="O853" s="2">
        <f>SUMIFS([Physique réservé],[Numéro du lot],[Numéro du lot])</f>
        <v>0</v>
      </c>
    </row>
    <row r="854" spans="3:15">
      <c r="C854" s="1" t="s">
        <v>24</v>
      </c>
      <c r="D854" s="1" t="s">
        <v>1051</v>
      </c>
      <c r="E854" s="1" t="s">
        <v>1060</v>
      </c>
      <c r="I854" s="2">
        <v>1</v>
      </c>
      <c r="L854" s="3">
        <v>1</v>
      </c>
      <c r="N854" s="2">
        <f>SUMIFS([Physique disponible],[Numéro d''article],[Numéro d''article])</f>
        <v>0</v>
      </c>
      <c r="O854" s="2">
        <f>SUMIFS([Physique réservé],[Numéro du lot],[Numéro du lot])</f>
        <v>0</v>
      </c>
    </row>
    <row r="855" spans="3:15">
      <c r="C855" s="1" t="s">
        <v>24</v>
      </c>
      <c r="D855" s="1" t="s">
        <v>1051</v>
      </c>
      <c r="E855" s="1" t="s">
        <v>1061</v>
      </c>
      <c r="I855" s="2">
        <v>1</v>
      </c>
      <c r="L855" s="3">
        <v>1</v>
      </c>
      <c r="N855" s="2">
        <f>SUMIFS([Physique disponible],[Numéro d''article],[Numéro d''article])</f>
        <v>0</v>
      </c>
      <c r="O855" s="2">
        <f>SUMIFS([Physique réservé],[Numéro du lot],[Numéro du lot])</f>
        <v>0</v>
      </c>
    </row>
    <row r="856" spans="3:15">
      <c r="C856" s="1" t="s">
        <v>24</v>
      </c>
      <c r="D856" s="1" t="s">
        <v>1062</v>
      </c>
      <c r="E856" s="1" t="s">
        <v>1063</v>
      </c>
      <c r="I856" s="2">
        <v>1</v>
      </c>
      <c r="L856" s="3">
        <v>1</v>
      </c>
      <c r="N856" s="2">
        <f>SUMIFS([Physique disponible],[Numéro d''article],[Numéro d''article])</f>
        <v>0</v>
      </c>
      <c r="O856" s="2">
        <f>SUMIFS([Physique réservé],[Numéro du lot],[Numéro du lot])</f>
        <v>0</v>
      </c>
    </row>
    <row r="857" spans="3:15">
      <c r="C857" s="1" t="s">
        <v>24</v>
      </c>
      <c r="D857" s="1" t="s">
        <v>1062</v>
      </c>
      <c r="E857" s="1" t="s">
        <v>1064</v>
      </c>
      <c r="I857" s="2">
        <v>1</v>
      </c>
      <c r="L857" s="3">
        <v>1</v>
      </c>
      <c r="N857" s="2">
        <f>SUMIFS([Physique disponible],[Numéro d''article],[Numéro d''article])</f>
        <v>0</v>
      </c>
      <c r="O857" s="2">
        <f>SUMIFS([Physique réservé],[Numéro du lot],[Numéro du lot])</f>
        <v>0</v>
      </c>
    </row>
    <row r="858" spans="3:15">
      <c r="C858" s="1" t="s">
        <v>24</v>
      </c>
      <c r="D858" s="1" t="s">
        <v>1062</v>
      </c>
      <c r="E858" s="1" t="s">
        <v>1065</v>
      </c>
      <c r="I858" s="2">
        <v>1</v>
      </c>
      <c r="L858" s="3">
        <v>1</v>
      </c>
      <c r="N858" s="2">
        <f>SUMIFS([Physique disponible],[Numéro d''article],[Numéro d''article])</f>
        <v>0</v>
      </c>
      <c r="O858" s="2">
        <f>SUMIFS([Physique réservé],[Numéro du lot],[Numéro du lot])</f>
        <v>0</v>
      </c>
    </row>
    <row r="859" spans="3:15">
      <c r="C859" s="1" t="s">
        <v>24</v>
      </c>
      <c r="D859" s="1" t="s">
        <v>1062</v>
      </c>
      <c r="E859" s="1" t="s">
        <v>1066</v>
      </c>
      <c r="I859" s="2">
        <v>1</v>
      </c>
      <c r="L859" s="3">
        <v>1</v>
      </c>
      <c r="N859" s="2">
        <f>SUMIFS([Physique disponible],[Numéro d''article],[Numéro d''article])</f>
        <v>0</v>
      </c>
      <c r="O859" s="2">
        <f>SUMIFS([Physique réservé],[Numéro du lot],[Numéro du lot])</f>
        <v>0</v>
      </c>
    </row>
    <row r="860" spans="3:15">
      <c r="C860" s="1" t="s">
        <v>24</v>
      </c>
      <c r="D860" s="1" t="s">
        <v>1062</v>
      </c>
      <c r="E860" s="1" t="s">
        <v>1067</v>
      </c>
      <c r="I860" s="2">
        <v>1</v>
      </c>
      <c r="L860" s="3">
        <v>1</v>
      </c>
      <c r="N860" s="2">
        <f>SUMIFS([Physique disponible],[Numéro d''article],[Numéro d''article])</f>
        <v>0</v>
      </c>
      <c r="O860" s="2">
        <f>SUMIFS([Physique réservé],[Numéro du lot],[Numéro du lot])</f>
        <v>0</v>
      </c>
    </row>
    <row r="861" spans="3:15">
      <c r="C861" s="1" t="s">
        <v>24</v>
      </c>
      <c r="D861" s="1" t="s">
        <v>1062</v>
      </c>
      <c r="E861" s="1" t="s">
        <v>1068</v>
      </c>
      <c r="I861" s="2">
        <v>1</v>
      </c>
      <c r="L861" s="3">
        <v>1</v>
      </c>
      <c r="N861" s="2">
        <f>SUMIFS([Physique disponible],[Numéro d''article],[Numéro d''article])</f>
        <v>0</v>
      </c>
      <c r="O861" s="2">
        <f>SUMIFS([Physique réservé],[Numéro du lot],[Numéro du lot])</f>
        <v>0</v>
      </c>
    </row>
    <row r="862" spans="3:15">
      <c r="C862" s="1" t="s">
        <v>24</v>
      </c>
      <c r="D862" s="1" t="s">
        <v>1062</v>
      </c>
      <c r="E862" s="1" t="s">
        <v>1069</v>
      </c>
      <c r="I862" s="2">
        <v>1</v>
      </c>
      <c r="L862" s="3">
        <v>1</v>
      </c>
      <c r="N862" s="2">
        <f>SUMIFS([Physique disponible],[Numéro d''article],[Numéro d''article])</f>
        <v>0</v>
      </c>
      <c r="O862" s="2">
        <f>SUMIFS([Physique réservé],[Numéro du lot],[Numéro du lot])</f>
        <v>0</v>
      </c>
    </row>
    <row r="863" spans="3:15">
      <c r="C863" s="1" t="s">
        <v>24</v>
      </c>
      <c r="D863" s="1" t="s">
        <v>1062</v>
      </c>
      <c r="E863" s="1" t="s">
        <v>1070</v>
      </c>
      <c r="I863" s="2">
        <v>1</v>
      </c>
      <c r="L863" s="3">
        <v>1</v>
      </c>
      <c r="N863" s="2">
        <f>SUMIFS([Physique disponible],[Numéro d''article],[Numéro d''article])</f>
        <v>0</v>
      </c>
      <c r="O863" s="2">
        <f>SUMIFS([Physique réservé],[Numéro du lot],[Numéro du lot])</f>
        <v>0</v>
      </c>
    </row>
    <row r="864" spans="3:15">
      <c r="C864" s="1" t="s">
        <v>24</v>
      </c>
      <c r="D864" s="1" t="s">
        <v>1062</v>
      </c>
      <c r="E864" s="1" t="s">
        <v>1071</v>
      </c>
      <c r="I864" s="2">
        <v>1</v>
      </c>
      <c r="L864" s="3">
        <v>1</v>
      </c>
      <c r="N864" s="2">
        <f>SUMIFS([Physique disponible],[Numéro d''article],[Numéro d''article])</f>
        <v>0</v>
      </c>
      <c r="O864" s="2">
        <f>SUMIFS([Physique réservé],[Numéro du lot],[Numéro du lot])</f>
        <v>0</v>
      </c>
    </row>
    <row r="865" spans="3:15">
      <c r="C865" s="1" t="s">
        <v>24</v>
      </c>
      <c r="D865" s="1" t="s">
        <v>1062</v>
      </c>
      <c r="E865" s="1" t="s">
        <v>1072</v>
      </c>
      <c r="I865" s="2">
        <v>1</v>
      </c>
      <c r="L865" s="3">
        <v>1</v>
      </c>
      <c r="N865" s="2">
        <f>SUMIFS([Physique disponible],[Numéro d''article],[Numéro d''article])</f>
        <v>0</v>
      </c>
      <c r="O865" s="2">
        <f>SUMIFS([Physique réservé],[Numéro du lot],[Numéro du lot])</f>
        <v>0</v>
      </c>
    </row>
    <row r="866" spans="3:15">
      <c r="C866" s="1" t="s">
        <v>24</v>
      </c>
      <c r="D866" s="1" t="s">
        <v>1073</v>
      </c>
      <c r="E866" s="1" t="s">
        <v>1074</v>
      </c>
      <c r="I866" s="2">
        <v>1</v>
      </c>
      <c r="L866" s="3">
        <v>1</v>
      </c>
      <c r="N866" s="2">
        <f>SUMIFS([Physique disponible],[Numéro d''article],[Numéro d''article])</f>
        <v>0</v>
      </c>
      <c r="O866" s="2">
        <f>SUMIFS([Physique réservé],[Numéro du lot],[Numéro du lot])</f>
        <v>0</v>
      </c>
    </row>
    <row r="867" spans="3:15">
      <c r="C867" s="1" t="s">
        <v>24</v>
      </c>
      <c r="D867" s="1" t="s">
        <v>1073</v>
      </c>
      <c r="E867" s="1" t="s">
        <v>1075</v>
      </c>
      <c r="I867" s="2">
        <v>1</v>
      </c>
      <c r="L867" s="3">
        <v>1</v>
      </c>
      <c r="N867" s="2">
        <f>SUMIFS([Physique disponible],[Numéro d''article],[Numéro d''article])</f>
        <v>0</v>
      </c>
      <c r="O867" s="2">
        <f>SUMIFS([Physique réservé],[Numéro du lot],[Numéro du lot])</f>
        <v>0</v>
      </c>
    </row>
    <row r="868" spans="3:15">
      <c r="C868" s="1" t="s">
        <v>24</v>
      </c>
      <c r="D868" s="1" t="s">
        <v>1073</v>
      </c>
      <c r="E868" s="1" t="s">
        <v>1076</v>
      </c>
      <c r="I868" s="2">
        <v>1</v>
      </c>
      <c r="L868" s="3">
        <v>1</v>
      </c>
      <c r="N868" s="2">
        <f>SUMIFS([Physique disponible],[Numéro d''article],[Numéro d''article])</f>
        <v>0</v>
      </c>
      <c r="O868" s="2">
        <f>SUMIFS([Physique réservé],[Numéro du lot],[Numéro du lot])</f>
        <v>0</v>
      </c>
    </row>
    <row r="869" spans="3:15">
      <c r="C869" s="1" t="s">
        <v>24</v>
      </c>
      <c r="D869" s="1" t="s">
        <v>1073</v>
      </c>
      <c r="E869" s="1" t="s">
        <v>1077</v>
      </c>
      <c r="I869" s="2">
        <v>1</v>
      </c>
      <c r="L869" s="3">
        <v>1</v>
      </c>
      <c r="N869" s="2">
        <f>SUMIFS([Physique disponible],[Numéro d''article],[Numéro d''article])</f>
        <v>0</v>
      </c>
      <c r="O869" s="2">
        <f>SUMIFS([Physique réservé],[Numéro du lot],[Numéro du lot])</f>
        <v>0</v>
      </c>
    </row>
    <row r="870" spans="3:15">
      <c r="C870" s="1" t="s">
        <v>24</v>
      </c>
      <c r="D870" s="1" t="s">
        <v>1073</v>
      </c>
      <c r="E870" s="1" t="s">
        <v>1078</v>
      </c>
      <c r="I870" s="2">
        <v>1</v>
      </c>
      <c r="L870" s="3">
        <v>1</v>
      </c>
      <c r="N870" s="2">
        <f>SUMIFS([Physique disponible],[Numéro d''article],[Numéro d''article])</f>
        <v>0</v>
      </c>
      <c r="O870" s="2">
        <f>SUMIFS([Physique réservé],[Numéro du lot],[Numéro du lot])</f>
        <v>0</v>
      </c>
    </row>
    <row r="871" spans="3:15">
      <c r="C871" s="1" t="s">
        <v>24</v>
      </c>
      <c r="D871" s="1" t="s">
        <v>1073</v>
      </c>
      <c r="E871" s="1" t="s">
        <v>1079</v>
      </c>
      <c r="I871" s="2">
        <v>1</v>
      </c>
      <c r="L871" s="3">
        <v>1</v>
      </c>
      <c r="N871" s="2">
        <f>SUMIFS([Physique disponible],[Numéro d''article],[Numéro d''article])</f>
        <v>0</v>
      </c>
      <c r="O871" s="2">
        <f>SUMIFS([Physique réservé],[Numéro du lot],[Numéro du lot])</f>
        <v>0</v>
      </c>
    </row>
    <row r="872" spans="3:15">
      <c r="C872" s="1" t="s">
        <v>24</v>
      </c>
      <c r="D872" s="1" t="s">
        <v>1073</v>
      </c>
      <c r="E872" s="1" t="s">
        <v>1080</v>
      </c>
      <c r="I872" s="2">
        <v>1</v>
      </c>
      <c r="L872" s="3">
        <v>1</v>
      </c>
      <c r="N872" s="2">
        <f>SUMIFS([Physique disponible],[Numéro d''article],[Numéro d''article])</f>
        <v>0</v>
      </c>
      <c r="O872" s="2">
        <f>SUMIFS([Physique réservé],[Numéro du lot],[Numéro du lot])</f>
        <v>0</v>
      </c>
    </row>
    <row r="873" spans="3:15">
      <c r="C873" s="1" t="s">
        <v>24</v>
      </c>
      <c r="D873" s="1" t="s">
        <v>1073</v>
      </c>
      <c r="E873" s="1" t="s">
        <v>1081</v>
      </c>
      <c r="I873" s="2">
        <v>1</v>
      </c>
      <c r="L873" s="3">
        <v>1</v>
      </c>
      <c r="N873" s="2">
        <f>SUMIFS([Physique disponible],[Numéro d''article],[Numéro d''article])</f>
        <v>0</v>
      </c>
      <c r="O873" s="2">
        <f>SUMIFS([Physique réservé],[Numéro du lot],[Numéro du lot])</f>
        <v>0</v>
      </c>
    </row>
    <row r="874" spans="3:15">
      <c r="C874" s="1" t="s">
        <v>24</v>
      </c>
      <c r="D874" s="1" t="s">
        <v>1073</v>
      </c>
      <c r="E874" s="1" t="s">
        <v>1082</v>
      </c>
      <c r="I874" s="2">
        <v>1</v>
      </c>
      <c r="L874" s="3">
        <v>1</v>
      </c>
      <c r="N874" s="2">
        <f>SUMIFS([Physique disponible],[Numéro d''article],[Numéro d''article])</f>
        <v>0</v>
      </c>
      <c r="O874" s="2">
        <f>SUMIFS([Physique réservé],[Numéro du lot],[Numéro du lot])</f>
        <v>0</v>
      </c>
    </row>
    <row r="875" spans="3:15">
      <c r="C875" s="1" t="s">
        <v>24</v>
      </c>
      <c r="D875" s="1" t="s">
        <v>1073</v>
      </c>
      <c r="E875" s="1" t="s">
        <v>1083</v>
      </c>
      <c r="I875" s="2">
        <v>1</v>
      </c>
      <c r="L875" s="3">
        <v>1</v>
      </c>
      <c r="N875" s="2">
        <f>SUMIFS([Physique disponible],[Numéro d''article],[Numéro d''article])</f>
        <v>0</v>
      </c>
      <c r="O875" s="2">
        <f>SUMIFS([Physique réservé],[Numéro du lot],[Numéro du lot])</f>
        <v>0</v>
      </c>
    </row>
    <row r="876" spans="3:15">
      <c r="C876" s="1" t="s">
        <v>24</v>
      </c>
      <c r="J876" s="2">
        <v>9</v>
      </c>
      <c r="L876" s="3">
        <v>-9</v>
      </c>
      <c r="N876" s="2">
        <f>SUMIFS([Physique disponible],[Numéro d''article],[Numéro d''article])</f>
        <v>0</v>
      </c>
      <c r="O876" s="2">
        <f>SUMIFS([Physique réservé],[Numéro du lot],[Numéro du lot])</f>
        <v>0</v>
      </c>
    </row>
    <row r="877" spans="3:15">
      <c r="C877" s="1" t="s">
        <v>24</v>
      </c>
      <c r="D877" s="1" t="s">
        <v>4266</v>
      </c>
      <c r="F877" s="2">
        <v>8</v>
      </c>
      <c r="H877" s="2">
        <v>8</v>
      </c>
      <c r="L877" s="3">
        <v>8</v>
      </c>
      <c r="N877" s="2">
        <f>SUMIFS([Physique disponible],[Numéro d''article],[Numéro d''article])</f>
        <v>0</v>
      </c>
      <c r="O877" s="2">
        <f>SUMIFS([Physique réservé],[Numéro du lot],[Numéro du lot])</f>
        <v>0</v>
      </c>
    </row>
    <row r="878" spans="3:15">
      <c r="C878" s="1" t="s">
        <v>24</v>
      </c>
      <c r="D878" s="1" t="s">
        <v>4267</v>
      </c>
      <c r="F878" s="2">
        <v>50</v>
      </c>
      <c r="H878" s="2">
        <v>50</v>
      </c>
      <c r="L878" s="3">
        <v>50</v>
      </c>
      <c r="N878" s="2">
        <f>SUMIFS([Physique disponible],[Numéro d''article],[Numéro d''article])</f>
        <v>0</v>
      </c>
      <c r="O878" s="2">
        <f>SUMIFS([Physique réservé],[Numéro du lot],[Numéro du lot])</f>
        <v>0</v>
      </c>
    </row>
    <row r="879" spans="3:15">
      <c r="C879" s="1" t="s">
        <v>24</v>
      </c>
      <c r="D879" s="1" t="s">
        <v>4268</v>
      </c>
      <c r="I879" s="2">
        <v>100</v>
      </c>
      <c r="L879" s="3">
        <v>100</v>
      </c>
      <c r="N879" s="2">
        <f>SUMIFS([Physique disponible],[Numéro d''article],[Numéro d''article])</f>
        <v>0</v>
      </c>
      <c r="O879" s="2">
        <f>SUMIFS([Physique réservé],[Numéro du lot],[Numéro du lot])</f>
        <v>0</v>
      </c>
    </row>
    <row r="880" spans="3:15">
      <c r="C880" s="1" t="s">
        <v>24</v>
      </c>
      <c r="D880" s="1" t="s">
        <v>4269</v>
      </c>
      <c r="I880" s="2">
        <v>2</v>
      </c>
      <c r="L880" s="3">
        <v>2</v>
      </c>
      <c r="N880" s="2">
        <f>SUMIFS([Physique disponible],[Numéro d''article],[Numéro d''article])</f>
        <v>0</v>
      </c>
      <c r="O880" s="2">
        <f>SUMIFS([Physique réservé],[Numéro du lot],[Numéro du lot])</f>
        <v>0</v>
      </c>
    </row>
    <row r="881" spans="3:15">
      <c r="C881" s="1" t="s">
        <v>24</v>
      </c>
      <c r="D881" s="1" t="s">
        <v>4270</v>
      </c>
      <c r="I881" s="2">
        <v>6</v>
      </c>
      <c r="L881" s="3">
        <v>6</v>
      </c>
      <c r="N881" s="2">
        <f>SUMIFS([Physique disponible],[Numéro d''article],[Numéro d''article])</f>
        <v>0</v>
      </c>
      <c r="O881" s="2">
        <f>SUMIFS([Physique réservé],[Numéro du lot],[Numéro du lot])</f>
        <v>0</v>
      </c>
    </row>
    <row r="882" spans="3:15">
      <c r="C882" s="1" t="s">
        <v>24</v>
      </c>
      <c r="D882" s="1" t="s">
        <v>4271</v>
      </c>
      <c r="I882" s="2">
        <v>1</v>
      </c>
      <c r="L882" s="3">
        <v>1</v>
      </c>
      <c r="N882" s="2">
        <f>SUMIFS([Physique disponible],[Numéro d''article],[Numéro d''article])</f>
        <v>0</v>
      </c>
      <c r="O882" s="2">
        <f>SUMIFS([Physique réservé],[Numéro du lot],[Numéro du lot])</f>
        <v>0</v>
      </c>
    </row>
    <row r="883" spans="3:15">
      <c r="C883" s="1" t="s">
        <v>24</v>
      </c>
      <c r="D883" s="1" t="s">
        <v>4272</v>
      </c>
      <c r="F883" s="2">
        <v>33</v>
      </c>
      <c r="H883" s="2">
        <v>33</v>
      </c>
      <c r="L883" s="3">
        <v>33</v>
      </c>
      <c r="N883" s="2">
        <f>SUMIFS([Physique disponible],[Numéro d''article],[Numéro d''article])</f>
        <v>0</v>
      </c>
      <c r="O883" s="2">
        <f>SUMIFS([Physique réservé],[Numéro du lot],[Numéro du lot])</f>
        <v>0</v>
      </c>
    </row>
    <row r="884" spans="3:15">
      <c r="C884" s="1" t="s">
        <v>24</v>
      </c>
      <c r="D884" s="1" t="s">
        <v>4273</v>
      </c>
      <c r="I884" s="2">
        <v>100</v>
      </c>
      <c r="L884" s="3">
        <v>100</v>
      </c>
      <c r="N884" s="2">
        <f>SUMIFS([Physique disponible],[Numéro d''article],[Numéro d''article])</f>
        <v>0</v>
      </c>
      <c r="O884" s="2">
        <f>SUMIFS([Physique réservé],[Numéro du lot],[Numéro du lot])</f>
        <v>0</v>
      </c>
    </row>
    <row r="885" spans="3:15">
      <c r="C885" s="1" t="s">
        <v>24</v>
      </c>
      <c r="D885" s="1" t="s">
        <v>4274</v>
      </c>
      <c r="F885" s="2">
        <v>19</v>
      </c>
      <c r="H885" s="2">
        <v>19</v>
      </c>
      <c r="L885" s="3">
        <v>19</v>
      </c>
      <c r="N885" s="2">
        <f>SUMIFS([Physique disponible],[Numéro d''article],[Numéro d''article])</f>
        <v>0</v>
      </c>
      <c r="O885" s="2">
        <f>SUMIFS([Physique réservé],[Numéro du lot],[Numéro du lot])</f>
        <v>0</v>
      </c>
    </row>
    <row r="886" spans="3:15">
      <c r="C886" s="1" t="s">
        <v>24</v>
      </c>
      <c r="D886" s="1" t="s">
        <v>4275</v>
      </c>
      <c r="N886" s="2">
        <f>SUMIFS([Physique disponible],[Numéro d''article],[Numéro d''article])</f>
        <v>0</v>
      </c>
      <c r="O886" s="2">
        <f>SUMIFS([Physique réservé],[Numéro du lot],[Numéro du lot])</f>
        <v>0</v>
      </c>
    </row>
    <row r="887" spans="3:15">
      <c r="C887" s="1" t="s">
        <v>24</v>
      </c>
      <c r="D887" s="1" t="s">
        <v>4276</v>
      </c>
      <c r="F887" s="2">
        <v>2</v>
      </c>
      <c r="H887" s="2">
        <v>2</v>
      </c>
      <c r="L887" s="3">
        <v>2</v>
      </c>
      <c r="N887" s="2">
        <f>SUMIFS([Physique disponible],[Numéro d''article],[Numéro d''article])</f>
        <v>0</v>
      </c>
      <c r="O887" s="2">
        <f>SUMIFS([Physique réservé],[Numéro du lot],[Numéro du lot])</f>
        <v>0</v>
      </c>
    </row>
    <row r="888" spans="3:15">
      <c r="C888" s="1" t="s">
        <v>24</v>
      </c>
      <c r="D888" s="1" t="s">
        <v>4277</v>
      </c>
      <c r="F888" s="2">
        <v>2</v>
      </c>
      <c r="H888" s="2">
        <v>2</v>
      </c>
      <c r="L888" s="3">
        <v>2</v>
      </c>
      <c r="N888" s="2">
        <f>SUMIFS([Physique disponible],[Numéro d''article],[Numéro d''article])</f>
        <v>0</v>
      </c>
      <c r="O888" s="2">
        <f>SUMIFS([Physique réservé],[Numéro du lot],[Numéro du lot])</f>
        <v>0</v>
      </c>
    </row>
    <row r="889" spans="3:15">
      <c r="C889" s="1" t="s">
        <v>24</v>
      </c>
      <c r="D889" s="1" t="s">
        <v>4278</v>
      </c>
      <c r="F889" s="2">
        <v>100</v>
      </c>
      <c r="H889" s="2">
        <v>100</v>
      </c>
      <c r="L889" s="3">
        <v>100</v>
      </c>
      <c r="N889" s="2">
        <f>SUMIFS([Physique disponible],[Numéro d''article],[Numéro d''article])</f>
        <v>0</v>
      </c>
      <c r="O889" s="2">
        <f>SUMIFS([Physique réservé],[Numéro du lot],[Numéro du lot])</f>
        <v>0</v>
      </c>
    </row>
    <row r="890" spans="3:15">
      <c r="C890" s="1" t="s">
        <v>24</v>
      </c>
      <c r="D890" s="1" t="s">
        <v>4279</v>
      </c>
      <c r="N890" s="2">
        <f>SUMIFS([Physique disponible],[Numéro d''article],[Numéro d''article])</f>
        <v>0</v>
      </c>
      <c r="O890" s="2">
        <f>SUMIFS([Physique réservé],[Numéro du lot],[Numéro du lot])</f>
        <v>0</v>
      </c>
    </row>
    <row r="891" spans="3:15">
      <c r="C891" s="1" t="s">
        <v>24</v>
      </c>
      <c r="D891" s="1" t="s">
        <v>4280</v>
      </c>
      <c r="F891" s="2">
        <v>87</v>
      </c>
      <c r="H891" s="2">
        <v>87</v>
      </c>
      <c r="L891" s="3">
        <v>87</v>
      </c>
      <c r="N891" s="2">
        <f>SUMIFS([Physique disponible],[Numéro d''article],[Numéro d''article])</f>
        <v>0</v>
      </c>
      <c r="O891" s="2">
        <f>SUMIFS([Physique réservé],[Numéro du lot],[Numéro du lot])</f>
        <v>0</v>
      </c>
    </row>
    <row r="892" spans="3:15">
      <c r="C892" s="1" t="s">
        <v>24</v>
      </c>
      <c r="D892" s="1" t="s">
        <v>4281</v>
      </c>
      <c r="F892" s="2">
        <v>76</v>
      </c>
      <c r="H892" s="2">
        <v>76</v>
      </c>
      <c r="L892" s="3">
        <v>76</v>
      </c>
      <c r="N892" s="2">
        <f>SUMIFS([Physique disponible],[Numéro d''article],[Numéro d''article])</f>
        <v>0</v>
      </c>
      <c r="O892" s="2">
        <f>SUMIFS([Physique réservé],[Numéro du lot],[Numéro du lot])</f>
        <v>0</v>
      </c>
    </row>
    <row r="893" spans="3:15">
      <c r="C893" s="1" t="s">
        <v>24</v>
      </c>
      <c r="J893" s="2">
        <v>18</v>
      </c>
      <c r="L893" s="3">
        <v>-18</v>
      </c>
      <c r="N893" s="2">
        <f>SUMIFS([Physique disponible],[Numéro d''article],[Numéro d''article])</f>
        <v>0</v>
      </c>
      <c r="O893" s="2">
        <f>SUMIFS([Physique réservé],[Numéro du lot],[Numéro du lot])</f>
        <v>0</v>
      </c>
    </row>
    <row r="894" spans="3:15">
      <c r="C894" s="1" t="s">
        <v>24</v>
      </c>
      <c r="D894" s="1" t="s">
        <v>4282</v>
      </c>
      <c r="F894" s="2">
        <v>44</v>
      </c>
      <c r="H894" s="2">
        <v>44</v>
      </c>
      <c r="L894" s="3">
        <v>44</v>
      </c>
      <c r="N894" s="2">
        <f>SUMIFS([Physique disponible],[Numéro d''article],[Numéro d''article])</f>
        <v>0</v>
      </c>
      <c r="O894" s="2">
        <f>SUMIFS([Physique réservé],[Numéro du lot],[Numéro du lot])</f>
        <v>0</v>
      </c>
    </row>
    <row r="895" spans="3:15">
      <c r="C895" s="1" t="s">
        <v>24</v>
      </c>
      <c r="D895" s="1" t="s">
        <v>4283</v>
      </c>
      <c r="F895" s="2">
        <v>200</v>
      </c>
      <c r="H895" s="2">
        <v>200</v>
      </c>
      <c r="L895" s="3">
        <v>200</v>
      </c>
      <c r="N895" s="2">
        <f>SUMIFS([Physique disponible],[Numéro d''article],[Numéro d''article])</f>
        <v>0</v>
      </c>
      <c r="O895" s="2">
        <f>SUMIFS([Physique réservé],[Numéro du lot],[Numéro du lot])</f>
        <v>0</v>
      </c>
    </row>
    <row r="896" spans="3:15">
      <c r="C896" s="1" t="s">
        <v>24</v>
      </c>
      <c r="D896" s="1" t="s">
        <v>4284</v>
      </c>
      <c r="I896" s="2">
        <v>200</v>
      </c>
      <c r="L896" s="3">
        <v>200</v>
      </c>
      <c r="N896" s="2">
        <f>SUMIFS([Physique disponible],[Numéro d''article],[Numéro d''article])</f>
        <v>0</v>
      </c>
      <c r="O896" s="2">
        <f>SUMIFS([Physique réservé],[Numéro du lot],[Numéro du lot])</f>
        <v>0</v>
      </c>
    </row>
    <row r="897" spans="3:15">
      <c r="C897" s="1" t="s">
        <v>24</v>
      </c>
      <c r="J897" s="2">
        <v>9</v>
      </c>
      <c r="L897" s="3">
        <v>-9</v>
      </c>
      <c r="N897" s="2">
        <f>SUMIFS([Physique disponible],[Numéro d''article],[Numéro d''article])</f>
        <v>0</v>
      </c>
      <c r="O897" s="2">
        <f>SUMIFS([Physique réservé],[Numéro du lot],[Numéro du lot])</f>
        <v>0</v>
      </c>
    </row>
    <row r="898" spans="3:15">
      <c r="C898" s="1" t="s">
        <v>24</v>
      </c>
      <c r="D898" s="1" t="s">
        <v>4285</v>
      </c>
      <c r="F898" s="2">
        <v>29</v>
      </c>
      <c r="H898" s="2">
        <v>29</v>
      </c>
      <c r="L898" s="3">
        <v>29</v>
      </c>
      <c r="N898" s="2">
        <f>SUMIFS([Physique disponible],[Numéro d''article],[Numéro d''article])</f>
        <v>0</v>
      </c>
      <c r="O898" s="2">
        <f>SUMIFS([Physique réservé],[Numéro du lot],[Numéro du lot])</f>
        <v>0</v>
      </c>
    </row>
    <row r="899" spans="3:15">
      <c r="C899" s="1" t="s">
        <v>24</v>
      </c>
      <c r="J899" s="2">
        <v>9</v>
      </c>
      <c r="L899" s="3">
        <v>-9</v>
      </c>
      <c r="N899" s="2">
        <f>SUMIFS([Physique disponible],[Numéro d''article],[Numéro d''article])</f>
        <v>0</v>
      </c>
      <c r="O899" s="2">
        <f>SUMIFS([Physique réservé],[Numéro du lot],[Numéro du lot])</f>
        <v>0</v>
      </c>
    </row>
    <row r="900" spans="3:15">
      <c r="C900" s="1" t="s">
        <v>24</v>
      </c>
      <c r="D900" s="1" t="s">
        <v>4286</v>
      </c>
      <c r="N900" s="2">
        <f>SUMIFS([Physique disponible],[Numéro d''article],[Numéro d''article])</f>
        <v>0</v>
      </c>
      <c r="O900" s="2">
        <f>SUMIFS([Physique réservé],[Numéro du lot],[Numéro du lot])</f>
        <v>0</v>
      </c>
    </row>
    <row r="901" spans="3:15">
      <c r="C901" s="1" t="s">
        <v>24</v>
      </c>
      <c r="D901" s="1" t="s">
        <v>4287</v>
      </c>
      <c r="F901" s="2">
        <v>26</v>
      </c>
      <c r="H901" s="2">
        <v>26</v>
      </c>
      <c r="L901" s="3">
        <v>26</v>
      </c>
      <c r="N901" s="2">
        <f>SUMIFS([Physique disponible],[Numéro d''article],[Numéro d''article])</f>
        <v>0</v>
      </c>
      <c r="O901" s="2">
        <f>SUMIFS([Physique réservé],[Numéro du lot],[Numéro du lot])</f>
        <v>0</v>
      </c>
    </row>
    <row r="902" spans="3:15">
      <c r="C902" s="1" t="s">
        <v>24</v>
      </c>
      <c r="D902" s="1" t="s">
        <v>4288</v>
      </c>
      <c r="F902" s="2">
        <v>150</v>
      </c>
      <c r="H902" s="2">
        <v>150</v>
      </c>
      <c r="L902" s="3">
        <v>150</v>
      </c>
      <c r="N902" s="2">
        <f>SUMIFS([Physique disponible],[Numéro d''article],[Numéro d''article])</f>
        <v>0</v>
      </c>
      <c r="O902" s="2">
        <f>SUMIFS([Physique réservé],[Numéro du lot],[Numéro du lot])</f>
        <v>0</v>
      </c>
    </row>
    <row r="903" spans="3:15">
      <c r="C903" s="1" t="s">
        <v>24</v>
      </c>
      <c r="D903" s="1" t="s">
        <v>4289</v>
      </c>
      <c r="N903" s="2">
        <f>SUMIFS([Physique disponible],[Numéro d''article],[Numéro d''article])</f>
        <v>0</v>
      </c>
      <c r="O903" s="2">
        <f>SUMIFS([Physique réservé],[Numéro du lot],[Numéro du lot])</f>
        <v>0</v>
      </c>
    </row>
    <row r="904" spans="3:15">
      <c r="C904" s="1" t="s">
        <v>24</v>
      </c>
      <c r="D904" s="1" t="s">
        <v>4290</v>
      </c>
      <c r="F904" s="2">
        <v>64</v>
      </c>
      <c r="H904" s="2">
        <v>64</v>
      </c>
      <c r="L904" s="3">
        <v>64</v>
      </c>
      <c r="N904" s="2">
        <f>SUMIFS([Physique disponible],[Numéro d''article],[Numéro d''article])</f>
        <v>0</v>
      </c>
      <c r="O904" s="2">
        <f>SUMIFS([Physique réservé],[Numéro du lot],[Numéro du lot])</f>
        <v>0</v>
      </c>
    </row>
    <row r="905" spans="3:15">
      <c r="C905" s="1" t="s">
        <v>24</v>
      </c>
      <c r="D905" s="1" t="s">
        <v>4291</v>
      </c>
      <c r="I905" s="2">
        <v>100</v>
      </c>
      <c r="L905" s="3">
        <v>100</v>
      </c>
      <c r="N905" s="2">
        <f>SUMIFS([Physique disponible],[Numéro d''article],[Numéro d''article])</f>
        <v>0</v>
      </c>
      <c r="O905" s="2">
        <f>SUMIFS([Physique réservé],[Numéro du lot],[Numéro du lot])</f>
        <v>0</v>
      </c>
    </row>
    <row r="906" spans="3:15">
      <c r="C906" s="1" t="s">
        <v>24</v>
      </c>
      <c r="J906" s="2">
        <v>9</v>
      </c>
      <c r="L906" s="3">
        <v>-9</v>
      </c>
      <c r="N906" s="2">
        <f>SUMIFS([Physique disponible],[Numéro d''article],[Numéro d''article])</f>
        <v>0</v>
      </c>
      <c r="O906" s="2">
        <f>SUMIFS([Physique réservé],[Numéro du lot],[Numéro du lot])</f>
        <v>0</v>
      </c>
    </row>
    <row r="907" spans="3:15">
      <c r="C907" s="1" t="s">
        <v>24</v>
      </c>
      <c r="D907" s="1" t="s">
        <v>4292</v>
      </c>
      <c r="F907" s="2">
        <v>33</v>
      </c>
      <c r="H907" s="2">
        <v>33</v>
      </c>
      <c r="L907" s="3">
        <v>33</v>
      </c>
      <c r="N907" s="2">
        <f>SUMIFS([Physique disponible],[Numéro d''article],[Numéro d''article])</f>
        <v>0</v>
      </c>
      <c r="O907" s="2">
        <f>SUMIFS([Physique réservé],[Numéro du lot],[Numéro du lot])</f>
        <v>0</v>
      </c>
    </row>
    <row r="908" spans="3:15">
      <c r="C908" s="1" t="s">
        <v>24</v>
      </c>
      <c r="D908" s="1" t="s">
        <v>4293</v>
      </c>
      <c r="N908" s="2">
        <f>SUMIFS([Physique disponible],[Numéro d''article],[Numéro d''article])</f>
        <v>0</v>
      </c>
      <c r="O908" s="2">
        <f>SUMIFS([Physique réservé],[Numéro du lot],[Numéro du lot])</f>
        <v>0</v>
      </c>
    </row>
    <row r="909" spans="3:15">
      <c r="C909" s="1" t="s">
        <v>24</v>
      </c>
      <c r="D909" s="1" t="s">
        <v>4294</v>
      </c>
      <c r="N909" s="2">
        <f>SUMIFS([Physique disponible],[Numéro d''article],[Numéro d''article])</f>
        <v>0</v>
      </c>
      <c r="O909" s="2">
        <f>SUMIFS([Physique réservé],[Numéro du lot],[Numéro du lot])</f>
        <v>0</v>
      </c>
    </row>
    <row r="910" spans="3:15">
      <c r="C910" s="1" t="s">
        <v>24</v>
      </c>
      <c r="D910" s="1" t="s">
        <v>4295</v>
      </c>
      <c r="I910" s="2">
        <v>50</v>
      </c>
      <c r="L910" s="3">
        <v>50</v>
      </c>
      <c r="N910" s="2">
        <f>SUMIFS([Physique disponible],[Numéro d''article],[Numéro d''article])</f>
        <v>0</v>
      </c>
      <c r="O910" s="2">
        <f>SUMIFS([Physique réservé],[Numéro du lot],[Numéro du lot])</f>
        <v>0</v>
      </c>
    </row>
    <row r="911" spans="3:15">
      <c r="C911" s="1" t="s">
        <v>24</v>
      </c>
      <c r="D911" s="1" t="s">
        <v>4296</v>
      </c>
      <c r="I911" s="2">
        <v>50</v>
      </c>
      <c r="L911" s="3">
        <v>50</v>
      </c>
      <c r="N911" s="2">
        <f>SUMIFS([Physique disponible],[Numéro d''article],[Numéro d''article])</f>
        <v>0</v>
      </c>
      <c r="O911" s="2">
        <f>SUMIFS([Physique réservé],[Numéro du lot],[Numéro du lot])</f>
        <v>0</v>
      </c>
    </row>
    <row r="912" spans="3:15">
      <c r="C912" s="1" t="s">
        <v>24</v>
      </c>
      <c r="D912" s="1" t="s">
        <v>4297</v>
      </c>
      <c r="N912" s="2">
        <f>SUMIFS([Physique disponible],[Numéro d''article],[Numéro d''article])</f>
        <v>0</v>
      </c>
      <c r="O912" s="2">
        <f>SUMIFS([Physique réservé],[Numéro du lot],[Numéro du lot])</f>
        <v>0</v>
      </c>
    </row>
    <row r="913" spans="3:15">
      <c r="C913" s="1" t="s">
        <v>24</v>
      </c>
      <c r="D913" s="1" t="s">
        <v>4298</v>
      </c>
      <c r="F913" s="2">
        <v>160</v>
      </c>
      <c r="H913" s="2">
        <v>160</v>
      </c>
      <c r="L913" s="3">
        <v>160</v>
      </c>
      <c r="N913" s="2">
        <f>SUMIFS([Physique disponible],[Numéro d''article],[Numéro d''article])</f>
        <v>0</v>
      </c>
      <c r="O913" s="2">
        <f>SUMIFS([Physique réservé],[Numéro du lot],[Numéro du lot])</f>
        <v>0</v>
      </c>
    </row>
    <row r="914" spans="3:15">
      <c r="C914" s="1" t="s">
        <v>24</v>
      </c>
      <c r="D914" s="1" t="s">
        <v>1084</v>
      </c>
      <c r="I914" s="2">
        <v>8</v>
      </c>
      <c r="L914" s="3">
        <v>8</v>
      </c>
      <c r="N914" s="2">
        <f>SUMIFS([Physique disponible],[Numéro d''article],[Numéro d''article])</f>
        <v>0</v>
      </c>
      <c r="O914" s="2">
        <f>SUMIFS([Physique réservé],[Numéro du lot],[Numéro du lot])</f>
        <v>0</v>
      </c>
    </row>
    <row r="915" spans="3:15">
      <c r="C915" s="1" t="s">
        <v>24</v>
      </c>
      <c r="D915" s="1" t="s">
        <v>1084</v>
      </c>
      <c r="E915" s="1" t="s">
        <v>1085</v>
      </c>
      <c r="N915" s="2">
        <f>SUMIFS([Physique disponible],[Numéro d''article],[Numéro d''article])</f>
        <v>0</v>
      </c>
      <c r="O915" s="2">
        <f>SUMIFS([Physique réservé],[Numéro du lot],[Numéro du lot])</f>
        <v>0</v>
      </c>
    </row>
    <row r="916" spans="3:15">
      <c r="C916" s="1" t="s">
        <v>24</v>
      </c>
      <c r="D916" s="1" t="s">
        <v>1084</v>
      </c>
      <c r="E916" s="1" t="s">
        <v>1086</v>
      </c>
      <c r="N916" s="2">
        <f>SUMIFS([Physique disponible],[Numéro d''article],[Numéro d''article])</f>
        <v>0</v>
      </c>
      <c r="O916" s="2">
        <f>SUMIFS([Physique réservé],[Numéro du lot],[Numéro du lot])</f>
        <v>0</v>
      </c>
    </row>
    <row r="917" spans="3:15">
      <c r="C917" s="1" t="s">
        <v>24</v>
      </c>
      <c r="D917" s="1" t="s">
        <v>1084</v>
      </c>
      <c r="E917" s="1" t="s">
        <v>346</v>
      </c>
      <c r="N917" s="2">
        <f>SUMIFS([Physique disponible],[Numéro d''article],[Numéro d''article])</f>
        <v>0</v>
      </c>
      <c r="O917" s="2">
        <f>SUMIFS([Physique réservé],[Numéro du lot],[Numéro du lot])</f>
        <v>0</v>
      </c>
    </row>
    <row r="918" spans="3:15">
      <c r="C918" s="1" t="s">
        <v>24</v>
      </c>
      <c r="D918" s="1" t="s">
        <v>1084</v>
      </c>
      <c r="E918" s="1" t="s">
        <v>1087</v>
      </c>
      <c r="N918" s="2">
        <f>SUMIFS([Physique disponible],[Numéro d''article],[Numéro d''article])</f>
        <v>0</v>
      </c>
      <c r="O918" s="2">
        <f>SUMIFS([Physique réservé],[Numéro du lot],[Numéro du lot])</f>
        <v>0</v>
      </c>
    </row>
    <row r="919" spans="3:15">
      <c r="C919" s="1" t="s">
        <v>24</v>
      </c>
      <c r="D919" s="1" t="s">
        <v>1084</v>
      </c>
      <c r="E919" s="1" t="s">
        <v>1088</v>
      </c>
      <c r="N919" s="2">
        <f>SUMIFS([Physique disponible],[Numéro d''article],[Numéro d''article])</f>
        <v>0</v>
      </c>
      <c r="O919" s="2">
        <f>SUMIFS([Physique réservé],[Numéro du lot],[Numéro du lot])</f>
        <v>0</v>
      </c>
    </row>
    <row r="920" spans="3:15">
      <c r="C920" s="1" t="s">
        <v>24</v>
      </c>
      <c r="D920" s="1" t="s">
        <v>1084</v>
      </c>
      <c r="E920" s="1" t="s">
        <v>371</v>
      </c>
      <c r="N920" s="2">
        <f>SUMIFS([Physique disponible],[Numéro d''article],[Numéro d''article])</f>
        <v>0</v>
      </c>
      <c r="O920" s="2">
        <f>SUMIFS([Physique réservé],[Numéro du lot],[Numéro du lot])</f>
        <v>0</v>
      </c>
    </row>
    <row r="921" spans="3:15">
      <c r="C921" s="1" t="s">
        <v>24</v>
      </c>
      <c r="D921" s="1" t="s">
        <v>1084</v>
      </c>
      <c r="E921" s="1" t="s">
        <v>1089</v>
      </c>
      <c r="N921" s="2">
        <f>SUMIFS([Physique disponible],[Numéro d''article],[Numéro d''article])</f>
        <v>0</v>
      </c>
      <c r="O921" s="2">
        <f>SUMIFS([Physique réservé],[Numéro du lot],[Numéro du lot])</f>
        <v>0</v>
      </c>
    </row>
    <row r="922" spans="3:15">
      <c r="C922" s="1" t="s">
        <v>24</v>
      </c>
      <c r="D922" s="1" t="s">
        <v>1084</v>
      </c>
      <c r="E922" s="1" t="s">
        <v>1090</v>
      </c>
      <c r="N922" s="2">
        <f>SUMIFS([Physique disponible],[Numéro d''article],[Numéro d''article])</f>
        <v>0</v>
      </c>
      <c r="O922" s="2">
        <f>SUMIFS([Physique réservé],[Numéro du lot],[Numéro du lot])</f>
        <v>0</v>
      </c>
    </row>
    <row r="923" spans="3:15">
      <c r="C923" s="1" t="s">
        <v>24</v>
      </c>
      <c r="D923" s="1" t="s">
        <v>1084</v>
      </c>
      <c r="E923" s="1" t="s">
        <v>359</v>
      </c>
      <c r="N923" s="2">
        <f>SUMIFS([Physique disponible],[Numéro d''article],[Numéro d''article])</f>
        <v>0</v>
      </c>
      <c r="O923" s="2">
        <f>SUMIFS([Physique réservé],[Numéro du lot],[Numéro du lot])</f>
        <v>0</v>
      </c>
    </row>
    <row r="924" spans="3:15">
      <c r="C924" s="1" t="s">
        <v>24</v>
      </c>
      <c r="D924" s="1" t="s">
        <v>4299</v>
      </c>
      <c r="I924" s="2">
        <v>8</v>
      </c>
      <c r="L924" s="3">
        <v>8</v>
      </c>
      <c r="N924" s="2">
        <f>SUMIFS([Physique disponible],[Numéro d''article],[Numéro d''article])</f>
        <v>0</v>
      </c>
      <c r="O924" s="2">
        <f>SUMIFS([Physique réservé],[Numéro du lot],[Numéro du lot])</f>
        <v>0</v>
      </c>
    </row>
    <row r="925" spans="3:15">
      <c r="C925" s="1" t="s">
        <v>24</v>
      </c>
      <c r="D925" s="1" t="s">
        <v>4300</v>
      </c>
      <c r="I925" s="2">
        <v>8</v>
      </c>
      <c r="L925" s="3">
        <v>8</v>
      </c>
      <c r="N925" s="2">
        <f>SUMIFS([Physique disponible],[Numéro d''article],[Numéro d''article])</f>
        <v>0</v>
      </c>
      <c r="O925" s="2">
        <f>SUMIFS([Physique réservé],[Numéro du lot],[Numéro du lot])</f>
        <v>0</v>
      </c>
    </row>
    <row r="926" spans="3:15">
      <c r="C926" s="1" t="s">
        <v>24</v>
      </c>
      <c r="D926" s="1" t="s">
        <v>4301</v>
      </c>
      <c r="I926" s="2">
        <v>8</v>
      </c>
      <c r="L926" s="3">
        <v>8</v>
      </c>
      <c r="N926" s="2">
        <f>SUMIFS([Physique disponible],[Numéro d''article],[Numéro d''article])</f>
        <v>0</v>
      </c>
      <c r="O926" s="2">
        <f>SUMIFS([Physique réservé],[Numéro du lot],[Numéro du lot])</f>
        <v>0</v>
      </c>
    </row>
    <row r="927" spans="3:15">
      <c r="C927" s="1" t="s">
        <v>24</v>
      </c>
      <c r="D927" s="1" t="s">
        <v>4302</v>
      </c>
      <c r="I927" s="2">
        <v>8</v>
      </c>
      <c r="L927" s="3">
        <v>8</v>
      </c>
      <c r="N927" s="2">
        <f>SUMIFS([Physique disponible],[Numéro d''article],[Numéro d''article])</f>
        <v>0</v>
      </c>
      <c r="O927" s="2">
        <f>SUMIFS([Physique réservé],[Numéro du lot],[Numéro du lot])</f>
        <v>0</v>
      </c>
    </row>
    <row r="928" spans="3:15">
      <c r="C928" s="1" t="s">
        <v>24</v>
      </c>
      <c r="D928" s="1" t="s">
        <v>4303</v>
      </c>
      <c r="I928" s="2">
        <v>8</v>
      </c>
      <c r="L928" s="3">
        <v>8</v>
      </c>
      <c r="N928" s="2">
        <f>SUMIFS([Physique disponible],[Numéro d''article],[Numéro d''article])</f>
        <v>0</v>
      </c>
      <c r="O928" s="2">
        <f>SUMIFS([Physique réservé],[Numéro du lot],[Numéro du lot])</f>
        <v>0</v>
      </c>
    </row>
    <row r="929" spans="3:15">
      <c r="C929" s="1" t="s">
        <v>24</v>
      </c>
      <c r="D929" s="1" t="s">
        <v>4304</v>
      </c>
      <c r="I929" s="2">
        <v>15</v>
      </c>
      <c r="L929" s="3">
        <v>15</v>
      </c>
      <c r="N929" s="2">
        <f>SUMIFS([Physique disponible],[Numéro d''article],[Numéro d''article])</f>
        <v>0</v>
      </c>
      <c r="O929" s="2">
        <f>SUMIFS([Physique réservé],[Numéro du lot],[Numéro du lot])</f>
        <v>0</v>
      </c>
    </row>
    <row r="930" spans="3:15">
      <c r="C930" s="1" t="s">
        <v>24</v>
      </c>
      <c r="D930" s="1" t="s">
        <v>4305</v>
      </c>
      <c r="I930" s="2">
        <v>16</v>
      </c>
      <c r="L930" s="3">
        <v>16</v>
      </c>
      <c r="N930" s="2">
        <f>SUMIFS([Physique disponible],[Numéro d''article],[Numéro d''article])</f>
        <v>0</v>
      </c>
      <c r="O930" s="2">
        <f>SUMIFS([Physique réservé],[Numéro du lot],[Numéro du lot])</f>
        <v>0</v>
      </c>
    </row>
    <row r="931" spans="3:15">
      <c r="C931" s="1" t="s">
        <v>24</v>
      </c>
      <c r="D931" s="1" t="s">
        <v>4306</v>
      </c>
      <c r="I931" s="2">
        <v>22</v>
      </c>
      <c r="L931" s="3">
        <v>22</v>
      </c>
      <c r="N931" s="2">
        <f>SUMIFS([Physique disponible],[Numéro d''article],[Numéro d''article])</f>
        <v>0</v>
      </c>
      <c r="O931" s="2">
        <f>SUMIFS([Physique réservé],[Numéro du lot],[Numéro du lot])</f>
        <v>0</v>
      </c>
    </row>
    <row r="932" spans="3:15">
      <c r="C932" s="1" t="s">
        <v>24</v>
      </c>
      <c r="D932" s="1" t="s">
        <v>1091</v>
      </c>
      <c r="I932" s="2">
        <v>8</v>
      </c>
      <c r="L932" s="3">
        <v>8</v>
      </c>
      <c r="N932" s="2">
        <f>SUMIFS([Physique disponible],[Numéro d''article],[Numéro d''article])</f>
        <v>0</v>
      </c>
      <c r="O932" s="2">
        <f>SUMIFS([Physique réservé],[Numéro du lot],[Numéro du lot])</f>
        <v>0</v>
      </c>
    </row>
    <row r="933" spans="3:15">
      <c r="C933" s="1" t="s">
        <v>24</v>
      </c>
      <c r="D933" s="1" t="s">
        <v>1091</v>
      </c>
      <c r="E933" s="1" t="s">
        <v>1092</v>
      </c>
      <c r="N933" s="2">
        <f>SUMIFS([Physique disponible],[Numéro d''article],[Numéro d''article])</f>
        <v>0</v>
      </c>
      <c r="O933" s="2">
        <f>SUMIFS([Physique réservé],[Numéro du lot],[Numéro du lot])</f>
        <v>0</v>
      </c>
    </row>
    <row r="934" spans="3:15">
      <c r="C934" s="1" t="s">
        <v>24</v>
      </c>
      <c r="D934" s="1" t="s">
        <v>1091</v>
      </c>
      <c r="E934" s="1" t="s">
        <v>1093</v>
      </c>
      <c r="N934" s="2">
        <f>SUMIFS([Physique disponible],[Numéro d''article],[Numéro d''article])</f>
        <v>0</v>
      </c>
      <c r="O934" s="2">
        <f>SUMIFS([Physique réservé],[Numéro du lot],[Numéro du lot])</f>
        <v>0</v>
      </c>
    </row>
    <row r="935" spans="3:15">
      <c r="C935" s="1" t="s">
        <v>24</v>
      </c>
      <c r="D935" s="1" t="s">
        <v>1091</v>
      </c>
      <c r="E935" s="1" t="s">
        <v>1094</v>
      </c>
      <c r="N935" s="2">
        <f>SUMIFS([Physique disponible],[Numéro d''article],[Numéro d''article])</f>
        <v>0</v>
      </c>
      <c r="O935" s="2">
        <f>SUMIFS([Physique réservé],[Numéro du lot],[Numéro du lot])</f>
        <v>0</v>
      </c>
    </row>
    <row r="936" spans="3:15">
      <c r="C936" s="1" t="s">
        <v>24</v>
      </c>
      <c r="D936" s="1" t="s">
        <v>1091</v>
      </c>
      <c r="E936" s="1" t="s">
        <v>1085</v>
      </c>
      <c r="N936" s="2">
        <f>SUMIFS([Physique disponible],[Numéro d''article],[Numéro d''article])</f>
        <v>0</v>
      </c>
      <c r="O936" s="2">
        <f>SUMIFS([Physique réservé],[Numéro du lot],[Numéro du lot])</f>
        <v>0</v>
      </c>
    </row>
    <row r="937" spans="3:15">
      <c r="C937" s="1" t="s">
        <v>24</v>
      </c>
      <c r="D937" s="1" t="s">
        <v>1091</v>
      </c>
      <c r="E937" s="1" t="s">
        <v>1086</v>
      </c>
      <c r="N937" s="2">
        <f>SUMIFS([Physique disponible],[Numéro d''article],[Numéro d''article])</f>
        <v>0</v>
      </c>
      <c r="O937" s="2">
        <f>SUMIFS([Physique réservé],[Numéro du lot],[Numéro du lot])</f>
        <v>0</v>
      </c>
    </row>
    <row r="938" spans="3:15">
      <c r="C938" s="1" t="s">
        <v>24</v>
      </c>
      <c r="D938" s="1" t="s">
        <v>1091</v>
      </c>
      <c r="E938" s="1" t="s">
        <v>346</v>
      </c>
      <c r="N938" s="2">
        <f>SUMIFS([Physique disponible],[Numéro d''article],[Numéro d''article])</f>
        <v>0</v>
      </c>
      <c r="O938" s="2">
        <f>SUMIFS([Physique réservé],[Numéro du lot],[Numéro du lot])</f>
        <v>0</v>
      </c>
    </row>
    <row r="939" spans="3:15">
      <c r="C939" s="1" t="s">
        <v>24</v>
      </c>
      <c r="D939" s="1" t="s">
        <v>1091</v>
      </c>
      <c r="E939" s="1" t="s">
        <v>1087</v>
      </c>
      <c r="N939" s="2">
        <f>SUMIFS([Physique disponible],[Numéro d''article],[Numéro d''article])</f>
        <v>0</v>
      </c>
      <c r="O939" s="2">
        <f>SUMIFS([Physique réservé],[Numéro du lot],[Numéro du lot])</f>
        <v>0</v>
      </c>
    </row>
    <row r="940" spans="3:15">
      <c r="C940" s="1" t="s">
        <v>24</v>
      </c>
      <c r="D940" s="1" t="s">
        <v>1091</v>
      </c>
      <c r="E940" s="1" t="s">
        <v>1088</v>
      </c>
      <c r="N940" s="2">
        <f>SUMIFS([Physique disponible],[Numéro d''article],[Numéro d''article])</f>
        <v>0</v>
      </c>
      <c r="O940" s="2">
        <f>SUMIFS([Physique réservé],[Numéro du lot],[Numéro du lot])</f>
        <v>0</v>
      </c>
    </row>
    <row r="941" spans="3:15">
      <c r="C941" s="1" t="s">
        <v>24</v>
      </c>
      <c r="D941" s="1" t="s">
        <v>4307</v>
      </c>
      <c r="I941" s="2">
        <v>8</v>
      </c>
      <c r="L941" s="3">
        <v>8</v>
      </c>
      <c r="N941" s="2">
        <f>SUMIFS([Physique disponible],[Numéro d''article],[Numéro d''article])</f>
        <v>0</v>
      </c>
      <c r="O941" s="2">
        <f>SUMIFS([Physique réservé],[Numéro du lot],[Numéro du lot])</f>
        <v>0</v>
      </c>
    </row>
    <row r="942" spans="3:15">
      <c r="C942" s="1" t="s">
        <v>24</v>
      </c>
      <c r="D942" s="1" t="s">
        <v>4308</v>
      </c>
      <c r="I942" s="2">
        <v>8</v>
      </c>
      <c r="L942" s="3">
        <v>8</v>
      </c>
      <c r="N942" s="2">
        <f>SUMIFS([Physique disponible],[Numéro d''article],[Numéro d''article])</f>
        <v>0</v>
      </c>
      <c r="O942" s="2">
        <f>SUMIFS([Physique réservé],[Numéro du lot],[Numéro du lot])</f>
        <v>0</v>
      </c>
    </row>
    <row r="943" spans="3:15">
      <c r="C943" s="1" t="s">
        <v>24</v>
      </c>
      <c r="D943" s="1" t="s">
        <v>4309</v>
      </c>
      <c r="I943" s="2">
        <v>8</v>
      </c>
      <c r="L943" s="3">
        <v>8</v>
      </c>
      <c r="N943" s="2">
        <f>SUMIFS([Physique disponible],[Numéro d''article],[Numéro d''article])</f>
        <v>0</v>
      </c>
      <c r="O943" s="2">
        <f>SUMIFS([Physique réservé],[Numéro du lot],[Numéro du lot])</f>
        <v>0</v>
      </c>
    </row>
    <row r="944" spans="3:15">
      <c r="C944" s="1" t="s">
        <v>24</v>
      </c>
      <c r="D944" s="1" t="s">
        <v>4310</v>
      </c>
      <c r="I944" s="2">
        <v>8</v>
      </c>
      <c r="L944" s="3">
        <v>8</v>
      </c>
      <c r="N944" s="2">
        <f>SUMIFS([Physique disponible],[Numéro d''article],[Numéro d''article])</f>
        <v>0</v>
      </c>
      <c r="O944" s="2">
        <f>SUMIFS([Physique réservé],[Numéro du lot],[Numéro du lot])</f>
        <v>0</v>
      </c>
    </row>
    <row r="945" spans="3:15">
      <c r="C945" s="1" t="s">
        <v>24</v>
      </c>
      <c r="D945" s="1" t="s">
        <v>4311</v>
      </c>
      <c r="I945" s="2">
        <v>8</v>
      </c>
      <c r="L945" s="3">
        <v>8</v>
      </c>
      <c r="N945" s="2">
        <f>SUMIFS([Physique disponible],[Numéro d''article],[Numéro d''article])</f>
        <v>0</v>
      </c>
      <c r="O945" s="2">
        <f>SUMIFS([Physique réservé],[Numéro du lot],[Numéro du lot])</f>
        <v>0</v>
      </c>
    </row>
    <row r="946" spans="3:15">
      <c r="C946" s="1" t="s">
        <v>24</v>
      </c>
      <c r="D946" s="1" t="s">
        <v>4312</v>
      </c>
      <c r="I946" s="2">
        <v>5</v>
      </c>
      <c r="L946" s="3">
        <v>5</v>
      </c>
      <c r="N946" s="2">
        <f>SUMIFS([Physique disponible],[Numéro d''article],[Numéro d''article])</f>
        <v>0</v>
      </c>
      <c r="O946" s="2">
        <f>SUMIFS([Physique réservé],[Numéro du lot],[Numéro du lot])</f>
        <v>0</v>
      </c>
    </row>
    <row r="947" spans="3:15">
      <c r="C947" s="1" t="s">
        <v>24</v>
      </c>
      <c r="D947" s="1" t="s">
        <v>4313</v>
      </c>
      <c r="I947" s="2">
        <v>5</v>
      </c>
      <c r="L947" s="3">
        <v>5</v>
      </c>
      <c r="N947" s="2">
        <f>SUMIFS([Physique disponible],[Numéro d''article],[Numéro d''article])</f>
        <v>0</v>
      </c>
      <c r="O947" s="2">
        <f>SUMIFS([Physique réservé],[Numéro du lot],[Numéro du lot])</f>
        <v>0</v>
      </c>
    </row>
    <row r="948" spans="3:15">
      <c r="C948" s="1" t="s">
        <v>24</v>
      </c>
      <c r="D948" s="1" t="s">
        <v>4314</v>
      </c>
      <c r="I948" s="2">
        <v>5</v>
      </c>
      <c r="L948" s="3">
        <v>5</v>
      </c>
      <c r="N948" s="2">
        <f>SUMIFS([Physique disponible],[Numéro d''article],[Numéro d''article])</f>
        <v>0</v>
      </c>
      <c r="O948" s="2">
        <f>SUMIFS([Physique réservé],[Numéro du lot],[Numéro du lot])</f>
        <v>0</v>
      </c>
    </row>
    <row r="949" spans="3:15">
      <c r="C949" s="1" t="s">
        <v>24</v>
      </c>
      <c r="D949" s="1" t="s">
        <v>4315</v>
      </c>
      <c r="E949" s="1" t="s">
        <v>399</v>
      </c>
      <c r="I949" s="2">
        <v>1</v>
      </c>
      <c r="L949" s="3">
        <v>1</v>
      </c>
      <c r="N949" s="2">
        <f>SUMIFS([Physique disponible],[Numéro d''article],[Numéro d''article])</f>
        <v>0</v>
      </c>
      <c r="O949" s="2">
        <f>SUMIFS([Physique réservé],[Numéro du lot],[Numéro du lot])</f>
        <v>0</v>
      </c>
    </row>
    <row r="950" spans="3:15">
      <c r="C950" s="1" t="s">
        <v>24</v>
      </c>
      <c r="D950" s="1" t="s">
        <v>4315</v>
      </c>
      <c r="E950" s="1" t="s">
        <v>1095</v>
      </c>
      <c r="I950" s="2">
        <v>1</v>
      </c>
      <c r="L950" s="3">
        <v>1</v>
      </c>
      <c r="N950" s="2">
        <f>SUMIFS([Physique disponible],[Numéro d''article],[Numéro d''article])</f>
        <v>0</v>
      </c>
      <c r="O950" s="2">
        <f>SUMIFS([Physique réservé],[Numéro du lot],[Numéro du lot])</f>
        <v>0</v>
      </c>
    </row>
    <row r="951" spans="3:15">
      <c r="C951" s="1" t="s">
        <v>24</v>
      </c>
      <c r="D951" s="1" t="s">
        <v>4315</v>
      </c>
      <c r="E951" s="1" t="s">
        <v>1096</v>
      </c>
      <c r="I951" s="2">
        <v>1</v>
      </c>
      <c r="L951" s="3">
        <v>1</v>
      </c>
      <c r="N951" s="2">
        <f>SUMIFS([Physique disponible],[Numéro d''article],[Numéro d''article])</f>
        <v>0</v>
      </c>
      <c r="O951" s="2">
        <f>SUMIFS([Physique réservé],[Numéro du lot],[Numéro du lot])</f>
        <v>0</v>
      </c>
    </row>
    <row r="952" spans="3:15">
      <c r="C952" s="1" t="s">
        <v>24</v>
      </c>
      <c r="D952" s="1" t="s">
        <v>4315</v>
      </c>
      <c r="E952" s="1" t="s">
        <v>1097</v>
      </c>
      <c r="N952" s="2">
        <f>SUMIFS([Physique disponible],[Numéro d''article],[Numéro d''article])</f>
        <v>0</v>
      </c>
      <c r="O952" s="2">
        <f>SUMIFS([Physique réservé],[Numéro du lot],[Numéro du lot])</f>
        <v>0</v>
      </c>
    </row>
    <row r="953" spans="3:15">
      <c r="C953" s="1" t="s">
        <v>24</v>
      </c>
      <c r="D953" s="1" t="s">
        <v>4316</v>
      </c>
      <c r="E953" s="1" t="s">
        <v>1098</v>
      </c>
      <c r="N953" s="2">
        <f>SUMIFS([Physique disponible],[Numéro d''article],[Numéro d''article])</f>
        <v>0</v>
      </c>
      <c r="O953" s="2">
        <f>SUMIFS([Physique réservé],[Numéro du lot],[Numéro du lot])</f>
        <v>0</v>
      </c>
    </row>
    <row r="954" spans="3:15">
      <c r="C954" s="1" t="s">
        <v>24</v>
      </c>
      <c r="D954" s="1" t="s">
        <v>4317</v>
      </c>
      <c r="E954" s="1" t="s">
        <v>1099</v>
      </c>
      <c r="F954" s="2">
        <v>1</v>
      </c>
      <c r="H954" s="2">
        <v>1</v>
      </c>
      <c r="L954" s="3">
        <v>1</v>
      </c>
      <c r="N954" s="2">
        <f>SUMIFS([Physique disponible],[Numéro d''article],[Numéro d''article])</f>
        <v>0</v>
      </c>
      <c r="O954" s="2">
        <f>SUMIFS([Physique réservé],[Numéro du lot],[Numéro du lot])</f>
        <v>0</v>
      </c>
    </row>
    <row r="955" spans="3:15">
      <c r="C955" s="1" t="s">
        <v>24</v>
      </c>
      <c r="D955" s="1" t="s">
        <v>4317</v>
      </c>
      <c r="E955" s="1" t="s">
        <v>367</v>
      </c>
      <c r="F955" s="2">
        <v>1</v>
      </c>
      <c r="H955" s="2">
        <v>1</v>
      </c>
      <c r="L955" s="3">
        <v>1</v>
      </c>
      <c r="N955" s="2">
        <f>SUMIFS([Physique disponible],[Numéro d''article],[Numéro d''article])</f>
        <v>0</v>
      </c>
      <c r="O955" s="2">
        <f>SUMIFS([Physique réservé],[Numéro du lot],[Numéro du lot])</f>
        <v>0</v>
      </c>
    </row>
    <row r="956" spans="3:15">
      <c r="C956" s="1" t="s">
        <v>24</v>
      </c>
      <c r="D956" s="1" t="s">
        <v>4317</v>
      </c>
      <c r="E956" s="1" t="s">
        <v>362</v>
      </c>
      <c r="F956" s="2">
        <v>1</v>
      </c>
      <c r="H956" s="2">
        <v>1</v>
      </c>
      <c r="L956" s="3">
        <v>1</v>
      </c>
      <c r="N956" s="2">
        <f>SUMIFS([Physique disponible],[Numéro d''article],[Numéro d''article])</f>
        <v>0</v>
      </c>
      <c r="O956" s="2">
        <f>SUMIFS([Physique réservé],[Numéro du lot],[Numéro du lot])</f>
        <v>0</v>
      </c>
    </row>
    <row r="957" spans="3:15">
      <c r="C957" s="1" t="s">
        <v>24</v>
      </c>
      <c r="D957" s="1" t="s">
        <v>4317</v>
      </c>
      <c r="E957" s="1" t="s">
        <v>364</v>
      </c>
      <c r="F957" s="2">
        <v>1</v>
      </c>
      <c r="H957" s="2">
        <v>1</v>
      </c>
      <c r="L957" s="3">
        <v>1</v>
      </c>
      <c r="N957" s="2">
        <f>SUMIFS([Physique disponible],[Numéro d''article],[Numéro d''article])</f>
        <v>0</v>
      </c>
      <c r="O957" s="2">
        <f>SUMIFS([Physique réservé],[Numéro du lot],[Numéro du lot])</f>
        <v>0</v>
      </c>
    </row>
    <row r="958" spans="3:15">
      <c r="C958" s="1" t="s">
        <v>24</v>
      </c>
      <c r="D958" s="1" t="s">
        <v>4318</v>
      </c>
      <c r="I958" s="2">
        <v>4</v>
      </c>
      <c r="L958" s="3">
        <v>4</v>
      </c>
      <c r="N958" s="2">
        <f>SUMIFS([Physique disponible],[Numéro d''article],[Numéro d''article])</f>
        <v>0</v>
      </c>
      <c r="O958" s="2">
        <f>SUMIFS([Physique réservé],[Numéro du lot],[Numéro du lot])</f>
        <v>0</v>
      </c>
    </row>
    <row r="959" spans="3:15">
      <c r="C959" s="1" t="s">
        <v>24</v>
      </c>
      <c r="D959" s="1" t="s">
        <v>4319</v>
      </c>
      <c r="E959" s="1" t="s">
        <v>1100</v>
      </c>
      <c r="N959" s="2">
        <f>SUMIFS([Physique disponible],[Numéro d''article],[Numéro d''article])</f>
        <v>0</v>
      </c>
      <c r="O959" s="2">
        <f>SUMIFS([Physique réservé],[Numéro du lot],[Numéro du lot])</f>
        <v>0</v>
      </c>
    </row>
    <row r="960" spans="3:15">
      <c r="C960" s="1" t="s">
        <v>24</v>
      </c>
      <c r="D960" s="1" t="s">
        <v>4320</v>
      </c>
      <c r="I960" s="2">
        <v>5</v>
      </c>
      <c r="L960" s="3">
        <v>5</v>
      </c>
      <c r="N960" s="2">
        <f>SUMIFS([Physique disponible],[Numéro d''article],[Numéro d''article])</f>
        <v>0</v>
      </c>
      <c r="O960" s="2">
        <f>SUMIFS([Physique réservé],[Numéro du lot],[Numéro du lot])</f>
        <v>0</v>
      </c>
    </row>
    <row r="961" spans="3:15">
      <c r="C961" s="1" t="s">
        <v>24</v>
      </c>
      <c r="D961" s="1" t="s">
        <v>4321</v>
      </c>
      <c r="I961" s="2">
        <v>4</v>
      </c>
      <c r="L961" s="3">
        <v>4</v>
      </c>
      <c r="N961" s="2">
        <f>SUMIFS([Physique disponible],[Numéro d''article],[Numéro d''article])</f>
        <v>0</v>
      </c>
      <c r="O961" s="2">
        <f>SUMIFS([Physique réservé],[Numéro du lot],[Numéro du lot])</f>
        <v>0</v>
      </c>
    </row>
    <row r="962" spans="3:15">
      <c r="C962" s="1" t="s">
        <v>24</v>
      </c>
      <c r="D962" s="1" t="s">
        <v>4322</v>
      </c>
      <c r="I962" s="2">
        <v>4</v>
      </c>
      <c r="L962" s="3">
        <v>4</v>
      </c>
      <c r="N962" s="2">
        <f>SUMIFS([Physique disponible],[Numéro d''article],[Numéro d''article])</f>
        <v>0</v>
      </c>
      <c r="O962" s="2">
        <f>SUMIFS([Physique réservé],[Numéro du lot],[Numéro du lot])</f>
        <v>0</v>
      </c>
    </row>
    <row r="963" spans="3:15">
      <c r="C963" s="1" t="s">
        <v>24</v>
      </c>
      <c r="D963" s="1" t="s">
        <v>4323</v>
      </c>
      <c r="I963" s="2">
        <v>6</v>
      </c>
      <c r="L963" s="3">
        <v>6</v>
      </c>
      <c r="N963" s="2">
        <f>SUMIFS([Physique disponible],[Numéro d''article],[Numéro d''article])</f>
        <v>0</v>
      </c>
      <c r="O963" s="2">
        <f>SUMIFS([Physique réservé],[Numéro du lot],[Numéro du lot])</f>
        <v>0</v>
      </c>
    </row>
    <row r="964" spans="3:15">
      <c r="C964" s="1" t="s">
        <v>24</v>
      </c>
      <c r="D964" s="1" t="s">
        <v>4324</v>
      </c>
      <c r="I964" s="2">
        <v>6</v>
      </c>
      <c r="L964" s="3">
        <v>6</v>
      </c>
      <c r="N964" s="2">
        <f>SUMIFS([Physique disponible],[Numéro d''article],[Numéro d''article])</f>
        <v>0</v>
      </c>
      <c r="O964" s="2">
        <f>SUMIFS([Physique réservé],[Numéro du lot],[Numéro du lot])</f>
        <v>0</v>
      </c>
    </row>
    <row r="965" spans="3:15">
      <c r="C965" s="1" t="s">
        <v>24</v>
      </c>
      <c r="D965" s="1" t="s">
        <v>4325</v>
      </c>
      <c r="I965" s="2">
        <v>3</v>
      </c>
      <c r="L965" s="3">
        <v>3</v>
      </c>
      <c r="N965" s="2">
        <f>SUMIFS([Physique disponible],[Numéro d''article],[Numéro d''article])</f>
        <v>0</v>
      </c>
      <c r="O965" s="2">
        <f>SUMIFS([Physique réservé],[Numéro du lot],[Numéro du lot])</f>
        <v>0</v>
      </c>
    </row>
    <row r="966" spans="3:15">
      <c r="C966" s="1" t="s">
        <v>24</v>
      </c>
      <c r="D966" s="1" t="s">
        <v>4326</v>
      </c>
      <c r="F966" s="2">
        <v>5</v>
      </c>
      <c r="H966" s="2">
        <v>5</v>
      </c>
      <c r="L966" s="3">
        <v>5</v>
      </c>
      <c r="N966" s="2">
        <f>SUMIFS([Physique disponible],[Numéro d''article],[Numéro d''article])</f>
        <v>0</v>
      </c>
      <c r="O966" s="2">
        <f>SUMIFS([Physique réservé],[Numéro du lot],[Numéro du lot])</f>
        <v>0</v>
      </c>
    </row>
    <row r="967" spans="3:15">
      <c r="C967" s="1" t="s">
        <v>24</v>
      </c>
      <c r="D967" s="1" t="s">
        <v>4327</v>
      </c>
      <c r="F967" s="2">
        <v>140</v>
      </c>
      <c r="H967" s="2">
        <v>140</v>
      </c>
      <c r="L967" s="3">
        <v>140</v>
      </c>
      <c r="N967" s="2">
        <f>SUMIFS([Physique disponible],[Numéro d''article],[Numéro d''article])</f>
        <v>0</v>
      </c>
      <c r="O967" s="2">
        <f>SUMIFS([Physique réservé],[Numéro du lot],[Numéro du lot])</f>
        <v>0</v>
      </c>
    </row>
    <row r="968" spans="3:15">
      <c r="C968" s="1" t="s">
        <v>24</v>
      </c>
      <c r="D968" s="1" t="s">
        <v>4328</v>
      </c>
      <c r="I968" s="2">
        <v>311</v>
      </c>
      <c r="L968" s="3">
        <v>311</v>
      </c>
      <c r="N968" s="2">
        <f>SUMIFS([Physique disponible],[Numéro d''article],[Numéro d''article])</f>
        <v>0</v>
      </c>
      <c r="O968" s="2">
        <f>SUMIFS([Physique réservé],[Numéro du lot],[Numéro du lot])</f>
        <v>0</v>
      </c>
    </row>
    <row r="969" spans="3:15">
      <c r="C969" s="1" t="s">
        <v>24</v>
      </c>
      <c r="J969" s="2">
        <v>5</v>
      </c>
      <c r="L969" s="3">
        <v>-5</v>
      </c>
      <c r="N969" s="2">
        <f>SUMIFS([Physique disponible],[Numéro d''article],[Numéro d''article])</f>
        <v>0</v>
      </c>
      <c r="O969" s="2">
        <f>SUMIFS([Physique réservé],[Numéro du lot],[Numéro du lot])</f>
        <v>0</v>
      </c>
    </row>
    <row r="970" spans="3:15">
      <c r="C970" s="1" t="s">
        <v>24</v>
      </c>
      <c r="D970" s="1" t="s">
        <v>4329</v>
      </c>
      <c r="F970" s="2">
        <v>38</v>
      </c>
      <c r="H970" s="2">
        <v>38</v>
      </c>
      <c r="L970" s="3">
        <v>38</v>
      </c>
      <c r="N970" s="2">
        <f>SUMIFS([Physique disponible],[Numéro d''article],[Numéro d''article])</f>
        <v>0</v>
      </c>
      <c r="O970" s="2">
        <f>SUMIFS([Physique réservé],[Numéro du lot],[Numéro du lot])</f>
        <v>0</v>
      </c>
    </row>
    <row r="971" spans="3:15">
      <c r="C971" s="1" t="s">
        <v>24</v>
      </c>
      <c r="D971" s="1" t="s">
        <v>4330</v>
      </c>
      <c r="I971" s="2">
        <v>50</v>
      </c>
      <c r="L971" s="3">
        <v>50</v>
      </c>
      <c r="N971" s="2">
        <f>SUMIFS([Physique disponible],[Numéro d''article],[Numéro d''article])</f>
        <v>0</v>
      </c>
      <c r="O971" s="2">
        <f>SUMIFS([Physique réservé],[Numéro du lot],[Numéro du lot])</f>
        <v>0</v>
      </c>
    </row>
    <row r="972" spans="3:15">
      <c r="C972" s="1" t="s">
        <v>24</v>
      </c>
      <c r="J972" s="2">
        <v>5</v>
      </c>
      <c r="L972" s="3">
        <v>-5</v>
      </c>
      <c r="N972" s="2">
        <f>SUMIFS([Physique disponible],[Numéro d''article],[Numéro d''article])</f>
        <v>0</v>
      </c>
      <c r="O972" s="2">
        <f>SUMIFS([Physique réservé],[Numéro du lot],[Numéro du lot])</f>
        <v>0</v>
      </c>
    </row>
    <row r="973" spans="3:15">
      <c r="C973" s="1" t="s">
        <v>24</v>
      </c>
      <c r="D973" s="1" t="s">
        <v>4331</v>
      </c>
      <c r="F973" s="2">
        <v>11</v>
      </c>
      <c r="H973" s="2">
        <v>11</v>
      </c>
      <c r="L973" s="3">
        <v>11</v>
      </c>
      <c r="N973" s="2">
        <f>SUMIFS([Physique disponible],[Numéro d''article],[Numéro d''article])</f>
        <v>0</v>
      </c>
      <c r="O973" s="2">
        <f>SUMIFS([Physique réservé],[Numéro du lot],[Numéro du lot])</f>
        <v>0</v>
      </c>
    </row>
    <row r="974" spans="3:15">
      <c r="C974" s="1" t="s">
        <v>24</v>
      </c>
      <c r="D974" s="1" t="s">
        <v>4332</v>
      </c>
      <c r="I974" s="2">
        <v>50</v>
      </c>
      <c r="L974" s="3">
        <v>50</v>
      </c>
      <c r="N974" s="2">
        <f>SUMIFS([Physique disponible],[Numéro d''article],[Numéro d''article])</f>
        <v>0</v>
      </c>
      <c r="O974" s="2">
        <f>SUMIFS([Physique réservé],[Numéro du lot],[Numéro du lot])</f>
        <v>0</v>
      </c>
    </row>
    <row r="975" spans="3:15">
      <c r="C975" s="1" t="s">
        <v>24</v>
      </c>
      <c r="J975" s="2">
        <v>10</v>
      </c>
      <c r="L975" s="3">
        <v>-10</v>
      </c>
      <c r="N975" s="2">
        <f>SUMIFS([Physique disponible],[Numéro d''article],[Numéro d''article])</f>
        <v>0</v>
      </c>
      <c r="O975" s="2">
        <f>SUMIFS([Physique réservé],[Numéro du lot],[Numéro du lot])</f>
        <v>0</v>
      </c>
    </row>
    <row r="976" spans="3:15">
      <c r="C976" s="1" t="s">
        <v>24</v>
      </c>
      <c r="D976" s="1" t="s">
        <v>1101</v>
      </c>
      <c r="N976" s="2">
        <f>SUMIFS([Physique disponible],[Numéro d''article],[Numéro d''article])</f>
        <v>0</v>
      </c>
      <c r="O976" s="2">
        <f>SUMIFS([Physique réservé],[Numéro du lot],[Numéro du lot])</f>
        <v>0</v>
      </c>
    </row>
    <row r="977" spans="3:15">
      <c r="C977" s="1" t="s">
        <v>24</v>
      </c>
      <c r="D977" s="1" t="s">
        <v>4333</v>
      </c>
      <c r="N977" s="2">
        <f>SUMIFS([Physique disponible],[Numéro d''article],[Numéro d''article])</f>
        <v>0</v>
      </c>
      <c r="O977" s="2">
        <f>SUMIFS([Physique réservé],[Numéro du lot],[Numéro du lot])</f>
        <v>0</v>
      </c>
    </row>
    <row r="978" spans="3:15">
      <c r="C978" s="1" t="s">
        <v>24</v>
      </c>
      <c r="D978" s="1" t="s">
        <v>4334</v>
      </c>
      <c r="F978" s="2">
        <v>50</v>
      </c>
      <c r="H978" s="2">
        <v>50</v>
      </c>
      <c r="L978" s="3">
        <v>50</v>
      </c>
      <c r="N978" s="2">
        <f>SUMIFS([Physique disponible],[Numéro d''article],[Numéro d''article])</f>
        <v>0</v>
      </c>
      <c r="O978" s="2">
        <f>SUMIFS([Physique réservé],[Numéro du lot],[Numéro du lot])</f>
        <v>0</v>
      </c>
    </row>
    <row r="979" spans="3:15">
      <c r="C979" s="1" t="s">
        <v>24</v>
      </c>
      <c r="D979" s="1" t="s">
        <v>4335</v>
      </c>
      <c r="I979" s="2">
        <v>100</v>
      </c>
      <c r="L979" s="3">
        <v>100</v>
      </c>
      <c r="N979" s="2">
        <f>SUMIFS([Physique disponible],[Numéro d''article],[Numéro d''article])</f>
        <v>0</v>
      </c>
      <c r="O979" s="2">
        <f>SUMIFS([Physique réservé],[Numéro du lot],[Numéro du lot])</f>
        <v>0</v>
      </c>
    </row>
    <row r="980" spans="3:15">
      <c r="C980" s="1" t="s">
        <v>24</v>
      </c>
      <c r="D980" s="1" t="s">
        <v>4336</v>
      </c>
      <c r="F980" s="2">
        <v>16</v>
      </c>
      <c r="H980" s="2">
        <v>16</v>
      </c>
      <c r="L980" s="3">
        <v>16</v>
      </c>
      <c r="N980" s="2">
        <f>SUMIFS([Physique disponible],[Numéro d''article],[Numéro d''article])</f>
        <v>0</v>
      </c>
      <c r="O980" s="2">
        <f>SUMIFS([Physique réservé],[Numéro du lot],[Numéro du lot])</f>
        <v>0</v>
      </c>
    </row>
    <row r="981" spans="3:15">
      <c r="C981" s="1" t="s">
        <v>24</v>
      </c>
      <c r="D981" s="1" t="s">
        <v>4337</v>
      </c>
      <c r="I981" s="2">
        <v>90</v>
      </c>
      <c r="L981" s="3">
        <v>90</v>
      </c>
      <c r="N981" s="2">
        <f>SUMIFS([Physique disponible],[Numéro d''article],[Numéro d''article])</f>
        <v>0</v>
      </c>
      <c r="O981" s="2">
        <f>SUMIFS([Physique réservé],[Numéro du lot],[Numéro du lot])</f>
        <v>0</v>
      </c>
    </row>
    <row r="982" spans="3:15">
      <c r="C982" s="1" t="s">
        <v>24</v>
      </c>
      <c r="D982" s="1" t="s">
        <v>4338</v>
      </c>
      <c r="F982" s="2">
        <v>25</v>
      </c>
      <c r="H982" s="2">
        <v>25</v>
      </c>
      <c r="L982" s="3">
        <v>25</v>
      </c>
      <c r="N982" s="2">
        <f>SUMIFS([Physique disponible],[Numéro d''article],[Numéro d''article])</f>
        <v>0</v>
      </c>
      <c r="O982" s="2">
        <f>SUMIFS([Physique réservé],[Numéro du lot],[Numéro du lot])</f>
        <v>0</v>
      </c>
    </row>
    <row r="983" spans="3:15">
      <c r="C983" s="1" t="s">
        <v>24</v>
      </c>
      <c r="D983" s="1" t="s">
        <v>4339</v>
      </c>
      <c r="I983" s="2">
        <v>100</v>
      </c>
      <c r="L983" s="3">
        <v>100</v>
      </c>
      <c r="N983" s="2">
        <f>SUMIFS([Physique disponible],[Numéro d''article],[Numéro d''article])</f>
        <v>0</v>
      </c>
      <c r="O983" s="2">
        <f>SUMIFS([Physique réservé],[Numéro du lot],[Numéro du lot])</f>
        <v>0</v>
      </c>
    </row>
    <row r="984" spans="3:15">
      <c r="C984" s="1" t="s">
        <v>24</v>
      </c>
      <c r="J984" s="2">
        <v>5</v>
      </c>
      <c r="L984" s="3">
        <v>-5</v>
      </c>
      <c r="N984" s="2">
        <f>SUMIFS([Physique disponible],[Numéro d''article],[Numéro d''article])</f>
        <v>0</v>
      </c>
      <c r="O984" s="2">
        <f>SUMIFS([Physique réservé],[Numéro du lot],[Numéro du lot])</f>
        <v>0</v>
      </c>
    </row>
    <row r="985" spans="3:15">
      <c r="C985" s="1" t="s">
        <v>24</v>
      </c>
      <c r="D985" s="1" t="s">
        <v>4340</v>
      </c>
      <c r="F985" s="2">
        <v>2</v>
      </c>
      <c r="H985" s="2">
        <v>2</v>
      </c>
      <c r="L985" s="3">
        <v>2</v>
      </c>
      <c r="N985" s="2">
        <f>SUMIFS([Physique disponible],[Numéro d''article],[Numéro d''article])</f>
        <v>0</v>
      </c>
      <c r="O985" s="2">
        <f>SUMIFS([Physique réservé],[Numéro du lot],[Numéro du lot])</f>
        <v>0</v>
      </c>
    </row>
    <row r="986" spans="3:15">
      <c r="C986" s="1" t="s">
        <v>24</v>
      </c>
      <c r="D986" s="1" t="s">
        <v>4341</v>
      </c>
      <c r="F986" s="2">
        <v>50</v>
      </c>
      <c r="H986" s="2">
        <v>50</v>
      </c>
      <c r="L986" s="3">
        <v>50</v>
      </c>
      <c r="N986" s="2">
        <f>SUMIFS([Physique disponible],[Numéro d''article],[Numéro d''article])</f>
        <v>0</v>
      </c>
      <c r="O986" s="2">
        <f>SUMIFS([Physique réservé],[Numéro du lot],[Numéro du lot])</f>
        <v>0</v>
      </c>
    </row>
    <row r="987" spans="3:15">
      <c r="C987" s="1" t="s">
        <v>24</v>
      </c>
      <c r="D987" s="1" t="s">
        <v>4342</v>
      </c>
      <c r="F987" s="2">
        <v>32</v>
      </c>
      <c r="H987" s="2">
        <v>32</v>
      </c>
      <c r="L987" s="3">
        <v>32</v>
      </c>
      <c r="N987" s="2">
        <f>SUMIFS([Physique disponible],[Numéro d''article],[Numéro d''article])</f>
        <v>0</v>
      </c>
      <c r="O987" s="2">
        <f>SUMIFS([Physique réservé],[Numéro du lot],[Numéro du lot])</f>
        <v>0</v>
      </c>
    </row>
    <row r="988" spans="3:15">
      <c r="C988" s="1" t="s">
        <v>24</v>
      </c>
      <c r="D988" s="1" t="s">
        <v>4343</v>
      </c>
      <c r="N988" s="2">
        <f>SUMIFS([Physique disponible],[Numéro d''article],[Numéro d''article])</f>
        <v>0</v>
      </c>
      <c r="O988" s="2">
        <f>SUMIFS([Physique réservé],[Numéro du lot],[Numéro du lot])</f>
        <v>0</v>
      </c>
    </row>
    <row r="989" spans="3:15">
      <c r="C989" s="1" t="s">
        <v>24</v>
      </c>
      <c r="D989" s="1" t="s">
        <v>4344</v>
      </c>
      <c r="I989" s="2">
        <v>200</v>
      </c>
      <c r="L989" s="3">
        <v>200</v>
      </c>
      <c r="N989" s="2">
        <f>SUMIFS([Physique disponible],[Numéro d''article],[Numéro d''article])</f>
        <v>0</v>
      </c>
      <c r="O989" s="2">
        <f>SUMIFS([Physique réservé],[Numéro du lot],[Numéro du lot])</f>
        <v>0</v>
      </c>
    </row>
    <row r="990" spans="3:15">
      <c r="C990" s="1" t="s">
        <v>24</v>
      </c>
      <c r="J990" s="2">
        <v>5</v>
      </c>
      <c r="L990" s="3">
        <v>-5</v>
      </c>
      <c r="N990" s="2">
        <f>SUMIFS([Physique disponible],[Numéro d''article],[Numéro d''article])</f>
        <v>0</v>
      </c>
      <c r="O990" s="2">
        <f>SUMIFS([Physique réservé],[Numéro du lot],[Numéro du lot])</f>
        <v>0</v>
      </c>
    </row>
    <row r="991" spans="3:15">
      <c r="C991" s="1" t="s">
        <v>24</v>
      </c>
      <c r="D991" s="1" t="s">
        <v>4345</v>
      </c>
      <c r="F991" s="2">
        <v>6</v>
      </c>
      <c r="H991" s="2">
        <v>6</v>
      </c>
      <c r="L991" s="3">
        <v>6</v>
      </c>
      <c r="N991" s="2">
        <f>SUMIFS([Physique disponible],[Numéro d''article],[Numéro d''article])</f>
        <v>0</v>
      </c>
      <c r="O991" s="2">
        <f>SUMIFS([Physique réservé],[Numéro du lot],[Numéro du lot])</f>
        <v>0</v>
      </c>
    </row>
    <row r="992" spans="3:15">
      <c r="C992" s="1" t="s">
        <v>24</v>
      </c>
      <c r="D992" s="1" t="s">
        <v>4346</v>
      </c>
      <c r="I992" s="2">
        <v>46</v>
      </c>
      <c r="L992" s="3">
        <v>46</v>
      </c>
      <c r="N992" s="2">
        <f>SUMIFS([Physique disponible],[Numéro d''article],[Numéro d''article])</f>
        <v>0</v>
      </c>
      <c r="O992" s="2">
        <f>SUMIFS([Physique réservé],[Numéro du lot],[Numéro du lot])</f>
        <v>0</v>
      </c>
    </row>
    <row r="993" spans="3:15">
      <c r="C993" s="1" t="s">
        <v>24</v>
      </c>
      <c r="D993" s="1" t="s">
        <v>4347</v>
      </c>
      <c r="I993" s="2">
        <v>44</v>
      </c>
      <c r="L993" s="3">
        <v>44</v>
      </c>
      <c r="N993" s="2">
        <f>SUMIFS([Physique disponible],[Numéro d''article],[Numéro d''article])</f>
        <v>0</v>
      </c>
      <c r="O993" s="2">
        <f>SUMIFS([Physique réservé],[Numéro du lot],[Numéro du lot])</f>
        <v>0</v>
      </c>
    </row>
    <row r="994" spans="3:15">
      <c r="C994" s="1" t="s">
        <v>24</v>
      </c>
      <c r="J994" s="2">
        <v>5</v>
      </c>
      <c r="L994" s="3">
        <v>-5</v>
      </c>
      <c r="N994" s="2">
        <f>SUMIFS([Physique disponible],[Numéro d''article],[Numéro d''article])</f>
        <v>0</v>
      </c>
      <c r="O994" s="2">
        <f>SUMIFS([Physique réservé],[Numéro du lot],[Numéro du lot])</f>
        <v>0</v>
      </c>
    </row>
    <row r="995" spans="3:15">
      <c r="C995" s="1" t="s">
        <v>24</v>
      </c>
      <c r="D995" s="1" t="s">
        <v>4348</v>
      </c>
      <c r="F995" s="2">
        <v>5</v>
      </c>
      <c r="H995" s="2">
        <v>5</v>
      </c>
      <c r="L995" s="3">
        <v>5</v>
      </c>
      <c r="N995" s="2">
        <f>SUMIFS([Physique disponible],[Numéro d''article],[Numéro d''article])</f>
        <v>0</v>
      </c>
      <c r="O995" s="2">
        <f>SUMIFS([Physique réservé],[Numéro du lot],[Numéro du lot])</f>
        <v>0</v>
      </c>
    </row>
    <row r="996" spans="3:15">
      <c r="C996" s="1" t="s">
        <v>24</v>
      </c>
      <c r="D996" s="1" t="s">
        <v>4349</v>
      </c>
      <c r="I996" s="2">
        <v>64</v>
      </c>
      <c r="L996" s="3">
        <v>64</v>
      </c>
      <c r="N996" s="2">
        <f>SUMIFS([Physique disponible],[Numéro d''article],[Numéro d''article])</f>
        <v>0</v>
      </c>
      <c r="O996" s="2">
        <f>SUMIFS([Physique réservé],[Numéro du lot],[Numéro du lot])</f>
        <v>0</v>
      </c>
    </row>
    <row r="997" spans="3:15">
      <c r="C997" s="1" t="s">
        <v>24</v>
      </c>
      <c r="D997" s="1" t="s">
        <v>4350</v>
      </c>
      <c r="E997" s="1" t="s">
        <v>407</v>
      </c>
      <c r="I997" s="2">
        <v>1</v>
      </c>
      <c r="L997" s="3">
        <v>1</v>
      </c>
      <c r="N997" s="2">
        <f>SUMIFS([Physique disponible],[Numéro d''article],[Numéro d''article])</f>
        <v>0</v>
      </c>
      <c r="O997" s="2">
        <f>SUMIFS([Physique réservé],[Numéro du lot],[Numéro du lot])</f>
        <v>0</v>
      </c>
    </row>
    <row r="998" spans="3:15">
      <c r="C998" s="1" t="s">
        <v>24</v>
      </c>
      <c r="D998" s="1" t="s">
        <v>4350</v>
      </c>
      <c r="E998" s="1" t="s">
        <v>1102</v>
      </c>
      <c r="I998" s="2">
        <v>1</v>
      </c>
      <c r="L998" s="3">
        <v>1</v>
      </c>
      <c r="N998" s="2">
        <f>SUMIFS([Physique disponible],[Numéro d''article],[Numéro d''article])</f>
        <v>0</v>
      </c>
      <c r="O998" s="2">
        <f>SUMIFS([Physique réservé],[Numéro du lot],[Numéro du lot])</f>
        <v>0</v>
      </c>
    </row>
    <row r="999" spans="3:15">
      <c r="C999" s="1" t="s">
        <v>24</v>
      </c>
      <c r="D999" s="1" t="s">
        <v>4350</v>
      </c>
      <c r="E999" s="1" t="s">
        <v>1103</v>
      </c>
      <c r="F999" s="2">
        <v>1</v>
      </c>
      <c r="H999" s="2">
        <v>1</v>
      </c>
      <c r="L999" s="3">
        <v>1</v>
      </c>
      <c r="N999" s="2">
        <f>SUMIFS([Physique disponible],[Numéro d''article],[Numéro d''article])</f>
        <v>0</v>
      </c>
      <c r="O999" s="2">
        <f>SUMIFS([Physique réservé],[Numéro du lot],[Numéro du lot])</f>
        <v>0</v>
      </c>
    </row>
    <row r="1000" spans="3:15">
      <c r="C1000" s="1" t="s">
        <v>24</v>
      </c>
      <c r="D1000" s="1" t="s">
        <v>4351</v>
      </c>
      <c r="E1000" s="1" t="s">
        <v>1104</v>
      </c>
      <c r="N1000" s="2">
        <f>SUMIFS([Physique disponible],[Numéro d''article],[Numéro d''article])</f>
        <v>0</v>
      </c>
      <c r="O1000" s="2">
        <f>SUMIFS([Physique réservé],[Numéro du lot],[Numéro du lot])</f>
        <v>0</v>
      </c>
    </row>
    <row r="1001" spans="3:15">
      <c r="C1001" s="1" t="s">
        <v>24</v>
      </c>
      <c r="D1001" s="1" t="s">
        <v>4352</v>
      </c>
      <c r="E1001" s="1" t="s">
        <v>1105</v>
      </c>
      <c r="N1001" s="2">
        <f>SUMIFS([Physique disponible],[Numéro d''article],[Numéro d''article])</f>
        <v>0</v>
      </c>
      <c r="O1001" s="2">
        <f>SUMIFS([Physique réservé],[Numéro du lot],[Numéro du lot])</f>
        <v>0</v>
      </c>
    </row>
    <row r="1002" spans="3:15">
      <c r="C1002" s="1" t="s">
        <v>24</v>
      </c>
      <c r="D1002" s="1" t="s">
        <v>4352</v>
      </c>
      <c r="E1002" s="1" t="s">
        <v>1106</v>
      </c>
      <c r="F1002" s="2">
        <v>1</v>
      </c>
      <c r="H1002" s="2">
        <v>1</v>
      </c>
      <c r="L1002" s="3">
        <v>1</v>
      </c>
      <c r="N1002" s="2">
        <f>SUMIFS([Physique disponible],[Numéro d''article],[Numéro d''article])</f>
        <v>0</v>
      </c>
      <c r="O1002" s="2">
        <f>SUMIFS([Physique réservé],[Numéro du lot],[Numéro du lot])</f>
        <v>0</v>
      </c>
    </row>
    <row r="1003" spans="3:15">
      <c r="C1003" s="1" t="s">
        <v>24</v>
      </c>
      <c r="D1003" s="1" t="s">
        <v>4353</v>
      </c>
      <c r="E1003" s="1" t="s">
        <v>1107</v>
      </c>
      <c r="I1003" s="2">
        <v>1</v>
      </c>
      <c r="L1003" s="3">
        <v>1</v>
      </c>
      <c r="N1003" s="2">
        <f>SUMIFS([Physique disponible],[Numéro d''article],[Numéro d''article])</f>
        <v>0</v>
      </c>
      <c r="O1003" s="2">
        <f>SUMIFS([Physique réservé],[Numéro du lot],[Numéro du lot])</f>
        <v>0</v>
      </c>
    </row>
    <row r="1004" spans="3:15">
      <c r="C1004" s="1" t="s">
        <v>24</v>
      </c>
      <c r="D1004" s="1" t="s">
        <v>4353</v>
      </c>
      <c r="E1004" s="1" t="s">
        <v>1108</v>
      </c>
      <c r="N1004" s="2">
        <f>SUMIFS([Physique disponible],[Numéro d''article],[Numéro d''article])</f>
        <v>0</v>
      </c>
      <c r="O1004" s="2">
        <f>SUMIFS([Physique réservé],[Numéro du lot],[Numéro du lot])</f>
        <v>0</v>
      </c>
    </row>
    <row r="1005" spans="3:15">
      <c r="C1005" s="1" t="s">
        <v>24</v>
      </c>
      <c r="D1005" s="1" t="s">
        <v>4353</v>
      </c>
      <c r="E1005" s="1" t="s">
        <v>1109</v>
      </c>
      <c r="N1005" s="2">
        <f>SUMIFS([Physique disponible],[Numéro d''article],[Numéro d''article])</f>
        <v>0</v>
      </c>
      <c r="O1005" s="2">
        <f>SUMIFS([Physique réservé],[Numéro du lot],[Numéro du lot])</f>
        <v>0</v>
      </c>
    </row>
    <row r="1006" spans="3:15">
      <c r="C1006" s="1" t="s">
        <v>24</v>
      </c>
      <c r="D1006" s="1" t="s">
        <v>4353</v>
      </c>
      <c r="E1006" s="1" t="s">
        <v>1110</v>
      </c>
      <c r="F1006" s="2">
        <v>1</v>
      </c>
      <c r="H1006" s="2">
        <v>1</v>
      </c>
      <c r="L1006" s="3">
        <v>1</v>
      </c>
      <c r="N1006" s="2">
        <f>SUMIFS([Physique disponible],[Numéro d''article],[Numéro d''article])</f>
        <v>0</v>
      </c>
      <c r="O1006" s="2">
        <f>SUMIFS([Physique réservé],[Numéro du lot],[Numéro du lot])</f>
        <v>0</v>
      </c>
    </row>
    <row r="1007" spans="3:15">
      <c r="C1007" s="1" t="s">
        <v>24</v>
      </c>
      <c r="D1007" s="1" t="s">
        <v>4353</v>
      </c>
      <c r="E1007" s="1" t="s">
        <v>1111</v>
      </c>
      <c r="F1007" s="2">
        <v>1</v>
      </c>
      <c r="H1007" s="2">
        <v>1</v>
      </c>
      <c r="L1007" s="3">
        <v>1</v>
      </c>
      <c r="N1007" s="2">
        <f>SUMIFS([Physique disponible],[Numéro d''article],[Numéro d''article])</f>
        <v>0</v>
      </c>
      <c r="O1007" s="2">
        <f>SUMIFS([Physique réservé],[Numéro du lot],[Numéro du lot])</f>
        <v>0</v>
      </c>
    </row>
    <row r="1008" spans="3:15">
      <c r="C1008" s="1" t="s">
        <v>24</v>
      </c>
      <c r="D1008" s="1" t="s">
        <v>4354</v>
      </c>
      <c r="I1008" s="2">
        <v>3</v>
      </c>
      <c r="L1008" s="3">
        <v>3</v>
      </c>
      <c r="N1008" s="2">
        <f>SUMIFS([Physique disponible],[Numéro d''article],[Numéro d''article])</f>
        <v>0</v>
      </c>
      <c r="O1008" s="2">
        <f>SUMIFS([Physique réservé],[Numéro du lot],[Numéro du lot])</f>
        <v>0</v>
      </c>
    </row>
    <row r="1009" spans="3:15">
      <c r="C1009" s="1" t="s">
        <v>24</v>
      </c>
      <c r="D1009" s="1" t="s">
        <v>4355</v>
      </c>
      <c r="I1009" s="2">
        <v>3</v>
      </c>
      <c r="L1009" s="3">
        <v>3</v>
      </c>
      <c r="N1009" s="2">
        <f>SUMIFS([Physique disponible],[Numéro d''article],[Numéro d''article])</f>
        <v>0</v>
      </c>
      <c r="O1009" s="2">
        <f>SUMIFS([Physique réservé],[Numéro du lot],[Numéro du lot])</f>
        <v>0</v>
      </c>
    </row>
    <row r="1010" spans="3:15">
      <c r="C1010" s="1" t="s">
        <v>24</v>
      </c>
      <c r="D1010" s="1" t="s">
        <v>4356</v>
      </c>
      <c r="I1010" s="2">
        <v>6</v>
      </c>
      <c r="L1010" s="3">
        <v>6</v>
      </c>
      <c r="N1010" s="2">
        <f>SUMIFS([Physique disponible],[Numéro d''article],[Numéro d''article])</f>
        <v>0</v>
      </c>
      <c r="O1010" s="2">
        <f>SUMIFS([Physique réservé],[Numéro du lot],[Numéro du lot])</f>
        <v>0</v>
      </c>
    </row>
    <row r="1011" spans="3:15">
      <c r="C1011" s="1" t="s">
        <v>24</v>
      </c>
      <c r="D1011" s="1" t="s">
        <v>4357</v>
      </c>
      <c r="E1011" s="1" t="s">
        <v>1112</v>
      </c>
      <c r="N1011" s="2">
        <f>SUMIFS([Physique disponible],[Numéro d''article],[Numéro d''article])</f>
        <v>0</v>
      </c>
      <c r="O1011" s="2">
        <f>SUMIFS([Physique réservé],[Numéro du lot],[Numéro du lot])</f>
        <v>0</v>
      </c>
    </row>
    <row r="1012" spans="3:15">
      <c r="C1012" s="1" t="s">
        <v>24</v>
      </c>
      <c r="D1012" s="1" t="s">
        <v>4357</v>
      </c>
      <c r="E1012" s="1" t="s">
        <v>1113</v>
      </c>
      <c r="F1012" s="2">
        <v>1</v>
      </c>
      <c r="H1012" s="2">
        <v>1</v>
      </c>
      <c r="L1012" s="3">
        <v>1</v>
      </c>
      <c r="N1012" s="2">
        <f>SUMIFS([Physique disponible],[Numéro d''article],[Numéro d''article])</f>
        <v>0</v>
      </c>
      <c r="O1012" s="2">
        <f>SUMIFS([Physique réservé],[Numéro du lot],[Numéro du lot])</f>
        <v>0</v>
      </c>
    </row>
    <row r="1013" spans="3:15">
      <c r="C1013" s="1" t="s">
        <v>24</v>
      </c>
      <c r="D1013" s="1" t="s">
        <v>4357</v>
      </c>
      <c r="E1013" s="1" t="s">
        <v>1114</v>
      </c>
      <c r="F1013" s="2">
        <v>1</v>
      </c>
      <c r="H1013" s="2">
        <v>1</v>
      </c>
      <c r="L1013" s="3">
        <v>1</v>
      </c>
      <c r="N1013" s="2">
        <f>SUMIFS([Physique disponible],[Numéro d''article],[Numéro d''article])</f>
        <v>0</v>
      </c>
      <c r="O1013" s="2">
        <f>SUMIFS([Physique réservé],[Numéro du lot],[Numéro du lot])</f>
        <v>0</v>
      </c>
    </row>
    <row r="1014" spans="3:15">
      <c r="C1014" s="1" t="s">
        <v>24</v>
      </c>
      <c r="D1014" s="1" t="s">
        <v>4357</v>
      </c>
      <c r="E1014" s="1" t="s">
        <v>1115</v>
      </c>
      <c r="F1014" s="2">
        <v>1</v>
      </c>
      <c r="H1014" s="2">
        <v>1</v>
      </c>
      <c r="L1014" s="3">
        <v>1</v>
      </c>
      <c r="N1014" s="2">
        <f>SUMIFS([Physique disponible],[Numéro d''article],[Numéro d''article])</f>
        <v>0</v>
      </c>
      <c r="O1014" s="2">
        <f>SUMIFS([Physique réservé],[Numéro du lot],[Numéro du lot])</f>
        <v>0</v>
      </c>
    </row>
    <row r="1015" spans="3:15">
      <c r="C1015" s="1" t="s">
        <v>24</v>
      </c>
      <c r="D1015" s="1" t="s">
        <v>4357</v>
      </c>
      <c r="E1015" s="1" t="s">
        <v>1116</v>
      </c>
      <c r="F1015" s="2">
        <v>1</v>
      </c>
      <c r="H1015" s="2">
        <v>1</v>
      </c>
      <c r="L1015" s="3">
        <v>1</v>
      </c>
      <c r="N1015" s="2">
        <f>SUMIFS([Physique disponible],[Numéro d''article],[Numéro d''article])</f>
        <v>0</v>
      </c>
      <c r="O1015" s="2">
        <f>SUMIFS([Physique réservé],[Numéro du lot],[Numéro du lot])</f>
        <v>0</v>
      </c>
    </row>
    <row r="1016" spans="3:15">
      <c r="C1016" s="1" t="s">
        <v>24</v>
      </c>
      <c r="D1016" s="1" t="s">
        <v>4357</v>
      </c>
      <c r="E1016" s="1" t="s">
        <v>1117</v>
      </c>
      <c r="F1016" s="2">
        <v>1</v>
      </c>
      <c r="H1016" s="2">
        <v>1</v>
      </c>
      <c r="L1016" s="3">
        <v>1</v>
      </c>
      <c r="N1016" s="2">
        <f>SUMIFS([Physique disponible],[Numéro d''article],[Numéro d''article])</f>
        <v>0</v>
      </c>
      <c r="O1016" s="2">
        <f>SUMIFS([Physique réservé],[Numéro du lot],[Numéro du lot])</f>
        <v>0</v>
      </c>
    </row>
    <row r="1017" spans="3:15">
      <c r="C1017" s="1" t="s">
        <v>24</v>
      </c>
      <c r="D1017" s="1" t="s">
        <v>4358</v>
      </c>
      <c r="I1017" s="2">
        <v>1</v>
      </c>
      <c r="L1017" s="3">
        <v>1</v>
      </c>
      <c r="N1017" s="2">
        <f>SUMIFS([Physique disponible],[Numéro d''article],[Numéro d''article])</f>
        <v>0</v>
      </c>
      <c r="O1017" s="2">
        <f>SUMIFS([Physique réservé],[Numéro du lot],[Numéro du lot])</f>
        <v>0</v>
      </c>
    </row>
    <row r="1018" spans="3:15">
      <c r="C1018" s="1" t="s">
        <v>24</v>
      </c>
      <c r="D1018" s="1" t="s">
        <v>4359</v>
      </c>
      <c r="I1018" s="2">
        <v>4</v>
      </c>
      <c r="L1018" s="3">
        <v>4</v>
      </c>
      <c r="N1018" s="2">
        <f>SUMIFS([Physique disponible],[Numéro d''article],[Numéro d''article])</f>
        <v>0</v>
      </c>
      <c r="O1018" s="2">
        <f>SUMIFS([Physique réservé],[Numéro du lot],[Numéro du lot])</f>
        <v>0</v>
      </c>
    </row>
    <row r="1019" spans="3:15">
      <c r="C1019" s="1" t="s">
        <v>24</v>
      </c>
      <c r="D1019" s="1" t="s">
        <v>4360</v>
      </c>
      <c r="I1019" s="2">
        <v>4</v>
      </c>
      <c r="L1019" s="3">
        <v>4</v>
      </c>
      <c r="N1019" s="2">
        <f>SUMIFS([Physique disponible],[Numéro d''article],[Numéro d''article])</f>
        <v>0</v>
      </c>
      <c r="O1019" s="2">
        <f>SUMIFS([Physique réservé],[Numéro du lot],[Numéro du lot])</f>
        <v>0</v>
      </c>
    </row>
    <row r="1020" spans="3:15">
      <c r="C1020" s="1" t="s">
        <v>24</v>
      </c>
      <c r="D1020" s="1" t="s">
        <v>4361</v>
      </c>
      <c r="I1020" s="2">
        <v>6</v>
      </c>
      <c r="L1020" s="3">
        <v>6</v>
      </c>
      <c r="N1020" s="2">
        <f>SUMIFS([Physique disponible],[Numéro d''article],[Numéro d''article])</f>
        <v>0</v>
      </c>
      <c r="O1020" s="2">
        <f>SUMIFS([Physique réservé],[Numéro du lot],[Numéro du lot])</f>
        <v>0</v>
      </c>
    </row>
    <row r="1021" spans="3:15">
      <c r="C1021" s="1" t="s">
        <v>24</v>
      </c>
      <c r="D1021" s="1" t="s">
        <v>4362</v>
      </c>
      <c r="I1021" s="2">
        <v>6</v>
      </c>
      <c r="L1021" s="3">
        <v>6</v>
      </c>
      <c r="N1021" s="2">
        <f>SUMIFS([Physique disponible],[Numéro d''article],[Numéro d''article])</f>
        <v>0</v>
      </c>
      <c r="O1021" s="2">
        <f>SUMIFS([Physique réservé],[Numéro du lot],[Numéro du lot])</f>
        <v>0</v>
      </c>
    </row>
    <row r="1022" spans="3:15">
      <c r="C1022" s="1" t="s">
        <v>24</v>
      </c>
      <c r="D1022" s="1" t="s">
        <v>4363</v>
      </c>
      <c r="I1022" s="2">
        <v>3</v>
      </c>
      <c r="L1022" s="3">
        <v>3</v>
      </c>
      <c r="N1022" s="2">
        <f>SUMIFS([Physique disponible],[Numéro d''article],[Numéro d''article])</f>
        <v>0</v>
      </c>
      <c r="O1022" s="2">
        <f>SUMIFS([Physique réservé],[Numéro du lot],[Numéro du lot])</f>
        <v>0</v>
      </c>
    </row>
    <row r="1023" spans="3:15">
      <c r="C1023" s="1" t="s">
        <v>24</v>
      </c>
      <c r="D1023" s="1" t="s">
        <v>4364</v>
      </c>
      <c r="I1023" s="2">
        <v>6</v>
      </c>
      <c r="L1023" s="3">
        <v>6</v>
      </c>
      <c r="N1023" s="2">
        <f>SUMIFS([Physique disponible],[Numéro d''article],[Numéro d''article])</f>
        <v>0</v>
      </c>
      <c r="O1023" s="2">
        <f>SUMIFS([Physique réservé],[Numéro du lot],[Numéro du lot])</f>
        <v>0</v>
      </c>
    </row>
    <row r="1024" spans="3:15">
      <c r="C1024" s="1" t="s">
        <v>24</v>
      </c>
      <c r="D1024" s="1" t="s">
        <v>4365</v>
      </c>
      <c r="I1024" s="2">
        <v>8</v>
      </c>
      <c r="L1024" s="3">
        <v>8</v>
      </c>
      <c r="N1024" s="2">
        <f>SUMIFS([Physique disponible],[Numéro d''article],[Numéro d''article])</f>
        <v>0</v>
      </c>
      <c r="O1024" s="2">
        <f>SUMIFS([Physique réservé],[Numéro du lot],[Numéro du lot])</f>
        <v>0</v>
      </c>
    </row>
    <row r="1025" spans="3:15">
      <c r="C1025" s="1" t="s">
        <v>24</v>
      </c>
      <c r="D1025" s="1" t="s">
        <v>4366</v>
      </c>
      <c r="I1025" s="2">
        <v>9</v>
      </c>
      <c r="L1025" s="3">
        <v>9</v>
      </c>
      <c r="N1025" s="2">
        <f>SUMIFS([Physique disponible],[Numéro d''article],[Numéro d''article])</f>
        <v>0</v>
      </c>
      <c r="O1025" s="2">
        <f>SUMIFS([Physique réservé],[Numéro du lot],[Numéro du lot])</f>
        <v>0</v>
      </c>
    </row>
    <row r="1026" spans="3:15">
      <c r="C1026" s="1" t="s">
        <v>24</v>
      </c>
      <c r="J1026" s="2">
        <v>2</v>
      </c>
      <c r="L1026" s="3">
        <v>-2</v>
      </c>
      <c r="N1026" s="2">
        <f>SUMIFS([Physique disponible],[Numéro d''article],[Numéro d''article])</f>
        <v>0</v>
      </c>
      <c r="O1026" s="2">
        <f>SUMIFS([Physique réservé],[Numéro du lot],[Numéro du lot])</f>
        <v>0</v>
      </c>
    </row>
    <row r="1027" spans="3:15">
      <c r="C1027" s="1" t="s">
        <v>24</v>
      </c>
      <c r="D1027" s="1" t="s">
        <v>4367</v>
      </c>
      <c r="F1027" s="2">
        <v>5</v>
      </c>
      <c r="H1027" s="2">
        <v>5</v>
      </c>
      <c r="L1027" s="3">
        <v>5</v>
      </c>
      <c r="N1027" s="2">
        <f>SUMIFS([Physique disponible],[Numéro d''article],[Numéro d''article])</f>
        <v>0</v>
      </c>
      <c r="O1027" s="2">
        <f>SUMIFS([Physique réservé],[Numéro du lot],[Numéro du lot])</f>
        <v>0</v>
      </c>
    </row>
    <row r="1028" spans="3:15">
      <c r="C1028" s="1" t="s">
        <v>24</v>
      </c>
      <c r="D1028" s="1" t="s">
        <v>4368</v>
      </c>
      <c r="I1028" s="2">
        <v>2</v>
      </c>
      <c r="L1028" s="3">
        <v>2</v>
      </c>
      <c r="N1028" s="2">
        <f>SUMIFS([Physique disponible],[Numéro d''article],[Numéro d''article])</f>
        <v>0</v>
      </c>
      <c r="O1028" s="2">
        <f>SUMIFS([Physique réservé],[Numéro du lot],[Numéro du lot])</f>
        <v>0</v>
      </c>
    </row>
    <row r="1029" spans="3:15">
      <c r="C1029" s="1" t="s">
        <v>24</v>
      </c>
      <c r="D1029" s="1" t="s">
        <v>4369</v>
      </c>
      <c r="I1029" s="2">
        <v>4</v>
      </c>
      <c r="L1029" s="3">
        <v>4</v>
      </c>
      <c r="N1029" s="2">
        <f>SUMIFS([Physique disponible],[Numéro d''article],[Numéro d''article])</f>
        <v>0</v>
      </c>
      <c r="O1029" s="2">
        <f>SUMIFS([Physique réservé],[Numéro du lot],[Numéro du lot])</f>
        <v>0</v>
      </c>
    </row>
    <row r="1030" spans="3:15">
      <c r="C1030" s="1" t="s">
        <v>24</v>
      </c>
      <c r="D1030" s="1" t="s">
        <v>4370</v>
      </c>
      <c r="I1030" s="2">
        <v>5</v>
      </c>
      <c r="L1030" s="3">
        <v>5</v>
      </c>
      <c r="N1030" s="2">
        <f>SUMIFS([Physique disponible],[Numéro d''article],[Numéro d''article])</f>
        <v>0</v>
      </c>
      <c r="O1030" s="2">
        <f>SUMIFS([Physique réservé],[Numéro du lot],[Numéro du lot])</f>
        <v>0</v>
      </c>
    </row>
    <row r="1031" spans="3:15">
      <c r="C1031" s="1" t="s">
        <v>24</v>
      </c>
      <c r="D1031" s="1" t="s">
        <v>4371</v>
      </c>
      <c r="I1031" s="2">
        <v>4</v>
      </c>
      <c r="L1031" s="3">
        <v>4</v>
      </c>
      <c r="N1031" s="2">
        <f>SUMIFS([Physique disponible],[Numéro d''article],[Numéro d''article])</f>
        <v>0</v>
      </c>
      <c r="O1031" s="2">
        <f>SUMIFS([Physique réservé],[Numéro du lot],[Numéro du lot])</f>
        <v>0</v>
      </c>
    </row>
    <row r="1032" spans="3:15">
      <c r="C1032" s="1" t="s">
        <v>24</v>
      </c>
      <c r="D1032" s="1" t="s">
        <v>4372</v>
      </c>
      <c r="I1032" s="2">
        <v>4</v>
      </c>
      <c r="L1032" s="3">
        <v>4</v>
      </c>
      <c r="N1032" s="2">
        <f>SUMIFS([Physique disponible],[Numéro d''article],[Numéro d''article])</f>
        <v>0</v>
      </c>
      <c r="O1032" s="2">
        <f>SUMIFS([Physique réservé],[Numéro du lot],[Numéro du lot])</f>
        <v>0</v>
      </c>
    </row>
    <row r="1033" spans="3:15">
      <c r="C1033" s="1" t="s">
        <v>24</v>
      </c>
      <c r="D1033" s="1" t="s">
        <v>4373</v>
      </c>
      <c r="I1033" s="2">
        <v>8</v>
      </c>
      <c r="L1033" s="3">
        <v>8</v>
      </c>
      <c r="N1033" s="2">
        <f>SUMIFS([Physique disponible],[Numéro d''article],[Numéro d''article])</f>
        <v>0</v>
      </c>
      <c r="O1033" s="2">
        <f>SUMIFS([Physique réservé],[Numéro du lot],[Numéro du lot])</f>
        <v>0</v>
      </c>
    </row>
    <row r="1034" spans="3:15">
      <c r="C1034" s="1" t="s">
        <v>24</v>
      </c>
      <c r="D1034" s="1" t="s">
        <v>4374</v>
      </c>
      <c r="I1034" s="2">
        <v>4</v>
      </c>
      <c r="L1034" s="3">
        <v>4</v>
      </c>
      <c r="N1034" s="2">
        <f>SUMIFS([Physique disponible],[Numéro d''article],[Numéro d''article])</f>
        <v>0</v>
      </c>
      <c r="O1034" s="2">
        <f>SUMIFS([Physique réservé],[Numéro du lot],[Numéro du lot])</f>
        <v>0</v>
      </c>
    </row>
    <row r="1035" spans="3:15">
      <c r="C1035" s="1" t="s">
        <v>24</v>
      </c>
      <c r="D1035" s="1" t="s">
        <v>4375</v>
      </c>
      <c r="I1035" s="2">
        <v>3</v>
      </c>
      <c r="L1035" s="3">
        <v>3</v>
      </c>
      <c r="N1035" s="2">
        <f>SUMIFS([Physique disponible],[Numéro d''article],[Numéro d''article])</f>
        <v>0</v>
      </c>
      <c r="O1035" s="2">
        <f>SUMIFS([Physique réservé],[Numéro du lot],[Numéro du lot])</f>
        <v>0</v>
      </c>
    </row>
    <row r="1036" spans="3:15">
      <c r="C1036" s="1" t="s">
        <v>24</v>
      </c>
      <c r="D1036" s="1" t="s">
        <v>1118</v>
      </c>
      <c r="I1036" s="2">
        <v>8</v>
      </c>
      <c r="L1036" s="3">
        <v>8</v>
      </c>
      <c r="N1036" s="2">
        <f>SUMIFS([Physique disponible],[Numéro d''article],[Numéro d''article])</f>
        <v>0</v>
      </c>
      <c r="O1036" s="2">
        <f>SUMIFS([Physique réservé],[Numéro du lot],[Numéro du lot])</f>
        <v>0</v>
      </c>
    </row>
    <row r="1037" spans="3:15">
      <c r="C1037" s="1" t="s">
        <v>24</v>
      </c>
      <c r="D1037" s="1" t="s">
        <v>1118</v>
      </c>
      <c r="E1037" s="1" t="s">
        <v>1119</v>
      </c>
      <c r="N1037" s="2">
        <f>SUMIFS([Physique disponible],[Numéro d''article],[Numéro d''article])</f>
        <v>0</v>
      </c>
      <c r="O1037" s="2">
        <f>SUMIFS([Physique réservé],[Numéro du lot],[Numéro du lot])</f>
        <v>0</v>
      </c>
    </row>
    <row r="1038" spans="3:15">
      <c r="C1038" s="1" t="s">
        <v>24</v>
      </c>
      <c r="D1038" s="1" t="s">
        <v>1118</v>
      </c>
      <c r="E1038" s="1" t="s">
        <v>351</v>
      </c>
      <c r="N1038" s="2">
        <f>SUMIFS([Physique disponible],[Numéro d''article],[Numéro d''article])</f>
        <v>0</v>
      </c>
      <c r="O1038" s="2">
        <f>SUMIFS([Physique réservé],[Numéro du lot],[Numéro du lot])</f>
        <v>0</v>
      </c>
    </row>
    <row r="1039" spans="3:15">
      <c r="C1039" s="1" t="s">
        <v>24</v>
      </c>
      <c r="D1039" s="1" t="s">
        <v>1118</v>
      </c>
      <c r="E1039" s="1" t="s">
        <v>496</v>
      </c>
      <c r="N1039" s="2">
        <f>SUMIFS([Physique disponible],[Numéro d''article],[Numéro d''article])</f>
        <v>0</v>
      </c>
      <c r="O1039" s="2">
        <f>SUMIFS([Physique réservé],[Numéro du lot],[Numéro du lot])</f>
        <v>0</v>
      </c>
    </row>
    <row r="1040" spans="3:15">
      <c r="C1040" s="1" t="s">
        <v>24</v>
      </c>
      <c r="D1040" s="1" t="s">
        <v>1118</v>
      </c>
      <c r="E1040" s="1" t="s">
        <v>1120</v>
      </c>
      <c r="N1040" s="2">
        <f>SUMIFS([Physique disponible],[Numéro d''article],[Numéro d''article])</f>
        <v>0</v>
      </c>
      <c r="O1040" s="2">
        <f>SUMIFS([Physique réservé],[Numéro du lot],[Numéro du lot])</f>
        <v>0</v>
      </c>
    </row>
    <row r="1041" spans="3:15">
      <c r="C1041" s="1" t="s">
        <v>24</v>
      </c>
      <c r="D1041" s="1" t="s">
        <v>1118</v>
      </c>
      <c r="E1041" s="1" t="s">
        <v>1121</v>
      </c>
      <c r="N1041" s="2">
        <f>SUMIFS([Physique disponible],[Numéro d''article],[Numéro d''article])</f>
        <v>0</v>
      </c>
      <c r="O1041" s="2">
        <f>SUMIFS([Physique réservé],[Numéro du lot],[Numéro du lot])</f>
        <v>0</v>
      </c>
    </row>
    <row r="1042" spans="3:15">
      <c r="C1042" s="1" t="s">
        <v>24</v>
      </c>
      <c r="D1042" s="1" t="s">
        <v>1118</v>
      </c>
      <c r="E1042" s="1" t="s">
        <v>476</v>
      </c>
      <c r="N1042" s="2">
        <f>SUMIFS([Physique disponible],[Numéro d''article],[Numéro d''article])</f>
        <v>0</v>
      </c>
      <c r="O1042" s="2">
        <f>SUMIFS([Physique réservé],[Numéro du lot],[Numéro du lot])</f>
        <v>0</v>
      </c>
    </row>
    <row r="1043" spans="3:15">
      <c r="C1043" s="1" t="s">
        <v>24</v>
      </c>
      <c r="D1043" s="1" t="s">
        <v>1118</v>
      </c>
      <c r="E1043" s="1" t="s">
        <v>347</v>
      </c>
      <c r="N1043" s="2">
        <f>SUMIFS([Physique disponible],[Numéro d''article],[Numéro d''article])</f>
        <v>0</v>
      </c>
      <c r="O1043" s="2">
        <f>SUMIFS([Physique réservé],[Numéro du lot],[Numéro du lot])</f>
        <v>0</v>
      </c>
    </row>
    <row r="1044" spans="3:15">
      <c r="C1044" s="1" t="s">
        <v>24</v>
      </c>
      <c r="D1044" s="1" t="s">
        <v>1118</v>
      </c>
      <c r="E1044" s="1" t="s">
        <v>1122</v>
      </c>
      <c r="F1044" s="2">
        <v>1</v>
      </c>
      <c r="H1044" s="2">
        <v>1</v>
      </c>
      <c r="L1044" s="3">
        <v>1</v>
      </c>
      <c r="N1044" s="2">
        <f>SUMIFS([Physique disponible],[Numéro d''article],[Numéro d''article])</f>
        <v>0</v>
      </c>
      <c r="O1044" s="2">
        <f>SUMIFS([Physique réservé],[Numéro du lot],[Numéro du lot])</f>
        <v>0</v>
      </c>
    </row>
    <row r="1045" spans="3:15">
      <c r="C1045" s="1" t="s">
        <v>24</v>
      </c>
      <c r="D1045" s="1" t="s">
        <v>1118</v>
      </c>
      <c r="E1045" s="1" t="s">
        <v>1123</v>
      </c>
      <c r="F1045" s="2">
        <v>1</v>
      </c>
      <c r="H1045" s="2">
        <v>1</v>
      </c>
      <c r="L1045" s="3">
        <v>1</v>
      </c>
      <c r="N1045" s="2">
        <f>SUMIFS([Physique disponible],[Numéro d''article],[Numéro d''article])</f>
        <v>0</v>
      </c>
      <c r="O1045" s="2">
        <f>SUMIFS([Physique réservé],[Numéro du lot],[Numéro du lot])</f>
        <v>0</v>
      </c>
    </row>
    <row r="1046" spans="3:15">
      <c r="C1046" s="1" t="s">
        <v>24</v>
      </c>
      <c r="D1046" s="1" t="s">
        <v>4376</v>
      </c>
      <c r="I1046" s="2">
        <v>8</v>
      </c>
      <c r="L1046" s="3">
        <v>8</v>
      </c>
      <c r="N1046" s="2">
        <f>SUMIFS([Physique disponible],[Numéro d''article],[Numéro d''article])</f>
        <v>0</v>
      </c>
      <c r="O1046" s="2">
        <f>SUMIFS([Physique réservé],[Numéro du lot],[Numéro du lot])</f>
        <v>0</v>
      </c>
    </row>
    <row r="1047" spans="3:15">
      <c r="C1047" s="1" t="s">
        <v>24</v>
      </c>
      <c r="D1047" s="1" t="s">
        <v>4377</v>
      </c>
      <c r="I1047" s="2">
        <v>8</v>
      </c>
      <c r="L1047" s="3">
        <v>8</v>
      </c>
      <c r="N1047" s="2">
        <f>SUMIFS([Physique disponible],[Numéro d''article],[Numéro d''article])</f>
        <v>0</v>
      </c>
      <c r="O1047" s="2">
        <f>SUMIFS([Physique réservé],[Numéro du lot],[Numéro du lot])</f>
        <v>0</v>
      </c>
    </row>
    <row r="1048" spans="3:15">
      <c r="C1048" s="1" t="s">
        <v>24</v>
      </c>
      <c r="D1048" s="1" t="s">
        <v>4378</v>
      </c>
      <c r="I1048" s="2">
        <v>8</v>
      </c>
      <c r="L1048" s="3">
        <v>8</v>
      </c>
      <c r="N1048" s="2">
        <f>SUMIFS([Physique disponible],[Numéro d''article],[Numéro d''article])</f>
        <v>0</v>
      </c>
      <c r="O1048" s="2">
        <f>SUMIFS([Physique réservé],[Numéro du lot],[Numéro du lot])</f>
        <v>0</v>
      </c>
    </row>
    <row r="1049" spans="3:15">
      <c r="C1049" s="1" t="s">
        <v>24</v>
      </c>
      <c r="D1049" s="1" t="s">
        <v>4379</v>
      </c>
      <c r="I1049" s="2">
        <v>8</v>
      </c>
      <c r="L1049" s="3">
        <v>8</v>
      </c>
      <c r="N1049" s="2">
        <f>SUMIFS([Physique disponible],[Numéro d''article],[Numéro d''article])</f>
        <v>0</v>
      </c>
      <c r="O1049" s="2">
        <f>SUMIFS([Physique réservé],[Numéro du lot],[Numéro du lot])</f>
        <v>0</v>
      </c>
    </row>
    <row r="1050" spans="3:15">
      <c r="C1050" s="1" t="s">
        <v>24</v>
      </c>
      <c r="D1050" s="1" t="s">
        <v>4380</v>
      </c>
      <c r="I1050" s="2">
        <v>8</v>
      </c>
      <c r="L1050" s="3">
        <v>8</v>
      </c>
      <c r="N1050" s="2">
        <f>SUMIFS([Physique disponible],[Numéro d''article],[Numéro d''article])</f>
        <v>0</v>
      </c>
      <c r="O1050" s="2">
        <f>SUMIFS([Physique réservé],[Numéro du lot],[Numéro du lot])</f>
        <v>0</v>
      </c>
    </row>
    <row r="1051" spans="3:15">
      <c r="C1051" s="1" t="s">
        <v>24</v>
      </c>
      <c r="D1051" s="1" t="s">
        <v>4381</v>
      </c>
      <c r="I1051" s="2">
        <v>3</v>
      </c>
      <c r="L1051" s="3">
        <v>3</v>
      </c>
      <c r="N1051" s="2">
        <f>SUMIFS([Physique disponible],[Numéro d''article],[Numéro d''article])</f>
        <v>0</v>
      </c>
      <c r="O1051" s="2">
        <f>SUMIFS([Physique réservé],[Numéro du lot],[Numéro du lot])</f>
        <v>0</v>
      </c>
    </row>
    <row r="1052" spans="3:15">
      <c r="C1052" s="1" t="s">
        <v>24</v>
      </c>
      <c r="D1052" s="1" t="s">
        <v>4382</v>
      </c>
      <c r="I1052" s="2">
        <v>3</v>
      </c>
      <c r="L1052" s="3">
        <v>3</v>
      </c>
      <c r="N1052" s="2">
        <f>SUMIFS([Physique disponible],[Numéro d''article],[Numéro d''article])</f>
        <v>0</v>
      </c>
      <c r="O1052" s="2">
        <f>SUMIFS([Physique réservé],[Numéro du lot],[Numéro du lot])</f>
        <v>0</v>
      </c>
    </row>
    <row r="1053" spans="3:15">
      <c r="C1053" s="1" t="s">
        <v>24</v>
      </c>
      <c r="D1053" s="1" t="s">
        <v>4383</v>
      </c>
      <c r="I1053" s="2">
        <v>3</v>
      </c>
      <c r="L1053" s="3">
        <v>3</v>
      </c>
      <c r="N1053" s="2">
        <f>SUMIFS([Physique disponible],[Numéro d''article],[Numéro d''article])</f>
        <v>0</v>
      </c>
      <c r="O1053" s="2">
        <f>SUMIFS([Physique réservé],[Numéro du lot],[Numéro du lot])</f>
        <v>0</v>
      </c>
    </row>
    <row r="1054" spans="3:15">
      <c r="C1054" s="1" t="s">
        <v>24</v>
      </c>
      <c r="D1054" s="1" t="s">
        <v>4384</v>
      </c>
      <c r="F1054" s="2">
        <v>121</v>
      </c>
      <c r="H1054" s="2">
        <v>121</v>
      </c>
      <c r="L1054" s="3">
        <v>121</v>
      </c>
      <c r="N1054" s="2">
        <f>SUMIFS([Physique disponible],[Numéro d''article],[Numéro d''article])</f>
        <v>0</v>
      </c>
      <c r="O1054" s="2">
        <f>SUMIFS([Physique réservé],[Numéro du lot],[Numéro du lot])</f>
        <v>0</v>
      </c>
    </row>
    <row r="1055" spans="3:15">
      <c r="C1055" s="1" t="s">
        <v>24</v>
      </c>
      <c r="D1055" s="1" t="s">
        <v>4385</v>
      </c>
      <c r="N1055" s="2">
        <f>SUMIFS([Physique disponible],[Numéro d''article],[Numéro d''article])</f>
        <v>0</v>
      </c>
      <c r="O1055" s="2">
        <f>SUMIFS([Physique réservé],[Numéro du lot],[Numéro du lot])</f>
        <v>0</v>
      </c>
    </row>
    <row r="1056" spans="3:15">
      <c r="C1056" s="1" t="s">
        <v>24</v>
      </c>
      <c r="D1056" s="1" t="s">
        <v>4386</v>
      </c>
      <c r="F1056" s="2">
        <v>41</v>
      </c>
      <c r="H1056" s="2">
        <v>41</v>
      </c>
      <c r="L1056" s="3">
        <v>41</v>
      </c>
      <c r="N1056" s="2">
        <f>SUMIFS([Physique disponible],[Numéro d''article],[Numéro d''article])</f>
        <v>0</v>
      </c>
      <c r="O1056" s="2">
        <f>SUMIFS([Physique réservé],[Numéro du lot],[Numéro du lot])</f>
        <v>0</v>
      </c>
    </row>
    <row r="1057" spans="3:15">
      <c r="C1057" s="1" t="s">
        <v>24</v>
      </c>
      <c r="D1057" s="1" t="s">
        <v>4387</v>
      </c>
      <c r="I1057" s="2">
        <v>250</v>
      </c>
      <c r="L1057" s="3">
        <v>250</v>
      </c>
      <c r="N1057" s="2">
        <f>SUMIFS([Physique disponible],[Numéro d''article],[Numéro d''article])</f>
        <v>0</v>
      </c>
      <c r="O1057" s="2">
        <f>SUMIFS([Physique réservé],[Numéro du lot],[Numéro du lot])</f>
        <v>0</v>
      </c>
    </row>
    <row r="1058" spans="3:15">
      <c r="C1058" s="1" t="s">
        <v>24</v>
      </c>
      <c r="D1058" s="1" t="s">
        <v>4388</v>
      </c>
      <c r="I1058" s="2">
        <v>9</v>
      </c>
      <c r="L1058" s="3">
        <v>9</v>
      </c>
      <c r="N1058" s="2">
        <f>SUMIFS([Physique disponible],[Numéro d''article],[Numéro d''article])</f>
        <v>0</v>
      </c>
      <c r="O1058" s="2">
        <f>SUMIFS([Physique réservé],[Numéro du lot],[Numéro du lot])</f>
        <v>0</v>
      </c>
    </row>
    <row r="1059" spans="3:15">
      <c r="C1059" s="1" t="s">
        <v>24</v>
      </c>
      <c r="D1059" s="1" t="s">
        <v>4389</v>
      </c>
      <c r="I1059" s="2">
        <v>9</v>
      </c>
      <c r="L1059" s="3">
        <v>9</v>
      </c>
      <c r="N1059" s="2">
        <f>SUMIFS([Physique disponible],[Numéro d''article],[Numéro d''article])</f>
        <v>0</v>
      </c>
      <c r="O1059" s="2">
        <f>SUMIFS([Physique réservé],[Numéro du lot],[Numéro du lot])</f>
        <v>0</v>
      </c>
    </row>
    <row r="1060" spans="3:15">
      <c r="C1060" s="1" t="s">
        <v>24</v>
      </c>
      <c r="D1060" s="1" t="s">
        <v>4390</v>
      </c>
      <c r="I1060" s="2">
        <v>9</v>
      </c>
      <c r="L1060" s="3">
        <v>9</v>
      </c>
      <c r="N1060" s="2">
        <f>SUMIFS([Physique disponible],[Numéro d''article],[Numéro d''article])</f>
        <v>0</v>
      </c>
      <c r="O1060" s="2">
        <f>SUMIFS([Physique réservé],[Numéro du lot],[Numéro du lot])</f>
        <v>0</v>
      </c>
    </row>
    <row r="1061" spans="3:15">
      <c r="C1061" s="1" t="s">
        <v>24</v>
      </c>
      <c r="D1061" s="1" t="s">
        <v>4391</v>
      </c>
      <c r="I1061" s="2">
        <v>9</v>
      </c>
      <c r="L1061" s="3">
        <v>9</v>
      </c>
      <c r="N1061" s="2">
        <f>SUMIFS([Physique disponible],[Numéro d''article],[Numéro d''article])</f>
        <v>0</v>
      </c>
      <c r="O1061" s="2">
        <f>SUMIFS([Physique réservé],[Numéro du lot],[Numéro du lot])</f>
        <v>0</v>
      </c>
    </row>
    <row r="1062" spans="3:15">
      <c r="C1062" s="1" t="s">
        <v>24</v>
      </c>
      <c r="D1062" s="1" t="s">
        <v>4392</v>
      </c>
      <c r="I1062" s="2">
        <v>9</v>
      </c>
      <c r="L1062" s="3">
        <v>9</v>
      </c>
      <c r="N1062" s="2">
        <f>SUMIFS([Physique disponible],[Numéro d''article],[Numéro d''article])</f>
        <v>0</v>
      </c>
      <c r="O1062" s="2">
        <f>SUMIFS([Physique réservé],[Numéro du lot],[Numéro du lot])</f>
        <v>0</v>
      </c>
    </row>
    <row r="1063" spans="3:15">
      <c r="C1063" s="1" t="s">
        <v>24</v>
      </c>
      <c r="D1063" s="1" t="s">
        <v>4393</v>
      </c>
      <c r="I1063" s="2">
        <v>9</v>
      </c>
      <c r="L1063" s="3">
        <v>9</v>
      </c>
      <c r="N1063" s="2">
        <f>SUMIFS([Physique disponible],[Numéro d''article],[Numéro d''article])</f>
        <v>0</v>
      </c>
      <c r="O1063" s="2">
        <f>SUMIFS([Physique réservé],[Numéro du lot],[Numéro du lot])</f>
        <v>0</v>
      </c>
    </row>
    <row r="1064" spans="3:15">
      <c r="C1064" s="1" t="s">
        <v>24</v>
      </c>
      <c r="D1064" s="1" t="s">
        <v>4394</v>
      </c>
      <c r="I1064" s="2">
        <v>9</v>
      </c>
      <c r="L1064" s="3">
        <v>9</v>
      </c>
      <c r="N1064" s="2">
        <f>SUMIFS([Physique disponible],[Numéro d''article],[Numéro d''article])</f>
        <v>0</v>
      </c>
      <c r="O1064" s="2">
        <f>SUMIFS([Physique réservé],[Numéro du lot],[Numéro du lot])</f>
        <v>0</v>
      </c>
    </row>
    <row r="1065" spans="3:15">
      <c r="C1065" s="1" t="s">
        <v>24</v>
      </c>
      <c r="D1065" s="1" t="s">
        <v>4395</v>
      </c>
      <c r="I1065" s="2">
        <v>9</v>
      </c>
      <c r="L1065" s="3">
        <v>9</v>
      </c>
      <c r="N1065" s="2">
        <f>SUMIFS([Physique disponible],[Numéro d''article],[Numéro d''article])</f>
        <v>0</v>
      </c>
      <c r="O1065" s="2">
        <f>SUMIFS([Physique réservé],[Numéro du lot],[Numéro du lot])</f>
        <v>0</v>
      </c>
    </row>
    <row r="1066" spans="3:15">
      <c r="C1066" s="1" t="s">
        <v>24</v>
      </c>
      <c r="D1066" s="1" t="s">
        <v>1124</v>
      </c>
      <c r="E1066" s="1" t="s">
        <v>1125</v>
      </c>
      <c r="N1066" s="2">
        <f>SUMIFS([Physique disponible],[Numéro d''article],[Numéro d''article])</f>
        <v>0</v>
      </c>
      <c r="O1066" s="2">
        <f>SUMIFS([Physique réservé],[Numéro du lot],[Numéro du lot])</f>
        <v>0</v>
      </c>
    </row>
    <row r="1067" spans="3:15">
      <c r="C1067" s="1" t="s">
        <v>24</v>
      </c>
      <c r="J1067" s="2">
        <v>12</v>
      </c>
      <c r="L1067" s="3">
        <v>-12</v>
      </c>
      <c r="N1067" s="2">
        <f>SUMIFS([Physique disponible],[Numéro d''article],[Numéro d''article])</f>
        <v>0</v>
      </c>
      <c r="O1067" s="2">
        <f>SUMIFS([Physique réservé],[Numéro du lot],[Numéro du lot])</f>
        <v>0</v>
      </c>
    </row>
    <row r="1068" spans="3:15">
      <c r="C1068" s="1" t="s">
        <v>24</v>
      </c>
      <c r="D1068" s="1" t="s">
        <v>1126</v>
      </c>
      <c r="E1068" s="1" t="s">
        <v>1127</v>
      </c>
      <c r="I1068" s="2">
        <v>1</v>
      </c>
      <c r="J1068" s="2">
        <v>1</v>
      </c>
      <c r="N1068" s="2">
        <f>SUMIFS([Physique disponible],[Numéro d''article],[Numéro d''article])</f>
        <v>0</v>
      </c>
      <c r="O1068" s="2">
        <f>SUMIFS([Physique réservé],[Numéro du lot],[Numéro du lot])</f>
        <v>0</v>
      </c>
    </row>
    <row r="1069" spans="3:15">
      <c r="C1069" s="1" t="s">
        <v>24</v>
      </c>
      <c r="D1069" s="1" t="s">
        <v>1128</v>
      </c>
      <c r="E1069" s="1" t="s">
        <v>1129</v>
      </c>
      <c r="F1069" s="2">
        <v>1</v>
      </c>
      <c r="H1069" s="2">
        <v>1</v>
      </c>
      <c r="L1069" s="3">
        <v>1</v>
      </c>
      <c r="N1069" s="2">
        <f>SUMIFS([Physique disponible],[Numéro d''article],[Numéro d''article])</f>
        <v>0</v>
      </c>
      <c r="O1069" s="2">
        <f>SUMIFS([Physique réservé],[Numéro du lot],[Numéro du lot])</f>
        <v>0</v>
      </c>
    </row>
    <row r="1070" spans="3:15">
      <c r="C1070" s="1" t="s">
        <v>24</v>
      </c>
      <c r="D1070" s="1" t="s">
        <v>1130</v>
      </c>
      <c r="E1070" s="1" t="s">
        <v>1131</v>
      </c>
      <c r="F1070" s="2">
        <v>1</v>
      </c>
      <c r="H1070" s="2">
        <v>1</v>
      </c>
      <c r="L1070" s="3">
        <v>1</v>
      </c>
      <c r="N1070" s="2">
        <f>SUMIFS([Physique disponible],[Numéro d''article],[Numéro d''article])</f>
        <v>0</v>
      </c>
      <c r="O1070" s="2">
        <f>SUMIFS([Physique réservé],[Numéro du lot],[Numéro du lot])</f>
        <v>0</v>
      </c>
    </row>
    <row r="1071" spans="3:15">
      <c r="C1071" s="1" t="s">
        <v>24</v>
      </c>
      <c r="D1071" s="1" t="s">
        <v>1132</v>
      </c>
      <c r="E1071" s="1" t="s">
        <v>1133</v>
      </c>
      <c r="I1071" s="2">
        <v>1</v>
      </c>
      <c r="L1071" s="3">
        <v>1</v>
      </c>
      <c r="N1071" s="2">
        <f>SUMIFS([Physique disponible],[Numéro d''article],[Numéro d''article])</f>
        <v>0</v>
      </c>
      <c r="O1071" s="2">
        <f>SUMIFS([Physique réservé],[Numéro du lot],[Numéro du lot])</f>
        <v>0</v>
      </c>
    </row>
    <row r="1072" spans="3:15">
      <c r="C1072" s="1" t="s">
        <v>24</v>
      </c>
      <c r="D1072" s="1" t="s">
        <v>1134</v>
      </c>
      <c r="E1072" s="1" t="s">
        <v>1135</v>
      </c>
      <c r="I1072" s="2">
        <v>1</v>
      </c>
      <c r="L1072" s="3">
        <v>1</v>
      </c>
      <c r="N1072" s="2">
        <f>SUMIFS([Physique disponible],[Numéro d''article],[Numéro d''article])</f>
        <v>0</v>
      </c>
      <c r="O1072" s="2">
        <f>SUMIFS([Physique réservé],[Numéro du lot],[Numéro du lot])</f>
        <v>0</v>
      </c>
    </row>
    <row r="1073" spans="3:15">
      <c r="C1073" s="1" t="s">
        <v>24</v>
      </c>
      <c r="D1073" s="1" t="s">
        <v>1136</v>
      </c>
      <c r="E1073" s="1" t="s">
        <v>1137</v>
      </c>
      <c r="I1073" s="2">
        <v>1</v>
      </c>
      <c r="L1073" s="3">
        <v>1</v>
      </c>
      <c r="N1073" s="2">
        <f>SUMIFS([Physique disponible],[Numéro d''article],[Numéro d''article])</f>
        <v>0</v>
      </c>
      <c r="O1073" s="2">
        <f>SUMIFS([Physique réservé],[Numéro du lot],[Numéro du lot])</f>
        <v>0</v>
      </c>
    </row>
    <row r="1074" spans="3:15">
      <c r="C1074" s="1" t="s">
        <v>24</v>
      </c>
      <c r="D1074" s="1" t="s">
        <v>1138</v>
      </c>
      <c r="E1074" s="1" t="s">
        <v>1139</v>
      </c>
      <c r="I1074" s="2">
        <v>1</v>
      </c>
      <c r="L1074" s="3">
        <v>1</v>
      </c>
      <c r="N1074" s="2">
        <f>SUMIFS([Physique disponible],[Numéro d''article],[Numéro d''article])</f>
        <v>0</v>
      </c>
      <c r="O1074" s="2">
        <f>SUMIFS([Physique réservé],[Numéro du lot],[Numéro du lot])</f>
        <v>0</v>
      </c>
    </row>
    <row r="1075" spans="3:15">
      <c r="C1075" s="1" t="s">
        <v>24</v>
      </c>
      <c r="D1075" s="1" t="s">
        <v>1140</v>
      </c>
      <c r="E1075" s="1" t="s">
        <v>1141</v>
      </c>
      <c r="I1075" s="2">
        <v>1</v>
      </c>
      <c r="L1075" s="3">
        <v>1</v>
      </c>
      <c r="N1075" s="2">
        <f>SUMIFS([Physique disponible],[Numéro d''article],[Numéro d''article])</f>
        <v>0</v>
      </c>
      <c r="O1075" s="2">
        <f>SUMIFS([Physique réservé],[Numéro du lot],[Numéro du lot])</f>
        <v>0</v>
      </c>
    </row>
    <row r="1076" spans="3:15">
      <c r="C1076" s="1" t="s">
        <v>24</v>
      </c>
      <c r="D1076" s="1" t="s">
        <v>4396</v>
      </c>
      <c r="I1076" s="2">
        <v>3</v>
      </c>
      <c r="L1076" s="3">
        <v>3</v>
      </c>
      <c r="N1076" s="2">
        <f>SUMIFS([Physique disponible],[Numéro d''article],[Numéro d''article])</f>
        <v>0</v>
      </c>
      <c r="O1076" s="2">
        <f>SUMIFS([Physique réservé],[Numéro du lot],[Numéro du lot])</f>
        <v>0</v>
      </c>
    </row>
    <row r="1077" spans="3:15">
      <c r="C1077" s="1" t="s">
        <v>24</v>
      </c>
      <c r="D1077" s="1" t="s">
        <v>4397</v>
      </c>
      <c r="I1077" s="2">
        <v>3</v>
      </c>
      <c r="L1077" s="3">
        <v>3</v>
      </c>
      <c r="N1077" s="2">
        <f>SUMIFS([Physique disponible],[Numéro d''article],[Numéro d''article])</f>
        <v>0</v>
      </c>
      <c r="O1077" s="2">
        <f>SUMIFS([Physique réservé],[Numéro du lot],[Numéro du lot])</f>
        <v>0</v>
      </c>
    </row>
    <row r="1078" spans="3:15">
      <c r="C1078" s="1" t="s">
        <v>24</v>
      </c>
      <c r="D1078" s="1" t="s">
        <v>4398</v>
      </c>
      <c r="I1078" s="2">
        <v>3</v>
      </c>
      <c r="L1078" s="3">
        <v>3</v>
      </c>
      <c r="N1078" s="2">
        <f>SUMIFS([Physique disponible],[Numéro d''article],[Numéro d''article])</f>
        <v>0</v>
      </c>
      <c r="O1078" s="2">
        <f>SUMIFS([Physique réservé],[Numéro du lot],[Numéro du lot])</f>
        <v>0</v>
      </c>
    </row>
    <row r="1079" spans="3:15">
      <c r="C1079" s="1" t="s">
        <v>24</v>
      </c>
      <c r="J1079" s="2">
        <v>10</v>
      </c>
      <c r="L1079" s="3">
        <v>-10</v>
      </c>
      <c r="N1079" s="2">
        <f>SUMIFS([Physique disponible],[Numéro d''article],[Numéro d''article])</f>
        <v>0</v>
      </c>
      <c r="O1079" s="2">
        <f>SUMIFS([Physique réservé],[Numéro du lot],[Numéro du lot])</f>
        <v>0</v>
      </c>
    </row>
    <row r="1080" spans="3:15">
      <c r="C1080" s="1" t="s">
        <v>24</v>
      </c>
      <c r="D1080" s="1" t="s">
        <v>4399</v>
      </c>
      <c r="I1080" s="2">
        <v>10</v>
      </c>
      <c r="L1080" s="3">
        <v>10</v>
      </c>
      <c r="N1080" s="2">
        <f>SUMIFS([Physique disponible],[Numéro d''article],[Numéro d''article])</f>
        <v>0</v>
      </c>
      <c r="O1080" s="2">
        <f>SUMIFS([Physique réservé],[Numéro du lot],[Numéro du lot])</f>
        <v>0</v>
      </c>
    </row>
    <row r="1081" spans="3:15">
      <c r="C1081" s="1" t="s">
        <v>24</v>
      </c>
      <c r="D1081" s="1" t="s">
        <v>4400</v>
      </c>
      <c r="I1081" s="2">
        <v>10</v>
      </c>
      <c r="L1081" s="3">
        <v>10</v>
      </c>
      <c r="N1081" s="2">
        <f>SUMIFS([Physique disponible],[Numéro d''article],[Numéro d''article])</f>
        <v>0</v>
      </c>
      <c r="O1081" s="2">
        <f>SUMIFS([Physique réservé],[Numéro du lot],[Numéro du lot])</f>
        <v>0</v>
      </c>
    </row>
    <row r="1082" spans="3:15">
      <c r="C1082" s="1" t="s">
        <v>24</v>
      </c>
      <c r="D1082" s="1" t="s">
        <v>4401</v>
      </c>
      <c r="I1082" s="2">
        <v>17</v>
      </c>
      <c r="L1082" s="3">
        <v>17</v>
      </c>
      <c r="N1082" s="2">
        <f>SUMIFS([Physique disponible],[Numéro d''article],[Numéro d''article])</f>
        <v>0</v>
      </c>
      <c r="O1082" s="2">
        <f>SUMIFS([Physique réservé],[Numéro du lot],[Numéro du lot])</f>
        <v>0</v>
      </c>
    </row>
    <row r="1083" spans="3:15">
      <c r="C1083" s="1" t="s">
        <v>24</v>
      </c>
      <c r="D1083" s="1" t="s">
        <v>4402</v>
      </c>
      <c r="I1083" s="2">
        <v>5</v>
      </c>
      <c r="L1083" s="3">
        <v>5</v>
      </c>
      <c r="N1083" s="2">
        <f>SUMIFS([Physique disponible],[Numéro d''article],[Numéro d''article])</f>
        <v>0</v>
      </c>
      <c r="O1083" s="2">
        <f>SUMIFS([Physique réservé],[Numéro du lot],[Numéro du lot])</f>
        <v>0</v>
      </c>
    </row>
    <row r="1084" spans="3:15">
      <c r="C1084" s="1" t="s">
        <v>24</v>
      </c>
      <c r="D1084" s="1" t="s">
        <v>4403</v>
      </c>
      <c r="I1084" s="2">
        <v>10</v>
      </c>
      <c r="L1084" s="3">
        <v>10</v>
      </c>
      <c r="N1084" s="2">
        <f>SUMIFS([Physique disponible],[Numéro d''article],[Numéro d''article])</f>
        <v>0</v>
      </c>
      <c r="O1084" s="2">
        <f>SUMIFS([Physique réservé],[Numéro du lot],[Numéro du lot])</f>
        <v>0</v>
      </c>
    </row>
    <row r="1085" spans="3:15">
      <c r="C1085" s="1" t="s">
        <v>24</v>
      </c>
      <c r="D1085" s="1" t="s">
        <v>4404</v>
      </c>
      <c r="I1085" s="2">
        <v>10</v>
      </c>
      <c r="L1085" s="3">
        <v>10</v>
      </c>
      <c r="N1085" s="2">
        <f>SUMIFS([Physique disponible],[Numéro d''article],[Numéro d''article])</f>
        <v>0</v>
      </c>
      <c r="O1085" s="2">
        <f>SUMIFS([Physique réservé],[Numéro du lot],[Numéro du lot])</f>
        <v>0</v>
      </c>
    </row>
    <row r="1086" spans="3:15">
      <c r="C1086" s="1" t="s">
        <v>24</v>
      </c>
      <c r="J1086" s="2">
        <v>10</v>
      </c>
      <c r="L1086" s="3">
        <v>-10</v>
      </c>
      <c r="N1086" s="2">
        <f>SUMIFS([Physique disponible],[Numéro d''article],[Numéro d''article])</f>
        <v>0</v>
      </c>
      <c r="O1086" s="2">
        <f>SUMIFS([Physique réservé],[Numéro du lot],[Numéro du lot])</f>
        <v>0</v>
      </c>
    </row>
    <row r="1087" spans="3:15">
      <c r="C1087" s="1" t="s">
        <v>24</v>
      </c>
      <c r="D1087" s="1" t="s">
        <v>4405</v>
      </c>
      <c r="I1087" s="2">
        <v>12</v>
      </c>
      <c r="L1087" s="3">
        <v>12</v>
      </c>
      <c r="N1087" s="2">
        <f>SUMIFS([Physique disponible],[Numéro d''article],[Numéro d''article])</f>
        <v>0</v>
      </c>
      <c r="O1087" s="2">
        <f>SUMIFS([Physique réservé],[Numéro du lot],[Numéro du lot])</f>
        <v>0</v>
      </c>
    </row>
    <row r="1088" spans="3:15">
      <c r="C1088" s="1" t="s">
        <v>24</v>
      </c>
      <c r="D1088" s="1" t="s">
        <v>4406</v>
      </c>
      <c r="I1088" s="2">
        <v>10</v>
      </c>
      <c r="L1088" s="3">
        <v>10</v>
      </c>
      <c r="N1088" s="2">
        <f>SUMIFS([Physique disponible],[Numéro d''article],[Numéro d''article])</f>
        <v>0</v>
      </c>
      <c r="O1088" s="2">
        <f>SUMIFS([Physique réservé],[Numéro du lot],[Numéro du lot])</f>
        <v>0</v>
      </c>
    </row>
    <row r="1089" spans="3:15">
      <c r="C1089" s="1" t="s">
        <v>24</v>
      </c>
      <c r="D1089" s="1" t="s">
        <v>4407</v>
      </c>
      <c r="I1089" s="2">
        <v>24</v>
      </c>
      <c r="L1089" s="3">
        <v>24</v>
      </c>
      <c r="N1089" s="2">
        <f>SUMIFS([Physique disponible],[Numéro d''article],[Numéro d''article])</f>
        <v>0</v>
      </c>
      <c r="O1089" s="2">
        <f>SUMIFS([Physique réservé],[Numéro du lot],[Numéro du lot])</f>
        <v>0</v>
      </c>
    </row>
    <row r="1090" spans="3:15">
      <c r="C1090" s="1" t="s">
        <v>24</v>
      </c>
      <c r="D1090" s="1" t="s">
        <v>4408</v>
      </c>
      <c r="I1090" s="2">
        <v>12</v>
      </c>
      <c r="L1090" s="3">
        <v>12</v>
      </c>
      <c r="N1090" s="2">
        <f>SUMIFS([Physique disponible],[Numéro d''article],[Numéro d''article])</f>
        <v>0</v>
      </c>
      <c r="O1090" s="2">
        <f>SUMIFS([Physique réservé],[Numéro du lot],[Numéro du lot])</f>
        <v>0</v>
      </c>
    </row>
    <row r="1091" spans="3:15">
      <c r="C1091" s="1" t="s">
        <v>24</v>
      </c>
      <c r="D1091" s="1" t="s">
        <v>4409</v>
      </c>
      <c r="I1091" s="2">
        <v>12</v>
      </c>
      <c r="L1091" s="3">
        <v>12</v>
      </c>
      <c r="N1091" s="2">
        <f>SUMIFS([Physique disponible],[Numéro d''article],[Numéro d''article])</f>
        <v>0</v>
      </c>
      <c r="O1091" s="2">
        <f>SUMIFS([Physique réservé],[Numéro du lot],[Numéro du lot])</f>
        <v>0</v>
      </c>
    </row>
    <row r="1092" spans="3:15">
      <c r="C1092" s="1" t="s">
        <v>24</v>
      </c>
      <c r="D1092" s="1" t="s">
        <v>4410</v>
      </c>
      <c r="I1092" s="2">
        <v>12</v>
      </c>
      <c r="L1092" s="3">
        <v>12</v>
      </c>
      <c r="N1092" s="2">
        <f>SUMIFS([Physique disponible],[Numéro d''article],[Numéro d''article])</f>
        <v>0</v>
      </c>
      <c r="O1092" s="2">
        <f>SUMIFS([Physique réservé],[Numéro du lot],[Numéro du lot])</f>
        <v>0</v>
      </c>
    </row>
    <row r="1093" spans="3:15">
      <c r="C1093" s="1" t="s">
        <v>24</v>
      </c>
      <c r="D1093" s="1" t="s">
        <v>4411</v>
      </c>
      <c r="I1093" s="2">
        <v>4</v>
      </c>
      <c r="L1093" s="3">
        <v>4</v>
      </c>
      <c r="N1093" s="2">
        <f>SUMIFS([Physique disponible],[Numéro d''article],[Numéro d''article])</f>
        <v>0</v>
      </c>
      <c r="O1093" s="2">
        <f>SUMIFS([Physique réservé],[Numéro du lot],[Numéro du lot])</f>
        <v>0</v>
      </c>
    </row>
    <row r="1094" spans="3:15">
      <c r="C1094" s="1" t="s">
        <v>24</v>
      </c>
      <c r="D1094" s="1" t="s">
        <v>4412</v>
      </c>
      <c r="I1094" s="2">
        <v>4</v>
      </c>
      <c r="L1094" s="3">
        <v>4</v>
      </c>
      <c r="N1094" s="2">
        <f>SUMIFS([Physique disponible],[Numéro d''article],[Numéro d''article])</f>
        <v>0</v>
      </c>
      <c r="O1094" s="2">
        <f>SUMIFS([Physique réservé],[Numéro du lot],[Numéro du lot])</f>
        <v>0</v>
      </c>
    </row>
    <row r="1095" spans="3:15">
      <c r="C1095" s="1" t="s">
        <v>24</v>
      </c>
      <c r="D1095" s="1" t="s">
        <v>4413</v>
      </c>
      <c r="I1095" s="2">
        <v>3</v>
      </c>
      <c r="L1095" s="3">
        <v>3</v>
      </c>
      <c r="N1095" s="2">
        <f>SUMIFS([Physique disponible],[Numéro d''article],[Numéro d''article])</f>
        <v>0</v>
      </c>
      <c r="O1095" s="2">
        <f>SUMIFS([Physique réservé],[Numéro du lot],[Numéro du lot])</f>
        <v>0</v>
      </c>
    </row>
    <row r="1096" spans="3:15">
      <c r="C1096" s="1" t="s">
        <v>24</v>
      </c>
      <c r="D1096" s="1" t="s">
        <v>4414</v>
      </c>
      <c r="I1096" s="2">
        <v>3</v>
      </c>
      <c r="L1096" s="3">
        <v>3</v>
      </c>
      <c r="N1096" s="2">
        <f>SUMIFS([Physique disponible],[Numéro d''article],[Numéro d''article])</f>
        <v>0</v>
      </c>
      <c r="O1096" s="2">
        <f>SUMIFS([Physique réservé],[Numéro du lot],[Numéro du lot])</f>
        <v>0</v>
      </c>
    </row>
    <row r="1097" spans="3:15">
      <c r="C1097" s="1" t="s">
        <v>24</v>
      </c>
      <c r="D1097" s="1" t="s">
        <v>4415</v>
      </c>
      <c r="I1097" s="2">
        <v>3</v>
      </c>
      <c r="L1097" s="3">
        <v>3</v>
      </c>
      <c r="N1097" s="2">
        <f>SUMIFS([Physique disponible],[Numéro d''article],[Numéro d''article])</f>
        <v>0</v>
      </c>
      <c r="O1097" s="2">
        <f>SUMIFS([Physique réservé],[Numéro du lot],[Numéro du lot])</f>
        <v>0</v>
      </c>
    </row>
    <row r="1098" spans="3:15">
      <c r="C1098" s="1" t="s">
        <v>24</v>
      </c>
      <c r="D1098" s="1" t="s">
        <v>4416</v>
      </c>
      <c r="I1098" s="2">
        <v>3</v>
      </c>
      <c r="L1098" s="3">
        <v>3</v>
      </c>
      <c r="N1098" s="2">
        <f>SUMIFS([Physique disponible],[Numéro d''article],[Numéro d''article])</f>
        <v>0</v>
      </c>
      <c r="O1098" s="2">
        <f>SUMIFS([Physique réservé],[Numéro du lot],[Numéro du lot])</f>
        <v>0</v>
      </c>
    </row>
    <row r="1099" spans="3:15">
      <c r="C1099" s="1" t="s">
        <v>24</v>
      </c>
      <c r="D1099" s="1" t="s">
        <v>4417</v>
      </c>
      <c r="I1099" s="2">
        <v>5</v>
      </c>
      <c r="L1099" s="3">
        <v>5</v>
      </c>
      <c r="N1099" s="2">
        <f>SUMIFS([Physique disponible],[Numéro d''article],[Numéro d''article])</f>
        <v>0</v>
      </c>
      <c r="O1099" s="2">
        <f>SUMIFS([Physique réservé],[Numéro du lot],[Numéro du lot])</f>
        <v>0</v>
      </c>
    </row>
    <row r="1100" spans="3:15">
      <c r="C1100" s="1" t="s">
        <v>24</v>
      </c>
      <c r="D1100" s="1" t="s">
        <v>4418</v>
      </c>
      <c r="I1100" s="2">
        <v>5</v>
      </c>
      <c r="L1100" s="3">
        <v>5</v>
      </c>
      <c r="N1100" s="2">
        <f>SUMIFS([Physique disponible],[Numéro d''article],[Numéro d''article])</f>
        <v>0</v>
      </c>
      <c r="O1100" s="2">
        <f>SUMIFS([Physique réservé],[Numéro du lot],[Numéro du lot])</f>
        <v>0</v>
      </c>
    </row>
    <row r="1101" spans="3:15">
      <c r="C1101" s="1" t="s">
        <v>24</v>
      </c>
      <c r="D1101" s="1" t="s">
        <v>4419</v>
      </c>
      <c r="I1101" s="2">
        <v>6</v>
      </c>
      <c r="L1101" s="3">
        <v>6</v>
      </c>
      <c r="N1101" s="2">
        <f>SUMIFS([Physique disponible],[Numéro d''article],[Numéro d''article])</f>
        <v>0</v>
      </c>
      <c r="O1101" s="2">
        <f>SUMIFS([Physique réservé],[Numéro du lot],[Numéro du lot])</f>
        <v>0</v>
      </c>
    </row>
    <row r="1102" spans="3:15">
      <c r="C1102" s="1" t="s">
        <v>24</v>
      </c>
      <c r="D1102" s="1" t="s">
        <v>4420</v>
      </c>
      <c r="I1102" s="2">
        <v>5</v>
      </c>
      <c r="L1102" s="3">
        <v>5</v>
      </c>
      <c r="N1102" s="2">
        <f>SUMIFS([Physique disponible],[Numéro d''article],[Numéro d''article])</f>
        <v>0</v>
      </c>
      <c r="O1102" s="2">
        <f>SUMIFS([Physique réservé],[Numéro du lot],[Numéro du lot])</f>
        <v>0</v>
      </c>
    </row>
    <row r="1103" spans="3:15">
      <c r="C1103" s="1" t="s">
        <v>24</v>
      </c>
      <c r="D1103" s="1" t="s">
        <v>4421</v>
      </c>
      <c r="I1103" s="2">
        <v>5</v>
      </c>
      <c r="L1103" s="3">
        <v>5</v>
      </c>
      <c r="N1103" s="2">
        <f>SUMIFS([Physique disponible],[Numéro d''article],[Numéro d''article])</f>
        <v>0</v>
      </c>
      <c r="O1103" s="2">
        <f>SUMIFS([Physique réservé],[Numéro du lot],[Numéro du lot])</f>
        <v>0</v>
      </c>
    </row>
    <row r="1104" spans="3:15">
      <c r="C1104" s="1" t="s">
        <v>24</v>
      </c>
      <c r="D1104" s="1" t="s">
        <v>4422</v>
      </c>
      <c r="I1104" s="2">
        <v>4</v>
      </c>
      <c r="L1104" s="3">
        <v>4</v>
      </c>
      <c r="N1104" s="2">
        <f>SUMIFS([Physique disponible],[Numéro d''article],[Numéro d''article])</f>
        <v>0</v>
      </c>
      <c r="O1104" s="2">
        <f>SUMIFS([Physique réservé],[Numéro du lot],[Numéro du lot])</f>
        <v>0</v>
      </c>
    </row>
    <row r="1105" spans="3:15">
      <c r="C1105" s="1" t="s">
        <v>24</v>
      </c>
      <c r="J1105" s="2">
        <v>5</v>
      </c>
      <c r="L1105" s="3">
        <v>-5</v>
      </c>
      <c r="N1105" s="2">
        <f>SUMIFS([Physique disponible],[Numéro d''article],[Numéro d''article])</f>
        <v>0</v>
      </c>
      <c r="O1105" s="2">
        <f>SUMIFS([Physique réservé],[Numéro du lot],[Numéro du lot])</f>
        <v>0</v>
      </c>
    </row>
    <row r="1106" spans="3:15">
      <c r="C1106" s="1" t="s">
        <v>24</v>
      </c>
      <c r="D1106" s="1" t="s">
        <v>4423</v>
      </c>
      <c r="I1106" s="2">
        <v>5</v>
      </c>
      <c r="L1106" s="3">
        <v>5</v>
      </c>
      <c r="N1106" s="2">
        <f>SUMIFS([Physique disponible],[Numéro d''article],[Numéro d''article])</f>
        <v>0</v>
      </c>
      <c r="O1106" s="2">
        <f>SUMIFS([Physique réservé],[Numéro du lot],[Numéro du lot])</f>
        <v>0</v>
      </c>
    </row>
    <row r="1107" spans="3:15">
      <c r="C1107" s="1" t="s">
        <v>24</v>
      </c>
      <c r="D1107" s="1" t="s">
        <v>4424</v>
      </c>
      <c r="I1107" s="2">
        <v>6</v>
      </c>
      <c r="L1107" s="3">
        <v>6</v>
      </c>
      <c r="N1107" s="2">
        <f>SUMIFS([Physique disponible],[Numéro d''article],[Numéro d''article])</f>
        <v>0</v>
      </c>
      <c r="O1107" s="2">
        <f>SUMIFS([Physique réservé],[Numéro du lot],[Numéro du lot])</f>
        <v>0</v>
      </c>
    </row>
    <row r="1108" spans="3:15">
      <c r="C1108" s="1" t="s">
        <v>24</v>
      </c>
      <c r="D1108" s="1" t="s">
        <v>4425</v>
      </c>
      <c r="I1108" s="2">
        <v>13</v>
      </c>
      <c r="L1108" s="3">
        <v>13</v>
      </c>
      <c r="N1108" s="2">
        <f>SUMIFS([Physique disponible],[Numéro d''article],[Numéro d''article])</f>
        <v>0</v>
      </c>
      <c r="O1108" s="2">
        <f>SUMIFS([Physique réservé],[Numéro du lot],[Numéro du lot])</f>
        <v>0</v>
      </c>
    </row>
    <row r="1109" spans="3:15">
      <c r="C1109" s="1" t="s">
        <v>24</v>
      </c>
      <c r="D1109" s="1" t="s">
        <v>4426</v>
      </c>
      <c r="I1109" s="2">
        <v>14</v>
      </c>
      <c r="L1109" s="3">
        <v>14</v>
      </c>
      <c r="N1109" s="2">
        <f>SUMIFS([Physique disponible],[Numéro d''article],[Numéro d''article])</f>
        <v>0</v>
      </c>
      <c r="O1109" s="2">
        <f>SUMIFS([Physique réservé],[Numéro du lot],[Numéro du lot])</f>
        <v>0</v>
      </c>
    </row>
    <row r="1110" spans="3:15">
      <c r="C1110" s="1" t="s">
        <v>24</v>
      </c>
      <c r="D1110" s="1" t="s">
        <v>4427</v>
      </c>
      <c r="I1110" s="2">
        <v>15</v>
      </c>
      <c r="L1110" s="3">
        <v>15</v>
      </c>
      <c r="N1110" s="2">
        <f>SUMIFS([Physique disponible],[Numéro d''article],[Numéro d''article])</f>
        <v>0</v>
      </c>
      <c r="O1110" s="2">
        <f>SUMIFS([Physique réservé],[Numéro du lot],[Numéro du lot])</f>
        <v>0</v>
      </c>
    </row>
    <row r="1111" spans="3:15">
      <c r="C1111" s="1" t="s">
        <v>24</v>
      </c>
      <c r="D1111" s="1" t="s">
        <v>4428</v>
      </c>
      <c r="I1111" s="2">
        <v>20</v>
      </c>
      <c r="L1111" s="3">
        <v>20</v>
      </c>
      <c r="N1111" s="2">
        <f>SUMIFS([Physique disponible],[Numéro d''article],[Numéro d''article])</f>
        <v>0</v>
      </c>
      <c r="O1111" s="2">
        <f>SUMIFS([Physique réservé],[Numéro du lot],[Numéro du lot])</f>
        <v>0</v>
      </c>
    </row>
    <row r="1112" spans="3:15">
      <c r="C1112" s="1" t="s">
        <v>24</v>
      </c>
      <c r="J1112" s="2">
        <v>10</v>
      </c>
      <c r="L1112" s="3">
        <v>-10</v>
      </c>
      <c r="N1112" s="2">
        <f>SUMIFS([Physique disponible],[Numéro d''article],[Numéro d''article])</f>
        <v>0</v>
      </c>
      <c r="O1112" s="2">
        <f>SUMIFS([Physique réservé],[Numéro du lot],[Numéro du lot])</f>
        <v>0</v>
      </c>
    </row>
    <row r="1113" spans="3:15">
      <c r="C1113" s="1" t="s">
        <v>24</v>
      </c>
      <c r="D1113" s="1" t="s">
        <v>4429</v>
      </c>
      <c r="I1113" s="2">
        <v>6</v>
      </c>
      <c r="L1113" s="3">
        <v>6</v>
      </c>
      <c r="N1113" s="2">
        <f>SUMIFS([Physique disponible],[Numéro d''article],[Numéro d''article])</f>
        <v>0</v>
      </c>
      <c r="O1113" s="2">
        <f>SUMIFS([Physique réservé],[Numéro du lot],[Numéro du lot])</f>
        <v>0</v>
      </c>
    </row>
    <row r="1114" spans="3:15">
      <c r="C1114" s="1" t="s">
        <v>24</v>
      </c>
      <c r="D1114" s="1" t="s">
        <v>4430</v>
      </c>
      <c r="I1114" s="2">
        <v>1</v>
      </c>
      <c r="L1114" s="3">
        <v>1</v>
      </c>
      <c r="N1114" s="2">
        <f>SUMIFS([Physique disponible],[Numéro d''article],[Numéro d''article])</f>
        <v>0</v>
      </c>
      <c r="O1114" s="2">
        <f>SUMIFS([Physique réservé],[Numéro du lot],[Numéro du lot])</f>
        <v>0</v>
      </c>
    </row>
    <row r="1115" spans="3:15">
      <c r="C1115" s="1" t="s">
        <v>24</v>
      </c>
      <c r="D1115" s="1" t="s">
        <v>4431</v>
      </c>
      <c r="I1115" s="2">
        <v>2</v>
      </c>
      <c r="L1115" s="3">
        <v>2</v>
      </c>
      <c r="N1115" s="2">
        <f>SUMIFS([Physique disponible],[Numéro d''article],[Numéro d''article])</f>
        <v>0</v>
      </c>
      <c r="O1115" s="2">
        <f>SUMIFS([Physique réservé],[Numéro du lot],[Numéro du lot])</f>
        <v>0</v>
      </c>
    </row>
    <row r="1116" spans="3:15">
      <c r="C1116" s="1" t="s">
        <v>24</v>
      </c>
      <c r="D1116" s="1" t="s">
        <v>4432</v>
      </c>
      <c r="I1116" s="2">
        <v>6</v>
      </c>
      <c r="L1116" s="3">
        <v>6</v>
      </c>
      <c r="N1116" s="2">
        <f>SUMIFS([Physique disponible],[Numéro d''article],[Numéro d''article])</f>
        <v>0</v>
      </c>
      <c r="O1116" s="2">
        <f>SUMIFS([Physique réservé],[Numéro du lot],[Numéro du lot])</f>
        <v>0</v>
      </c>
    </row>
    <row r="1117" spans="3:15">
      <c r="C1117" s="1" t="s">
        <v>24</v>
      </c>
      <c r="D1117" s="1" t="s">
        <v>4433</v>
      </c>
      <c r="I1117" s="2">
        <v>5</v>
      </c>
      <c r="L1117" s="3">
        <v>5</v>
      </c>
      <c r="N1117" s="2">
        <f>SUMIFS([Physique disponible],[Numéro d''article],[Numéro d''article])</f>
        <v>0</v>
      </c>
      <c r="O1117" s="2">
        <f>SUMIFS([Physique réservé],[Numéro du lot],[Numéro du lot])</f>
        <v>0</v>
      </c>
    </row>
    <row r="1118" spans="3:15">
      <c r="C1118" s="1" t="s">
        <v>24</v>
      </c>
      <c r="D1118" s="1" t="s">
        <v>4434</v>
      </c>
      <c r="I1118" s="2">
        <v>3</v>
      </c>
      <c r="L1118" s="3">
        <v>3</v>
      </c>
      <c r="N1118" s="2">
        <f>SUMIFS([Physique disponible],[Numéro d''article],[Numéro d''article])</f>
        <v>0</v>
      </c>
      <c r="O1118" s="2">
        <f>SUMIFS([Physique réservé],[Numéro du lot],[Numéro du lot])</f>
        <v>0</v>
      </c>
    </row>
    <row r="1119" spans="3:15">
      <c r="C1119" s="1" t="s">
        <v>24</v>
      </c>
      <c r="D1119" s="1" t="s">
        <v>4435</v>
      </c>
      <c r="I1119" s="2">
        <v>12</v>
      </c>
      <c r="L1119" s="3">
        <v>12</v>
      </c>
      <c r="N1119" s="2">
        <f>SUMIFS([Physique disponible],[Numéro d''article],[Numéro d''article])</f>
        <v>0</v>
      </c>
      <c r="O1119" s="2">
        <f>SUMIFS([Physique réservé],[Numéro du lot],[Numéro du lot])</f>
        <v>0</v>
      </c>
    </row>
    <row r="1120" spans="3:15">
      <c r="C1120" s="1" t="s">
        <v>24</v>
      </c>
      <c r="D1120" s="1" t="s">
        <v>4436</v>
      </c>
      <c r="I1120" s="2">
        <v>30</v>
      </c>
      <c r="L1120" s="3">
        <v>30</v>
      </c>
      <c r="N1120" s="2">
        <f>SUMIFS([Physique disponible],[Numéro d''article],[Numéro d''article])</f>
        <v>0</v>
      </c>
      <c r="O1120" s="2">
        <f>SUMIFS([Physique réservé],[Numéro du lot],[Numéro du lot])</f>
        <v>0</v>
      </c>
    </row>
    <row r="1121" spans="3:15">
      <c r="C1121" s="1" t="s">
        <v>24</v>
      </c>
      <c r="D1121" s="1" t="s">
        <v>4437</v>
      </c>
      <c r="I1121" s="2">
        <v>10</v>
      </c>
      <c r="L1121" s="3">
        <v>10</v>
      </c>
      <c r="N1121" s="2">
        <f>SUMIFS([Physique disponible],[Numéro d''article],[Numéro d''article])</f>
        <v>0</v>
      </c>
      <c r="O1121" s="2">
        <f>SUMIFS([Physique réservé],[Numéro du lot],[Numéro du lot])</f>
        <v>0</v>
      </c>
    </row>
    <row r="1122" spans="3:15">
      <c r="C1122" s="1" t="s">
        <v>24</v>
      </c>
      <c r="D1122" s="1" t="s">
        <v>4438</v>
      </c>
      <c r="I1122" s="2">
        <v>10</v>
      </c>
      <c r="L1122" s="3">
        <v>10</v>
      </c>
      <c r="N1122" s="2">
        <f>SUMIFS([Physique disponible],[Numéro d''article],[Numéro d''article])</f>
        <v>0</v>
      </c>
      <c r="O1122" s="2">
        <f>SUMIFS([Physique réservé],[Numéro du lot],[Numéro du lot])</f>
        <v>0</v>
      </c>
    </row>
    <row r="1123" spans="3:15">
      <c r="C1123" s="1" t="s">
        <v>24</v>
      </c>
      <c r="D1123" s="1" t="s">
        <v>4439</v>
      </c>
      <c r="I1123" s="2">
        <v>10</v>
      </c>
      <c r="L1123" s="3">
        <v>10</v>
      </c>
      <c r="N1123" s="2">
        <f>SUMIFS([Physique disponible],[Numéro d''article],[Numéro d''article])</f>
        <v>0</v>
      </c>
      <c r="O1123" s="2">
        <f>SUMIFS([Physique réservé],[Numéro du lot],[Numéro du lot])</f>
        <v>0</v>
      </c>
    </row>
    <row r="1124" spans="3:15">
      <c r="C1124" s="1" t="s">
        <v>24</v>
      </c>
      <c r="D1124" s="1" t="s">
        <v>4440</v>
      </c>
      <c r="I1124" s="2">
        <v>10</v>
      </c>
      <c r="L1124" s="3">
        <v>10</v>
      </c>
      <c r="N1124" s="2">
        <f>SUMIFS([Physique disponible],[Numéro d''article],[Numéro d''article])</f>
        <v>0</v>
      </c>
      <c r="O1124" s="2">
        <f>SUMIFS([Physique réservé],[Numéro du lot],[Numéro du lot])</f>
        <v>0</v>
      </c>
    </row>
    <row r="1125" spans="3:15">
      <c r="C1125" s="1" t="s">
        <v>24</v>
      </c>
      <c r="D1125" s="1" t="s">
        <v>4441</v>
      </c>
      <c r="I1125" s="2">
        <v>26</v>
      </c>
      <c r="L1125" s="3">
        <v>26</v>
      </c>
      <c r="N1125" s="2">
        <f>SUMIFS([Physique disponible],[Numéro d''article],[Numéro d''article])</f>
        <v>0</v>
      </c>
      <c r="O1125" s="2">
        <f>SUMIFS([Physique réservé],[Numéro du lot],[Numéro du lot])</f>
        <v>0</v>
      </c>
    </row>
    <row r="1126" spans="3:15">
      <c r="C1126" s="1" t="s">
        <v>24</v>
      </c>
      <c r="D1126" s="1" t="s">
        <v>4442</v>
      </c>
      <c r="I1126" s="2">
        <v>24</v>
      </c>
      <c r="L1126" s="3">
        <v>24</v>
      </c>
      <c r="N1126" s="2">
        <f>SUMIFS([Physique disponible],[Numéro d''article],[Numéro d''article])</f>
        <v>0</v>
      </c>
      <c r="O1126" s="2">
        <f>SUMIFS([Physique réservé],[Numéro du lot],[Numéro du lot])</f>
        <v>0</v>
      </c>
    </row>
    <row r="1127" spans="3:15">
      <c r="C1127" s="1" t="s">
        <v>24</v>
      </c>
      <c r="D1127" s="1" t="s">
        <v>4443</v>
      </c>
      <c r="I1127" s="2">
        <v>36</v>
      </c>
      <c r="L1127" s="3">
        <v>36</v>
      </c>
      <c r="N1127" s="2">
        <f>SUMIFS([Physique disponible],[Numéro d''article],[Numéro d''article])</f>
        <v>0</v>
      </c>
      <c r="O1127" s="2">
        <f>SUMIFS([Physique réservé],[Numéro du lot],[Numéro du lot])</f>
        <v>0</v>
      </c>
    </row>
    <row r="1128" spans="3:15">
      <c r="C1128" s="1" t="s">
        <v>24</v>
      </c>
      <c r="D1128" s="1" t="s">
        <v>4444</v>
      </c>
      <c r="I1128" s="2">
        <v>3</v>
      </c>
      <c r="L1128" s="3">
        <v>3</v>
      </c>
      <c r="N1128" s="2">
        <f>SUMIFS([Physique disponible],[Numéro d''article],[Numéro d''article])</f>
        <v>0</v>
      </c>
      <c r="O1128" s="2">
        <f>SUMIFS([Physique réservé],[Numéro du lot],[Numéro du lot])</f>
        <v>0</v>
      </c>
    </row>
    <row r="1129" spans="3:15">
      <c r="C1129" s="1" t="s">
        <v>24</v>
      </c>
      <c r="D1129" s="1" t="s">
        <v>4445</v>
      </c>
      <c r="I1129" s="2">
        <v>3</v>
      </c>
      <c r="L1129" s="3">
        <v>3</v>
      </c>
      <c r="N1129" s="2">
        <f>SUMIFS([Physique disponible],[Numéro d''article],[Numéro d''article])</f>
        <v>0</v>
      </c>
      <c r="O1129" s="2">
        <f>SUMIFS([Physique réservé],[Numéro du lot],[Numéro du lot])</f>
        <v>0</v>
      </c>
    </row>
    <row r="1130" spans="3:15">
      <c r="C1130" s="1" t="s">
        <v>24</v>
      </c>
      <c r="D1130" s="1" t="s">
        <v>4446</v>
      </c>
      <c r="I1130" s="2">
        <v>3</v>
      </c>
      <c r="L1130" s="3">
        <v>3</v>
      </c>
      <c r="N1130" s="2">
        <f>SUMIFS([Physique disponible],[Numéro d''article],[Numéro d''article])</f>
        <v>0</v>
      </c>
      <c r="O1130" s="2">
        <f>SUMIFS([Physique réservé],[Numéro du lot],[Numéro du lot])</f>
        <v>0</v>
      </c>
    </row>
    <row r="1131" spans="3:15">
      <c r="C1131" s="1" t="s">
        <v>24</v>
      </c>
      <c r="J1131" s="2">
        <v>5</v>
      </c>
      <c r="L1131" s="3">
        <v>-5</v>
      </c>
      <c r="N1131" s="2">
        <f>SUMIFS([Physique disponible],[Numéro d''article],[Numéro d''article])</f>
        <v>0</v>
      </c>
      <c r="O1131" s="2">
        <f>SUMIFS([Physique réservé],[Numéro du lot],[Numéro du lot])</f>
        <v>0</v>
      </c>
    </row>
    <row r="1132" spans="3:15">
      <c r="C1132" s="1" t="s">
        <v>24</v>
      </c>
      <c r="D1132" s="1" t="s">
        <v>4447</v>
      </c>
      <c r="F1132" s="2">
        <v>10</v>
      </c>
      <c r="H1132" s="2">
        <v>10</v>
      </c>
      <c r="L1132" s="3">
        <v>10</v>
      </c>
      <c r="N1132" s="2">
        <f>SUMIFS([Physique disponible],[Numéro d''article],[Numéro d''article])</f>
        <v>0</v>
      </c>
      <c r="O1132" s="2">
        <f>SUMIFS([Physique réservé],[Numéro du lot],[Numéro du lot])</f>
        <v>0</v>
      </c>
    </row>
    <row r="1133" spans="3:15">
      <c r="C1133" s="1" t="s">
        <v>24</v>
      </c>
      <c r="D1133" s="1" t="s">
        <v>4448</v>
      </c>
      <c r="I1133" s="2">
        <v>6</v>
      </c>
      <c r="L1133" s="3">
        <v>6</v>
      </c>
      <c r="N1133" s="2">
        <f>SUMIFS([Physique disponible],[Numéro d''article],[Numéro d''article])</f>
        <v>0</v>
      </c>
      <c r="O1133" s="2">
        <f>SUMIFS([Physique réservé],[Numéro du lot],[Numéro du lot])</f>
        <v>0</v>
      </c>
    </row>
    <row r="1134" spans="3:15">
      <c r="C1134" s="1" t="s">
        <v>24</v>
      </c>
      <c r="D1134" s="1" t="s">
        <v>4449</v>
      </c>
      <c r="I1134" s="2">
        <v>6</v>
      </c>
      <c r="L1134" s="3">
        <v>6</v>
      </c>
      <c r="N1134" s="2">
        <f>SUMIFS([Physique disponible],[Numéro d''article],[Numéro d''article])</f>
        <v>0</v>
      </c>
      <c r="O1134" s="2">
        <f>SUMIFS([Physique réservé],[Numéro du lot],[Numéro du lot])</f>
        <v>0</v>
      </c>
    </row>
    <row r="1135" spans="3:15">
      <c r="C1135" s="1" t="s">
        <v>24</v>
      </c>
      <c r="D1135" s="1" t="s">
        <v>4450</v>
      </c>
      <c r="I1135" s="2">
        <v>6</v>
      </c>
      <c r="L1135" s="3">
        <v>6</v>
      </c>
      <c r="N1135" s="2">
        <f>SUMIFS([Physique disponible],[Numéro d''article],[Numéro d''article])</f>
        <v>0</v>
      </c>
      <c r="O1135" s="2">
        <f>SUMIFS([Physique réservé],[Numéro du lot],[Numéro du lot])</f>
        <v>0</v>
      </c>
    </row>
    <row r="1136" spans="3:15">
      <c r="C1136" s="1" t="s">
        <v>24</v>
      </c>
      <c r="J1136" s="2">
        <v>5</v>
      </c>
      <c r="L1136" s="3">
        <v>-5</v>
      </c>
      <c r="N1136" s="2">
        <f>SUMIFS([Physique disponible],[Numéro d''article],[Numéro d''article])</f>
        <v>0</v>
      </c>
      <c r="O1136" s="2">
        <f>SUMIFS([Physique réservé],[Numéro du lot],[Numéro du lot])</f>
        <v>0</v>
      </c>
    </row>
    <row r="1137" spans="3:15">
      <c r="C1137" s="1" t="s">
        <v>24</v>
      </c>
      <c r="D1137" s="1" t="s">
        <v>4451</v>
      </c>
      <c r="I1137" s="2">
        <v>5</v>
      </c>
      <c r="L1137" s="3">
        <v>5</v>
      </c>
      <c r="N1137" s="2">
        <f>SUMIFS([Physique disponible],[Numéro d''article],[Numéro d''article])</f>
        <v>0</v>
      </c>
      <c r="O1137" s="2">
        <f>SUMIFS([Physique réservé],[Numéro du lot],[Numéro du lot])</f>
        <v>0</v>
      </c>
    </row>
    <row r="1138" spans="3:15">
      <c r="C1138" s="1" t="s">
        <v>24</v>
      </c>
      <c r="D1138" s="1" t="s">
        <v>4452</v>
      </c>
      <c r="I1138" s="2">
        <v>5</v>
      </c>
      <c r="L1138" s="3">
        <v>5</v>
      </c>
      <c r="N1138" s="2">
        <f>SUMIFS([Physique disponible],[Numéro d''article],[Numéro d''article])</f>
        <v>0</v>
      </c>
      <c r="O1138" s="2">
        <f>SUMIFS([Physique réservé],[Numéro du lot],[Numéro du lot])</f>
        <v>0</v>
      </c>
    </row>
    <row r="1139" spans="3:15">
      <c r="C1139" s="1" t="s">
        <v>24</v>
      </c>
      <c r="D1139" s="1" t="s">
        <v>4453</v>
      </c>
      <c r="I1139" s="2">
        <v>2</v>
      </c>
      <c r="L1139" s="3">
        <v>2</v>
      </c>
      <c r="N1139" s="2">
        <f>SUMIFS([Physique disponible],[Numéro d''article],[Numéro d''article])</f>
        <v>0</v>
      </c>
      <c r="O1139" s="2">
        <f>SUMIFS([Physique réservé],[Numéro du lot],[Numéro du lot])</f>
        <v>0</v>
      </c>
    </row>
    <row r="1140" spans="3:15">
      <c r="C1140" s="1" t="s">
        <v>24</v>
      </c>
      <c r="D1140" s="1" t="s">
        <v>4454</v>
      </c>
      <c r="F1140" s="2">
        <v>5</v>
      </c>
      <c r="H1140" s="2">
        <v>5</v>
      </c>
      <c r="L1140" s="3">
        <v>5</v>
      </c>
      <c r="N1140" s="2">
        <f>SUMIFS([Physique disponible],[Numéro d''article],[Numéro d''article])</f>
        <v>0</v>
      </c>
      <c r="O1140" s="2">
        <f>SUMIFS([Physique réservé],[Numéro du lot],[Numéro du lot])</f>
        <v>0</v>
      </c>
    </row>
    <row r="1141" spans="3:15">
      <c r="C1141" s="1" t="s">
        <v>24</v>
      </c>
      <c r="J1141" s="2">
        <v>5</v>
      </c>
      <c r="L1141" s="3">
        <v>-5</v>
      </c>
      <c r="N1141" s="2">
        <f>SUMIFS([Physique disponible],[Numéro d''article],[Numéro d''article])</f>
        <v>0</v>
      </c>
      <c r="O1141" s="2">
        <f>SUMIFS([Physique réservé],[Numéro du lot],[Numéro du lot])</f>
        <v>0</v>
      </c>
    </row>
    <row r="1142" spans="3:15">
      <c r="C1142" s="1" t="s">
        <v>24</v>
      </c>
      <c r="D1142" s="1" t="s">
        <v>4455</v>
      </c>
      <c r="I1142" s="2">
        <v>10</v>
      </c>
      <c r="L1142" s="3">
        <v>10</v>
      </c>
      <c r="N1142" s="2">
        <f>SUMIFS([Physique disponible],[Numéro d''article],[Numéro d''article])</f>
        <v>0</v>
      </c>
      <c r="O1142" s="2">
        <f>SUMIFS([Physique réservé],[Numéro du lot],[Numéro du lot])</f>
        <v>0</v>
      </c>
    </row>
    <row r="1143" spans="3:15">
      <c r="C1143" s="1" t="s">
        <v>24</v>
      </c>
      <c r="J1143" s="2">
        <v>5</v>
      </c>
      <c r="L1143" s="3">
        <v>-5</v>
      </c>
      <c r="N1143" s="2">
        <f>SUMIFS([Physique disponible],[Numéro d''article],[Numéro d''article])</f>
        <v>0</v>
      </c>
      <c r="O1143" s="2">
        <f>SUMIFS([Physique réservé],[Numéro du lot],[Numéro du lot])</f>
        <v>0</v>
      </c>
    </row>
    <row r="1144" spans="3:15">
      <c r="C1144" s="1" t="s">
        <v>24</v>
      </c>
      <c r="D1144" s="1" t="s">
        <v>4456</v>
      </c>
      <c r="I1144" s="2">
        <v>5</v>
      </c>
      <c r="L1144" s="3">
        <v>5</v>
      </c>
      <c r="N1144" s="2">
        <f>SUMIFS([Physique disponible],[Numéro d''article],[Numéro d''article])</f>
        <v>0</v>
      </c>
      <c r="O1144" s="2">
        <f>SUMIFS([Physique réservé],[Numéro du lot],[Numéro du lot])</f>
        <v>0</v>
      </c>
    </row>
    <row r="1145" spans="3:15">
      <c r="C1145" s="1" t="s">
        <v>24</v>
      </c>
      <c r="J1145" s="2">
        <v>5</v>
      </c>
      <c r="L1145" s="3">
        <v>-5</v>
      </c>
      <c r="N1145" s="2">
        <f>SUMIFS([Physique disponible],[Numéro d''article],[Numéro d''article])</f>
        <v>0</v>
      </c>
      <c r="O1145" s="2">
        <f>SUMIFS([Physique réservé],[Numéro du lot],[Numéro du lot])</f>
        <v>0</v>
      </c>
    </row>
    <row r="1146" spans="3:15">
      <c r="C1146" s="1" t="s">
        <v>24</v>
      </c>
      <c r="D1146" s="1" t="s">
        <v>4457</v>
      </c>
      <c r="F1146" s="2">
        <v>71</v>
      </c>
      <c r="H1146" s="2">
        <v>71</v>
      </c>
      <c r="L1146" s="3">
        <v>71</v>
      </c>
      <c r="N1146" s="2">
        <f>SUMIFS([Physique disponible],[Numéro d''article],[Numéro d''article])</f>
        <v>0</v>
      </c>
      <c r="O1146" s="2">
        <f>SUMIFS([Physique réservé],[Numéro du lot],[Numéro du lot])</f>
        <v>0</v>
      </c>
    </row>
    <row r="1147" spans="3:15">
      <c r="C1147" s="1" t="s">
        <v>24</v>
      </c>
      <c r="J1147" s="2">
        <v>5</v>
      </c>
      <c r="L1147" s="3">
        <v>-5</v>
      </c>
      <c r="N1147" s="2">
        <f>SUMIFS([Physique disponible],[Numéro d''article],[Numéro d''article])</f>
        <v>0</v>
      </c>
      <c r="O1147" s="2">
        <f>SUMIFS([Physique réservé],[Numéro du lot],[Numéro du lot])</f>
        <v>0</v>
      </c>
    </row>
    <row r="1148" spans="3:15">
      <c r="C1148" s="1" t="s">
        <v>24</v>
      </c>
      <c r="D1148" s="1" t="s">
        <v>4458</v>
      </c>
      <c r="F1148" s="2">
        <v>10</v>
      </c>
      <c r="H1148" s="2">
        <v>10</v>
      </c>
      <c r="L1148" s="3">
        <v>10</v>
      </c>
      <c r="N1148" s="2">
        <f>SUMIFS([Physique disponible],[Numéro d''article],[Numéro d''article])</f>
        <v>0</v>
      </c>
      <c r="O1148" s="2">
        <f>SUMIFS([Physique réservé],[Numéro du lot],[Numéro du lot])</f>
        <v>0</v>
      </c>
    </row>
    <row r="1149" spans="3:15">
      <c r="C1149" s="1" t="s">
        <v>24</v>
      </c>
      <c r="D1149" s="1" t="s">
        <v>4459</v>
      </c>
      <c r="F1149" s="2">
        <v>88</v>
      </c>
      <c r="H1149" s="2">
        <v>88</v>
      </c>
      <c r="L1149" s="3">
        <v>88</v>
      </c>
      <c r="N1149" s="2">
        <f>SUMIFS([Physique disponible],[Numéro d''article],[Numéro d''article])</f>
        <v>0</v>
      </c>
      <c r="O1149" s="2">
        <f>SUMIFS([Physique réservé],[Numéro du lot],[Numéro du lot])</f>
        <v>0</v>
      </c>
    </row>
    <row r="1150" spans="3:15">
      <c r="C1150" s="1" t="s">
        <v>24</v>
      </c>
      <c r="D1150" s="1" t="s">
        <v>4460</v>
      </c>
      <c r="E1150" s="1" t="s">
        <v>1142</v>
      </c>
      <c r="I1150" s="2">
        <v>1</v>
      </c>
      <c r="L1150" s="3">
        <v>1</v>
      </c>
      <c r="N1150" s="2">
        <f>SUMIFS([Physique disponible],[Numéro d''article],[Numéro d''article])</f>
        <v>0</v>
      </c>
      <c r="O1150" s="2">
        <f>SUMIFS([Physique réservé],[Numéro du lot],[Numéro du lot])</f>
        <v>0</v>
      </c>
    </row>
    <row r="1151" spans="3:15">
      <c r="C1151" s="1" t="s">
        <v>24</v>
      </c>
      <c r="D1151" s="1" t="s">
        <v>4460</v>
      </c>
      <c r="E1151" s="1" t="s">
        <v>1143</v>
      </c>
      <c r="I1151" s="2">
        <v>1</v>
      </c>
      <c r="L1151" s="3">
        <v>1</v>
      </c>
      <c r="N1151" s="2">
        <f>SUMIFS([Physique disponible],[Numéro d''article],[Numéro d''article])</f>
        <v>0</v>
      </c>
      <c r="O1151" s="2">
        <f>SUMIFS([Physique réservé],[Numéro du lot],[Numéro du lot])</f>
        <v>0</v>
      </c>
    </row>
    <row r="1152" spans="3:15">
      <c r="C1152" s="1" t="s">
        <v>24</v>
      </c>
      <c r="D1152" s="1" t="s">
        <v>4460</v>
      </c>
      <c r="E1152" s="1" t="s">
        <v>1114</v>
      </c>
      <c r="I1152" s="2">
        <v>1</v>
      </c>
      <c r="L1152" s="3">
        <v>1</v>
      </c>
      <c r="N1152" s="2">
        <f>SUMIFS([Physique disponible],[Numéro d''article],[Numéro d''article])</f>
        <v>0</v>
      </c>
      <c r="O1152" s="2">
        <f>SUMIFS([Physique réservé],[Numéro du lot],[Numéro du lot])</f>
        <v>0</v>
      </c>
    </row>
    <row r="1153" spans="3:15">
      <c r="C1153" s="1" t="s">
        <v>24</v>
      </c>
      <c r="D1153" s="1" t="s">
        <v>4460</v>
      </c>
      <c r="E1153" s="1" t="s">
        <v>1115</v>
      </c>
      <c r="I1153" s="2">
        <v>1</v>
      </c>
      <c r="L1153" s="3">
        <v>1</v>
      </c>
      <c r="N1153" s="2">
        <f>SUMIFS([Physique disponible],[Numéro d''article],[Numéro d''article])</f>
        <v>0</v>
      </c>
      <c r="O1153" s="2">
        <f>SUMIFS([Physique réservé],[Numéro du lot],[Numéro du lot])</f>
        <v>0</v>
      </c>
    </row>
    <row r="1154" spans="3:15">
      <c r="C1154" s="1" t="s">
        <v>24</v>
      </c>
      <c r="D1154" s="1" t="s">
        <v>4460</v>
      </c>
      <c r="E1154" s="1" t="s">
        <v>1116</v>
      </c>
      <c r="I1154" s="2">
        <v>1</v>
      </c>
      <c r="L1154" s="3">
        <v>1</v>
      </c>
      <c r="N1154" s="2">
        <f>SUMIFS([Physique disponible],[Numéro d''article],[Numéro d''article])</f>
        <v>0</v>
      </c>
      <c r="O1154" s="2">
        <f>SUMIFS([Physique réservé],[Numéro du lot],[Numéro du lot])</f>
        <v>0</v>
      </c>
    </row>
    <row r="1155" spans="3:15">
      <c r="C1155" s="1" t="s">
        <v>24</v>
      </c>
      <c r="D1155" s="1" t="s">
        <v>4461</v>
      </c>
      <c r="I1155" s="2">
        <v>10</v>
      </c>
      <c r="L1155" s="3">
        <v>10</v>
      </c>
      <c r="N1155" s="2">
        <f>SUMIFS([Physique disponible],[Numéro d''article],[Numéro d''article])</f>
        <v>0</v>
      </c>
      <c r="O1155" s="2">
        <f>SUMIFS([Physique réservé],[Numéro du lot],[Numéro du lot])</f>
        <v>0</v>
      </c>
    </row>
    <row r="1156" spans="3:15">
      <c r="C1156" s="1" t="s">
        <v>24</v>
      </c>
      <c r="J1156" s="2">
        <v>5</v>
      </c>
      <c r="L1156" s="3">
        <v>-5</v>
      </c>
      <c r="N1156" s="2">
        <f>SUMIFS([Physique disponible],[Numéro d''article],[Numéro d''article])</f>
        <v>0</v>
      </c>
      <c r="O1156" s="2">
        <f>SUMIFS([Physique réservé],[Numéro du lot],[Numéro du lot])</f>
        <v>0</v>
      </c>
    </row>
    <row r="1157" spans="3:15">
      <c r="C1157" s="1" t="s">
        <v>24</v>
      </c>
      <c r="D1157" s="1" t="s">
        <v>4462</v>
      </c>
      <c r="I1157" s="2">
        <v>10</v>
      </c>
      <c r="L1157" s="3">
        <v>10</v>
      </c>
      <c r="N1157" s="2">
        <f>SUMIFS([Physique disponible],[Numéro d''article],[Numéro d''article])</f>
        <v>0</v>
      </c>
      <c r="O1157" s="2">
        <f>SUMIFS([Physique réservé],[Numéro du lot],[Numéro du lot])</f>
        <v>0</v>
      </c>
    </row>
    <row r="1158" spans="3:15">
      <c r="C1158" s="1" t="s">
        <v>24</v>
      </c>
      <c r="J1158" s="2">
        <v>5</v>
      </c>
      <c r="L1158" s="3">
        <v>-5</v>
      </c>
      <c r="N1158" s="2">
        <f>SUMIFS([Physique disponible],[Numéro d''article],[Numéro d''article])</f>
        <v>0</v>
      </c>
      <c r="O1158" s="2">
        <f>SUMIFS([Physique réservé],[Numéro du lot],[Numéro du lot])</f>
        <v>0</v>
      </c>
    </row>
    <row r="1159" spans="3:15">
      <c r="C1159" s="1" t="s">
        <v>24</v>
      </c>
      <c r="D1159" s="1" t="s">
        <v>4463</v>
      </c>
      <c r="F1159" s="2">
        <v>8</v>
      </c>
      <c r="H1159" s="2">
        <v>8</v>
      </c>
      <c r="L1159" s="3">
        <v>8</v>
      </c>
      <c r="N1159" s="2">
        <f>SUMIFS([Physique disponible],[Numéro d''article],[Numéro d''article])</f>
        <v>0</v>
      </c>
      <c r="O1159" s="2">
        <f>SUMIFS([Physique réservé],[Numéro du lot],[Numéro du lot])</f>
        <v>0</v>
      </c>
    </row>
    <row r="1160" spans="3:15">
      <c r="C1160" s="1" t="s">
        <v>24</v>
      </c>
      <c r="J1160" s="2">
        <v>5</v>
      </c>
      <c r="L1160" s="3">
        <v>-5</v>
      </c>
      <c r="N1160" s="2">
        <f>SUMIFS([Physique disponible],[Numéro d''article],[Numéro d''article])</f>
        <v>0</v>
      </c>
      <c r="O1160" s="2">
        <f>SUMIFS([Physique réservé],[Numéro du lot],[Numéro du lot])</f>
        <v>0</v>
      </c>
    </row>
    <row r="1161" spans="3:15">
      <c r="C1161" s="1" t="s">
        <v>24</v>
      </c>
      <c r="D1161" s="1" t="s">
        <v>4464</v>
      </c>
      <c r="F1161" s="2">
        <v>8</v>
      </c>
      <c r="H1161" s="2">
        <v>8</v>
      </c>
      <c r="L1161" s="3">
        <v>8</v>
      </c>
      <c r="N1161" s="2">
        <f>SUMIFS([Physique disponible],[Numéro d''article],[Numéro d''article])</f>
        <v>0</v>
      </c>
      <c r="O1161" s="2">
        <f>SUMIFS([Physique réservé],[Numéro du lot],[Numéro du lot])</f>
        <v>0</v>
      </c>
    </row>
    <row r="1162" spans="3:15">
      <c r="C1162" s="1" t="s">
        <v>24</v>
      </c>
      <c r="J1162" s="2">
        <v>5</v>
      </c>
      <c r="L1162" s="3">
        <v>-5</v>
      </c>
      <c r="N1162" s="2">
        <f>SUMIFS([Physique disponible],[Numéro d''article],[Numéro d''article])</f>
        <v>0</v>
      </c>
      <c r="O1162" s="2">
        <f>SUMIFS([Physique réservé],[Numéro du lot],[Numéro du lot])</f>
        <v>0</v>
      </c>
    </row>
    <row r="1163" spans="3:15">
      <c r="C1163" s="1" t="s">
        <v>24</v>
      </c>
      <c r="D1163" s="1" t="s">
        <v>4465</v>
      </c>
      <c r="F1163" s="2">
        <v>4</v>
      </c>
      <c r="H1163" s="2">
        <v>4</v>
      </c>
      <c r="L1163" s="3">
        <v>4</v>
      </c>
      <c r="N1163" s="2">
        <f>SUMIFS([Physique disponible],[Numéro d''article],[Numéro d''article])</f>
        <v>0</v>
      </c>
      <c r="O1163" s="2">
        <f>SUMIFS([Physique réservé],[Numéro du lot],[Numéro du lot])</f>
        <v>0</v>
      </c>
    </row>
    <row r="1164" spans="3:15">
      <c r="C1164" s="1" t="s">
        <v>24</v>
      </c>
      <c r="D1164" s="1" t="s">
        <v>4466</v>
      </c>
      <c r="I1164" s="2">
        <v>10</v>
      </c>
      <c r="L1164" s="3">
        <v>10</v>
      </c>
      <c r="N1164" s="2">
        <f>SUMIFS([Physique disponible],[Numéro d''article],[Numéro d''article])</f>
        <v>0</v>
      </c>
      <c r="O1164" s="2">
        <f>SUMIFS([Physique réservé],[Numéro du lot],[Numéro du lot])</f>
        <v>0</v>
      </c>
    </row>
    <row r="1165" spans="3:15">
      <c r="C1165" s="1" t="s">
        <v>24</v>
      </c>
      <c r="D1165" s="1" t="s">
        <v>4467</v>
      </c>
      <c r="I1165" s="2">
        <v>10</v>
      </c>
      <c r="L1165" s="3">
        <v>10</v>
      </c>
      <c r="N1165" s="2">
        <f>SUMIFS([Physique disponible],[Numéro d''article],[Numéro d''article])</f>
        <v>0</v>
      </c>
      <c r="O1165" s="2">
        <f>SUMIFS([Physique réservé],[Numéro du lot],[Numéro du lot])</f>
        <v>0</v>
      </c>
    </row>
    <row r="1166" spans="3:15">
      <c r="C1166" s="1" t="s">
        <v>24</v>
      </c>
      <c r="D1166" s="1" t="s">
        <v>4468</v>
      </c>
      <c r="I1166" s="2">
        <v>10</v>
      </c>
      <c r="L1166" s="3">
        <v>10</v>
      </c>
      <c r="N1166" s="2">
        <f>SUMIFS([Physique disponible],[Numéro d''article],[Numéro d''article])</f>
        <v>0</v>
      </c>
      <c r="O1166" s="2">
        <f>SUMIFS([Physique réservé],[Numéro du lot],[Numéro du lot])</f>
        <v>0</v>
      </c>
    </row>
    <row r="1167" spans="3:15">
      <c r="C1167" s="1" t="s">
        <v>24</v>
      </c>
      <c r="J1167" s="2">
        <v>5</v>
      </c>
      <c r="L1167" s="3">
        <v>-5</v>
      </c>
      <c r="N1167" s="2">
        <f>SUMIFS([Physique disponible],[Numéro d''article],[Numéro d''article])</f>
        <v>0</v>
      </c>
      <c r="O1167" s="2">
        <f>SUMIFS([Physique réservé],[Numéro du lot],[Numéro du lot])</f>
        <v>0</v>
      </c>
    </row>
    <row r="1168" spans="3:15">
      <c r="C1168" s="1" t="s">
        <v>24</v>
      </c>
      <c r="D1168" s="1" t="s">
        <v>4469</v>
      </c>
      <c r="F1168" s="2">
        <v>8</v>
      </c>
      <c r="H1168" s="2">
        <v>8</v>
      </c>
      <c r="L1168" s="3">
        <v>8</v>
      </c>
      <c r="N1168" s="2">
        <f>SUMIFS([Physique disponible],[Numéro d''article],[Numéro d''article])</f>
        <v>0</v>
      </c>
      <c r="O1168" s="2">
        <f>SUMIFS([Physique réservé],[Numéro du lot],[Numéro du lot])</f>
        <v>0</v>
      </c>
    </row>
    <row r="1169" spans="3:15">
      <c r="C1169" s="1" t="s">
        <v>24</v>
      </c>
      <c r="J1169" s="2">
        <v>5</v>
      </c>
      <c r="L1169" s="3">
        <v>-5</v>
      </c>
      <c r="N1169" s="2">
        <f>SUMIFS([Physique disponible],[Numéro d''article],[Numéro d''article])</f>
        <v>0</v>
      </c>
      <c r="O1169" s="2">
        <f>SUMIFS([Physique réservé],[Numéro du lot],[Numéro du lot])</f>
        <v>0</v>
      </c>
    </row>
    <row r="1170" spans="3:15">
      <c r="C1170" s="1" t="s">
        <v>24</v>
      </c>
      <c r="D1170" s="1" t="s">
        <v>4470</v>
      </c>
      <c r="F1170" s="2">
        <v>10</v>
      </c>
      <c r="H1170" s="2">
        <v>10</v>
      </c>
      <c r="L1170" s="3">
        <v>10</v>
      </c>
      <c r="N1170" s="2">
        <f>SUMIFS([Physique disponible],[Numéro d''article],[Numéro d''article])</f>
        <v>0</v>
      </c>
      <c r="O1170" s="2">
        <f>SUMIFS([Physique réservé],[Numéro du lot],[Numéro du lot])</f>
        <v>0</v>
      </c>
    </row>
    <row r="1171" spans="3:15">
      <c r="C1171" s="1" t="s">
        <v>24</v>
      </c>
      <c r="D1171" s="1" t="s">
        <v>4471</v>
      </c>
      <c r="F1171" s="2">
        <v>11</v>
      </c>
      <c r="H1171" s="2">
        <v>11</v>
      </c>
      <c r="L1171" s="3">
        <v>11</v>
      </c>
      <c r="N1171" s="2">
        <f>SUMIFS([Physique disponible],[Numéro d''article],[Numéro d''article])</f>
        <v>0</v>
      </c>
      <c r="O1171" s="2">
        <f>SUMIFS([Physique réservé],[Numéro du lot],[Numéro du lot])</f>
        <v>0</v>
      </c>
    </row>
    <row r="1172" spans="3:15">
      <c r="C1172" s="1" t="s">
        <v>24</v>
      </c>
      <c r="J1172" s="2">
        <v>5</v>
      </c>
      <c r="L1172" s="3">
        <v>-5</v>
      </c>
      <c r="N1172" s="2">
        <f>SUMIFS([Physique disponible],[Numéro d''article],[Numéro d''article])</f>
        <v>0</v>
      </c>
      <c r="O1172" s="2">
        <f>SUMIFS([Physique réservé],[Numéro du lot],[Numéro du lot])</f>
        <v>0</v>
      </c>
    </row>
    <row r="1173" spans="3:15">
      <c r="C1173" s="1" t="s">
        <v>24</v>
      </c>
      <c r="D1173" s="1" t="s">
        <v>4472</v>
      </c>
      <c r="F1173" s="2">
        <v>8</v>
      </c>
      <c r="H1173" s="2">
        <v>8</v>
      </c>
      <c r="L1173" s="3">
        <v>8</v>
      </c>
      <c r="N1173" s="2">
        <f>SUMIFS([Physique disponible],[Numéro d''article],[Numéro d''article])</f>
        <v>0</v>
      </c>
      <c r="O1173" s="2">
        <f>SUMIFS([Physique réservé],[Numéro du lot],[Numéro du lot])</f>
        <v>0</v>
      </c>
    </row>
    <row r="1174" spans="3:15">
      <c r="C1174" s="1" t="s">
        <v>24</v>
      </c>
      <c r="J1174" s="2">
        <v>5</v>
      </c>
      <c r="L1174" s="3">
        <v>-5</v>
      </c>
      <c r="N1174" s="2">
        <f>SUMIFS([Physique disponible],[Numéro d''article],[Numéro d''article])</f>
        <v>0</v>
      </c>
      <c r="O1174" s="2">
        <f>SUMIFS([Physique réservé],[Numéro du lot],[Numéro du lot])</f>
        <v>0</v>
      </c>
    </row>
    <row r="1175" spans="3:15">
      <c r="C1175" s="1" t="s">
        <v>24</v>
      </c>
      <c r="D1175" s="1" t="s">
        <v>4473</v>
      </c>
      <c r="F1175" s="2">
        <v>7</v>
      </c>
      <c r="H1175" s="2">
        <v>7</v>
      </c>
      <c r="L1175" s="3">
        <v>7</v>
      </c>
      <c r="N1175" s="2">
        <f>SUMIFS([Physique disponible],[Numéro d''article],[Numéro d''article])</f>
        <v>0</v>
      </c>
      <c r="O1175" s="2">
        <f>SUMIFS([Physique réservé],[Numéro du lot],[Numéro du lot])</f>
        <v>0</v>
      </c>
    </row>
    <row r="1176" spans="3:15">
      <c r="C1176" s="1" t="s">
        <v>24</v>
      </c>
      <c r="J1176" s="2">
        <v>5</v>
      </c>
      <c r="L1176" s="3">
        <v>-5</v>
      </c>
      <c r="N1176" s="2">
        <f>SUMIFS([Physique disponible],[Numéro d''article],[Numéro d''article])</f>
        <v>0</v>
      </c>
      <c r="O1176" s="2">
        <f>SUMIFS([Physique réservé],[Numéro du lot],[Numéro du lot])</f>
        <v>0</v>
      </c>
    </row>
    <row r="1177" spans="3:15">
      <c r="C1177" s="1" t="s">
        <v>24</v>
      </c>
      <c r="D1177" s="1" t="s">
        <v>4474</v>
      </c>
      <c r="F1177" s="2">
        <v>10</v>
      </c>
      <c r="H1177" s="2">
        <v>10</v>
      </c>
      <c r="L1177" s="3">
        <v>10</v>
      </c>
      <c r="N1177" s="2">
        <f>SUMIFS([Physique disponible],[Numéro d''article],[Numéro d''article])</f>
        <v>0</v>
      </c>
      <c r="O1177" s="2">
        <f>SUMIFS([Physique réservé],[Numéro du lot],[Numéro du lot])</f>
        <v>0</v>
      </c>
    </row>
    <row r="1178" spans="3:15">
      <c r="C1178" s="1" t="s">
        <v>24</v>
      </c>
      <c r="J1178" s="2">
        <v>5</v>
      </c>
      <c r="L1178" s="3">
        <v>-5</v>
      </c>
      <c r="N1178" s="2">
        <f>SUMIFS([Physique disponible],[Numéro d''article],[Numéro d''article])</f>
        <v>0</v>
      </c>
      <c r="O1178" s="2">
        <f>SUMIFS([Physique réservé],[Numéro du lot],[Numéro du lot])</f>
        <v>0</v>
      </c>
    </row>
    <row r="1179" spans="3:15">
      <c r="C1179" s="1" t="s">
        <v>24</v>
      </c>
      <c r="D1179" s="1" t="s">
        <v>4475</v>
      </c>
      <c r="F1179" s="2">
        <v>5</v>
      </c>
      <c r="H1179" s="2">
        <v>5</v>
      </c>
      <c r="L1179" s="3">
        <v>5</v>
      </c>
      <c r="N1179" s="2">
        <f>SUMIFS([Physique disponible],[Numéro d''article],[Numéro d''article])</f>
        <v>0</v>
      </c>
      <c r="O1179" s="2">
        <f>SUMIFS([Physique réservé],[Numéro du lot],[Numéro du lot])</f>
        <v>0</v>
      </c>
    </row>
    <row r="1180" spans="3:15">
      <c r="C1180" s="1" t="s">
        <v>24</v>
      </c>
      <c r="D1180" s="1" t="s">
        <v>4476</v>
      </c>
      <c r="F1180" s="2">
        <v>7</v>
      </c>
      <c r="H1180" s="2">
        <v>7</v>
      </c>
      <c r="L1180" s="3">
        <v>7</v>
      </c>
      <c r="N1180" s="2">
        <f>SUMIFS([Physique disponible],[Numéro d''article],[Numéro d''article])</f>
        <v>0</v>
      </c>
      <c r="O1180" s="2">
        <f>SUMIFS([Physique réservé],[Numéro du lot],[Numéro du lot])</f>
        <v>0</v>
      </c>
    </row>
    <row r="1181" spans="3:15">
      <c r="C1181" s="1" t="s">
        <v>24</v>
      </c>
      <c r="D1181" s="1" t="s">
        <v>4477</v>
      </c>
      <c r="F1181" s="2">
        <v>2</v>
      </c>
      <c r="H1181" s="2">
        <v>2</v>
      </c>
      <c r="L1181" s="3">
        <v>2</v>
      </c>
      <c r="N1181" s="2">
        <f>SUMIFS([Physique disponible],[Numéro d''article],[Numéro d''article])</f>
        <v>0</v>
      </c>
      <c r="O1181" s="2">
        <f>SUMIFS([Physique réservé],[Numéro du lot],[Numéro du lot])</f>
        <v>0</v>
      </c>
    </row>
    <row r="1182" spans="3:15">
      <c r="C1182" s="1" t="s">
        <v>24</v>
      </c>
      <c r="J1182" s="2">
        <v>100</v>
      </c>
      <c r="L1182" s="3">
        <v>-100</v>
      </c>
      <c r="N1182" s="2">
        <f>SUMIFS([Physique disponible],[Numéro d''article],[Numéro d''article])</f>
        <v>0</v>
      </c>
      <c r="O1182" s="2">
        <f>SUMIFS([Physique réservé],[Numéro du lot],[Numéro du lot])</f>
        <v>0</v>
      </c>
    </row>
    <row r="1183" spans="3:15">
      <c r="C1183" s="1" t="s">
        <v>24</v>
      </c>
      <c r="D1183" s="1" t="s">
        <v>4478</v>
      </c>
      <c r="F1183" s="2">
        <v>100</v>
      </c>
      <c r="H1183" s="2">
        <v>100</v>
      </c>
      <c r="L1183" s="3">
        <v>100</v>
      </c>
      <c r="N1183" s="2">
        <f>SUMIFS([Physique disponible],[Numéro d''article],[Numéro d''article])</f>
        <v>0</v>
      </c>
      <c r="O1183" s="2">
        <f>SUMIFS([Physique réservé],[Numéro du lot],[Numéro du lot])</f>
        <v>0</v>
      </c>
    </row>
    <row r="1184" spans="3:15">
      <c r="C1184" s="1" t="s">
        <v>24</v>
      </c>
      <c r="J1184" s="2">
        <v>100</v>
      </c>
      <c r="L1184" s="3">
        <v>-100</v>
      </c>
      <c r="N1184" s="2">
        <f>SUMIFS([Physique disponible],[Numéro d''article],[Numéro d''article])</f>
        <v>0</v>
      </c>
      <c r="O1184" s="2">
        <f>SUMIFS([Physique réservé],[Numéro du lot],[Numéro du lot])</f>
        <v>0</v>
      </c>
    </row>
    <row r="1185" spans="3:15">
      <c r="C1185" s="1" t="s">
        <v>24</v>
      </c>
      <c r="D1185" s="1" t="s">
        <v>4479</v>
      </c>
      <c r="F1185" s="2">
        <v>100</v>
      </c>
      <c r="H1185" s="2">
        <v>100</v>
      </c>
      <c r="L1185" s="3">
        <v>100</v>
      </c>
      <c r="N1185" s="2">
        <f>SUMIFS([Physique disponible],[Numéro d''article],[Numéro d''article])</f>
        <v>0</v>
      </c>
      <c r="O1185" s="2">
        <f>SUMIFS([Physique réservé],[Numéro du lot],[Numéro du lot])</f>
        <v>0</v>
      </c>
    </row>
    <row r="1186" spans="3:15">
      <c r="C1186" s="1" t="s">
        <v>24</v>
      </c>
      <c r="D1186" s="1" t="s">
        <v>4480</v>
      </c>
      <c r="E1186" s="1" t="s">
        <v>1144</v>
      </c>
      <c r="N1186" s="2">
        <f>SUMIFS([Physique disponible],[Numéro d''article],[Numéro d''article])</f>
        <v>0</v>
      </c>
      <c r="O1186" s="2">
        <f>SUMIFS([Physique réservé],[Numéro du lot],[Numéro du lot])</f>
        <v>0</v>
      </c>
    </row>
    <row r="1187" spans="3:15">
      <c r="C1187" s="1" t="s">
        <v>24</v>
      </c>
      <c r="D1187" s="1" t="s">
        <v>4480</v>
      </c>
      <c r="E1187" s="1" t="s">
        <v>1145</v>
      </c>
      <c r="N1187" s="2">
        <f>SUMIFS([Physique disponible],[Numéro d''article],[Numéro d''article])</f>
        <v>0</v>
      </c>
      <c r="O1187" s="2">
        <f>SUMIFS([Physique réservé],[Numéro du lot],[Numéro du lot])</f>
        <v>0</v>
      </c>
    </row>
    <row r="1188" spans="3:15">
      <c r="C1188" s="1" t="s">
        <v>24</v>
      </c>
      <c r="D1188" s="1" t="s">
        <v>4481</v>
      </c>
      <c r="E1188" s="1" t="s">
        <v>1146</v>
      </c>
      <c r="F1188" s="2">
        <v>1</v>
      </c>
      <c r="H1188" s="2">
        <v>1</v>
      </c>
      <c r="L1188" s="3">
        <v>1</v>
      </c>
      <c r="N1188" s="2">
        <f>SUMIFS([Physique disponible],[Numéro d''article],[Numéro d''article])</f>
        <v>0</v>
      </c>
      <c r="O1188" s="2">
        <f>SUMIFS([Physique réservé],[Numéro du lot],[Numéro du lot])</f>
        <v>0</v>
      </c>
    </row>
    <row r="1189" spans="3:15">
      <c r="C1189" s="1" t="s">
        <v>24</v>
      </c>
      <c r="D1189" s="1" t="s">
        <v>4481</v>
      </c>
      <c r="E1189" s="1" t="s">
        <v>1147</v>
      </c>
      <c r="F1189" s="2">
        <v>1</v>
      </c>
      <c r="H1189" s="2">
        <v>1</v>
      </c>
      <c r="L1189" s="3">
        <v>1</v>
      </c>
      <c r="N1189" s="2">
        <f>SUMIFS([Physique disponible],[Numéro d''article],[Numéro d''article])</f>
        <v>0</v>
      </c>
      <c r="O1189" s="2">
        <f>SUMIFS([Physique réservé],[Numéro du lot],[Numéro du lot])</f>
        <v>0</v>
      </c>
    </row>
    <row r="1190" spans="3:15">
      <c r="C1190" s="1" t="s">
        <v>24</v>
      </c>
      <c r="D1190" s="1" t="s">
        <v>4481</v>
      </c>
      <c r="E1190" s="1" t="s">
        <v>1148</v>
      </c>
      <c r="F1190" s="2">
        <v>1</v>
      </c>
      <c r="H1190" s="2">
        <v>1</v>
      </c>
      <c r="L1190" s="3">
        <v>1</v>
      </c>
      <c r="N1190" s="2">
        <f>SUMIFS([Physique disponible],[Numéro d''article],[Numéro d''article])</f>
        <v>0</v>
      </c>
      <c r="O1190" s="2">
        <f>SUMIFS([Physique réservé],[Numéro du lot],[Numéro du lot])</f>
        <v>0</v>
      </c>
    </row>
    <row r="1191" spans="3:15">
      <c r="C1191" s="1" t="s">
        <v>24</v>
      </c>
      <c r="D1191" s="1" t="s">
        <v>4482</v>
      </c>
      <c r="I1191" s="2">
        <v>6</v>
      </c>
      <c r="L1191" s="3">
        <v>6</v>
      </c>
      <c r="N1191" s="2">
        <f>SUMIFS([Physique disponible],[Numéro d''article],[Numéro d''article])</f>
        <v>0</v>
      </c>
      <c r="O1191" s="2">
        <f>SUMIFS([Physique réservé],[Numéro du lot],[Numéro du lot])</f>
        <v>0</v>
      </c>
    </row>
    <row r="1192" spans="3:15">
      <c r="C1192" s="1" t="s">
        <v>24</v>
      </c>
      <c r="D1192" s="1" t="s">
        <v>4483</v>
      </c>
      <c r="I1192" s="2">
        <v>6</v>
      </c>
      <c r="L1192" s="3">
        <v>6</v>
      </c>
      <c r="N1192" s="2">
        <f>SUMIFS([Physique disponible],[Numéro d''article],[Numéro d''article])</f>
        <v>0</v>
      </c>
      <c r="O1192" s="2">
        <f>SUMIFS([Physique réservé],[Numéro du lot],[Numéro du lot])</f>
        <v>0</v>
      </c>
    </row>
    <row r="1193" spans="3:15">
      <c r="C1193" s="1" t="s">
        <v>24</v>
      </c>
      <c r="D1193" s="1" t="s">
        <v>4484</v>
      </c>
      <c r="I1193" s="2">
        <v>9</v>
      </c>
      <c r="L1193" s="3">
        <v>9</v>
      </c>
      <c r="N1193" s="2">
        <f>SUMIFS([Physique disponible],[Numéro d''article],[Numéro d''article])</f>
        <v>0</v>
      </c>
      <c r="O1193" s="2">
        <f>SUMIFS([Physique réservé],[Numéro du lot],[Numéro du lot])</f>
        <v>0</v>
      </c>
    </row>
    <row r="1194" spans="3:15">
      <c r="C1194" s="1" t="s">
        <v>24</v>
      </c>
      <c r="D1194" s="1" t="s">
        <v>4485</v>
      </c>
      <c r="I1194" s="2">
        <v>9</v>
      </c>
      <c r="L1194" s="3">
        <v>9</v>
      </c>
      <c r="N1194" s="2">
        <f>SUMIFS([Physique disponible],[Numéro d''article],[Numéro d''article])</f>
        <v>0</v>
      </c>
      <c r="O1194" s="2">
        <f>SUMIFS([Physique réservé],[Numéro du lot],[Numéro du lot])</f>
        <v>0</v>
      </c>
    </row>
    <row r="1195" spans="3:15">
      <c r="C1195" s="1" t="s">
        <v>24</v>
      </c>
      <c r="D1195" s="1" t="s">
        <v>4486</v>
      </c>
      <c r="I1195" s="2">
        <v>9</v>
      </c>
      <c r="L1195" s="3">
        <v>9</v>
      </c>
      <c r="N1195" s="2">
        <f>SUMIFS([Physique disponible],[Numéro d''article],[Numéro d''article])</f>
        <v>0</v>
      </c>
      <c r="O1195" s="2">
        <f>SUMIFS([Physique réservé],[Numéro du lot],[Numéro du lot])</f>
        <v>0</v>
      </c>
    </row>
    <row r="1196" spans="3:15">
      <c r="C1196" s="1" t="s">
        <v>24</v>
      </c>
      <c r="D1196" s="1" t="s">
        <v>4487</v>
      </c>
      <c r="I1196" s="2">
        <v>3</v>
      </c>
      <c r="L1196" s="3">
        <v>3</v>
      </c>
      <c r="N1196" s="2">
        <f>SUMIFS([Physique disponible],[Numéro d''article],[Numéro d''article])</f>
        <v>0</v>
      </c>
      <c r="O1196" s="2">
        <f>SUMIFS([Physique réservé],[Numéro du lot],[Numéro du lot])</f>
        <v>0</v>
      </c>
    </row>
    <row r="1197" spans="3:15">
      <c r="C1197" s="1" t="s">
        <v>24</v>
      </c>
      <c r="D1197" s="1" t="s">
        <v>4488</v>
      </c>
      <c r="I1197" s="2">
        <v>3</v>
      </c>
      <c r="L1197" s="3">
        <v>3</v>
      </c>
      <c r="N1197" s="2">
        <f>SUMIFS([Physique disponible],[Numéro d''article],[Numéro d''article])</f>
        <v>0</v>
      </c>
      <c r="O1197" s="2">
        <f>SUMIFS([Physique réservé],[Numéro du lot],[Numéro du lot])</f>
        <v>0</v>
      </c>
    </row>
    <row r="1198" spans="3:15">
      <c r="C1198" s="1" t="s">
        <v>24</v>
      </c>
      <c r="D1198" s="1" t="s">
        <v>4489</v>
      </c>
      <c r="I1198" s="2">
        <v>3</v>
      </c>
      <c r="L1198" s="3">
        <v>3</v>
      </c>
      <c r="N1198" s="2">
        <f>SUMIFS([Physique disponible],[Numéro d''article],[Numéro d''article])</f>
        <v>0</v>
      </c>
      <c r="O1198" s="2">
        <f>SUMIFS([Physique réservé],[Numéro du lot],[Numéro du lot])</f>
        <v>0</v>
      </c>
    </row>
    <row r="1199" spans="3:15">
      <c r="C1199" s="1" t="s">
        <v>24</v>
      </c>
      <c r="J1199" s="2">
        <v>174</v>
      </c>
      <c r="L1199" s="3">
        <v>-174</v>
      </c>
      <c r="N1199" s="2">
        <f>SUMIFS([Physique disponible],[Numéro d''article],[Numéro d''article])</f>
        <v>0</v>
      </c>
      <c r="O1199" s="2">
        <f>SUMIFS([Physique réservé],[Numéro du lot],[Numéro du lot])</f>
        <v>0</v>
      </c>
    </row>
    <row r="1200" spans="3:15">
      <c r="C1200" s="1" t="s">
        <v>24</v>
      </c>
      <c r="D1200" s="1" t="s">
        <v>4490</v>
      </c>
      <c r="N1200" s="2">
        <f>SUMIFS([Physique disponible],[Numéro d''article],[Numéro d''article])</f>
        <v>0</v>
      </c>
      <c r="O1200" s="2">
        <f>SUMIFS([Physique réservé],[Numéro du lot],[Numéro du lot])</f>
        <v>0</v>
      </c>
    </row>
    <row r="1201" spans="3:15">
      <c r="C1201" s="1" t="s">
        <v>24</v>
      </c>
      <c r="D1201" s="1" t="s">
        <v>4491</v>
      </c>
      <c r="I1201" s="2">
        <v>20</v>
      </c>
      <c r="L1201" s="3">
        <v>20</v>
      </c>
      <c r="N1201" s="2">
        <f>SUMIFS([Physique disponible],[Numéro d''article],[Numéro d''article])</f>
        <v>0</v>
      </c>
      <c r="O1201" s="2">
        <f>SUMIFS([Physique réservé],[Numéro du lot],[Numéro du lot])</f>
        <v>0</v>
      </c>
    </row>
    <row r="1202" spans="3:15">
      <c r="C1202" s="1" t="s">
        <v>24</v>
      </c>
      <c r="D1202" s="1" t="s">
        <v>4492</v>
      </c>
      <c r="I1202" s="2">
        <v>15</v>
      </c>
      <c r="L1202" s="3">
        <v>15</v>
      </c>
      <c r="N1202" s="2">
        <f>SUMIFS([Physique disponible],[Numéro d''article],[Numéro d''article])</f>
        <v>0</v>
      </c>
      <c r="O1202" s="2">
        <f>SUMIFS([Physique réservé],[Numéro du lot],[Numéro du lot])</f>
        <v>0</v>
      </c>
    </row>
    <row r="1203" spans="3:15">
      <c r="C1203" s="1" t="s">
        <v>24</v>
      </c>
      <c r="D1203" s="1" t="s">
        <v>4493</v>
      </c>
      <c r="I1203" s="2">
        <v>15</v>
      </c>
      <c r="L1203" s="3">
        <v>15</v>
      </c>
      <c r="N1203" s="2">
        <f>SUMIFS([Physique disponible],[Numéro d''article],[Numéro d''article])</f>
        <v>0</v>
      </c>
      <c r="O1203" s="2">
        <f>SUMIFS([Physique réservé],[Numéro du lot],[Numéro du lot])</f>
        <v>0</v>
      </c>
    </row>
    <row r="1204" spans="3:15">
      <c r="C1204" s="1" t="s">
        <v>24</v>
      </c>
      <c r="D1204" s="1" t="s">
        <v>4494</v>
      </c>
      <c r="I1204" s="2">
        <v>15</v>
      </c>
      <c r="L1204" s="3">
        <v>15</v>
      </c>
      <c r="N1204" s="2">
        <f>SUMIFS([Physique disponible],[Numéro d''article],[Numéro d''article])</f>
        <v>0</v>
      </c>
      <c r="O1204" s="2">
        <f>SUMIFS([Physique réservé],[Numéro du lot],[Numéro du lot])</f>
        <v>0</v>
      </c>
    </row>
    <row r="1205" spans="3:15">
      <c r="C1205" s="1" t="s">
        <v>24</v>
      </c>
      <c r="D1205" s="1" t="s">
        <v>4495</v>
      </c>
      <c r="I1205" s="2">
        <v>15</v>
      </c>
      <c r="L1205" s="3">
        <v>15</v>
      </c>
      <c r="N1205" s="2">
        <f>SUMIFS([Physique disponible],[Numéro d''article],[Numéro d''article])</f>
        <v>0</v>
      </c>
      <c r="O1205" s="2">
        <f>SUMIFS([Physique réservé],[Numéro du lot],[Numéro du lot])</f>
        <v>0</v>
      </c>
    </row>
    <row r="1206" spans="3:15">
      <c r="C1206" s="1" t="s">
        <v>24</v>
      </c>
      <c r="D1206" s="1" t="s">
        <v>4496</v>
      </c>
      <c r="I1206" s="2">
        <v>10</v>
      </c>
      <c r="L1206" s="3">
        <v>10</v>
      </c>
      <c r="N1206" s="2">
        <f>SUMIFS([Physique disponible],[Numéro d''article],[Numéro d''article])</f>
        <v>0</v>
      </c>
      <c r="O1206" s="2">
        <f>SUMIFS([Physique réservé],[Numéro du lot],[Numéro du lot])</f>
        <v>0</v>
      </c>
    </row>
    <row r="1207" spans="3:15">
      <c r="C1207" s="1" t="s">
        <v>24</v>
      </c>
      <c r="D1207" s="1" t="s">
        <v>4497</v>
      </c>
      <c r="I1207" s="2">
        <v>15</v>
      </c>
      <c r="L1207" s="3">
        <v>15</v>
      </c>
      <c r="N1207" s="2">
        <f>SUMIFS([Physique disponible],[Numéro d''article],[Numéro d''article])</f>
        <v>0</v>
      </c>
      <c r="O1207" s="2">
        <f>SUMIFS([Physique réservé],[Numéro du lot],[Numéro du lot])</f>
        <v>0</v>
      </c>
    </row>
    <row r="1208" spans="3:15">
      <c r="C1208" s="1" t="s">
        <v>24</v>
      </c>
      <c r="D1208" s="1" t="s">
        <v>4498</v>
      </c>
      <c r="I1208" s="2">
        <v>15</v>
      </c>
      <c r="L1208" s="3">
        <v>15</v>
      </c>
      <c r="N1208" s="2">
        <f>SUMIFS([Physique disponible],[Numéro d''article],[Numéro d''article])</f>
        <v>0</v>
      </c>
      <c r="O1208" s="2">
        <f>SUMIFS([Physique réservé],[Numéro du lot],[Numéro du lot])</f>
        <v>0</v>
      </c>
    </row>
    <row r="1209" spans="3:15">
      <c r="C1209" s="1" t="s">
        <v>24</v>
      </c>
      <c r="D1209" s="1" t="s">
        <v>4499</v>
      </c>
      <c r="I1209" s="2">
        <v>15</v>
      </c>
      <c r="L1209" s="3">
        <v>15</v>
      </c>
      <c r="N1209" s="2">
        <f>SUMIFS([Physique disponible],[Numéro d''article],[Numéro d''article])</f>
        <v>0</v>
      </c>
      <c r="O1209" s="2">
        <f>SUMIFS([Physique réservé],[Numéro du lot],[Numéro du lot])</f>
        <v>0</v>
      </c>
    </row>
    <row r="1210" spans="3:15">
      <c r="C1210" s="1" t="s">
        <v>24</v>
      </c>
      <c r="D1210" s="1" t="s">
        <v>4500</v>
      </c>
      <c r="I1210" s="2">
        <v>10</v>
      </c>
      <c r="L1210" s="3">
        <v>10</v>
      </c>
      <c r="N1210" s="2">
        <f>SUMIFS([Physique disponible],[Numéro d''article],[Numéro d''article])</f>
        <v>0</v>
      </c>
      <c r="O1210" s="2">
        <f>SUMIFS([Physique réservé],[Numéro du lot],[Numéro du lot])</f>
        <v>0</v>
      </c>
    </row>
    <row r="1211" spans="3:15">
      <c r="C1211" s="1" t="s">
        <v>24</v>
      </c>
      <c r="D1211" s="1" t="s">
        <v>4501</v>
      </c>
      <c r="I1211" s="2">
        <v>15</v>
      </c>
      <c r="L1211" s="3">
        <v>15</v>
      </c>
      <c r="N1211" s="2">
        <f>SUMIFS([Physique disponible],[Numéro d''article],[Numéro d''article])</f>
        <v>0</v>
      </c>
      <c r="O1211" s="2">
        <f>SUMIFS([Physique réservé],[Numéro du lot],[Numéro du lot])</f>
        <v>0</v>
      </c>
    </row>
    <row r="1212" spans="3:15">
      <c r="C1212" s="1" t="s">
        <v>24</v>
      </c>
      <c r="D1212" s="1" t="s">
        <v>4502</v>
      </c>
      <c r="I1212" s="2">
        <v>5</v>
      </c>
      <c r="L1212" s="3">
        <v>5</v>
      </c>
      <c r="N1212" s="2">
        <f>SUMIFS([Physique disponible],[Numéro d''article],[Numéro d''article])</f>
        <v>0</v>
      </c>
      <c r="O1212" s="2">
        <f>SUMIFS([Physique réservé],[Numéro du lot],[Numéro du lot])</f>
        <v>0</v>
      </c>
    </row>
    <row r="1213" spans="3:15">
      <c r="C1213" s="1" t="s">
        <v>24</v>
      </c>
      <c r="D1213" s="1" t="s">
        <v>4503</v>
      </c>
      <c r="I1213" s="2">
        <v>1</v>
      </c>
      <c r="L1213" s="3">
        <v>1</v>
      </c>
      <c r="N1213" s="2">
        <f>SUMIFS([Physique disponible],[Numéro d''article],[Numéro d''article])</f>
        <v>0</v>
      </c>
      <c r="O1213" s="2">
        <f>SUMIFS([Physique réservé],[Numéro du lot],[Numéro du lot])</f>
        <v>0</v>
      </c>
    </row>
    <row r="1214" spans="3:15">
      <c r="C1214" s="1" t="s">
        <v>24</v>
      </c>
      <c r="D1214" s="1" t="s">
        <v>4504</v>
      </c>
      <c r="I1214" s="2">
        <v>5</v>
      </c>
      <c r="L1214" s="3">
        <v>5</v>
      </c>
      <c r="N1214" s="2">
        <f>SUMIFS([Physique disponible],[Numéro d''article],[Numéro d''article])</f>
        <v>0</v>
      </c>
      <c r="O1214" s="2">
        <f>SUMIFS([Physique réservé],[Numéro du lot],[Numéro du lot])</f>
        <v>0</v>
      </c>
    </row>
    <row r="1215" spans="3:15">
      <c r="C1215" s="1" t="s">
        <v>24</v>
      </c>
      <c r="D1215" s="1" t="s">
        <v>4505</v>
      </c>
      <c r="I1215" s="2">
        <v>5</v>
      </c>
      <c r="L1215" s="3">
        <v>5</v>
      </c>
      <c r="N1215" s="2">
        <f>SUMIFS([Physique disponible],[Numéro d''article],[Numéro d''article])</f>
        <v>0</v>
      </c>
      <c r="O1215" s="2">
        <f>SUMIFS([Physique réservé],[Numéro du lot],[Numéro du lot])</f>
        <v>0</v>
      </c>
    </row>
    <row r="1216" spans="3:15">
      <c r="C1216" s="1" t="s">
        <v>24</v>
      </c>
      <c r="D1216" s="1" t="s">
        <v>4506</v>
      </c>
      <c r="F1216" s="2">
        <v>4</v>
      </c>
      <c r="H1216" s="2">
        <v>4</v>
      </c>
      <c r="L1216" s="3">
        <v>4</v>
      </c>
      <c r="N1216" s="2">
        <f>SUMIFS([Physique disponible],[Numéro d''article],[Numéro d''article])</f>
        <v>0</v>
      </c>
      <c r="O1216" s="2">
        <f>SUMIFS([Physique réservé],[Numéro du lot],[Numéro du lot])</f>
        <v>0</v>
      </c>
    </row>
    <row r="1217" spans="3:15">
      <c r="C1217" s="1" t="s">
        <v>24</v>
      </c>
      <c r="D1217" s="1" t="s">
        <v>4507</v>
      </c>
      <c r="I1217" s="2">
        <v>14</v>
      </c>
      <c r="L1217" s="3">
        <v>14</v>
      </c>
      <c r="N1217" s="2">
        <f>SUMIFS([Physique disponible],[Numéro d''article],[Numéro d''article])</f>
        <v>0</v>
      </c>
      <c r="O1217" s="2">
        <f>SUMIFS([Physique réservé],[Numéro du lot],[Numéro du lot])</f>
        <v>0</v>
      </c>
    </row>
    <row r="1218" spans="3:15">
      <c r="C1218" s="1" t="s">
        <v>24</v>
      </c>
      <c r="D1218" s="1" t="s">
        <v>4508</v>
      </c>
      <c r="I1218" s="2">
        <v>15</v>
      </c>
      <c r="L1218" s="3">
        <v>15</v>
      </c>
      <c r="N1218" s="2">
        <f>SUMIFS([Physique disponible],[Numéro d''article],[Numéro d''article])</f>
        <v>0</v>
      </c>
      <c r="O1218" s="2">
        <f>SUMIFS([Physique réservé],[Numéro du lot],[Numéro du lot])</f>
        <v>0</v>
      </c>
    </row>
    <row r="1219" spans="3:15">
      <c r="C1219" s="1" t="s">
        <v>24</v>
      </c>
      <c r="D1219" s="1" t="s">
        <v>4509</v>
      </c>
      <c r="I1219" s="2">
        <v>15</v>
      </c>
      <c r="L1219" s="3">
        <v>15</v>
      </c>
      <c r="N1219" s="2">
        <f>SUMIFS([Physique disponible],[Numéro d''article],[Numéro d''article])</f>
        <v>0</v>
      </c>
      <c r="O1219" s="2">
        <f>SUMIFS([Physique réservé],[Numéro du lot],[Numéro du lot])</f>
        <v>0</v>
      </c>
    </row>
    <row r="1220" spans="3:15">
      <c r="C1220" s="1" t="s">
        <v>24</v>
      </c>
      <c r="J1220" s="2">
        <v>31</v>
      </c>
      <c r="L1220" s="3">
        <v>-31</v>
      </c>
      <c r="N1220" s="2">
        <f>SUMIFS([Physique disponible],[Numéro d''article],[Numéro d''article])</f>
        <v>0</v>
      </c>
      <c r="O1220" s="2">
        <f>SUMIFS([Physique réservé],[Numéro du lot],[Numéro du lot])</f>
        <v>0</v>
      </c>
    </row>
    <row r="1221" spans="3:15">
      <c r="C1221" s="1" t="s">
        <v>24</v>
      </c>
      <c r="D1221" s="1" t="s">
        <v>1149</v>
      </c>
      <c r="F1221" s="2">
        <v>66</v>
      </c>
      <c r="H1221" s="2">
        <v>66</v>
      </c>
      <c r="L1221" s="3">
        <v>66</v>
      </c>
      <c r="N1221" s="2">
        <f>SUMIFS([Physique disponible],[Numéro d''article],[Numéro d''article])</f>
        <v>0</v>
      </c>
      <c r="O1221" s="2">
        <f>SUMIFS([Physique réservé],[Numéro du lot],[Numéro du lot])</f>
        <v>0</v>
      </c>
    </row>
    <row r="1222" spans="3:15">
      <c r="C1222" s="1" t="s">
        <v>24</v>
      </c>
      <c r="D1222" s="1" t="s">
        <v>4510</v>
      </c>
      <c r="I1222" s="2">
        <v>10</v>
      </c>
      <c r="L1222" s="3">
        <v>10</v>
      </c>
      <c r="N1222" s="2">
        <f>SUMIFS([Physique disponible],[Numéro d''article],[Numéro d''article])</f>
        <v>0</v>
      </c>
      <c r="O1222" s="2">
        <f>SUMIFS([Physique réservé],[Numéro du lot],[Numéro du lot])</f>
        <v>0</v>
      </c>
    </row>
    <row r="1223" spans="3:15">
      <c r="C1223" s="1" t="s">
        <v>24</v>
      </c>
      <c r="D1223" s="1" t="s">
        <v>4511</v>
      </c>
      <c r="I1223" s="2">
        <v>13</v>
      </c>
      <c r="L1223" s="3">
        <v>13</v>
      </c>
      <c r="N1223" s="2">
        <f>SUMIFS([Physique disponible],[Numéro d''article],[Numéro d''article])</f>
        <v>0</v>
      </c>
      <c r="O1223" s="2">
        <f>SUMIFS([Physique réservé],[Numéro du lot],[Numéro du lot])</f>
        <v>0</v>
      </c>
    </row>
    <row r="1224" spans="3:15">
      <c r="C1224" s="1" t="s">
        <v>24</v>
      </c>
      <c r="J1224" s="2">
        <v>5</v>
      </c>
      <c r="L1224" s="3">
        <v>-5</v>
      </c>
      <c r="N1224" s="2">
        <f>SUMIFS([Physique disponible],[Numéro d''article],[Numéro d''article])</f>
        <v>0</v>
      </c>
      <c r="O1224" s="2">
        <f>SUMIFS([Physique réservé],[Numéro du lot],[Numéro du lot])</f>
        <v>0</v>
      </c>
    </row>
    <row r="1225" spans="3:15">
      <c r="C1225" s="1" t="s">
        <v>24</v>
      </c>
      <c r="D1225" s="1" t="s">
        <v>4512</v>
      </c>
      <c r="I1225" s="2">
        <v>3</v>
      </c>
      <c r="L1225" s="3">
        <v>3</v>
      </c>
      <c r="N1225" s="2">
        <f>SUMIFS([Physique disponible],[Numéro d''article],[Numéro d''article])</f>
        <v>0</v>
      </c>
      <c r="O1225" s="2">
        <f>SUMIFS([Physique réservé],[Numéro du lot],[Numéro du lot])</f>
        <v>0</v>
      </c>
    </row>
    <row r="1226" spans="3:15">
      <c r="C1226" s="1" t="s">
        <v>24</v>
      </c>
      <c r="D1226" s="1" t="s">
        <v>4513</v>
      </c>
      <c r="I1226" s="2">
        <v>3</v>
      </c>
      <c r="L1226" s="3">
        <v>3</v>
      </c>
      <c r="N1226" s="2">
        <f>SUMIFS([Physique disponible],[Numéro d''article],[Numéro d''article])</f>
        <v>0</v>
      </c>
      <c r="O1226" s="2">
        <f>SUMIFS([Physique réservé],[Numéro du lot],[Numéro du lot])</f>
        <v>0</v>
      </c>
    </row>
    <row r="1227" spans="3:15">
      <c r="C1227" s="1" t="s">
        <v>24</v>
      </c>
      <c r="D1227" s="1" t="s">
        <v>4514</v>
      </c>
      <c r="I1227" s="2">
        <v>3</v>
      </c>
      <c r="L1227" s="3">
        <v>3</v>
      </c>
      <c r="N1227" s="2">
        <f>SUMIFS([Physique disponible],[Numéro d''article],[Numéro d''article])</f>
        <v>0</v>
      </c>
      <c r="O1227" s="2">
        <f>SUMIFS([Physique réservé],[Numéro du lot],[Numéro du lot])</f>
        <v>0</v>
      </c>
    </row>
    <row r="1228" spans="3:15">
      <c r="C1228" s="1" t="s">
        <v>24</v>
      </c>
      <c r="J1228" s="2">
        <v>5</v>
      </c>
      <c r="L1228" s="3">
        <v>-5</v>
      </c>
      <c r="N1228" s="2">
        <f>SUMIFS([Physique disponible],[Numéro d''article],[Numéro d''article])</f>
        <v>0</v>
      </c>
      <c r="O1228" s="2">
        <f>SUMIFS([Physique réservé],[Numéro du lot],[Numéro du lot])</f>
        <v>0</v>
      </c>
    </row>
    <row r="1229" spans="3:15">
      <c r="C1229" s="1" t="s">
        <v>24</v>
      </c>
      <c r="D1229" s="1" t="s">
        <v>4515</v>
      </c>
      <c r="F1229" s="2">
        <v>72</v>
      </c>
      <c r="H1229" s="2">
        <v>72</v>
      </c>
      <c r="L1229" s="3">
        <v>72</v>
      </c>
      <c r="N1229" s="2">
        <f>SUMIFS([Physique disponible],[Numéro d''article],[Numéro d''article])</f>
        <v>0</v>
      </c>
      <c r="O1229" s="2">
        <f>SUMIFS([Physique réservé],[Numéro du lot],[Numéro du lot])</f>
        <v>0</v>
      </c>
    </row>
    <row r="1230" spans="3:15">
      <c r="C1230" s="1" t="s">
        <v>24</v>
      </c>
      <c r="D1230" s="1" t="s">
        <v>4516</v>
      </c>
      <c r="I1230" s="2">
        <v>6</v>
      </c>
      <c r="L1230" s="3">
        <v>6</v>
      </c>
      <c r="N1230" s="2">
        <f>SUMIFS([Physique disponible],[Numéro d''article],[Numéro d''article])</f>
        <v>0</v>
      </c>
      <c r="O1230" s="2">
        <f>SUMIFS([Physique réservé],[Numéro du lot],[Numéro du lot])</f>
        <v>0</v>
      </c>
    </row>
    <row r="1231" spans="3:15">
      <c r="C1231" s="1" t="s">
        <v>24</v>
      </c>
      <c r="D1231" s="1" t="s">
        <v>4517</v>
      </c>
      <c r="I1231" s="2">
        <v>5</v>
      </c>
      <c r="L1231" s="3">
        <v>5</v>
      </c>
      <c r="N1231" s="2">
        <f>SUMIFS([Physique disponible],[Numéro d''article],[Numéro d''article])</f>
        <v>0</v>
      </c>
      <c r="O1231" s="2">
        <f>SUMIFS([Physique réservé],[Numéro du lot],[Numéro du lot])</f>
        <v>0</v>
      </c>
    </row>
    <row r="1232" spans="3:15">
      <c r="C1232" s="1" t="s">
        <v>24</v>
      </c>
      <c r="D1232" s="1" t="s">
        <v>4518</v>
      </c>
      <c r="I1232" s="2">
        <v>1</v>
      </c>
      <c r="L1232" s="3">
        <v>1</v>
      </c>
      <c r="N1232" s="2">
        <f>SUMIFS([Physique disponible],[Numéro d''article],[Numéro d''article])</f>
        <v>0</v>
      </c>
      <c r="O1232" s="2">
        <f>SUMIFS([Physique réservé],[Numéro du lot],[Numéro du lot])</f>
        <v>0</v>
      </c>
    </row>
    <row r="1233" spans="3:15">
      <c r="C1233" s="1" t="s">
        <v>24</v>
      </c>
      <c r="J1233" s="2">
        <v>50</v>
      </c>
      <c r="L1233" s="3">
        <v>-50</v>
      </c>
      <c r="N1233" s="2">
        <f>SUMIFS([Physique disponible],[Numéro d''article],[Numéro d''article])</f>
        <v>0</v>
      </c>
      <c r="O1233" s="2">
        <f>SUMIFS([Physique réservé],[Numéro du lot],[Numéro du lot])</f>
        <v>0</v>
      </c>
    </row>
    <row r="1234" spans="3:15">
      <c r="C1234" s="1" t="s">
        <v>24</v>
      </c>
      <c r="D1234" s="1" t="s">
        <v>4519</v>
      </c>
      <c r="F1234" s="2">
        <v>2</v>
      </c>
      <c r="H1234" s="2">
        <v>2</v>
      </c>
      <c r="L1234" s="3">
        <v>2</v>
      </c>
      <c r="N1234" s="2">
        <f>SUMIFS([Physique disponible],[Numéro d''article],[Numéro d''article])</f>
        <v>0</v>
      </c>
      <c r="O1234" s="2">
        <f>SUMIFS([Physique réservé],[Numéro du lot],[Numéro du lot])</f>
        <v>0</v>
      </c>
    </row>
    <row r="1235" spans="3:15">
      <c r="C1235" s="1" t="s">
        <v>24</v>
      </c>
      <c r="D1235" s="1" t="s">
        <v>4520</v>
      </c>
      <c r="F1235" s="2">
        <v>50</v>
      </c>
      <c r="H1235" s="2">
        <v>50</v>
      </c>
      <c r="L1235" s="3">
        <v>50</v>
      </c>
      <c r="N1235" s="2">
        <f>SUMIFS([Physique disponible],[Numéro d''article],[Numéro d''article])</f>
        <v>0</v>
      </c>
      <c r="O1235" s="2">
        <f>SUMIFS([Physique réservé],[Numéro du lot],[Numéro du lot])</f>
        <v>0</v>
      </c>
    </row>
    <row r="1236" spans="3:15">
      <c r="C1236" s="1" t="s">
        <v>24</v>
      </c>
      <c r="J1236" s="2">
        <v>83</v>
      </c>
      <c r="L1236" s="3">
        <v>-83</v>
      </c>
      <c r="N1236" s="2">
        <f>SUMIFS([Physique disponible],[Numéro d''article],[Numéro d''article])</f>
        <v>0</v>
      </c>
      <c r="O1236" s="2">
        <f>SUMIFS([Physique réservé],[Numéro du lot],[Numéro du lot])</f>
        <v>0</v>
      </c>
    </row>
    <row r="1237" spans="3:15">
      <c r="C1237" s="1" t="s">
        <v>24</v>
      </c>
      <c r="D1237" s="1" t="s">
        <v>1150</v>
      </c>
      <c r="E1237" s="1" t="s">
        <v>1151</v>
      </c>
      <c r="N1237" s="2">
        <f>SUMIFS([Physique disponible],[Numéro d''article],[Numéro d''article])</f>
        <v>0</v>
      </c>
      <c r="O1237" s="2">
        <f>SUMIFS([Physique réservé],[Numéro du lot],[Numéro du lot])</f>
        <v>0</v>
      </c>
    </row>
    <row r="1238" spans="3:15">
      <c r="C1238" s="1" t="s">
        <v>24</v>
      </c>
      <c r="D1238" s="1" t="s">
        <v>1150</v>
      </c>
      <c r="E1238" s="1" t="s">
        <v>380</v>
      </c>
      <c r="N1238" s="2">
        <f>SUMIFS([Physique disponible],[Numéro d''article],[Numéro d''article])</f>
        <v>0</v>
      </c>
      <c r="O1238" s="2">
        <f>SUMIFS([Physique réservé],[Numéro du lot],[Numéro du lot])</f>
        <v>0</v>
      </c>
    </row>
    <row r="1239" spans="3:15">
      <c r="C1239" s="1" t="s">
        <v>24</v>
      </c>
      <c r="D1239" s="1" t="s">
        <v>1150</v>
      </c>
      <c r="E1239" s="1" t="s">
        <v>1152</v>
      </c>
      <c r="N1239" s="2">
        <f>SUMIFS([Physique disponible],[Numéro d''article],[Numéro d''article])</f>
        <v>0</v>
      </c>
      <c r="O1239" s="2">
        <f>SUMIFS([Physique réservé],[Numéro du lot],[Numéro du lot])</f>
        <v>0</v>
      </c>
    </row>
    <row r="1240" spans="3:15">
      <c r="C1240" s="1" t="s">
        <v>24</v>
      </c>
      <c r="D1240" s="1" t="s">
        <v>1150</v>
      </c>
      <c r="E1240" s="1" t="s">
        <v>1153</v>
      </c>
      <c r="N1240" s="2">
        <f>SUMIFS([Physique disponible],[Numéro d''article],[Numéro d''article])</f>
        <v>0</v>
      </c>
      <c r="O1240" s="2">
        <f>SUMIFS([Physique réservé],[Numéro du lot],[Numéro du lot])</f>
        <v>0</v>
      </c>
    </row>
    <row r="1241" spans="3:15">
      <c r="C1241" s="1" t="s">
        <v>24</v>
      </c>
      <c r="D1241" s="1" t="s">
        <v>1150</v>
      </c>
      <c r="E1241" s="1" t="s">
        <v>1154</v>
      </c>
      <c r="N1241" s="2">
        <f>SUMIFS([Physique disponible],[Numéro d''article],[Numéro d''article])</f>
        <v>0</v>
      </c>
      <c r="O1241" s="2">
        <f>SUMIFS([Physique réservé],[Numéro du lot],[Numéro du lot])</f>
        <v>0</v>
      </c>
    </row>
    <row r="1242" spans="3:15">
      <c r="C1242" s="1" t="s">
        <v>24</v>
      </c>
      <c r="D1242" s="1" t="s">
        <v>1150</v>
      </c>
      <c r="E1242" s="1" t="s">
        <v>1125</v>
      </c>
      <c r="N1242" s="2">
        <f>SUMIFS([Physique disponible],[Numéro d''article],[Numéro d''article])</f>
        <v>0</v>
      </c>
      <c r="O1242" s="2">
        <f>SUMIFS([Physique réservé],[Numéro du lot],[Numéro du lot])</f>
        <v>0</v>
      </c>
    </row>
    <row r="1243" spans="3:15">
      <c r="C1243" s="1" t="s">
        <v>24</v>
      </c>
      <c r="D1243" s="1" t="s">
        <v>1155</v>
      </c>
      <c r="E1243" s="1" t="s">
        <v>369</v>
      </c>
      <c r="N1243" s="2">
        <f>SUMIFS([Physique disponible],[Numéro d''article],[Numéro d''article])</f>
        <v>0</v>
      </c>
      <c r="O1243" s="2">
        <f>SUMIFS([Physique réservé],[Numéro du lot],[Numéro du lot])</f>
        <v>0</v>
      </c>
    </row>
    <row r="1244" spans="3:15">
      <c r="C1244" s="1" t="s">
        <v>24</v>
      </c>
      <c r="D1244" s="1" t="s">
        <v>1155</v>
      </c>
      <c r="E1244" s="1" t="s">
        <v>1156</v>
      </c>
      <c r="N1244" s="2">
        <f>SUMIFS([Physique disponible],[Numéro d''article],[Numéro d''article])</f>
        <v>0</v>
      </c>
      <c r="O1244" s="2">
        <f>SUMIFS([Physique réservé],[Numéro du lot],[Numéro du lot])</f>
        <v>0</v>
      </c>
    </row>
    <row r="1245" spans="3:15">
      <c r="C1245" s="1" t="s">
        <v>24</v>
      </c>
      <c r="D1245" s="1" t="s">
        <v>1157</v>
      </c>
      <c r="E1245" s="1" t="s">
        <v>1158</v>
      </c>
      <c r="I1245" s="2">
        <v>1</v>
      </c>
      <c r="L1245" s="3">
        <v>1</v>
      </c>
      <c r="N1245" s="2">
        <f>SUMIFS([Physique disponible],[Numéro d''article],[Numéro d''article])</f>
        <v>0</v>
      </c>
      <c r="O1245" s="2">
        <f>SUMIFS([Physique réservé],[Numéro du lot],[Numéro du lot])</f>
        <v>0</v>
      </c>
    </row>
    <row r="1246" spans="3:15">
      <c r="C1246" s="1" t="s">
        <v>24</v>
      </c>
      <c r="D1246" s="1" t="s">
        <v>1159</v>
      </c>
      <c r="E1246" s="1" t="s">
        <v>1160</v>
      </c>
      <c r="I1246" s="2">
        <v>1</v>
      </c>
      <c r="L1246" s="3">
        <v>1</v>
      </c>
      <c r="N1246" s="2">
        <f>SUMIFS([Physique disponible],[Numéro d''article],[Numéro d''article])</f>
        <v>0</v>
      </c>
      <c r="O1246" s="2">
        <f>SUMIFS([Physique réservé],[Numéro du lot],[Numéro du lot])</f>
        <v>0</v>
      </c>
    </row>
    <row r="1247" spans="3:15">
      <c r="C1247" s="1" t="s">
        <v>24</v>
      </c>
      <c r="D1247" s="1" t="s">
        <v>1161</v>
      </c>
      <c r="E1247" s="1" t="s">
        <v>1162</v>
      </c>
      <c r="I1247" s="2">
        <v>1</v>
      </c>
      <c r="L1247" s="3">
        <v>1</v>
      </c>
      <c r="N1247" s="2">
        <f>SUMIFS([Physique disponible],[Numéro d''article],[Numéro d''article])</f>
        <v>0</v>
      </c>
      <c r="O1247" s="2">
        <f>SUMIFS([Physique réservé],[Numéro du lot],[Numéro du lot])</f>
        <v>0</v>
      </c>
    </row>
    <row r="1248" spans="3:15">
      <c r="C1248" s="1" t="s">
        <v>24</v>
      </c>
      <c r="D1248" s="1" t="s">
        <v>1163</v>
      </c>
      <c r="E1248" s="1" t="s">
        <v>895</v>
      </c>
      <c r="I1248" s="2">
        <v>1</v>
      </c>
      <c r="L1248" s="3">
        <v>1</v>
      </c>
      <c r="N1248" s="2">
        <f>SUMIFS([Physique disponible],[Numéro d''article],[Numéro d''article])</f>
        <v>0</v>
      </c>
      <c r="O1248" s="2">
        <f>SUMIFS([Physique réservé],[Numéro du lot],[Numéro du lot])</f>
        <v>0</v>
      </c>
    </row>
    <row r="1249" spans="3:15">
      <c r="C1249" s="1" t="s">
        <v>24</v>
      </c>
      <c r="D1249" s="1" t="s">
        <v>1164</v>
      </c>
      <c r="E1249" s="1" t="s">
        <v>381</v>
      </c>
      <c r="I1249" s="2">
        <v>1</v>
      </c>
      <c r="L1249" s="3">
        <v>1</v>
      </c>
      <c r="N1249" s="2">
        <f>SUMIFS([Physique disponible],[Numéro d''article],[Numéro d''article])</f>
        <v>0</v>
      </c>
      <c r="O1249" s="2">
        <f>SUMIFS([Physique réservé],[Numéro du lot],[Numéro du lot])</f>
        <v>0</v>
      </c>
    </row>
    <row r="1250" spans="3:15">
      <c r="C1250" s="1" t="s">
        <v>24</v>
      </c>
      <c r="D1250" s="1" t="s">
        <v>1165</v>
      </c>
      <c r="E1250" s="1" t="s">
        <v>896</v>
      </c>
      <c r="I1250" s="2">
        <v>1</v>
      </c>
      <c r="L1250" s="3">
        <v>1</v>
      </c>
      <c r="N1250" s="2">
        <f>SUMIFS([Physique disponible],[Numéro d''article],[Numéro d''article])</f>
        <v>0</v>
      </c>
      <c r="O1250" s="2">
        <f>SUMIFS([Physique réservé],[Numéro du lot],[Numéro du lot])</f>
        <v>0</v>
      </c>
    </row>
    <row r="1251" spans="3:15">
      <c r="C1251" s="1" t="s">
        <v>24</v>
      </c>
      <c r="D1251" s="1" t="s">
        <v>1166</v>
      </c>
      <c r="E1251" s="1" t="s">
        <v>1167</v>
      </c>
      <c r="I1251" s="2">
        <v>1</v>
      </c>
      <c r="L1251" s="3">
        <v>1</v>
      </c>
      <c r="N1251" s="2">
        <f>SUMIFS([Physique disponible],[Numéro d''article],[Numéro d''article])</f>
        <v>0</v>
      </c>
      <c r="O1251" s="2">
        <f>SUMIFS([Physique réservé],[Numéro du lot],[Numéro du lot])</f>
        <v>0</v>
      </c>
    </row>
    <row r="1252" spans="3:15">
      <c r="C1252" s="1" t="s">
        <v>24</v>
      </c>
      <c r="D1252" s="1" t="s">
        <v>1168</v>
      </c>
      <c r="E1252" s="1" t="s">
        <v>1169</v>
      </c>
      <c r="F1252" s="2">
        <v>1</v>
      </c>
      <c r="H1252" s="2">
        <v>1</v>
      </c>
      <c r="L1252" s="3">
        <v>1</v>
      </c>
      <c r="N1252" s="2">
        <f>SUMIFS([Physique disponible],[Numéro d''article],[Numéro d''article])</f>
        <v>0</v>
      </c>
      <c r="O1252" s="2">
        <f>SUMIFS([Physique réservé],[Numéro du lot],[Numéro du lot])</f>
        <v>0</v>
      </c>
    </row>
    <row r="1253" spans="3:15">
      <c r="C1253" s="1" t="s">
        <v>24</v>
      </c>
      <c r="D1253" s="1" t="s">
        <v>1170</v>
      </c>
      <c r="E1253" s="1" t="s">
        <v>385</v>
      </c>
      <c r="F1253" s="2">
        <v>1</v>
      </c>
      <c r="H1253" s="2">
        <v>1</v>
      </c>
      <c r="L1253" s="3">
        <v>1</v>
      </c>
      <c r="N1253" s="2">
        <f>SUMIFS([Physique disponible],[Numéro d''article],[Numéro d''article])</f>
        <v>0</v>
      </c>
      <c r="O1253" s="2">
        <f>SUMIFS([Physique réservé],[Numéro du lot],[Numéro du lot])</f>
        <v>0</v>
      </c>
    </row>
    <row r="1254" spans="3:15">
      <c r="C1254" s="1" t="s">
        <v>24</v>
      </c>
      <c r="D1254" s="1" t="s">
        <v>1171</v>
      </c>
      <c r="E1254" s="1" t="s">
        <v>1172</v>
      </c>
      <c r="F1254" s="2">
        <v>1</v>
      </c>
      <c r="H1254" s="2">
        <v>1</v>
      </c>
      <c r="L1254" s="3">
        <v>1</v>
      </c>
      <c r="N1254" s="2">
        <f>SUMIFS([Physique disponible],[Numéro d''article],[Numéro d''article])</f>
        <v>0</v>
      </c>
      <c r="O1254" s="2">
        <f>SUMIFS([Physique réservé],[Numéro du lot],[Numéro du lot])</f>
        <v>0</v>
      </c>
    </row>
    <row r="1255" spans="3:15">
      <c r="C1255" s="1" t="s">
        <v>24</v>
      </c>
      <c r="D1255" s="1" t="s">
        <v>1173</v>
      </c>
      <c r="E1255" s="1" t="s">
        <v>1174</v>
      </c>
      <c r="I1255" s="2">
        <v>1</v>
      </c>
      <c r="L1255" s="3">
        <v>1</v>
      </c>
      <c r="N1255" s="2">
        <f>SUMIFS([Physique disponible],[Numéro d''article],[Numéro d''article])</f>
        <v>0</v>
      </c>
      <c r="O1255" s="2">
        <f>SUMIFS([Physique réservé],[Numéro du lot],[Numéro du lot])</f>
        <v>0</v>
      </c>
    </row>
    <row r="1256" spans="3:15">
      <c r="C1256" s="1" t="s">
        <v>24</v>
      </c>
      <c r="D1256" s="1" t="s">
        <v>1175</v>
      </c>
      <c r="E1256" s="1" t="s">
        <v>1176</v>
      </c>
      <c r="I1256" s="2">
        <v>1</v>
      </c>
      <c r="L1256" s="3">
        <v>1</v>
      </c>
      <c r="N1256" s="2">
        <f>SUMIFS([Physique disponible],[Numéro d''article],[Numéro d''article])</f>
        <v>0</v>
      </c>
      <c r="O1256" s="2">
        <f>SUMIFS([Physique réservé],[Numéro du lot],[Numéro du lot])</f>
        <v>0</v>
      </c>
    </row>
    <row r="1257" spans="3:15">
      <c r="C1257" s="1" t="s">
        <v>24</v>
      </c>
      <c r="D1257" s="1" t="s">
        <v>1177</v>
      </c>
      <c r="E1257" s="1" t="s">
        <v>386</v>
      </c>
      <c r="I1257" s="2">
        <v>1</v>
      </c>
      <c r="L1257" s="3">
        <v>1</v>
      </c>
      <c r="N1257" s="2">
        <f>SUMIFS([Physique disponible],[Numéro d''article],[Numéro d''article])</f>
        <v>0</v>
      </c>
      <c r="O1257" s="2">
        <f>SUMIFS([Physique réservé],[Numéro du lot],[Numéro du lot])</f>
        <v>0</v>
      </c>
    </row>
    <row r="1258" spans="3:15">
      <c r="C1258" s="1" t="s">
        <v>24</v>
      </c>
      <c r="D1258" s="1" t="s">
        <v>1178</v>
      </c>
      <c r="E1258" s="1" t="s">
        <v>1179</v>
      </c>
      <c r="I1258" s="2">
        <v>1</v>
      </c>
      <c r="L1258" s="3">
        <v>1</v>
      </c>
      <c r="N1258" s="2">
        <f>SUMIFS([Physique disponible],[Numéro d''article],[Numéro d''article])</f>
        <v>0</v>
      </c>
      <c r="O1258" s="2">
        <f>SUMIFS([Physique réservé],[Numéro du lot],[Numéro du lot])</f>
        <v>0</v>
      </c>
    </row>
    <row r="1259" spans="3:15">
      <c r="C1259" s="1" t="s">
        <v>24</v>
      </c>
      <c r="D1259" s="1" t="s">
        <v>1178</v>
      </c>
      <c r="E1259" s="1" t="s">
        <v>1180</v>
      </c>
      <c r="I1259" s="2">
        <v>1</v>
      </c>
      <c r="L1259" s="3">
        <v>1</v>
      </c>
      <c r="N1259" s="2">
        <f>SUMIFS([Physique disponible],[Numéro d''article],[Numéro d''article])</f>
        <v>0</v>
      </c>
      <c r="O1259" s="2">
        <f>SUMIFS([Physique réservé],[Numéro du lot],[Numéro du lot])</f>
        <v>0</v>
      </c>
    </row>
    <row r="1260" spans="3:15">
      <c r="C1260" s="1" t="s">
        <v>24</v>
      </c>
      <c r="D1260" s="1" t="s">
        <v>1178</v>
      </c>
      <c r="E1260" s="1" t="s">
        <v>1181</v>
      </c>
      <c r="I1260" s="2">
        <v>1</v>
      </c>
      <c r="L1260" s="3">
        <v>1</v>
      </c>
      <c r="N1260" s="2">
        <f>SUMIFS([Physique disponible],[Numéro d''article],[Numéro d''article])</f>
        <v>0</v>
      </c>
      <c r="O1260" s="2">
        <f>SUMIFS([Physique réservé],[Numéro du lot],[Numéro du lot])</f>
        <v>0</v>
      </c>
    </row>
    <row r="1261" spans="3:15">
      <c r="C1261" s="1" t="s">
        <v>24</v>
      </c>
      <c r="D1261" s="1" t="s">
        <v>1178</v>
      </c>
      <c r="E1261" s="1" t="s">
        <v>1182</v>
      </c>
      <c r="I1261" s="2">
        <v>1</v>
      </c>
      <c r="L1261" s="3">
        <v>1</v>
      </c>
      <c r="N1261" s="2">
        <f>SUMIFS([Physique disponible],[Numéro d''article],[Numéro d''article])</f>
        <v>0</v>
      </c>
      <c r="O1261" s="2">
        <f>SUMIFS([Physique réservé],[Numéro du lot],[Numéro du lot])</f>
        <v>0</v>
      </c>
    </row>
    <row r="1262" spans="3:15">
      <c r="C1262" s="1" t="s">
        <v>24</v>
      </c>
      <c r="D1262" s="1" t="s">
        <v>1178</v>
      </c>
      <c r="E1262" s="1" t="s">
        <v>387</v>
      </c>
      <c r="I1262" s="2">
        <v>1</v>
      </c>
      <c r="L1262" s="3">
        <v>1</v>
      </c>
      <c r="N1262" s="2">
        <f>SUMIFS([Physique disponible],[Numéro d''article],[Numéro d''article])</f>
        <v>0</v>
      </c>
      <c r="O1262" s="2">
        <f>SUMIFS([Physique réservé],[Numéro du lot],[Numéro du lot])</f>
        <v>0</v>
      </c>
    </row>
    <row r="1263" spans="3:15">
      <c r="C1263" s="1" t="s">
        <v>24</v>
      </c>
      <c r="D1263" s="1" t="s">
        <v>1178</v>
      </c>
      <c r="E1263" s="1" t="s">
        <v>1183</v>
      </c>
      <c r="I1263" s="2">
        <v>1</v>
      </c>
      <c r="L1263" s="3">
        <v>1</v>
      </c>
      <c r="N1263" s="2">
        <f>SUMIFS([Physique disponible],[Numéro d''article],[Numéro d''article])</f>
        <v>0</v>
      </c>
      <c r="O1263" s="2">
        <f>SUMIFS([Physique réservé],[Numéro du lot],[Numéro du lot])</f>
        <v>0</v>
      </c>
    </row>
    <row r="1264" spans="3:15">
      <c r="C1264" s="1" t="s">
        <v>24</v>
      </c>
      <c r="D1264" s="1" t="s">
        <v>1178</v>
      </c>
      <c r="E1264" s="1" t="s">
        <v>1184</v>
      </c>
      <c r="I1264" s="2">
        <v>1</v>
      </c>
      <c r="L1264" s="3">
        <v>1</v>
      </c>
      <c r="N1264" s="2">
        <f>SUMIFS([Physique disponible],[Numéro d''article],[Numéro d''article])</f>
        <v>0</v>
      </c>
      <c r="O1264" s="2">
        <f>SUMIFS([Physique réservé],[Numéro du lot],[Numéro du lot])</f>
        <v>0</v>
      </c>
    </row>
    <row r="1265" spans="3:15">
      <c r="C1265" s="1" t="s">
        <v>24</v>
      </c>
      <c r="D1265" s="1" t="s">
        <v>1178</v>
      </c>
      <c r="E1265" s="1" t="s">
        <v>382</v>
      </c>
      <c r="I1265" s="2">
        <v>1</v>
      </c>
      <c r="L1265" s="3">
        <v>1</v>
      </c>
      <c r="N1265" s="2">
        <f>SUMIFS([Physique disponible],[Numéro d''article],[Numéro d''article])</f>
        <v>0</v>
      </c>
      <c r="O1265" s="2">
        <f>SUMIFS([Physique réservé],[Numéro du lot],[Numéro du lot])</f>
        <v>0</v>
      </c>
    </row>
    <row r="1266" spans="3:15">
      <c r="C1266" s="1" t="s">
        <v>24</v>
      </c>
      <c r="D1266" s="1" t="s">
        <v>4521</v>
      </c>
      <c r="E1266" s="1" t="s">
        <v>335</v>
      </c>
      <c r="N1266" s="2">
        <f>SUMIFS([Physique disponible],[Numéro d''article],[Numéro d''article])</f>
        <v>0</v>
      </c>
      <c r="O1266" s="2">
        <f>SUMIFS([Physique réservé],[Numéro du lot],[Numéro du lot])</f>
        <v>0</v>
      </c>
    </row>
    <row r="1267" spans="3:15">
      <c r="C1267" s="1" t="s">
        <v>24</v>
      </c>
      <c r="D1267" s="1" t="s">
        <v>4521</v>
      </c>
      <c r="E1267" s="1" t="s">
        <v>396</v>
      </c>
      <c r="N1267" s="2">
        <f>SUMIFS([Physique disponible],[Numéro d''article],[Numéro d''article])</f>
        <v>0</v>
      </c>
      <c r="O1267" s="2">
        <f>SUMIFS([Physique réservé],[Numéro du lot],[Numéro du lot])</f>
        <v>0</v>
      </c>
    </row>
    <row r="1268" spans="3:15">
      <c r="C1268" s="1" t="s">
        <v>24</v>
      </c>
      <c r="D1268" s="1" t="s">
        <v>4521</v>
      </c>
      <c r="E1268" s="1" t="s">
        <v>1185</v>
      </c>
      <c r="N1268" s="2">
        <f>SUMIFS([Physique disponible],[Numéro d''article],[Numéro d''article])</f>
        <v>0</v>
      </c>
      <c r="O1268" s="2">
        <f>SUMIFS([Physique réservé],[Numéro du lot],[Numéro du lot])</f>
        <v>0</v>
      </c>
    </row>
    <row r="1269" spans="3:15">
      <c r="C1269" s="1" t="s">
        <v>24</v>
      </c>
      <c r="D1269" s="1" t="s">
        <v>4521</v>
      </c>
      <c r="E1269" s="1" t="s">
        <v>1186</v>
      </c>
      <c r="N1269" s="2">
        <f>SUMIFS([Physique disponible],[Numéro d''article],[Numéro d''article])</f>
        <v>0</v>
      </c>
      <c r="O1269" s="2">
        <f>SUMIFS([Physique réservé],[Numéro du lot],[Numéro du lot])</f>
        <v>0</v>
      </c>
    </row>
    <row r="1270" spans="3:15">
      <c r="C1270" s="1" t="s">
        <v>24</v>
      </c>
      <c r="D1270" s="1" t="s">
        <v>4521</v>
      </c>
      <c r="E1270" s="1" t="s">
        <v>1187</v>
      </c>
      <c r="N1270" s="2">
        <f>SUMIFS([Physique disponible],[Numéro d''article],[Numéro d''article])</f>
        <v>0</v>
      </c>
      <c r="O1270" s="2">
        <f>SUMIFS([Physique réservé],[Numéro du lot],[Numéro du lot])</f>
        <v>0</v>
      </c>
    </row>
    <row r="1271" spans="3:15">
      <c r="C1271" s="1" t="s">
        <v>24</v>
      </c>
      <c r="D1271" s="1" t="s">
        <v>4521</v>
      </c>
      <c r="E1271" s="1" t="s">
        <v>1188</v>
      </c>
      <c r="N1271" s="2">
        <f>SUMIFS([Physique disponible],[Numéro d''article],[Numéro d''article])</f>
        <v>0</v>
      </c>
      <c r="O1271" s="2">
        <f>SUMIFS([Physique réservé],[Numéro du lot],[Numéro du lot])</f>
        <v>0</v>
      </c>
    </row>
    <row r="1272" spans="3:15">
      <c r="C1272" s="1" t="s">
        <v>24</v>
      </c>
      <c r="D1272" s="1" t="s">
        <v>4521</v>
      </c>
      <c r="E1272" s="1" t="s">
        <v>461</v>
      </c>
      <c r="N1272" s="2">
        <f>SUMIFS([Physique disponible],[Numéro d''article],[Numéro d''article])</f>
        <v>0</v>
      </c>
      <c r="O1272" s="2">
        <f>SUMIFS([Physique réservé],[Numéro du lot],[Numéro du lot])</f>
        <v>0</v>
      </c>
    </row>
    <row r="1273" spans="3:15">
      <c r="C1273" s="1" t="s">
        <v>24</v>
      </c>
      <c r="D1273" s="1" t="s">
        <v>4521</v>
      </c>
      <c r="E1273" s="1" t="s">
        <v>1189</v>
      </c>
      <c r="N1273" s="2">
        <f>SUMIFS([Physique disponible],[Numéro d''article],[Numéro d''article])</f>
        <v>0</v>
      </c>
      <c r="O1273" s="2">
        <f>SUMIFS([Physique réservé],[Numéro du lot],[Numéro du lot])</f>
        <v>0</v>
      </c>
    </row>
    <row r="1274" spans="3:15">
      <c r="C1274" s="1" t="s">
        <v>24</v>
      </c>
      <c r="D1274" s="1" t="s">
        <v>4521</v>
      </c>
      <c r="E1274" s="1" t="s">
        <v>1190</v>
      </c>
      <c r="N1274" s="2">
        <f>SUMIFS([Physique disponible],[Numéro d''article],[Numéro d''article])</f>
        <v>0</v>
      </c>
      <c r="O1274" s="2">
        <f>SUMIFS([Physique réservé],[Numéro du lot],[Numéro du lot])</f>
        <v>0</v>
      </c>
    </row>
    <row r="1275" spans="3:15">
      <c r="C1275" s="1" t="s">
        <v>24</v>
      </c>
      <c r="D1275" s="1" t="s">
        <v>4522</v>
      </c>
      <c r="I1275" s="2">
        <v>20</v>
      </c>
      <c r="L1275" s="3">
        <v>20</v>
      </c>
      <c r="N1275" s="2">
        <f>SUMIFS([Physique disponible],[Numéro d''article],[Numéro d''article])</f>
        <v>0</v>
      </c>
      <c r="O1275" s="2">
        <f>SUMIFS([Physique réservé],[Numéro du lot],[Numéro du lot])</f>
        <v>0</v>
      </c>
    </row>
    <row r="1276" spans="3:15">
      <c r="C1276" s="1" t="s">
        <v>24</v>
      </c>
      <c r="D1276" s="1" t="s">
        <v>4523</v>
      </c>
      <c r="I1276" s="2">
        <v>25</v>
      </c>
      <c r="L1276" s="3">
        <v>25</v>
      </c>
      <c r="N1276" s="2">
        <f>SUMIFS([Physique disponible],[Numéro d''article],[Numéro d''article])</f>
        <v>0</v>
      </c>
      <c r="O1276" s="2">
        <f>SUMIFS([Physique réservé],[Numéro du lot],[Numéro du lot])</f>
        <v>0</v>
      </c>
    </row>
    <row r="1277" spans="3:15">
      <c r="C1277" s="1" t="s">
        <v>24</v>
      </c>
      <c r="D1277" s="1" t="s">
        <v>4524</v>
      </c>
      <c r="I1277" s="2">
        <v>26</v>
      </c>
      <c r="L1277" s="3">
        <v>26</v>
      </c>
      <c r="N1277" s="2">
        <f>SUMIFS([Physique disponible],[Numéro d''article],[Numéro d''article])</f>
        <v>0</v>
      </c>
      <c r="O1277" s="2">
        <f>SUMIFS([Physique réservé],[Numéro du lot],[Numéro du lot])</f>
        <v>0</v>
      </c>
    </row>
    <row r="1278" spans="3:15">
      <c r="C1278" s="1" t="s">
        <v>24</v>
      </c>
      <c r="D1278" s="1" t="s">
        <v>4525</v>
      </c>
      <c r="E1278" s="1" t="s">
        <v>1191</v>
      </c>
      <c r="I1278" s="2">
        <v>1</v>
      </c>
      <c r="L1278" s="3">
        <v>1</v>
      </c>
      <c r="N1278" s="2">
        <f>SUMIFS([Physique disponible],[Numéro d''article],[Numéro d''article])</f>
        <v>0</v>
      </c>
      <c r="O1278" s="2">
        <f>SUMIFS([Physique réservé],[Numéro du lot],[Numéro du lot])</f>
        <v>0</v>
      </c>
    </row>
    <row r="1279" spans="3:15">
      <c r="C1279" s="1" t="s">
        <v>24</v>
      </c>
      <c r="D1279" s="1" t="s">
        <v>4526</v>
      </c>
      <c r="E1279" s="1" t="s">
        <v>1192</v>
      </c>
      <c r="N1279" s="2">
        <f>SUMIFS([Physique disponible],[Numéro d''article],[Numéro d''article])</f>
        <v>0</v>
      </c>
      <c r="O1279" s="2">
        <f>SUMIFS([Physique réservé],[Numéro du lot],[Numéro du lot])</f>
        <v>0</v>
      </c>
    </row>
    <row r="1280" spans="3:15">
      <c r="C1280" s="1" t="s">
        <v>24</v>
      </c>
      <c r="D1280" s="1" t="s">
        <v>4527</v>
      </c>
      <c r="E1280" s="1" t="s">
        <v>456</v>
      </c>
      <c r="N1280" s="2">
        <f>SUMIFS([Physique disponible],[Numéro d''article],[Numéro d''article])</f>
        <v>0</v>
      </c>
      <c r="O1280" s="2">
        <f>SUMIFS([Physique réservé],[Numéro du lot],[Numéro du lot])</f>
        <v>0</v>
      </c>
    </row>
    <row r="1281" spans="3:15">
      <c r="C1281" s="1" t="s">
        <v>24</v>
      </c>
      <c r="D1281" s="1" t="s">
        <v>4527</v>
      </c>
      <c r="E1281" s="1" t="s">
        <v>299</v>
      </c>
      <c r="N1281" s="2">
        <f>SUMIFS([Physique disponible],[Numéro d''article],[Numéro d''article])</f>
        <v>0</v>
      </c>
      <c r="O1281" s="2">
        <f>SUMIFS([Physique réservé],[Numéro du lot],[Numéro du lot])</f>
        <v>0</v>
      </c>
    </row>
    <row r="1282" spans="3:15">
      <c r="C1282" s="1" t="s">
        <v>24</v>
      </c>
      <c r="D1282" s="1" t="s">
        <v>4527</v>
      </c>
      <c r="E1282" s="1" t="s">
        <v>1193</v>
      </c>
      <c r="N1282" s="2">
        <f>SUMIFS([Physique disponible],[Numéro d''article],[Numéro d''article])</f>
        <v>0</v>
      </c>
      <c r="O1282" s="2">
        <f>SUMIFS([Physique réservé],[Numéro du lot],[Numéro du lot])</f>
        <v>0</v>
      </c>
    </row>
    <row r="1283" spans="3:15">
      <c r="C1283" s="1" t="s">
        <v>24</v>
      </c>
      <c r="D1283" s="1" t="s">
        <v>4527</v>
      </c>
      <c r="E1283" s="1" t="s">
        <v>1194</v>
      </c>
      <c r="N1283" s="2">
        <f>SUMIFS([Physique disponible],[Numéro d''article],[Numéro d''article])</f>
        <v>0</v>
      </c>
      <c r="O1283" s="2">
        <f>SUMIFS([Physique réservé],[Numéro du lot],[Numéro du lot])</f>
        <v>0</v>
      </c>
    </row>
    <row r="1284" spans="3:15">
      <c r="C1284" s="1" t="s">
        <v>24</v>
      </c>
      <c r="D1284" s="1" t="s">
        <v>4527</v>
      </c>
      <c r="E1284" s="1" t="s">
        <v>1195</v>
      </c>
      <c r="N1284" s="2">
        <f>SUMIFS([Physique disponible],[Numéro d''article],[Numéro d''article])</f>
        <v>0</v>
      </c>
      <c r="O1284" s="2">
        <f>SUMIFS([Physique réservé],[Numéro du lot],[Numéro du lot])</f>
        <v>0</v>
      </c>
    </row>
    <row r="1285" spans="3:15">
      <c r="C1285" s="1" t="s">
        <v>24</v>
      </c>
      <c r="D1285" s="1" t="s">
        <v>4527</v>
      </c>
      <c r="E1285" s="1" t="s">
        <v>1196</v>
      </c>
      <c r="N1285" s="2">
        <f>SUMIFS([Physique disponible],[Numéro d''article],[Numéro d''article])</f>
        <v>0</v>
      </c>
      <c r="O1285" s="2">
        <f>SUMIFS([Physique réservé],[Numéro du lot],[Numéro du lot])</f>
        <v>0</v>
      </c>
    </row>
    <row r="1286" spans="3:15">
      <c r="C1286" s="1" t="s">
        <v>24</v>
      </c>
      <c r="D1286" s="1" t="s">
        <v>4527</v>
      </c>
      <c r="E1286" s="1" t="s">
        <v>1197</v>
      </c>
      <c r="N1286" s="2">
        <f>SUMIFS([Physique disponible],[Numéro d''article],[Numéro d''article])</f>
        <v>0</v>
      </c>
      <c r="O1286" s="2">
        <f>SUMIFS([Physique réservé],[Numéro du lot],[Numéro du lot])</f>
        <v>0</v>
      </c>
    </row>
    <row r="1287" spans="3:15">
      <c r="C1287" s="1" t="s">
        <v>24</v>
      </c>
      <c r="D1287" s="1" t="s">
        <v>4527</v>
      </c>
      <c r="E1287" s="1" t="s">
        <v>1198</v>
      </c>
      <c r="N1287" s="2">
        <f>SUMIFS([Physique disponible],[Numéro d''article],[Numéro d''article])</f>
        <v>0</v>
      </c>
      <c r="O1287" s="2">
        <f>SUMIFS([Physique réservé],[Numéro du lot],[Numéro du lot])</f>
        <v>0</v>
      </c>
    </row>
    <row r="1288" spans="3:15">
      <c r="C1288" s="1" t="s">
        <v>24</v>
      </c>
      <c r="D1288" s="1" t="s">
        <v>4527</v>
      </c>
      <c r="E1288" s="1" t="s">
        <v>1199</v>
      </c>
      <c r="N1288" s="2">
        <f>SUMIFS([Physique disponible],[Numéro d''article],[Numéro d''article])</f>
        <v>0</v>
      </c>
      <c r="O1288" s="2">
        <f>SUMIFS([Physique réservé],[Numéro du lot],[Numéro du lot])</f>
        <v>0</v>
      </c>
    </row>
    <row r="1289" spans="3:15">
      <c r="C1289" s="1" t="s">
        <v>24</v>
      </c>
      <c r="D1289" s="1" t="s">
        <v>4527</v>
      </c>
      <c r="E1289" s="1" t="s">
        <v>373</v>
      </c>
      <c r="F1289" s="2">
        <v>1</v>
      </c>
      <c r="H1289" s="2">
        <v>1</v>
      </c>
      <c r="L1289" s="3">
        <v>1</v>
      </c>
      <c r="N1289" s="2">
        <f>SUMIFS([Physique disponible],[Numéro d''article],[Numéro d''article])</f>
        <v>0</v>
      </c>
      <c r="O1289" s="2">
        <f>SUMIFS([Physique réservé],[Numéro du lot],[Numéro du lot])</f>
        <v>0</v>
      </c>
    </row>
    <row r="1290" spans="3:15">
      <c r="C1290" s="1" t="s">
        <v>24</v>
      </c>
      <c r="D1290" s="1" t="s">
        <v>4528</v>
      </c>
      <c r="I1290" s="2">
        <v>2</v>
      </c>
      <c r="L1290" s="3">
        <v>2</v>
      </c>
      <c r="N1290" s="2">
        <f>SUMIFS([Physique disponible],[Numéro d''article],[Numéro d''article])</f>
        <v>0</v>
      </c>
      <c r="O1290" s="2">
        <f>SUMIFS([Physique réservé],[Numéro du lot],[Numéro du lot])</f>
        <v>0</v>
      </c>
    </row>
    <row r="1291" spans="3:15">
      <c r="C1291" s="1" t="s">
        <v>24</v>
      </c>
      <c r="D1291" s="1" t="s">
        <v>4529</v>
      </c>
      <c r="E1291" s="1" t="s">
        <v>1200</v>
      </c>
      <c r="N1291" s="2">
        <f>SUMIFS([Physique disponible],[Numéro d''article],[Numéro d''article])</f>
        <v>0</v>
      </c>
      <c r="O1291" s="2">
        <f>SUMIFS([Physique réservé],[Numéro du lot],[Numéro du lot])</f>
        <v>0</v>
      </c>
    </row>
    <row r="1292" spans="3:15">
      <c r="C1292" s="1" t="s">
        <v>24</v>
      </c>
      <c r="D1292" s="1" t="s">
        <v>4530</v>
      </c>
      <c r="E1292" s="1" t="s">
        <v>1201</v>
      </c>
      <c r="N1292" s="2">
        <f>SUMIFS([Physique disponible],[Numéro d''article],[Numéro d''article])</f>
        <v>0</v>
      </c>
      <c r="O1292" s="2">
        <f>SUMIFS([Physique réservé],[Numéro du lot],[Numéro du lot])</f>
        <v>0</v>
      </c>
    </row>
    <row r="1293" spans="3:15">
      <c r="C1293" s="1" t="s">
        <v>24</v>
      </c>
      <c r="D1293" s="1" t="s">
        <v>4530</v>
      </c>
      <c r="E1293" s="1" t="s">
        <v>1202</v>
      </c>
      <c r="N1293" s="2">
        <f>SUMIFS([Physique disponible],[Numéro d''article],[Numéro d''article])</f>
        <v>0</v>
      </c>
      <c r="O1293" s="2">
        <f>SUMIFS([Physique réservé],[Numéro du lot],[Numéro du lot])</f>
        <v>0</v>
      </c>
    </row>
    <row r="1294" spans="3:15">
      <c r="C1294" s="1" t="s">
        <v>24</v>
      </c>
      <c r="D1294" s="1" t="s">
        <v>4530</v>
      </c>
      <c r="E1294" s="1" t="s">
        <v>1203</v>
      </c>
      <c r="N1294" s="2">
        <f>SUMIFS([Physique disponible],[Numéro d''article],[Numéro d''article])</f>
        <v>0</v>
      </c>
      <c r="O1294" s="2">
        <f>SUMIFS([Physique réservé],[Numéro du lot],[Numéro du lot])</f>
        <v>0</v>
      </c>
    </row>
    <row r="1295" spans="3:15">
      <c r="C1295" s="1" t="s">
        <v>24</v>
      </c>
      <c r="D1295" s="1" t="s">
        <v>4530</v>
      </c>
      <c r="E1295" s="1" t="s">
        <v>1204</v>
      </c>
      <c r="N1295" s="2">
        <f>SUMIFS([Physique disponible],[Numéro d''article],[Numéro d''article])</f>
        <v>0</v>
      </c>
      <c r="O1295" s="2">
        <f>SUMIFS([Physique réservé],[Numéro du lot],[Numéro du lot])</f>
        <v>0</v>
      </c>
    </row>
    <row r="1296" spans="3:15">
      <c r="C1296" s="1" t="s">
        <v>24</v>
      </c>
      <c r="D1296" s="1" t="s">
        <v>4530</v>
      </c>
      <c r="E1296" s="1" t="s">
        <v>1205</v>
      </c>
      <c r="N1296" s="2">
        <f>SUMIFS([Physique disponible],[Numéro d''article],[Numéro d''article])</f>
        <v>0</v>
      </c>
      <c r="O1296" s="2">
        <f>SUMIFS([Physique réservé],[Numéro du lot],[Numéro du lot])</f>
        <v>0</v>
      </c>
    </row>
    <row r="1297" spans="3:15">
      <c r="C1297" s="1" t="s">
        <v>24</v>
      </c>
      <c r="D1297" s="1" t="s">
        <v>4531</v>
      </c>
      <c r="E1297" s="1" t="s">
        <v>1206</v>
      </c>
      <c r="N1297" s="2">
        <f>SUMIFS([Physique disponible],[Numéro d''article],[Numéro d''article])</f>
        <v>0</v>
      </c>
      <c r="O1297" s="2">
        <f>SUMIFS([Physique réservé],[Numéro du lot],[Numéro du lot])</f>
        <v>0</v>
      </c>
    </row>
    <row r="1298" spans="3:15">
      <c r="C1298" s="1" t="s">
        <v>24</v>
      </c>
      <c r="D1298" s="1" t="s">
        <v>4531</v>
      </c>
      <c r="E1298" s="1" t="s">
        <v>1207</v>
      </c>
      <c r="N1298" s="2">
        <f>SUMIFS([Physique disponible],[Numéro d''article],[Numéro d''article])</f>
        <v>0</v>
      </c>
      <c r="O1298" s="2">
        <f>SUMIFS([Physique réservé],[Numéro du lot],[Numéro du lot])</f>
        <v>0</v>
      </c>
    </row>
    <row r="1299" spans="3:15">
      <c r="C1299" s="1" t="s">
        <v>24</v>
      </c>
      <c r="D1299" s="1" t="s">
        <v>4532</v>
      </c>
      <c r="E1299" s="1" t="s">
        <v>1208</v>
      </c>
      <c r="N1299" s="2">
        <f>SUMIFS([Physique disponible],[Numéro d''article],[Numéro d''article])</f>
        <v>0</v>
      </c>
      <c r="O1299" s="2">
        <f>SUMIFS([Physique réservé],[Numéro du lot],[Numéro du lot])</f>
        <v>0</v>
      </c>
    </row>
    <row r="1300" spans="3:15">
      <c r="C1300" s="1" t="s">
        <v>24</v>
      </c>
      <c r="D1300" s="1" t="s">
        <v>4532</v>
      </c>
      <c r="E1300" s="1" t="s">
        <v>1209</v>
      </c>
      <c r="N1300" s="2">
        <f>SUMIFS([Physique disponible],[Numéro d''article],[Numéro d''article])</f>
        <v>0</v>
      </c>
      <c r="O1300" s="2">
        <f>SUMIFS([Physique réservé],[Numéro du lot],[Numéro du lot])</f>
        <v>0</v>
      </c>
    </row>
    <row r="1301" spans="3:15">
      <c r="C1301" s="1" t="s">
        <v>24</v>
      </c>
      <c r="D1301" s="1" t="s">
        <v>4533</v>
      </c>
      <c r="I1301" s="2">
        <v>17</v>
      </c>
      <c r="L1301" s="3">
        <v>17</v>
      </c>
      <c r="N1301" s="2">
        <f>SUMIFS([Physique disponible],[Numéro d''article],[Numéro d''article])</f>
        <v>0</v>
      </c>
      <c r="O1301" s="2">
        <f>SUMIFS([Physique réservé],[Numéro du lot],[Numéro du lot])</f>
        <v>0</v>
      </c>
    </row>
    <row r="1302" spans="3:15">
      <c r="C1302" s="1" t="s">
        <v>24</v>
      </c>
      <c r="D1302" s="1" t="s">
        <v>4534</v>
      </c>
      <c r="E1302" s="1" t="s">
        <v>1210</v>
      </c>
      <c r="N1302" s="2">
        <f>SUMIFS([Physique disponible],[Numéro d''article],[Numéro d''article])</f>
        <v>0</v>
      </c>
      <c r="O1302" s="2">
        <f>SUMIFS([Physique réservé],[Numéro du lot],[Numéro du lot])</f>
        <v>0</v>
      </c>
    </row>
    <row r="1303" spans="3:15">
      <c r="C1303" s="1" t="s">
        <v>24</v>
      </c>
      <c r="D1303" s="1" t="s">
        <v>4535</v>
      </c>
      <c r="E1303" s="1" t="s">
        <v>1211</v>
      </c>
      <c r="N1303" s="2">
        <f>SUMIFS([Physique disponible],[Numéro d''article],[Numéro d''article])</f>
        <v>0</v>
      </c>
      <c r="O1303" s="2">
        <f>SUMIFS([Physique réservé],[Numéro du lot],[Numéro du lot])</f>
        <v>0</v>
      </c>
    </row>
    <row r="1304" spans="3:15">
      <c r="C1304" s="1" t="s">
        <v>24</v>
      </c>
      <c r="D1304" s="1" t="s">
        <v>4535</v>
      </c>
      <c r="E1304" s="1" t="s">
        <v>1212</v>
      </c>
      <c r="N1304" s="2">
        <f>SUMIFS([Physique disponible],[Numéro d''article],[Numéro d''article])</f>
        <v>0</v>
      </c>
      <c r="O1304" s="2">
        <f>SUMIFS([Physique réservé],[Numéro du lot],[Numéro du lot])</f>
        <v>0</v>
      </c>
    </row>
    <row r="1305" spans="3:15">
      <c r="C1305" s="1" t="s">
        <v>24</v>
      </c>
      <c r="D1305" s="1" t="s">
        <v>4535</v>
      </c>
      <c r="E1305" s="1" t="s">
        <v>1213</v>
      </c>
      <c r="N1305" s="2">
        <f>SUMIFS([Physique disponible],[Numéro d''article],[Numéro d''article])</f>
        <v>0</v>
      </c>
      <c r="O1305" s="2">
        <f>SUMIFS([Physique réservé],[Numéro du lot],[Numéro du lot])</f>
        <v>0</v>
      </c>
    </row>
    <row r="1306" spans="3:15">
      <c r="C1306" s="1" t="s">
        <v>24</v>
      </c>
      <c r="D1306" s="1" t="s">
        <v>4535</v>
      </c>
      <c r="E1306" s="1" t="s">
        <v>1214</v>
      </c>
      <c r="N1306" s="2">
        <f>SUMIFS([Physique disponible],[Numéro d''article],[Numéro d''article])</f>
        <v>0</v>
      </c>
      <c r="O1306" s="2">
        <f>SUMIFS([Physique réservé],[Numéro du lot],[Numéro du lot])</f>
        <v>0</v>
      </c>
    </row>
    <row r="1307" spans="3:15">
      <c r="C1307" s="1" t="s">
        <v>24</v>
      </c>
      <c r="D1307" s="1" t="s">
        <v>4535</v>
      </c>
      <c r="E1307" s="1" t="s">
        <v>1215</v>
      </c>
      <c r="N1307" s="2">
        <f>SUMIFS([Physique disponible],[Numéro d''article],[Numéro d''article])</f>
        <v>0</v>
      </c>
      <c r="O1307" s="2">
        <f>SUMIFS([Physique réservé],[Numéro du lot],[Numéro du lot])</f>
        <v>0</v>
      </c>
    </row>
    <row r="1308" spans="3:15">
      <c r="C1308" s="1" t="s">
        <v>24</v>
      </c>
      <c r="D1308" s="1" t="s">
        <v>4535</v>
      </c>
      <c r="E1308" s="1" t="s">
        <v>1216</v>
      </c>
      <c r="N1308" s="2">
        <f>SUMIFS([Physique disponible],[Numéro d''article],[Numéro d''article])</f>
        <v>0</v>
      </c>
      <c r="O1308" s="2">
        <f>SUMIFS([Physique réservé],[Numéro du lot],[Numéro du lot])</f>
        <v>0</v>
      </c>
    </row>
    <row r="1309" spans="3:15">
      <c r="C1309" s="1" t="s">
        <v>24</v>
      </c>
      <c r="D1309" s="1" t="s">
        <v>4535</v>
      </c>
      <c r="E1309" s="1" t="s">
        <v>1217</v>
      </c>
      <c r="N1309" s="2">
        <f>SUMIFS([Physique disponible],[Numéro d''article],[Numéro d''article])</f>
        <v>0</v>
      </c>
      <c r="O1309" s="2">
        <f>SUMIFS([Physique réservé],[Numéro du lot],[Numéro du lot])</f>
        <v>0</v>
      </c>
    </row>
    <row r="1310" spans="3:15">
      <c r="C1310" s="1" t="s">
        <v>24</v>
      </c>
      <c r="D1310" s="1" t="s">
        <v>4535</v>
      </c>
      <c r="E1310" s="1" t="s">
        <v>1218</v>
      </c>
      <c r="N1310" s="2">
        <f>SUMIFS([Physique disponible],[Numéro d''article],[Numéro d''article])</f>
        <v>0</v>
      </c>
      <c r="O1310" s="2">
        <f>SUMIFS([Physique réservé],[Numéro du lot],[Numéro du lot])</f>
        <v>0</v>
      </c>
    </row>
    <row r="1311" spans="3:15">
      <c r="C1311" s="1" t="s">
        <v>24</v>
      </c>
      <c r="D1311" s="1" t="s">
        <v>4535</v>
      </c>
      <c r="E1311" s="1" t="s">
        <v>1219</v>
      </c>
      <c r="F1311" s="2">
        <v>1</v>
      </c>
      <c r="H1311" s="2">
        <v>1</v>
      </c>
      <c r="L1311" s="3">
        <v>1</v>
      </c>
      <c r="N1311" s="2">
        <f>SUMIFS([Physique disponible],[Numéro d''article],[Numéro d''article])</f>
        <v>0</v>
      </c>
      <c r="O1311" s="2">
        <f>SUMIFS([Physique réservé],[Numéro du lot],[Numéro du lot])</f>
        <v>0</v>
      </c>
    </row>
    <row r="1312" spans="3:15">
      <c r="C1312" s="1" t="s">
        <v>24</v>
      </c>
      <c r="D1312" s="1" t="s">
        <v>4535</v>
      </c>
      <c r="E1312" s="1" t="s">
        <v>1220</v>
      </c>
      <c r="F1312" s="2">
        <v>1</v>
      </c>
      <c r="H1312" s="2">
        <v>1</v>
      </c>
      <c r="L1312" s="3">
        <v>1</v>
      </c>
      <c r="N1312" s="2">
        <f>SUMIFS([Physique disponible],[Numéro d''article],[Numéro d''article])</f>
        <v>0</v>
      </c>
      <c r="O1312" s="2">
        <f>SUMIFS([Physique réservé],[Numéro du lot],[Numéro du lot])</f>
        <v>0</v>
      </c>
    </row>
    <row r="1313" spans="3:15">
      <c r="C1313" s="1" t="s">
        <v>24</v>
      </c>
      <c r="D1313" s="1" t="s">
        <v>4536</v>
      </c>
      <c r="I1313" s="2">
        <v>15</v>
      </c>
      <c r="L1313" s="3">
        <v>15</v>
      </c>
      <c r="N1313" s="2">
        <f>SUMIFS([Physique disponible],[Numéro d''article],[Numéro d''article])</f>
        <v>0</v>
      </c>
      <c r="O1313" s="2">
        <f>SUMIFS([Physique réservé],[Numéro du lot],[Numéro du lot])</f>
        <v>0</v>
      </c>
    </row>
    <row r="1314" spans="3:15">
      <c r="C1314" s="1" t="s">
        <v>24</v>
      </c>
      <c r="D1314" s="1" t="s">
        <v>4537</v>
      </c>
      <c r="I1314" s="2">
        <v>15</v>
      </c>
      <c r="L1314" s="3">
        <v>15</v>
      </c>
      <c r="N1314" s="2">
        <f>SUMIFS([Physique disponible],[Numéro d''article],[Numéro d''article])</f>
        <v>0</v>
      </c>
      <c r="O1314" s="2">
        <f>SUMIFS([Physique réservé],[Numéro du lot],[Numéro du lot])</f>
        <v>0</v>
      </c>
    </row>
    <row r="1315" spans="3:15">
      <c r="C1315" s="1" t="s">
        <v>24</v>
      </c>
      <c r="D1315" s="1" t="s">
        <v>4538</v>
      </c>
      <c r="I1315" s="2">
        <v>10</v>
      </c>
      <c r="L1315" s="3">
        <v>10</v>
      </c>
      <c r="N1315" s="2">
        <f>SUMIFS([Physique disponible],[Numéro d''article],[Numéro d''article])</f>
        <v>0</v>
      </c>
      <c r="O1315" s="2">
        <f>SUMIFS([Physique réservé],[Numéro du lot],[Numéro du lot])</f>
        <v>0</v>
      </c>
    </row>
    <row r="1316" spans="3:15">
      <c r="C1316" s="1" t="s">
        <v>24</v>
      </c>
      <c r="D1316" s="1" t="s">
        <v>4539</v>
      </c>
      <c r="I1316" s="2">
        <v>5</v>
      </c>
      <c r="L1316" s="3">
        <v>5</v>
      </c>
      <c r="N1316" s="2">
        <f>SUMIFS([Physique disponible],[Numéro d''article],[Numéro d''article])</f>
        <v>0</v>
      </c>
      <c r="O1316" s="2">
        <f>SUMIFS([Physique réservé],[Numéro du lot],[Numéro du lot])</f>
        <v>0</v>
      </c>
    </row>
    <row r="1317" spans="3:15">
      <c r="C1317" s="1" t="s">
        <v>24</v>
      </c>
      <c r="D1317" s="1" t="s">
        <v>4540</v>
      </c>
      <c r="I1317" s="2">
        <v>1</v>
      </c>
      <c r="L1317" s="3">
        <v>1</v>
      </c>
      <c r="N1317" s="2">
        <f>SUMIFS([Physique disponible],[Numéro d''article],[Numéro d''article])</f>
        <v>0</v>
      </c>
      <c r="O1317" s="2">
        <f>SUMIFS([Physique réservé],[Numéro du lot],[Numéro du lot])</f>
        <v>0</v>
      </c>
    </row>
    <row r="1318" spans="3:15">
      <c r="C1318" s="1" t="s">
        <v>24</v>
      </c>
      <c r="D1318" s="1" t="s">
        <v>4541</v>
      </c>
      <c r="N1318" s="2">
        <f>SUMIFS([Physique disponible],[Numéro d''article],[Numéro d''article])</f>
        <v>0</v>
      </c>
      <c r="O1318" s="2">
        <f>SUMIFS([Physique réservé],[Numéro du lot],[Numéro du lot])</f>
        <v>0</v>
      </c>
    </row>
    <row r="1319" spans="3:15">
      <c r="C1319" s="1" t="s">
        <v>24</v>
      </c>
      <c r="D1319" s="1" t="s">
        <v>4542</v>
      </c>
      <c r="I1319" s="2">
        <v>2</v>
      </c>
      <c r="L1319" s="3">
        <v>2</v>
      </c>
      <c r="N1319" s="2">
        <f>SUMIFS([Physique disponible],[Numéro d''article],[Numéro d''article])</f>
        <v>0</v>
      </c>
      <c r="O1319" s="2">
        <f>SUMIFS([Physique réservé],[Numéro du lot],[Numéro du lot])</f>
        <v>0</v>
      </c>
    </row>
    <row r="1320" spans="3:15">
      <c r="C1320" s="1" t="s">
        <v>24</v>
      </c>
      <c r="D1320" s="1" t="s">
        <v>4543</v>
      </c>
      <c r="N1320" s="2">
        <f>SUMIFS([Physique disponible],[Numéro d''article],[Numéro d''article])</f>
        <v>0</v>
      </c>
      <c r="O1320" s="2">
        <f>SUMIFS([Physique réservé],[Numéro du lot],[Numéro du lot])</f>
        <v>0</v>
      </c>
    </row>
    <row r="1321" spans="3:15">
      <c r="C1321" s="1" t="s">
        <v>24</v>
      </c>
      <c r="D1321" s="1" t="s">
        <v>4544</v>
      </c>
      <c r="I1321" s="2">
        <v>3</v>
      </c>
      <c r="L1321" s="3">
        <v>3</v>
      </c>
      <c r="N1321" s="2">
        <f>SUMIFS([Physique disponible],[Numéro d''article],[Numéro d''article])</f>
        <v>0</v>
      </c>
      <c r="O1321" s="2">
        <f>SUMIFS([Physique réservé],[Numéro du lot],[Numéro du lot])</f>
        <v>0</v>
      </c>
    </row>
    <row r="1322" spans="3:15">
      <c r="C1322" s="1" t="s">
        <v>24</v>
      </c>
      <c r="D1322" s="1" t="s">
        <v>4545</v>
      </c>
      <c r="I1322" s="2">
        <v>13</v>
      </c>
      <c r="L1322" s="3">
        <v>13</v>
      </c>
      <c r="N1322" s="2">
        <f>SUMIFS([Physique disponible],[Numéro d''article],[Numéro d''article])</f>
        <v>0</v>
      </c>
      <c r="O1322" s="2">
        <f>SUMIFS([Physique réservé],[Numéro du lot],[Numéro du lot])</f>
        <v>0</v>
      </c>
    </row>
    <row r="1323" spans="3:15">
      <c r="C1323" s="1" t="s">
        <v>24</v>
      </c>
      <c r="D1323" s="1" t="s">
        <v>4546</v>
      </c>
      <c r="I1323" s="2">
        <v>5</v>
      </c>
      <c r="L1323" s="3">
        <v>5</v>
      </c>
      <c r="N1323" s="2">
        <f>SUMIFS([Physique disponible],[Numéro d''article],[Numéro d''article])</f>
        <v>0</v>
      </c>
      <c r="O1323" s="2">
        <f>SUMIFS([Physique réservé],[Numéro du lot],[Numéro du lot])</f>
        <v>0</v>
      </c>
    </row>
    <row r="1324" spans="3:15">
      <c r="C1324" s="1" t="s">
        <v>24</v>
      </c>
      <c r="D1324" s="1" t="s">
        <v>4547</v>
      </c>
      <c r="I1324" s="2">
        <v>15</v>
      </c>
      <c r="L1324" s="3">
        <v>15</v>
      </c>
      <c r="N1324" s="2">
        <f>SUMIFS([Physique disponible],[Numéro d''article],[Numéro d''article])</f>
        <v>0</v>
      </c>
      <c r="O1324" s="2">
        <f>SUMIFS([Physique réservé],[Numéro du lot],[Numéro du lot])</f>
        <v>0</v>
      </c>
    </row>
    <row r="1325" spans="3:15">
      <c r="C1325" s="1" t="s">
        <v>24</v>
      </c>
      <c r="D1325" s="1" t="s">
        <v>4548</v>
      </c>
      <c r="N1325" s="2">
        <f>SUMIFS([Physique disponible],[Numéro d''article],[Numéro d''article])</f>
        <v>0</v>
      </c>
      <c r="O1325" s="2">
        <f>SUMIFS([Physique réservé],[Numéro du lot],[Numéro du lot])</f>
        <v>0</v>
      </c>
    </row>
    <row r="1326" spans="3:15">
      <c r="C1326" s="1" t="s">
        <v>24</v>
      </c>
      <c r="D1326" s="1" t="s">
        <v>4549</v>
      </c>
      <c r="N1326" s="2">
        <f>SUMIFS([Physique disponible],[Numéro d''article],[Numéro d''article])</f>
        <v>0</v>
      </c>
      <c r="O1326" s="2">
        <f>SUMIFS([Physique réservé],[Numéro du lot],[Numéro du lot])</f>
        <v>0</v>
      </c>
    </row>
    <row r="1327" spans="3:15">
      <c r="C1327" s="1" t="s">
        <v>24</v>
      </c>
      <c r="D1327" s="1" t="s">
        <v>4550</v>
      </c>
      <c r="I1327" s="2">
        <v>16</v>
      </c>
      <c r="L1327" s="3">
        <v>16</v>
      </c>
      <c r="N1327" s="2">
        <f>SUMIFS([Physique disponible],[Numéro d''article],[Numéro d''article])</f>
        <v>0</v>
      </c>
      <c r="O1327" s="2">
        <f>SUMIFS([Physique réservé],[Numéro du lot],[Numéro du lot])</f>
        <v>0</v>
      </c>
    </row>
    <row r="1328" spans="3:15">
      <c r="C1328" s="1" t="s">
        <v>24</v>
      </c>
      <c r="D1328" s="1" t="s">
        <v>4551</v>
      </c>
      <c r="F1328" s="2">
        <v>6</v>
      </c>
      <c r="H1328" s="2">
        <v>6</v>
      </c>
      <c r="L1328" s="3">
        <v>6</v>
      </c>
      <c r="N1328" s="2">
        <f>SUMIFS([Physique disponible],[Numéro d''article],[Numéro d''article])</f>
        <v>0</v>
      </c>
      <c r="O1328" s="2">
        <f>SUMIFS([Physique réservé],[Numéro du lot],[Numéro du lot])</f>
        <v>0</v>
      </c>
    </row>
    <row r="1329" spans="3:15">
      <c r="C1329" s="1" t="s">
        <v>24</v>
      </c>
      <c r="D1329" s="1" t="s">
        <v>4552</v>
      </c>
      <c r="I1329" s="2">
        <v>5</v>
      </c>
      <c r="L1329" s="3">
        <v>5</v>
      </c>
      <c r="N1329" s="2">
        <f>SUMIFS([Physique disponible],[Numéro d''article],[Numéro d''article])</f>
        <v>0</v>
      </c>
      <c r="O1329" s="2">
        <f>SUMIFS([Physique réservé],[Numéro du lot],[Numéro du lot])</f>
        <v>0</v>
      </c>
    </row>
    <row r="1330" spans="3:15">
      <c r="C1330" s="1" t="s">
        <v>24</v>
      </c>
      <c r="D1330" s="1" t="s">
        <v>4553</v>
      </c>
      <c r="I1330" s="2">
        <v>9</v>
      </c>
      <c r="L1330" s="3">
        <v>9</v>
      </c>
      <c r="N1330" s="2">
        <f>SUMIFS([Physique disponible],[Numéro d''article],[Numéro d''article])</f>
        <v>0</v>
      </c>
      <c r="O1330" s="2">
        <f>SUMIFS([Physique réservé],[Numéro du lot],[Numéro du lot])</f>
        <v>0</v>
      </c>
    </row>
    <row r="1331" spans="3:15">
      <c r="C1331" s="1" t="s">
        <v>24</v>
      </c>
      <c r="D1331" s="1" t="s">
        <v>4554</v>
      </c>
      <c r="N1331" s="2">
        <f>SUMIFS([Physique disponible],[Numéro d''article],[Numéro d''article])</f>
        <v>0</v>
      </c>
      <c r="O1331" s="2">
        <f>SUMIFS([Physique réservé],[Numéro du lot],[Numéro du lot])</f>
        <v>0</v>
      </c>
    </row>
    <row r="1332" spans="3:15">
      <c r="C1332" s="1" t="s">
        <v>24</v>
      </c>
      <c r="D1332" s="1" t="s">
        <v>4555</v>
      </c>
      <c r="F1332" s="2">
        <v>77</v>
      </c>
      <c r="G1332" s="2">
        <v>1</v>
      </c>
      <c r="H1332" s="2">
        <v>76</v>
      </c>
      <c r="L1332" s="3">
        <v>76</v>
      </c>
      <c r="N1332" s="2">
        <f>SUMIFS([Physique disponible],[Numéro d''article],[Numéro d''article])</f>
        <v>0</v>
      </c>
      <c r="O1332" s="2">
        <f>SUMIFS([Physique réservé],[Numéro du lot],[Numéro du lot])</f>
        <v>1</v>
      </c>
    </row>
    <row r="1333" spans="3:15">
      <c r="C1333" s="1" t="s">
        <v>24</v>
      </c>
      <c r="D1333" s="1" t="s">
        <v>4556</v>
      </c>
      <c r="F1333" s="2">
        <v>79</v>
      </c>
      <c r="H1333" s="2">
        <v>79</v>
      </c>
      <c r="L1333" s="3">
        <v>79</v>
      </c>
      <c r="N1333" s="2">
        <f>SUMIFS([Physique disponible],[Numéro d''article],[Numéro d''article])</f>
        <v>0</v>
      </c>
      <c r="O1333" s="2">
        <f>SUMIFS([Physique réservé],[Numéro du lot],[Numéro du lot])</f>
        <v>0</v>
      </c>
    </row>
    <row r="1334" spans="3:15">
      <c r="C1334" s="1" t="s">
        <v>24</v>
      </c>
      <c r="D1334" s="1" t="s">
        <v>4557</v>
      </c>
      <c r="I1334" s="2">
        <v>30</v>
      </c>
      <c r="L1334" s="3">
        <v>30</v>
      </c>
      <c r="N1334" s="2">
        <f>SUMIFS([Physique disponible],[Numéro d''article],[Numéro d''article])</f>
        <v>0</v>
      </c>
      <c r="O1334" s="2">
        <f>SUMIFS([Physique réservé],[Numéro du lot],[Numéro du lot])</f>
        <v>0</v>
      </c>
    </row>
    <row r="1335" spans="3:15">
      <c r="C1335" s="1" t="s">
        <v>24</v>
      </c>
      <c r="D1335" s="1" t="s">
        <v>4558</v>
      </c>
      <c r="I1335" s="2">
        <v>15</v>
      </c>
      <c r="L1335" s="3">
        <v>15</v>
      </c>
      <c r="N1335" s="2">
        <f>SUMIFS([Physique disponible],[Numéro d''article],[Numéro d''article])</f>
        <v>0</v>
      </c>
      <c r="O1335" s="2">
        <f>SUMIFS([Physique réservé],[Numéro du lot],[Numéro du lot])</f>
        <v>0</v>
      </c>
    </row>
    <row r="1336" spans="3:15">
      <c r="C1336" s="1" t="s">
        <v>24</v>
      </c>
      <c r="D1336" s="1" t="s">
        <v>4559</v>
      </c>
      <c r="F1336" s="2">
        <v>79</v>
      </c>
      <c r="H1336" s="2">
        <v>79</v>
      </c>
      <c r="L1336" s="3">
        <v>79</v>
      </c>
      <c r="N1336" s="2">
        <f>SUMIFS([Physique disponible],[Numéro d''article],[Numéro d''article])</f>
        <v>0</v>
      </c>
      <c r="O1336" s="2">
        <f>SUMIFS([Physique réservé],[Numéro du lot],[Numéro du lot])</f>
        <v>0</v>
      </c>
    </row>
    <row r="1337" spans="3:15">
      <c r="C1337" s="1" t="s">
        <v>24</v>
      </c>
      <c r="D1337" s="1" t="s">
        <v>4560</v>
      </c>
      <c r="I1337" s="2">
        <v>30</v>
      </c>
      <c r="L1337" s="3">
        <v>30</v>
      </c>
      <c r="N1337" s="2">
        <f>SUMIFS([Physique disponible],[Numéro d''article],[Numéro d''article])</f>
        <v>0</v>
      </c>
      <c r="O1337" s="2">
        <f>SUMIFS([Physique réservé],[Numéro du lot],[Numéro du lot])</f>
        <v>0</v>
      </c>
    </row>
    <row r="1338" spans="3:15">
      <c r="C1338" s="1" t="s">
        <v>24</v>
      </c>
      <c r="D1338" s="1" t="s">
        <v>4561</v>
      </c>
      <c r="I1338" s="2">
        <v>15</v>
      </c>
      <c r="L1338" s="3">
        <v>15</v>
      </c>
      <c r="N1338" s="2">
        <f>SUMIFS([Physique disponible],[Numéro d''article],[Numéro d''article])</f>
        <v>0</v>
      </c>
      <c r="O1338" s="2">
        <f>SUMIFS([Physique réservé],[Numéro du lot],[Numéro du lot])</f>
        <v>0</v>
      </c>
    </row>
    <row r="1339" spans="3:15">
      <c r="C1339" s="1" t="s">
        <v>24</v>
      </c>
      <c r="D1339" s="1" t="s">
        <v>4562</v>
      </c>
      <c r="F1339" s="2">
        <v>78</v>
      </c>
      <c r="H1339" s="2">
        <v>78</v>
      </c>
      <c r="L1339" s="3">
        <v>78</v>
      </c>
      <c r="N1339" s="2">
        <f>SUMIFS([Physique disponible],[Numéro d''article],[Numéro d''article])</f>
        <v>0</v>
      </c>
      <c r="O1339" s="2">
        <f>SUMIFS([Physique réservé],[Numéro du lot],[Numéro du lot])</f>
        <v>0</v>
      </c>
    </row>
    <row r="1340" spans="3:15">
      <c r="C1340" s="1" t="s">
        <v>24</v>
      </c>
      <c r="D1340" s="1" t="s">
        <v>4563</v>
      </c>
      <c r="I1340" s="2">
        <v>30</v>
      </c>
      <c r="L1340" s="3">
        <v>30</v>
      </c>
      <c r="N1340" s="2">
        <f>SUMIFS([Physique disponible],[Numéro d''article],[Numéro d''article])</f>
        <v>0</v>
      </c>
      <c r="O1340" s="2">
        <f>SUMIFS([Physique réservé],[Numéro du lot],[Numéro du lot])</f>
        <v>0</v>
      </c>
    </row>
    <row r="1341" spans="3:15">
      <c r="C1341" s="1" t="s">
        <v>24</v>
      </c>
      <c r="D1341" s="1" t="s">
        <v>4564</v>
      </c>
      <c r="I1341" s="2">
        <v>15</v>
      </c>
      <c r="L1341" s="3">
        <v>15</v>
      </c>
      <c r="N1341" s="2">
        <f>SUMIFS([Physique disponible],[Numéro d''article],[Numéro d''article])</f>
        <v>0</v>
      </c>
      <c r="O1341" s="2">
        <f>SUMIFS([Physique réservé],[Numéro du lot],[Numéro du lot])</f>
        <v>0</v>
      </c>
    </row>
    <row r="1342" spans="3:15">
      <c r="C1342" s="1" t="s">
        <v>24</v>
      </c>
      <c r="D1342" s="1" t="s">
        <v>4565</v>
      </c>
      <c r="F1342" s="2">
        <v>79</v>
      </c>
      <c r="H1342" s="2">
        <v>79</v>
      </c>
      <c r="L1342" s="3">
        <v>79</v>
      </c>
      <c r="N1342" s="2">
        <f>SUMIFS([Physique disponible],[Numéro d''article],[Numéro d''article])</f>
        <v>0</v>
      </c>
      <c r="O1342" s="2">
        <f>SUMIFS([Physique réservé],[Numéro du lot],[Numéro du lot])</f>
        <v>0</v>
      </c>
    </row>
    <row r="1343" spans="3:15">
      <c r="C1343" s="1" t="s">
        <v>24</v>
      </c>
      <c r="D1343" s="1" t="s">
        <v>4566</v>
      </c>
      <c r="I1343" s="2">
        <v>30</v>
      </c>
      <c r="L1343" s="3">
        <v>30</v>
      </c>
      <c r="N1343" s="2">
        <f>SUMIFS([Physique disponible],[Numéro d''article],[Numéro d''article])</f>
        <v>0</v>
      </c>
      <c r="O1343" s="2">
        <f>SUMIFS([Physique réservé],[Numéro du lot],[Numéro du lot])</f>
        <v>0</v>
      </c>
    </row>
    <row r="1344" spans="3:15">
      <c r="C1344" s="1" t="s">
        <v>24</v>
      </c>
      <c r="D1344" s="1" t="s">
        <v>4567</v>
      </c>
      <c r="I1344" s="2">
        <v>15</v>
      </c>
      <c r="L1344" s="3">
        <v>15</v>
      </c>
      <c r="N1344" s="2">
        <f>SUMIFS([Physique disponible],[Numéro d''article],[Numéro d''article])</f>
        <v>0</v>
      </c>
      <c r="O1344" s="2">
        <f>SUMIFS([Physique réservé],[Numéro du lot],[Numéro du lot])</f>
        <v>0</v>
      </c>
    </row>
    <row r="1345" spans="3:15">
      <c r="C1345" s="1" t="s">
        <v>24</v>
      </c>
      <c r="D1345" s="1" t="s">
        <v>4568</v>
      </c>
      <c r="F1345" s="2">
        <v>148</v>
      </c>
      <c r="H1345" s="2">
        <v>148</v>
      </c>
      <c r="L1345" s="3">
        <v>148</v>
      </c>
      <c r="N1345" s="2">
        <f>SUMIFS([Physique disponible],[Numéro d''article],[Numéro d''article])</f>
        <v>0</v>
      </c>
      <c r="O1345" s="2">
        <f>SUMIFS([Physique réservé],[Numéro du lot],[Numéro du lot])</f>
        <v>0</v>
      </c>
    </row>
    <row r="1346" spans="3:15">
      <c r="C1346" s="1" t="s">
        <v>24</v>
      </c>
      <c r="D1346" s="1" t="s">
        <v>4569</v>
      </c>
      <c r="I1346" s="2">
        <v>60</v>
      </c>
      <c r="L1346" s="3">
        <v>60</v>
      </c>
      <c r="N1346" s="2">
        <f>SUMIFS([Physique disponible],[Numéro d''article],[Numéro d''article])</f>
        <v>0</v>
      </c>
      <c r="O1346" s="2">
        <f>SUMIFS([Physique réservé],[Numéro du lot],[Numéro du lot])</f>
        <v>0</v>
      </c>
    </row>
    <row r="1347" spans="3:15">
      <c r="C1347" s="1" t="s">
        <v>24</v>
      </c>
      <c r="D1347" s="1" t="s">
        <v>4570</v>
      </c>
      <c r="I1347" s="2">
        <v>30</v>
      </c>
      <c r="L1347" s="3">
        <v>30</v>
      </c>
      <c r="N1347" s="2">
        <f>SUMIFS([Physique disponible],[Numéro d''article],[Numéro d''article])</f>
        <v>0</v>
      </c>
      <c r="O1347" s="2">
        <f>SUMIFS([Physique réservé],[Numéro du lot],[Numéro du lot])</f>
        <v>0</v>
      </c>
    </row>
    <row r="1348" spans="3:15">
      <c r="C1348" s="1" t="s">
        <v>24</v>
      </c>
      <c r="D1348" s="1" t="s">
        <v>4571</v>
      </c>
      <c r="F1348" s="2">
        <v>79</v>
      </c>
      <c r="H1348" s="2">
        <v>79</v>
      </c>
      <c r="L1348" s="3">
        <v>79</v>
      </c>
      <c r="N1348" s="2">
        <f>SUMIFS([Physique disponible],[Numéro d''article],[Numéro d''article])</f>
        <v>0</v>
      </c>
      <c r="O1348" s="2">
        <f>SUMIFS([Physique réservé],[Numéro du lot],[Numéro du lot])</f>
        <v>0</v>
      </c>
    </row>
    <row r="1349" spans="3:15">
      <c r="C1349" s="1" t="s">
        <v>24</v>
      </c>
      <c r="D1349" s="1" t="s">
        <v>4572</v>
      </c>
      <c r="I1349" s="2">
        <v>30</v>
      </c>
      <c r="L1349" s="3">
        <v>30</v>
      </c>
      <c r="N1349" s="2">
        <f>SUMIFS([Physique disponible],[Numéro d''article],[Numéro d''article])</f>
        <v>0</v>
      </c>
      <c r="O1349" s="2">
        <f>SUMIFS([Physique réservé],[Numéro du lot],[Numéro du lot])</f>
        <v>0</v>
      </c>
    </row>
    <row r="1350" spans="3:15">
      <c r="C1350" s="1" t="s">
        <v>24</v>
      </c>
      <c r="D1350" s="1" t="s">
        <v>4573</v>
      </c>
      <c r="I1350" s="2">
        <v>15</v>
      </c>
      <c r="L1350" s="3">
        <v>15</v>
      </c>
      <c r="N1350" s="2">
        <f>SUMIFS([Physique disponible],[Numéro d''article],[Numéro d''article])</f>
        <v>0</v>
      </c>
      <c r="O1350" s="2">
        <f>SUMIFS([Physique réservé],[Numéro du lot],[Numéro du lot])</f>
        <v>0</v>
      </c>
    </row>
    <row r="1351" spans="3:15">
      <c r="C1351" s="1" t="s">
        <v>24</v>
      </c>
      <c r="D1351" s="1" t="s">
        <v>4574</v>
      </c>
      <c r="N1351" s="2">
        <f>SUMIFS([Physique disponible],[Numéro d''article],[Numéro d''article])</f>
        <v>0</v>
      </c>
      <c r="O1351" s="2">
        <f>SUMIFS([Physique réservé],[Numéro du lot],[Numéro du lot])</f>
        <v>0</v>
      </c>
    </row>
    <row r="1352" spans="3:15">
      <c r="C1352" s="1" t="s">
        <v>24</v>
      </c>
      <c r="D1352" s="1" t="s">
        <v>4575</v>
      </c>
      <c r="F1352" s="2">
        <v>94</v>
      </c>
      <c r="H1352" s="2">
        <v>94</v>
      </c>
      <c r="L1352" s="3">
        <v>94</v>
      </c>
      <c r="N1352" s="2">
        <f>SUMIFS([Physique disponible],[Numéro d''article],[Numéro d''article])</f>
        <v>0</v>
      </c>
      <c r="O1352" s="2">
        <f>SUMIFS([Physique réservé],[Numéro du lot],[Numéro du lot])</f>
        <v>0</v>
      </c>
    </row>
    <row r="1353" spans="3:15">
      <c r="C1353" s="1" t="s">
        <v>24</v>
      </c>
      <c r="D1353" s="1" t="s">
        <v>4576</v>
      </c>
      <c r="F1353" s="2">
        <v>156</v>
      </c>
      <c r="H1353" s="2">
        <v>156</v>
      </c>
      <c r="L1353" s="3">
        <v>156</v>
      </c>
      <c r="N1353" s="2">
        <f>SUMIFS([Physique disponible],[Numéro d''article],[Numéro d''article])</f>
        <v>0</v>
      </c>
      <c r="O1353" s="2">
        <f>SUMIFS([Physique réservé],[Numéro du lot],[Numéro du lot])</f>
        <v>0</v>
      </c>
    </row>
    <row r="1354" spans="3:15">
      <c r="C1354" s="1" t="s">
        <v>24</v>
      </c>
      <c r="D1354" s="1" t="s">
        <v>4577</v>
      </c>
      <c r="I1354" s="2">
        <v>60</v>
      </c>
      <c r="L1354" s="3">
        <v>60</v>
      </c>
      <c r="N1354" s="2">
        <f>SUMIFS([Physique disponible],[Numéro d''article],[Numéro d''article])</f>
        <v>0</v>
      </c>
      <c r="O1354" s="2">
        <f>SUMIFS([Physique réservé],[Numéro du lot],[Numéro du lot])</f>
        <v>0</v>
      </c>
    </row>
    <row r="1355" spans="3:15">
      <c r="C1355" s="1" t="s">
        <v>24</v>
      </c>
      <c r="D1355" s="1" t="s">
        <v>4578</v>
      </c>
      <c r="I1355" s="2">
        <v>30</v>
      </c>
      <c r="L1355" s="3">
        <v>30</v>
      </c>
      <c r="N1355" s="2">
        <f>SUMIFS([Physique disponible],[Numéro d''article],[Numéro d''article])</f>
        <v>0</v>
      </c>
      <c r="O1355" s="2">
        <f>SUMIFS([Physique réservé],[Numéro du lot],[Numéro du lot])</f>
        <v>0</v>
      </c>
    </row>
    <row r="1356" spans="3:15">
      <c r="C1356" s="1" t="s">
        <v>24</v>
      </c>
      <c r="D1356" s="1" t="s">
        <v>4579</v>
      </c>
      <c r="F1356" s="2">
        <v>76</v>
      </c>
      <c r="H1356" s="2">
        <v>76</v>
      </c>
      <c r="L1356" s="3">
        <v>76</v>
      </c>
      <c r="N1356" s="2">
        <f>SUMIFS([Physique disponible],[Numéro d''article],[Numéro d''article])</f>
        <v>0</v>
      </c>
      <c r="O1356" s="2">
        <f>SUMIFS([Physique réservé],[Numéro du lot],[Numéro du lot])</f>
        <v>0</v>
      </c>
    </row>
    <row r="1357" spans="3:15">
      <c r="C1357" s="1" t="s">
        <v>24</v>
      </c>
      <c r="D1357" s="1" t="s">
        <v>4580</v>
      </c>
      <c r="I1357" s="2">
        <v>30</v>
      </c>
      <c r="L1357" s="3">
        <v>30</v>
      </c>
      <c r="N1357" s="2">
        <f>SUMIFS([Physique disponible],[Numéro d''article],[Numéro d''article])</f>
        <v>0</v>
      </c>
      <c r="O1357" s="2">
        <f>SUMIFS([Physique réservé],[Numéro du lot],[Numéro du lot])</f>
        <v>0</v>
      </c>
    </row>
    <row r="1358" spans="3:15">
      <c r="C1358" s="1" t="s">
        <v>24</v>
      </c>
      <c r="D1358" s="1" t="s">
        <v>4581</v>
      </c>
      <c r="I1358" s="2">
        <v>15</v>
      </c>
      <c r="L1358" s="3">
        <v>15</v>
      </c>
      <c r="N1358" s="2">
        <f>SUMIFS([Physique disponible],[Numéro d''article],[Numéro d''article])</f>
        <v>0</v>
      </c>
      <c r="O1358" s="2">
        <f>SUMIFS([Physique réservé],[Numéro du lot],[Numéro du lot])</f>
        <v>0</v>
      </c>
    </row>
    <row r="1359" spans="3:15">
      <c r="C1359" s="1" t="s">
        <v>24</v>
      </c>
      <c r="D1359" s="1" t="s">
        <v>4582</v>
      </c>
      <c r="F1359" s="2">
        <v>79</v>
      </c>
      <c r="H1359" s="2">
        <v>79</v>
      </c>
      <c r="L1359" s="3">
        <v>79</v>
      </c>
      <c r="N1359" s="2">
        <f>SUMIFS([Physique disponible],[Numéro d''article],[Numéro d''article])</f>
        <v>0</v>
      </c>
      <c r="O1359" s="2">
        <f>SUMIFS([Physique réservé],[Numéro du lot],[Numéro du lot])</f>
        <v>0</v>
      </c>
    </row>
    <row r="1360" spans="3:15">
      <c r="C1360" s="1" t="s">
        <v>24</v>
      </c>
      <c r="D1360" s="1" t="s">
        <v>4583</v>
      </c>
      <c r="I1360" s="2">
        <v>30</v>
      </c>
      <c r="L1360" s="3">
        <v>30</v>
      </c>
      <c r="N1360" s="2">
        <f>SUMIFS([Physique disponible],[Numéro d''article],[Numéro d''article])</f>
        <v>0</v>
      </c>
      <c r="O1360" s="2">
        <f>SUMIFS([Physique réservé],[Numéro du lot],[Numéro du lot])</f>
        <v>0</v>
      </c>
    </row>
    <row r="1361" spans="3:15">
      <c r="C1361" s="1" t="s">
        <v>24</v>
      </c>
      <c r="D1361" s="1" t="s">
        <v>4584</v>
      </c>
      <c r="I1361" s="2">
        <v>15</v>
      </c>
      <c r="L1361" s="3">
        <v>15</v>
      </c>
      <c r="N1361" s="2">
        <f>SUMIFS([Physique disponible],[Numéro d''article],[Numéro d''article])</f>
        <v>0</v>
      </c>
      <c r="O1361" s="2">
        <f>SUMIFS([Physique réservé],[Numéro du lot],[Numéro du lot])</f>
        <v>0</v>
      </c>
    </row>
    <row r="1362" spans="3:15">
      <c r="C1362" s="1" t="s">
        <v>24</v>
      </c>
      <c r="D1362" s="1" t="s">
        <v>1221</v>
      </c>
      <c r="F1362" s="2">
        <v>8</v>
      </c>
      <c r="H1362" s="2">
        <v>8</v>
      </c>
      <c r="L1362" s="3">
        <v>8</v>
      </c>
      <c r="N1362" s="2">
        <f>SUMIFS([Physique disponible],[Numéro d''article],[Numéro d''article])</f>
        <v>0</v>
      </c>
      <c r="O1362" s="2">
        <f>SUMIFS([Physique réservé],[Numéro du lot],[Numéro du lot])</f>
        <v>0</v>
      </c>
    </row>
    <row r="1363" spans="3:15">
      <c r="C1363" s="1" t="s">
        <v>24</v>
      </c>
      <c r="D1363" s="1" t="s">
        <v>4585</v>
      </c>
      <c r="F1363" s="2">
        <v>50</v>
      </c>
      <c r="H1363" s="2">
        <v>50</v>
      </c>
      <c r="L1363" s="3">
        <v>50</v>
      </c>
      <c r="N1363" s="2">
        <f>SUMIFS([Physique disponible],[Numéro d''article],[Numéro d''article])</f>
        <v>0</v>
      </c>
      <c r="O1363" s="2">
        <f>SUMIFS([Physique réservé],[Numéro du lot],[Numéro du lot])</f>
        <v>0</v>
      </c>
    </row>
    <row r="1364" spans="3:15">
      <c r="C1364" s="1" t="s">
        <v>24</v>
      </c>
      <c r="J1364" s="2">
        <v>83</v>
      </c>
      <c r="L1364" s="3">
        <v>-83</v>
      </c>
      <c r="N1364" s="2">
        <f>SUMIFS([Physique disponible],[Numéro d''article],[Numéro d''article])</f>
        <v>0</v>
      </c>
      <c r="O1364" s="2">
        <f>SUMIFS([Physique réservé],[Numéro du lot],[Numéro du lot])</f>
        <v>0</v>
      </c>
    </row>
    <row r="1365" spans="3:15">
      <c r="C1365" s="1" t="s">
        <v>24</v>
      </c>
      <c r="D1365" s="1" t="s">
        <v>4586</v>
      </c>
      <c r="E1365" s="1" t="s">
        <v>1222</v>
      </c>
      <c r="F1365" s="2">
        <v>1</v>
      </c>
      <c r="H1365" s="2">
        <v>1</v>
      </c>
      <c r="L1365" s="3">
        <v>1</v>
      </c>
      <c r="N1365" s="2">
        <f>SUMIFS([Physique disponible],[Numéro d''article],[Numéro d''article])</f>
        <v>0</v>
      </c>
      <c r="O1365" s="2">
        <f>SUMIFS([Physique réservé],[Numéro du lot],[Numéro du lot])</f>
        <v>0</v>
      </c>
    </row>
    <row r="1366" spans="3:15">
      <c r="C1366" s="1" t="s">
        <v>24</v>
      </c>
      <c r="D1366" s="1" t="s">
        <v>4586</v>
      </c>
      <c r="E1366" s="1" t="s">
        <v>1223</v>
      </c>
      <c r="F1366" s="2">
        <v>1</v>
      </c>
      <c r="H1366" s="2">
        <v>1</v>
      </c>
      <c r="L1366" s="3">
        <v>1</v>
      </c>
      <c r="N1366" s="2">
        <f>SUMIFS([Physique disponible],[Numéro d''article],[Numéro d''article])</f>
        <v>0</v>
      </c>
      <c r="O1366" s="2">
        <f>SUMIFS([Physique réservé],[Numéro du lot],[Numéro du lot])</f>
        <v>0</v>
      </c>
    </row>
    <row r="1367" spans="3:15">
      <c r="C1367" s="1" t="s">
        <v>24</v>
      </c>
      <c r="D1367" s="1" t="s">
        <v>4586</v>
      </c>
      <c r="E1367" s="1" t="s">
        <v>1224</v>
      </c>
      <c r="F1367" s="2">
        <v>1</v>
      </c>
      <c r="H1367" s="2">
        <v>1</v>
      </c>
      <c r="L1367" s="3">
        <v>1</v>
      </c>
      <c r="N1367" s="2">
        <f>SUMIFS([Physique disponible],[Numéro d''article],[Numéro d''article])</f>
        <v>0</v>
      </c>
      <c r="O1367" s="2">
        <f>SUMIFS([Physique réservé],[Numéro du lot],[Numéro du lot])</f>
        <v>0</v>
      </c>
    </row>
    <row r="1368" spans="3:15">
      <c r="C1368" s="1" t="s">
        <v>24</v>
      </c>
      <c r="D1368" s="1" t="s">
        <v>4586</v>
      </c>
      <c r="E1368" s="1" t="s">
        <v>1225</v>
      </c>
      <c r="F1368" s="2">
        <v>1</v>
      </c>
      <c r="H1368" s="2">
        <v>1</v>
      </c>
      <c r="L1368" s="3">
        <v>1</v>
      </c>
      <c r="N1368" s="2">
        <f>SUMIFS([Physique disponible],[Numéro d''article],[Numéro d''article])</f>
        <v>0</v>
      </c>
      <c r="O1368" s="2">
        <f>SUMIFS([Physique réservé],[Numéro du lot],[Numéro du lot])</f>
        <v>0</v>
      </c>
    </row>
    <row r="1369" spans="3:15">
      <c r="C1369" s="1" t="s">
        <v>24</v>
      </c>
      <c r="D1369" s="1" t="s">
        <v>4586</v>
      </c>
      <c r="E1369" s="1" t="s">
        <v>1226</v>
      </c>
      <c r="F1369" s="2">
        <v>1</v>
      </c>
      <c r="H1369" s="2">
        <v>1</v>
      </c>
      <c r="L1369" s="3">
        <v>1</v>
      </c>
      <c r="N1369" s="2">
        <f>SUMIFS([Physique disponible],[Numéro d''article],[Numéro d''article])</f>
        <v>0</v>
      </c>
      <c r="O1369" s="2">
        <f>SUMIFS([Physique réservé],[Numéro du lot],[Numéro du lot])</f>
        <v>0</v>
      </c>
    </row>
    <row r="1370" spans="3:15">
      <c r="C1370" s="1" t="s">
        <v>24</v>
      </c>
      <c r="D1370" s="1" t="s">
        <v>4586</v>
      </c>
      <c r="E1370" s="1" t="s">
        <v>1227</v>
      </c>
      <c r="F1370" s="2">
        <v>1</v>
      </c>
      <c r="H1370" s="2">
        <v>1</v>
      </c>
      <c r="L1370" s="3">
        <v>1</v>
      </c>
      <c r="N1370" s="2">
        <f>SUMIFS([Physique disponible],[Numéro d''article],[Numéro d''article])</f>
        <v>0</v>
      </c>
      <c r="O1370" s="2">
        <f>SUMIFS([Physique réservé],[Numéro du lot],[Numéro du lot])</f>
        <v>0</v>
      </c>
    </row>
    <row r="1371" spans="3:15">
      <c r="C1371" s="1" t="s">
        <v>24</v>
      </c>
      <c r="D1371" s="1" t="s">
        <v>4586</v>
      </c>
      <c r="E1371" s="1" t="s">
        <v>1228</v>
      </c>
      <c r="F1371" s="2">
        <v>1</v>
      </c>
      <c r="H1371" s="2">
        <v>1</v>
      </c>
      <c r="L1371" s="3">
        <v>1</v>
      </c>
      <c r="N1371" s="2">
        <f>SUMIFS([Physique disponible],[Numéro d''article],[Numéro d''article])</f>
        <v>0</v>
      </c>
      <c r="O1371" s="2">
        <f>SUMIFS([Physique réservé],[Numéro du lot],[Numéro du lot])</f>
        <v>0</v>
      </c>
    </row>
    <row r="1372" spans="3:15">
      <c r="C1372" s="1" t="s">
        <v>24</v>
      </c>
      <c r="D1372" s="1" t="s">
        <v>4586</v>
      </c>
      <c r="E1372" s="1" t="s">
        <v>1229</v>
      </c>
      <c r="F1372" s="2">
        <v>1</v>
      </c>
      <c r="H1372" s="2">
        <v>1</v>
      </c>
      <c r="L1372" s="3">
        <v>1</v>
      </c>
      <c r="N1372" s="2">
        <f>SUMIFS([Physique disponible],[Numéro d''article],[Numéro d''article])</f>
        <v>0</v>
      </c>
      <c r="O1372" s="2">
        <f>SUMIFS([Physique réservé],[Numéro du lot],[Numéro du lot])</f>
        <v>0</v>
      </c>
    </row>
    <row r="1373" spans="3:15">
      <c r="C1373" s="1" t="s">
        <v>24</v>
      </c>
      <c r="D1373" s="1" t="s">
        <v>4586</v>
      </c>
      <c r="E1373" s="1" t="s">
        <v>1230</v>
      </c>
      <c r="F1373" s="2">
        <v>1</v>
      </c>
      <c r="H1373" s="2">
        <v>1</v>
      </c>
      <c r="L1373" s="3">
        <v>1</v>
      </c>
      <c r="N1373" s="2">
        <f>SUMIFS([Physique disponible],[Numéro d''article],[Numéro d''article])</f>
        <v>0</v>
      </c>
      <c r="O1373" s="2">
        <f>SUMIFS([Physique réservé],[Numéro du lot],[Numéro du lot])</f>
        <v>0</v>
      </c>
    </row>
    <row r="1374" spans="3:15">
      <c r="C1374" s="1" t="s">
        <v>24</v>
      </c>
      <c r="D1374" s="1" t="s">
        <v>4586</v>
      </c>
      <c r="E1374" s="1" t="s">
        <v>1231</v>
      </c>
      <c r="F1374" s="2">
        <v>1</v>
      </c>
      <c r="H1374" s="2">
        <v>1</v>
      </c>
      <c r="L1374" s="3">
        <v>1</v>
      </c>
      <c r="N1374" s="2">
        <f>SUMIFS([Physique disponible],[Numéro d''article],[Numéro d''article])</f>
        <v>0</v>
      </c>
      <c r="O1374" s="2">
        <f>SUMIFS([Physique réservé],[Numéro du lot],[Numéro du lot])</f>
        <v>0</v>
      </c>
    </row>
    <row r="1375" spans="3:15">
      <c r="C1375" s="1" t="s">
        <v>24</v>
      </c>
      <c r="D1375" s="1" t="s">
        <v>4586</v>
      </c>
      <c r="E1375" s="1" t="s">
        <v>1232</v>
      </c>
      <c r="F1375" s="2">
        <v>1</v>
      </c>
      <c r="H1375" s="2">
        <v>1</v>
      </c>
      <c r="L1375" s="3">
        <v>1</v>
      </c>
      <c r="N1375" s="2">
        <f>SUMIFS([Physique disponible],[Numéro d''article],[Numéro d''article])</f>
        <v>0</v>
      </c>
      <c r="O1375" s="2">
        <f>SUMIFS([Physique réservé],[Numéro du lot],[Numéro du lot])</f>
        <v>0</v>
      </c>
    </row>
    <row r="1376" spans="3:15">
      <c r="C1376" s="1" t="s">
        <v>24</v>
      </c>
      <c r="D1376" s="1" t="s">
        <v>4587</v>
      </c>
      <c r="E1376" s="1" t="s">
        <v>1233</v>
      </c>
      <c r="F1376" s="2">
        <v>1</v>
      </c>
      <c r="H1376" s="2">
        <v>1</v>
      </c>
      <c r="L1376" s="3">
        <v>1</v>
      </c>
      <c r="N1376" s="2">
        <f>SUMIFS([Physique disponible],[Numéro d''article],[Numéro d''article])</f>
        <v>0</v>
      </c>
      <c r="O1376" s="2">
        <f>SUMIFS([Physique réservé],[Numéro du lot],[Numéro du lot])</f>
        <v>0</v>
      </c>
    </row>
    <row r="1377" spans="3:15">
      <c r="C1377" s="1" t="s">
        <v>24</v>
      </c>
      <c r="D1377" s="1" t="s">
        <v>4587</v>
      </c>
      <c r="E1377" s="1" t="s">
        <v>1234</v>
      </c>
      <c r="F1377" s="2">
        <v>1</v>
      </c>
      <c r="H1377" s="2">
        <v>1</v>
      </c>
      <c r="L1377" s="3">
        <v>1</v>
      </c>
      <c r="N1377" s="2">
        <f>SUMIFS([Physique disponible],[Numéro d''article],[Numéro d''article])</f>
        <v>0</v>
      </c>
      <c r="O1377" s="2">
        <f>SUMIFS([Physique réservé],[Numéro du lot],[Numéro du lot])</f>
        <v>0</v>
      </c>
    </row>
    <row r="1378" spans="3:15">
      <c r="C1378" s="1" t="s">
        <v>24</v>
      </c>
      <c r="D1378" s="1" t="s">
        <v>4587</v>
      </c>
      <c r="E1378" s="1" t="s">
        <v>1235</v>
      </c>
      <c r="F1378" s="2">
        <v>1</v>
      </c>
      <c r="H1378" s="2">
        <v>1</v>
      </c>
      <c r="L1378" s="3">
        <v>1</v>
      </c>
      <c r="N1378" s="2">
        <f>SUMIFS([Physique disponible],[Numéro d''article],[Numéro d''article])</f>
        <v>0</v>
      </c>
      <c r="O1378" s="2">
        <f>SUMIFS([Physique réservé],[Numéro du lot],[Numéro du lot])</f>
        <v>0</v>
      </c>
    </row>
    <row r="1379" spans="3:15">
      <c r="C1379" s="1" t="s">
        <v>24</v>
      </c>
      <c r="D1379" s="1" t="s">
        <v>4587</v>
      </c>
      <c r="E1379" s="1" t="s">
        <v>1236</v>
      </c>
      <c r="F1379" s="2">
        <v>1</v>
      </c>
      <c r="H1379" s="2">
        <v>1</v>
      </c>
      <c r="L1379" s="3">
        <v>1</v>
      </c>
      <c r="N1379" s="2">
        <f>SUMIFS([Physique disponible],[Numéro d''article],[Numéro d''article])</f>
        <v>0</v>
      </c>
      <c r="O1379" s="2">
        <f>SUMIFS([Physique réservé],[Numéro du lot],[Numéro du lot])</f>
        <v>0</v>
      </c>
    </row>
    <row r="1380" spans="3:15">
      <c r="C1380" s="1" t="s">
        <v>24</v>
      </c>
      <c r="D1380" s="1" t="s">
        <v>4587</v>
      </c>
      <c r="E1380" s="1" t="s">
        <v>1237</v>
      </c>
      <c r="F1380" s="2">
        <v>1</v>
      </c>
      <c r="H1380" s="2">
        <v>1</v>
      </c>
      <c r="L1380" s="3">
        <v>1</v>
      </c>
      <c r="N1380" s="2">
        <f>SUMIFS([Physique disponible],[Numéro d''article],[Numéro d''article])</f>
        <v>0</v>
      </c>
      <c r="O1380" s="2">
        <f>SUMIFS([Physique réservé],[Numéro du lot],[Numéro du lot])</f>
        <v>0</v>
      </c>
    </row>
    <row r="1381" spans="3:15">
      <c r="C1381" s="1" t="s">
        <v>24</v>
      </c>
      <c r="D1381" s="1" t="s">
        <v>4587</v>
      </c>
      <c r="E1381" s="1" t="s">
        <v>1238</v>
      </c>
      <c r="F1381" s="2">
        <v>1</v>
      </c>
      <c r="H1381" s="2">
        <v>1</v>
      </c>
      <c r="L1381" s="3">
        <v>1</v>
      </c>
      <c r="N1381" s="2">
        <f>SUMIFS([Physique disponible],[Numéro d''article],[Numéro d''article])</f>
        <v>0</v>
      </c>
      <c r="O1381" s="2">
        <f>SUMIFS([Physique réservé],[Numéro du lot],[Numéro du lot])</f>
        <v>0</v>
      </c>
    </row>
    <row r="1382" spans="3:15">
      <c r="C1382" s="1" t="s">
        <v>24</v>
      </c>
      <c r="D1382" s="1" t="s">
        <v>4587</v>
      </c>
      <c r="E1382" s="1" t="s">
        <v>1239</v>
      </c>
      <c r="F1382" s="2">
        <v>1</v>
      </c>
      <c r="H1382" s="2">
        <v>1</v>
      </c>
      <c r="L1382" s="3">
        <v>1</v>
      </c>
      <c r="N1382" s="2">
        <f>SUMIFS([Physique disponible],[Numéro d''article],[Numéro d''article])</f>
        <v>0</v>
      </c>
      <c r="O1382" s="2">
        <f>SUMIFS([Physique réservé],[Numéro du lot],[Numéro du lot])</f>
        <v>0</v>
      </c>
    </row>
    <row r="1383" spans="3:15">
      <c r="C1383" s="1" t="s">
        <v>24</v>
      </c>
      <c r="D1383" s="1" t="s">
        <v>4587</v>
      </c>
      <c r="E1383" s="1" t="s">
        <v>1240</v>
      </c>
      <c r="F1383" s="2">
        <v>1</v>
      </c>
      <c r="H1383" s="2">
        <v>1</v>
      </c>
      <c r="L1383" s="3">
        <v>1</v>
      </c>
      <c r="N1383" s="2">
        <f>SUMIFS([Physique disponible],[Numéro d''article],[Numéro d''article])</f>
        <v>0</v>
      </c>
      <c r="O1383" s="2">
        <f>SUMIFS([Physique réservé],[Numéro du lot],[Numéro du lot])</f>
        <v>0</v>
      </c>
    </row>
    <row r="1384" spans="3:15">
      <c r="C1384" s="1" t="s">
        <v>24</v>
      </c>
      <c r="D1384" s="1" t="s">
        <v>4587</v>
      </c>
      <c r="E1384" s="1" t="s">
        <v>1241</v>
      </c>
      <c r="F1384" s="2">
        <v>1</v>
      </c>
      <c r="H1384" s="2">
        <v>1</v>
      </c>
      <c r="L1384" s="3">
        <v>1</v>
      </c>
      <c r="N1384" s="2">
        <f>SUMIFS([Physique disponible],[Numéro d''article],[Numéro d''article])</f>
        <v>0</v>
      </c>
      <c r="O1384" s="2">
        <f>SUMIFS([Physique réservé],[Numéro du lot],[Numéro du lot])</f>
        <v>0</v>
      </c>
    </row>
    <row r="1385" spans="3:15">
      <c r="C1385" s="1" t="s">
        <v>24</v>
      </c>
      <c r="D1385" s="1" t="s">
        <v>4587</v>
      </c>
      <c r="E1385" s="1" t="s">
        <v>1242</v>
      </c>
      <c r="F1385" s="2">
        <v>1</v>
      </c>
      <c r="H1385" s="2">
        <v>1</v>
      </c>
      <c r="L1385" s="3">
        <v>1</v>
      </c>
      <c r="N1385" s="2">
        <f>SUMIFS([Physique disponible],[Numéro d''article],[Numéro d''article])</f>
        <v>0</v>
      </c>
      <c r="O1385" s="2">
        <f>SUMIFS([Physique réservé],[Numéro du lot],[Numéro du lot])</f>
        <v>0</v>
      </c>
    </row>
    <row r="1386" spans="3:15">
      <c r="C1386" s="1" t="s">
        <v>24</v>
      </c>
      <c r="D1386" s="1" t="s">
        <v>4588</v>
      </c>
      <c r="I1386" s="2">
        <v>30</v>
      </c>
      <c r="L1386" s="3">
        <v>30</v>
      </c>
      <c r="N1386" s="2">
        <f>SUMIFS([Physique disponible],[Numéro d''article],[Numéro d''article])</f>
        <v>0</v>
      </c>
      <c r="O1386" s="2">
        <f>SUMIFS([Physique réservé],[Numéro du lot],[Numéro du lot])</f>
        <v>0</v>
      </c>
    </row>
    <row r="1387" spans="3:15">
      <c r="C1387" s="1" t="s">
        <v>24</v>
      </c>
      <c r="D1387" s="1" t="s">
        <v>4589</v>
      </c>
      <c r="I1387" s="2">
        <v>15</v>
      </c>
      <c r="L1387" s="3">
        <v>15</v>
      </c>
      <c r="N1387" s="2">
        <f>SUMIFS([Physique disponible],[Numéro d''article],[Numéro d''article])</f>
        <v>0</v>
      </c>
      <c r="O1387" s="2">
        <f>SUMIFS([Physique réservé],[Numéro du lot],[Numéro du lot])</f>
        <v>0</v>
      </c>
    </row>
    <row r="1388" spans="3:15">
      <c r="C1388" s="1" t="s">
        <v>24</v>
      </c>
      <c r="D1388" s="1" t="s">
        <v>4590</v>
      </c>
      <c r="E1388" s="1" t="s">
        <v>1243</v>
      </c>
      <c r="F1388" s="2">
        <v>1</v>
      </c>
      <c r="H1388" s="2">
        <v>1</v>
      </c>
      <c r="L1388" s="3">
        <v>1</v>
      </c>
      <c r="N1388" s="2">
        <f>SUMIFS([Physique disponible],[Numéro d''article],[Numéro d''article])</f>
        <v>0</v>
      </c>
      <c r="O1388" s="2">
        <f>SUMIFS([Physique réservé],[Numéro du lot],[Numéro du lot])</f>
        <v>0</v>
      </c>
    </row>
    <row r="1389" spans="3:15">
      <c r="C1389" s="1" t="s">
        <v>24</v>
      </c>
      <c r="D1389" s="1" t="s">
        <v>4590</v>
      </c>
      <c r="E1389" s="1" t="s">
        <v>1244</v>
      </c>
      <c r="F1389" s="2">
        <v>1</v>
      </c>
      <c r="H1389" s="2">
        <v>1</v>
      </c>
      <c r="L1389" s="3">
        <v>1</v>
      </c>
      <c r="N1389" s="2">
        <f>SUMIFS([Physique disponible],[Numéro d''article],[Numéro d''article])</f>
        <v>0</v>
      </c>
      <c r="O1389" s="2">
        <f>SUMIFS([Physique réservé],[Numéro du lot],[Numéro du lot])</f>
        <v>0</v>
      </c>
    </row>
    <row r="1390" spans="3:15">
      <c r="C1390" s="1" t="s">
        <v>24</v>
      </c>
      <c r="D1390" s="1" t="s">
        <v>4590</v>
      </c>
      <c r="E1390" s="1" t="s">
        <v>1245</v>
      </c>
      <c r="F1390" s="2">
        <v>1</v>
      </c>
      <c r="H1390" s="2">
        <v>1</v>
      </c>
      <c r="L1390" s="3">
        <v>1</v>
      </c>
      <c r="N1390" s="2">
        <f>SUMIFS([Physique disponible],[Numéro d''article],[Numéro d''article])</f>
        <v>0</v>
      </c>
      <c r="O1390" s="2">
        <f>SUMIFS([Physique réservé],[Numéro du lot],[Numéro du lot])</f>
        <v>0</v>
      </c>
    </row>
    <row r="1391" spans="3:15">
      <c r="C1391" s="1" t="s">
        <v>24</v>
      </c>
      <c r="D1391" s="1" t="s">
        <v>4590</v>
      </c>
      <c r="E1391" s="1" t="s">
        <v>1246</v>
      </c>
      <c r="F1391" s="2">
        <v>1</v>
      </c>
      <c r="H1391" s="2">
        <v>1</v>
      </c>
      <c r="L1391" s="3">
        <v>1</v>
      </c>
      <c r="N1391" s="2">
        <f>SUMIFS([Physique disponible],[Numéro d''article],[Numéro d''article])</f>
        <v>0</v>
      </c>
      <c r="O1391" s="2">
        <f>SUMIFS([Physique réservé],[Numéro du lot],[Numéro du lot])</f>
        <v>0</v>
      </c>
    </row>
    <row r="1392" spans="3:15">
      <c r="C1392" s="1" t="s">
        <v>24</v>
      </c>
      <c r="D1392" s="1" t="s">
        <v>4590</v>
      </c>
      <c r="E1392" s="1" t="s">
        <v>1247</v>
      </c>
      <c r="F1392" s="2">
        <v>1</v>
      </c>
      <c r="H1392" s="2">
        <v>1</v>
      </c>
      <c r="L1392" s="3">
        <v>1</v>
      </c>
      <c r="N1392" s="2">
        <f>SUMIFS([Physique disponible],[Numéro d''article],[Numéro d''article])</f>
        <v>0</v>
      </c>
      <c r="O1392" s="2">
        <f>SUMIFS([Physique réservé],[Numéro du lot],[Numéro du lot])</f>
        <v>0</v>
      </c>
    </row>
    <row r="1393" spans="3:15">
      <c r="C1393" s="1" t="s">
        <v>24</v>
      </c>
      <c r="D1393" s="1" t="s">
        <v>4590</v>
      </c>
      <c r="E1393" s="1" t="s">
        <v>1248</v>
      </c>
      <c r="F1393" s="2">
        <v>1</v>
      </c>
      <c r="H1393" s="2">
        <v>1</v>
      </c>
      <c r="L1393" s="3">
        <v>1</v>
      </c>
      <c r="N1393" s="2">
        <f>SUMIFS([Physique disponible],[Numéro d''article],[Numéro d''article])</f>
        <v>0</v>
      </c>
      <c r="O1393" s="2">
        <f>SUMIFS([Physique réservé],[Numéro du lot],[Numéro du lot])</f>
        <v>0</v>
      </c>
    </row>
    <row r="1394" spans="3:15">
      <c r="C1394" s="1" t="s">
        <v>24</v>
      </c>
      <c r="D1394" s="1" t="s">
        <v>4590</v>
      </c>
      <c r="E1394" s="1" t="s">
        <v>1249</v>
      </c>
      <c r="F1394" s="2">
        <v>1</v>
      </c>
      <c r="H1394" s="2">
        <v>1</v>
      </c>
      <c r="L1394" s="3">
        <v>1</v>
      </c>
      <c r="N1394" s="2">
        <f>SUMIFS([Physique disponible],[Numéro d''article],[Numéro d''article])</f>
        <v>0</v>
      </c>
      <c r="O1394" s="2">
        <f>SUMIFS([Physique réservé],[Numéro du lot],[Numéro du lot])</f>
        <v>0</v>
      </c>
    </row>
    <row r="1395" spans="3:15">
      <c r="C1395" s="1" t="s">
        <v>24</v>
      </c>
      <c r="D1395" s="1" t="s">
        <v>4590</v>
      </c>
      <c r="E1395" s="1" t="s">
        <v>1250</v>
      </c>
      <c r="F1395" s="2">
        <v>1</v>
      </c>
      <c r="H1395" s="2">
        <v>1</v>
      </c>
      <c r="L1395" s="3">
        <v>1</v>
      </c>
      <c r="N1395" s="2">
        <f>SUMIFS([Physique disponible],[Numéro d''article],[Numéro d''article])</f>
        <v>0</v>
      </c>
      <c r="O1395" s="2">
        <f>SUMIFS([Physique réservé],[Numéro du lot],[Numéro du lot])</f>
        <v>0</v>
      </c>
    </row>
    <row r="1396" spans="3:15">
      <c r="C1396" s="1" t="s">
        <v>24</v>
      </c>
      <c r="D1396" s="1" t="s">
        <v>4590</v>
      </c>
      <c r="E1396" s="1" t="s">
        <v>1251</v>
      </c>
      <c r="F1396" s="2">
        <v>1</v>
      </c>
      <c r="H1396" s="2">
        <v>1</v>
      </c>
      <c r="L1396" s="3">
        <v>1</v>
      </c>
      <c r="N1396" s="2">
        <f>SUMIFS([Physique disponible],[Numéro d''article],[Numéro d''article])</f>
        <v>0</v>
      </c>
      <c r="O1396" s="2">
        <f>SUMIFS([Physique réservé],[Numéro du lot],[Numéro du lot])</f>
        <v>0</v>
      </c>
    </row>
    <row r="1397" spans="3:15">
      <c r="C1397" s="1" t="s">
        <v>24</v>
      </c>
      <c r="D1397" s="1" t="s">
        <v>4590</v>
      </c>
      <c r="E1397" s="1" t="s">
        <v>1252</v>
      </c>
      <c r="F1397" s="2">
        <v>1</v>
      </c>
      <c r="H1397" s="2">
        <v>1</v>
      </c>
      <c r="L1397" s="3">
        <v>1</v>
      </c>
      <c r="N1397" s="2">
        <f>SUMIFS([Physique disponible],[Numéro d''article],[Numéro d''article])</f>
        <v>0</v>
      </c>
      <c r="O1397" s="2">
        <f>SUMIFS([Physique réservé],[Numéro du lot],[Numéro du lot])</f>
        <v>0</v>
      </c>
    </row>
    <row r="1398" spans="3:15">
      <c r="C1398" s="1" t="s">
        <v>24</v>
      </c>
      <c r="D1398" s="1" t="s">
        <v>4590</v>
      </c>
      <c r="E1398" s="1" t="s">
        <v>1253</v>
      </c>
      <c r="F1398" s="2">
        <v>1</v>
      </c>
      <c r="H1398" s="2">
        <v>1</v>
      </c>
      <c r="L1398" s="3">
        <v>1</v>
      </c>
      <c r="N1398" s="2">
        <f>SUMIFS([Physique disponible],[Numéro d''article],[Numéro d''article])</f>
        <v>0</v>
      </c>
      <c r="O1398" s="2">
        <f>SUMIFS([Physique réservé],[Numéro du lot],[Numéro du lot])</f>
        <v>0</v>
      </c>
    </row>
    <row r="1399" spans="3:15">
      <c r="C1399" s="1" t="s">
        <v>24</v>
      </c>
      <c r="D1399" s="1" t="s">
        <v>4590</v>
      </c>
      <c r="E1399" s="1" t="s">
        <v>1254</v>
      </c>
      <c r="F1399" s="2">
        <v>1</v>
      </c>
      <c r="H1399" s="2">
        <v>1</v>
      </c>
      <c r="L1399" s="3">
        <v>1</v>
      </c>
      <c r="N1399" s="2">
        <f>SUMIFS([Physique disponible],[Numéro d''article],[Numéro d''article])</f>
        <v>0</v>
      </c>
      <c r="O1399" s="2">
        <f>SUMIFS([Physique réservé],[Numéro du lot],[Numéro du lot])</f>
        <v>0</v>
      </c>
    </row>
    <row r="1400" spans="3:15">
      <c r="C1400" s="1" t="s">
        <v>24</v>
      </c>
      <c r="D1400" s="1" t="s">
        <v>4590</v>
      </c>
      <c r="E1400" s="1" t="s">
        <v>1255</v>
      </c>
      <c r="F1400" s="2">
        <v>1</v>
      </c>
      <c r="H1400" s="2">
        <v>1</v>
      </c>
      <c r="L1400" s="3">
        <v>1</v>
      </c>
      <c r="N1400" s="2">
        <f>SUMIFS([Physique disponible],[Numéro d''article],[Numéro d''article])</f>
        <v>0</v>
      </c>
      <c r="O1400" s="2">
        <f>SUMIFS([Physique réservé],[Numéro du lot],[Numéro du lot])</f>
        <v>0</v>
      </c>
    </row>
    <row r="1401" spans="3:15">
      <c r="C1401" s="1" t="s">
        <v>24</v>
      </c>
      <c r="D1401" s="1" t="s">
        <v>4590</v>
      </c>
      <c r="E1401" s="1" t="s">
        <v>1256</v>
      </c>
      <c r="F1401" s="2">
        <v>1</v>
      </c>
      <c r="H1401" s="2">
        <v>1</v>
      </c>
      <c r="L1401" s="3">
        <v>1</v>
      </c>
      <c r="N1401" s="2">
        <f>SUMIFS([Physique disponible],[Numéro d''article],[Numéro d''article])</f>
        <v>0</v>
      </c>
      <c r="O1401" s="2">
        <f>SUMIFS([Physique réservé],[Numéro du lot],[Numéro du lot])</f>
        <v>0</v>
      </c>
    </row>
    <row r="1402" spans="3:15">
      <c r="C1402" s="1" t="s">
        <v>24</v>
      </c>
      <c r="D1402" s="1" t="s">
        <v>4590</v>
      </c>
      <c r="E1402" s="1" t="s">
        <v>1257</v>
      </c>
      <c r="F1402" s="2">
        <v>1</v>
      </c>
      <c r="H1402" s="2">
        <v>1</v>
      </c>
      <c r="L1402" s="3">
        <v>1</v>
      </c>
      <c r="N1402" s="2">
        <f>SUMIFS([Physique disponible],[Numéro d''article],[Numéro d''article])</f>
        <v>0</v>
      </c>
      <c r="O1402" s="2">
        <f>SUMIFS([Physique réservé],[Numéro du lot],[Numéro du lot])</f>
        <v>0</v>
      </c>
    </row>
    <row r="1403" spans="3:15">
      <c r="C1403" s="1" t="s">
        <v>24</v>
      </c>
      <c r="D1403" s="1" t="s">
        <v>4590</v>
      </c>
      <c r="E1403" s="1" t="s">
        <v>1258</v>
      </c>
      <c r="F1403" s="2">
        <v>1</v>
      </c>
      <c r="H1403" s="2">
        <v>1</v>
      </c>
      <c r="L1403" s="3">
        <v>1</v>
      </c>
      <c r="N1403" s="2">
        <f>SUMIFS([Physique disponible],[Numéro d''article],[Numéro d''article])</f>
        <v>0</v>
      </c>
      <c r="O1403" s="2">
        <f>SUMIFS([Physique réservé],[Numéro du lot],[Numéro du lot])</f>
        <v>0</v>
      </c>
    </row>
    <row r="1404" spans="3:15">
      <c r="C1404" s="1" t="s">
        <v>24</v>
      </c>
      <c r="D1404" s="1" t="s">
        <v>4590</v>
      </c>
      <c r="E1404" s="1" t="s">
        <v>1259</v>
      </c>
      <c r="F1404" s="2">
        <v>1</v>
      </c>
      <c r="H1404" s="2">
        <v>1</v>
      </c>
      <c r="L1404" s="3">
        <v>1</v>
      </c>
      <c r="N1404" s="2">
        <f>SUMIFS([Physique disponible],[Numéro d''article],[Numéro d''article])</f>
        <v>0</v>
      </c>
      <c r="O1404" s="2">
        <f>SUMIFS([Physique réservé],[Numéro du lot],[Numéro du lot])</f>
        <v>0</v>
      </c>
    </row>
    <row r="1405" spans="3:15">
      <c r="C1405" s="1" t="s">
        <v>24</v>
      </c>
      <c r="D1405" s="1" t="s">
        <v>4590</v>
      </c>
      <c r="E1405" s="1" t="s">
        <v>1260</v>
      </c>
      <c r="F1405" s="2">
        <v>1</v>
      </c>
      <c r="H1405" s="2">
        <v>1</v>
      </c>
      <c r="L1405" s="3">
        <v>1</v>
      </c>
      <c r="N1405" s="2">
        <f>SUMIFS([Physique disponible],[Numéro d''article],[Numéro d''article])</f>
        <v>0</v>
      </c>
      <c r="O1405" s="2">
        <f>SUMIFS([Physique réservé],[Numéro du lot],[Numéro du lot])</f>
        <v>0</v>
      </c>
    </row>
    <row r="1406" spans="3:15">
      <c r="C1406" s="1" t="s">
        <v>24</v>
      </c>
      <c r="D1406" s="1" t="s">
        <v>4590</v>
      </c>
      <c r="E1406" s="1" t="s">
        <v>1261</v>
      </c>
      <c r="F1406" s="2">
        <v>1</v>
      </c>
      <c r="H1406" s="2">
        <v>1</v>
      </c>
      <c r="L1406" s="3">
        <v>1</v>
      </c>
      <c r="N1406" s="2">
        <f>SUMIFS([Physique disponible],[Numéro d''article],[Numéro d''article])</f>
        <v>0</v>
      </c>
      <c r="O1406" s="2">
        <f>SUMIFS([Physique réservé],[Numéro du lot],[Numéro du lot])</f>
        <v>0</v>
      </c>
    </row>
    <row r="1407" spans="3:15">
      <c r="C1407" s="1" t="s">
        <v>24</v>
      </c>
      <c r="D1407" s="1" t="s">
        <v>4590</v>
      </c>
      <c r="E1407" s="1" t="s">
        <v>1262</v>
      </c>
      <c r="F1407" s="2">
        <v>1</v>
      </c>
      <c r="H1407" s="2">
        <v>1</v>
      </c>
      <c r="L1407" s="3">
        <v>1</v>
      </c>
      <c r="N1407" s="2">
        <f>SUMIFS([Physique disponible],[Numéro d''article],[Numéro d''article])</f>
        <v>0</v>
      </c>
      <c r="O1407" s="2">
        <f>SUMIFS([Physique réservé],[Numéro du lot],[Numéro du lot])</f>
        <v>0</v>
      </c>
    </row>
    <row r="1408" spans="3:15">
      <c r="C1408" s="1" t="s">
        <v>24</v>
      </c>
      <c r="J1408" s="2">
        <v>83</v>
      </c>
      <c r="L1408" s="3">
        <v>-83</v>
      </c>
      <c r="N1408" s="2">
        <f>SUMIFS([Physique disponible],[Numéro d''article],[Numéro d''article])</f>
        <v>0</v>
      </c>
      <c r="O1408" s="2">
        <f>SUMIFS([Physique réservé],[Numéro du lot],[Numéro du lot])</f>
        <v>0</v>
      </c>
    </row>
    <row r="1409" spans="3:15">
      <c r="C1409" s="1" t="s">
        <v>24</v>
      </c>
      <c r="D1409" s="1" t="s">
        <v>4591</v>
      </c>
      <c r="E1409" s="1" t="s">
        <v>1224</v>
      </c>
      <c r="F1409" s="2">
        <v>1</v>
      </c>
      <c r="H1409" s="2">
        <v>1</v>
      </c>
      <c r="L1409" s="3">
        <v>1</v>
      </c>
      <c r="N1409" s="2">
        <f>SUMIFS([Physique disponible],[Numéro d''article],[Numéro d''article])</f>
        <v>0</v>
      </c>
      <c r="O1409" s="2">
        <f>SUMIFS([Physique réservé],[Numéro du lot],[Numéro du lot])</f>
        <v>0</v>
      </c>
    </row>
    <row r="1410" spans="3:15">
      <c r="C1410" s="1" t="s">
        <v>24</v>
      </c>
      <c r="D1410" s="1" t="s">
        <v>4591</v>
      </c>
      <c r="E1410" s="1" t="s">
        <v>1225</v>
      </c>
      <c r="F1410" s="2">
        <v>1</v>
      </c>
      <c r="H1410" s="2">
        <v>1</v>
      </c>
      <c r="L1410" s="3">
        <v>1</v>
      </c>
      <c r="N1410" s="2">
        <f>SUMIFS([Physique disponible],[Numéro d''article],[Numéro d''article])</f>
        <v>0</v>
      </c>
      <c r="O1410" s="2">
        <f>SUMIFS([Physique réservé],[Numéro du lot],[Numéro du lot])</f>
        <v>0</v>
      </c>
    </row>
    <row r="1411" spans="3:15">
      <c r="C1411" s="1" t="s">
        <v>24</v>
      </c>
      <c r="D1411" s="1" t="s">
        <v>4591</v>
      </c>
      <c r="E1411" s="1" t="s">
        <v>1226</v>
      </c>
      <c r="F1411" s="2">
        <v>1</v>
      </c>
      <c r="H1411" s="2">
        <v>1</v>
      </c>
      <c r="L1411" s="3">
        <v>1</v>
      </c>
      <c r="N1411" s="2">
        <f>SUMIFS([Physique disponible],[Numéro d''article],[Numéro d''article])</f>
        <v>0</v>
      </c>
      <c r="O1411" s="2">
        <f>SUMIFS([Physique réservé],[Numéro du lot],[Numéro du lot])</f>
        <v>0</v>
      </c>
    </row>
    <row r="1412" spans="3:15">
      <c r="C1412" s="1" t="s">
        <v>24</v>
      </c>
      <c r="D1412" s="1" t="s">
        <v>4591</v>
      </c>
      <c r="E1412" s="1" t="s">
        <v>1228</v>
      </c>
      <c r="F1412" s="2">
        <v>1</v>
      </c>
      <c r="H1412" s="2">
        <v>1</v>
      </c>
      <c r="L1412" s="3">
        <v>1</v>
      </c>
      <c r="N1412" s="2">
        <f>SUMIFS([Physique disponible],[Numéro d''article],[Numéro d''article])</f>
        <v>0</v>
      </c>
      <c r="O1412" s="2">
        <f>SUMIFS([Physique réservé],[Numéro du lot],[Numéro du lot])</f>
        <v>0</v>
      </c>
    </row>
    <row r="1413" spans="3:15">
      <c r="C1413" s="1" t="s">
        <v>24</v>
      </c>
      <c r="D1413" s="1" t="s">
        <v>4591</v>
      </c>
      <c r="E1413" s="1" t="s">
        <v>1229</v>
      </c>
      <c r="F1413" s="2">
        <v>1</v>
      </c>
      <c r="H1413" s="2">
        <v>1</v>
      </c>
      <c r="L1413" s="3">
        <v>1</v>
      </c>
      <c r="N1413" s="2">
        <f>SUMIFS([Physique disponible],[Numéro d''article],[Numéro d''article])</f>
        <v>0</v>
      </c>
      <c r="O1413" s="2">
        <f>SUMIFS([Physique réservé],[Numéro du lot],[Numéro du lot])</f>
        <v>0</v>
      </c>
    </row>
    <row r="1414" spans="3:15">
      <c r="C1414" s="1" t="s">
        <v>24</v>
      </c>
      <c r="D1414" s="1" t="s">
        <v>4591</v>
      </c>
      <c r="E1414" s="1" t="s">
        <v>1230</v>
      </c>
      <c r="F1414" s="2">
        <v>1</v>
      </c>
      <c r="H1414" s="2">
        <v>1</v>
      </c>
      <c r="L1414" s="3">
        <v>1</v>
      </c>
      <c r="N1414" s="2">
        <f>SUMIFS([Physique disponible],[Numéro d''article],[Numéro d''article])</f>
        <v>0</v>
      </c>
      <c r="O1414" s="2">
        <f>SUMIFS([Physique réservé],[Numéro du lot],[Numéro du lot])</f>
        <v>0</v>
      </c>
    </row>
    <row r="1415" spans="3:15">
      <c r="C1415" s="1" t="s">
        <v>24</v>
      </c>
      <c r="D1415" s="1" t="s">
        <v>4591</v>
      </c>
      <c r="E1415" s="1" t="s">
        <v>1231</v>
      </c>
      <c r="F1415" s="2">
        <v>1</v>
      </c>
      <c r="H1415" s="2">
        <v>1</v>
      </c>
      <c r="L1415" s="3">
        <v>1</v>
      </c>
      <c r="N1415" s="2">
        <f>SUMIFS([Physique disponible],[Numéro d''article],[Numéro d''article])</f>
        <v>0</v>
      </c>
      <c r="O1415" s="2">
        <f>SUMIFS([Physique réservé],[Numéro du lot],[Numéro du lot])</f>
        <v>0</v>
      </c>
    </row>
    <row r="1416" spans="3:15">
      <c r="C1416" s="1" t="s">
        <v>24</v>
      </c>
      <c r="D1416" s="1" t="s">
        <v>4591</v>
      </c>
      <c r="E1416" s="1" t="s">
        <v>1232</v>
      </c>
      <c r="F1416" s="2">
        <v>1</v>
      </c>
      <c r="H1416" s="2">
        <v>1</v>
      </c>
      <c r="L1416" s="3">
        <v>1</v>
      </c>
      <c r="N1416" s="2">
        <f>SUMIFS([Physique disponible],[Numéro d''article],[Numéro d''article])</f>
        <v>0</v>
      </c>
      <c r="O1416" s="2">
        <f>SUMIFS([Physique réservé],[Numéro du lot],[Numéro du lot])</f>
        <v>0</v>
      </c>
    </row>
    <row r="1417" spans="3:15">
      <c r="C1417" s="1" t="s">
        <v>24</v>
      </c>
      <c r="D1417" s="1" t="s">
        <v>4591</v>
      </c>
      <c r="E1417" s="1" t="s">
        <v>1233</v>
      </c>
      <c r="F1417" s="2">
        <v>1</v>
      </c>
      <c r="H1417" s="2">
        <v>1</v>
      </c>
      <c r="L1417" s="3">
        <v>1</v>
      </c>
      <c r="N1417" s="2">
        <f>SUMIFS([Physique disponible],[Numéro d''article],[Numéro d''article])</f>
        <v>0</v>
      </c>
      <c r="O1417" s="2">
        <f>SUMIFS([Physique réservé],[Numéro du lot],[Numéro du lot])</f>
        <v>0</v>
      </c>
    </row>
    <row r="1418" spans="3:15">
      <c r="C1418" s="1" t="s">
        <v>24</v>
      </c>
      <c r="D1418" s="1" t="s">
        <v>4591</v>
      </c>
      <c r="E1418" s="1" t="s">
        <v>1234</v>
      </c>
      <c r="F1418" s="2">
        <v>1</v>
      </c>
      <c r="H1418" s="2">
        <v>1</v>
      </c>
      <c r="L1418" s="3">
        <v>1</v>
      </c>
      <c r="N1418" s="2">
        <f>SUMIFS([Physique disponible],[Numéro d''article],[Numéro d''article])</f>
        <v>0</v>
      </c>
      <c r="O1418" s="2">
        <f>SUMIFS([Physique réservé],[Numéro du lot],[Numéro du lot])</f>
        <v>0</v>
      </c>
    </row>
    <row r="1419" spans="3:15">
      <c r="C1419" s="1" t="s">
        <v>24</v>
      </c>
      <c r="D1419" s="1" t="s">
        <v>4592</v>
      </c>
      <c r="E1419" s="1" t="s">
        <v>1263</v>
      </c>
      <c r="F1419" s="2">
        <v>1</v>
      </c>
      <c r="H1419" s="2">
        <v>1</v>
      </c>
      <c r="L1419" s="3">
        <v>1</v>
      </c>
      <c r="N1419" s="2">
        <f>SUMIFS([Physique disponible],[Numéro d''article],[Numéro d''article])</f>
        <v>0</v>
      </c>
      <c r="O1419" s="2">
        <f>SUMIFS([Physique réservé],[Numéro du lot],[Numéro du lot])</f>
        <v>0</v>
      </c>
    </row>
    <row r="1420" spans="3:15">
      <c r="C1420" s="1" t="s">
        <v>24</v>
      </c>
      <c r="D1420" s="1" t="s">
        <v>4592</v>
      </c>
      <c r="E1420" s="1" t="s">
        <v>1264</v>
      </c>
      <c r="F1420" s="2">
        <v>1</v>
      </c>
      <c r="H1420" s="2">
        <v>1</v>
      </c>
      <c r="L1420" s="3">
        <v>1</v>
      </c>
      <c r="N1420" s="2">
        <f>SUMIFS([Physique disponible],[Numéro d''article],[Numéro d''article])</f>
        <v>0</v>
      </c>
      <c r="O1420" s="2">
        <f>SUMIFS([Physique réservé],[Numéro du lot],[Numéro du lot])</f>
        <v>0</v>
      </c>
    </row>
    <row r="1421" spans="3:15">
      <c r="C1421" s="1" t="s">
        <v>24</v>
      </c>
      <c r="D1421" s="1" t="s">
        <v>4592</v>
      </c>
      <c r="E1421" s="1" t="s">
        <v>1265</v>
      </c>
      <c r="F1421" s="2">
        <v>1</v>
      </c>
      <c r="H1421" s="2">
        <v>1</v>
      </c>
      <c r="L1421" s="3">
        <v>1</v>
      </c>
      <c r="N1421" s="2">
        <f>SUMIFS([Physique disponible],[Numéro d''article],[Numéro d''article])</f>
        <v>0</v>
      </c>
      <c r="O1421" s="2">
        <f>SUMIFS([Physique réservé],[Numéro du lot],[Numéro du lot])</f>
        <v>0</v>
      </c>
    </row>
    <row r="1422" spans="3:15">
      <c r="C1422" s="1" t="s">
        <v>24</v>
      </c>
      <c r="D1422" s="1" t="s">
        <v>4592</v>
      </c>
      <c r="E1422" s="1" t="s">
        <v>1266</v>
      </c>
      <c r="F1422" s="2">
        <v>1</v>
      </c>
      <c r="H1422" s="2">
        <v>1</v>
      </c>
      <c r="L1422" s="3">
        <v>1</v>
      </c>
      <c r="N1422" s="2">
        <f>SUMIFS([Physique disponible],[Numéro d''article],[Numéro d''article])</f>
        <v>0</v>
      </c>
      <c r="O1422" s="2">
        <f>SUMIFS([Physique réservé],[Numéro du lot],[Numéro du lot])</f>
        <v>0</v>
      </c>
    </row>
    <row r="1423" spans="3:15">
      <c r="C1423" s="1" t="s">
        <v>24</v>
      </c>
      <c r="D1423" s="1" t="s">
        <v>4592</v>
      </c>
      <c r="E1423" s="1" t="s">
        <v>1235</v>
      </c>
      <c r="F1423" s="2">
        <v>1</v>
      </c>
      <c r="H1423" s="2">
        <v>1</v>
      </c>
      <c r="L1423" s="3">
        <v>1</v>
      </c>
      <c r="N1423" s="2">
        <f>SUMIFS([Physique disponible],[Numéro d''article],[Numéro d''article])</f>
        <v>0</v>
      </c>
      <c r="O1423" s="2">
        <f>SUMIFS([Physique réservé],[Numéro du lot],[Numéro du lot])</f>
        <v>0</v>
      </c>
    </row>
    <row r="1424" spans="3:15">
      <c r="C1424" s="1" t="s">
        <v>24</v>
      </c>
      <c r="D1424" s="1" t="s">
        <v>4592</v>
      </c>
      <c r="E1424" s="1" t="s">
        <v>1236</v>
      </c>
      <c r="F1424" s="2">
        <v>1</v>
      </c>
      <c r="H1424" s="2">
        <v>1</v>
      </c>
      <c r="L1424" s="3">
        <v>1</v>
      </c>
      <c r="N1424" s="2">
        <f>SUMIFS([Physique disponible],[Numéro d''article],[Numéro d''article])</f>
        <v>0</v>
      </c>
      <c r="O1424" s="2">
        <f>SUMIFS([Physique réservé],[Numéro du lot],[Numéro du lot])</f>
        <v>0</v>
      </c>
    </row>
    <row r="1425" spans="3:15">
      <c r="C1425" s="1" t="s">
        <v>24</v>
      </c>
      <c r="D1425" s="1" t="s">
        <v>4592</v>
      </c>
      <c r="E1425" s="1" t="s">
        <v>1237</v>
      </c>
      <c r="F1425" s="2">
        <v>1</v>
      </c>
      <c r="H1425" s="2">
        <v>1</v>
      </c>
      <c r="L1425" s="3">
        <v>1</v>
      </c>
      <c r="N1425" s="2">
        <f>SUMIFS([Physique disponible],[Numéro d''article],[Numéro d''article])</f>
        <v>0</v>
      </c>
      <c r="O1425" s="2">
        <f>SUMIFS([Physique réservé],[Numéro du lot],[Numéro du lot])</f>
        <v>0</v>
      </c>
    </row>
    <row r="1426" spans="3:15">
      <c r="C1426" s="1" t="s">
        <v>24</v>
      </c>
      <c r="D1426" s="1" t="s">
        <v>4592</v>
      </c>
      <c r="E1426" s="1" t="s">
        <v>1238</v>
      </c>
      <c r="F1426" s="2">
        <v>1</v>
      </c>
      <c r="H1426" s="2">
        <v>1</v>
      </c>
      <c r="L1426" s="3">
        <v>1</v>
      </c>
      <c r="N1426" s="2">
        <f>SUMIFS([Physique disponible],[Numéro d''article],[Numéro d''article])</f>
        <v>0</v>
      </c>
      <c r="O1426" s="2">
        <f>SUMIFS([Physique réservé],[Numéro du lot],[Numéro du lot])</f>
        <v>0</v>
      </c>
    </row>
    <row r="1427" spans="3:15">
      <c r="C1427" s="1" t="s">
        <v>24</v>
      </c>
      <c r="D1427" s="1" t="s">
        <v>4592</v>
      </c>
      <c r="E1427" s="1" t="s">
        <v>1241</v>
      </c>
      <c r="F1427" s="2">
        <v>1</v>
      </c>
      <c r="H1427" s="2">
        <v>1</v>
      </c>
      <c r="L1427" s="3">
        <v>1</v>
      </c>
      <c r="N1427" s="2">
        <f>SUMIFS([Physique disponible],[Numéro d''article],[Numéro d''article])</f>
        <v>0</v>
      </c>
      <c r="O1427" s="2">
        <f>SUMIFS([Physique réservé],[Numéro du lot],[Numéro du lot])</f>
        <v>0</v>
      </c>
    </row>
    <row r="1428" spans="3:15">
      <c r="C1428" s="1" t="s">
        <v>24</v>
      </c>
      <c r="D1428" s="1" t="s">
        <v>4593</v>
      </c>
      <c r="I1428" s="2">
        <v>30</v>
      </c>
      <c r="L1428" s="3">
        <v>30</v>
      </c>
      <c r="N1428" s="2">
        <f>SUMIFS([Physique disponible],[Numéro d''article],[Numéro d''article])</f>
        <v>0</v>
      </c>
      <c r="O1428" s="2">
        <f>SUMIFS([Physique réservé],[Numéro du lot],[Numéro du lot])</f>
        <v>0</v>
      </c>
    </row>
    <row r="1429" spans="3:15">
      <c r="C1429" s="1" t="s">
        <v>24</v>
      </c>
      <c r="D1429" s="1" t="s">
        <v>4594</v>
      </c>
      <c r="I1429" s="2">
        <v>15</v>
      </c>
      <c r="L1429" s="3">
        <v>15</v>
      </c>
      <c r="N1429" s="2">
        <f>SUMIFS([Physique disponible],[Numéro d''article],[Numéro d''article])</f>
        <v>0</v>
      </c>
      <c r="O1429" s="2">
        <f>SUMIFS([Physique réservé],[Numéro du lot],[Numéro du lot])</f>
        <v>0</v>
      </c>
    </row>
    <row r="1430" spans="3:15">
      <c r="C1430" s="1" t="s">
        <v>24</v>
      </c>
      <c r="D1430" s="1" t="s">
        <v>4595</v>
      </c>
      <c r="E1430" s="1" t="s">
        <v>1242</v>
      </c>
      <c r="F1430" s="2">
        <v>1</v>
      </c>
      <c r="H1430" s="2">
        <v>1</v>
      </c>
      <c r="L1430" s="3">
        <v>1</v>
      </c>
      <c r="N1430" s="2">
        <f>SUMIFS([Physique disponible],[Numéro d''article],[Numéro d''article])</f>
        <v>0</v>
      </c>
      <c r="O1430" s="2">
        <f>SUMIFS([Physique réservé],[Numéro du lot],[Numéro du lot])</f>
        <v>0</v>
      </c>
    </row>
    <row r="1431" spans="3:15">
      <c r="C1431" s="1" t="s">
        <v>24</v>
      </c>
      <c r="D1431" s="1" t="s">
        <v>4595</v>
      </c>
      <c r="E1431" s="1" t="s">
        <v>1243</v>
      </c>
      <c r="F1431" s="2">
        <v>1</v>
      </c>
      <c r="H1431" s="2">
        <v>1</v>
      </c>
      <c r="L1431" s="3">
        <v>1</v>
      </c>
      <c r="N1431" s="2">
        <f>SUMIFS([Physique disponible],[Numéro d''article],[Numéro d''article])</f>
        <v>0</v>
      </c>
      <c r="O1431" s="2">
        <f>SUMIFS([Physique réservé],[Numéro du lot],[Numéro du lot])</f>
        <v>0</v>
      </c>
    </row>
    <row r="1432" spans="3:15">
      <c r="C1432" s="1" t="s">
        <v>24</v>
      </c>
      <c r="D1432" s="1" t="s">
        <v>4595</v>
      </c>
      <c r="E1432" s="1" t="s">
        <v>1244</v>
      </c>
      <c r="F1432" s="2">
        <v>1</v>
      </c>
      <c r="H1432" s="2">
        <v>1</v>
      </c>
      <c r="L1432" s="3">
        <v>1</v>
      </c>
      <c r="N1432" s="2">
        <f>SUMIFS([Physique disponible],[Numéro d''article],[Numéro d''article])</f>
        <v>0</v>
      </c>
      <c r="O1432" s="2">
        <f>SUMIFS([Physique réservé],[Numéro du lot],[Numéro du lot])</f>
        <v>0</v>
      </c>
    </row>
    <row r="1433" spans="3:15">
      <c r="C1433" s="1" t="s">
        <v>24</v>
      </c>
      <c r="D1433" s="1" t="s">
        <v>4595</v>
      </c>
      <c r="E1433" s="1" t="s">
        <v>1245</v>
      </c>
      <c r="F1433" s="2">
        <v>1</v>
      </c>
      <c r="H1433" s="2">
        <v>1</v>
      </c>
      <c r="L1433" s="3">
        <v>1</v>
      </c>
      <c r="N1433" s="2">
        <f>SUMIFS([Physique disponible],[Numéro d''article],[Numéro d''article])</f>
        <v>0</v>
      </c>
      <c r="O1433" s="2">
        <f>SUMIFS([Physique réservé],[Numéro du lot],[Numéro du lot])</f>
        <v>0</v>
      </c>
    </row>
    <row r="1434" spans="3:15">
      <c r="C1434" s="1" t="s">
        <v>24</v>
      </c>
      <c r="D1434" s="1" t="s">
        <v>4595</v>
      </c>
      <c r="E1434" s="1" t="s">
        <v>1246</v>
      </c>
      <c r="F1434" s="2">
        <v>1</v>
      </c>
      <c r="H1434" s="2">
        <v>1</v>
      </c>
      <c r="L1434" s="3">
        <v>1</v>
      </c>
      <c r="N1434" s="2">
        <f>SUMIFS([Physique disponible],[Numéro d''article],[Numéro d''article])</f>
        <v>0</v>
      </c>
      <c r="O1434" s="2">
        <f>SUMIFS([Physique réservé],[Numéro du lot],[Numéro du lot])</f>
        <v>0</v>
      </c>
    </row>
    <row r="1435" spans="3:15">
      <c r="C1435" s="1" t="s">
        <v>24</v>
      </c>
      <c r="D1435" s="1" t="s">
        <v>4595</v>
      </c>
      <c r="E1435" s="1" t="s">
        <v>1247</v>
      </c>
      <c r="F1435" s="2">
        <v>1</v>
      </c>
      <c r="H1435" s="2">
        <v>1</v>
      </c>
      <c r="L1435" s="3">
        <v>1</v>
      </c>
      <c r="N1435" s="2">
        <f>SUMIFS([Physique disponible],[Numéro d''article],[Numéro d''article])</f>
        <v>0</v>
      </c>
      <c r="O1435" s="2">
        <f>SUMIFS([Physique réservé],[Numéro du lot],[Numéro du lot])</f>
        <v>0</v>
      </c>
    </row>
    <row r="1436" spans="3:15">
      <c r="C1436" s="1" t="s">
        <v>24</v>
      </c>
      <c r="D1436" s="1" t="s">
        <v>4595</v>
      </c>
      <c r="E1436" s="1" t="s">
        <v>1248</v>
      </c>
      <c r="F1436" s="2">
        <v>1</v>
      </c>
      <c r="H1436" s="2">
        <v>1</v>
      </c>
      <c r="L1436" s="3">
        <v>1</v>
      </c>
      <c r="N1436" s="2">
        <f>SUMIFS([Physique disponible],[Numéro d''article],[Numéro d''article])</f>
        <v>0</v>
      </c>
      <c r="O1436" s="2">
        <f>SUMIFS([Physique réservé],[Numéro du lot],[Numéro du lot])</f>
        <v>0</v>
      </c>
    </row>
    <row r="1437" spans="3:15">
      <c r="C1437" s="1" t="s">
        <v>24</v>
      </c>
      <c r="D1437" s="1" t="s">
        <v>4595</v>
      </c>
      <c r="E1437" s="1" t="s">
        <v>1249</v>
      </c>
      <c r="F1437" s="2">
        <v>1</v>
      </c>
      <c r="H1437" s="2">
        <v>1</v>
      </c>
      <c r="L1437" s="3">
        <v>1</v>
      </c>
      <c r="N1437" s="2">
        <f>SUMIFS([Physique disponible],[Numéro d''article],[Numéro d''article])</f>
        <v>0</v>
      </c>
      <c r="O1437" s="2">
        <f>SUMIFS([Physique réservé],[Numéro du lot],[Numéro du lot])</f>
        <v>0</v>
      </c>
    </row>
    <row r="1438" spans="3:15">
      <c r="C1438" s="1" t="s">
        <v>24</v>
      </c>
      <c r="D1438" s="1" t="s">
        <v>4595</v>
      </c>
      <c r="E1438" s="1" t="s">
        <v>1250</v>
      </c>
      <c r="F1438" s="2">
        <v>1</v>
      </c>
      <c r="H1438" s="2">
        <v>1</v>
      </c>
      <c r="L1438" s="3">
        <v>1</v>
      </c>
      <c r="N1438" s="2">
        <f>SUMIFS([Physique disponible],[Numéro d''article],[Numéro d''article])</f>
        <v>0</v>
      </c>
      <c r="O1438" s="2">
        <f>SUMIFS([Physique réservé],[Numéro du lot],[Numéro du lot])</f>
        <v>0</v>
      </c>
    </row>
    <row r="1439" spans="3:15">
      <c r="C1439" s="1" t="s">
        <v>24</v>
      </c>
      <c r="D1439" s="1" t="s">
        <v>4595</v>
      </c>
      <c r="E1439" s="1" t="s">
        <v>1251</v>
      </c>
      <c r="F1439" s="2">
        <v>1</v>
      </c>
      <c r="H1439" s="2">
        <v>1</v>
      </c>
      <c r="L1439" s="3">
        <v>1</v>
      </c>
      <c r="N1439" s="2">
        <f>SUMIFS([Physique disponible],[Numéro d''article],[Numéro d''article])</f>
        <v>0</v>
      </c>
      <c r="O1439" s="2">
        <f>SUMIFS([Physique réservé],[Numéro du lot],[Numéro du lot])</f>
        <v>0</v>
      </c>
    </row>
    <row r="1440" spans="3:15">
      <c r="C1440" s="1" t="s">
        <v>24</v>
      </c>
      <c r="D1440" s="1" t="s">
        <v>4595</v>
      </c>
      <c r="E1440" s="1" t="s">
        <v>1252</v>
      </c>
      <c r="F1440" s="2">
        <v>1</v>
      </c>
      <c r="H1440" s="2">
        <v>1</v>
      </c>
      <c r="L1440" s="3">
        <v>1</v>
      </c>
      <c r="N1440" s="2">
        <f>SUMIFS([Physique disponible],[Numéro d''article],[Numéro d''article])</f>
        <v>0</v>
      </c>
      <c r="O1440" s="2">
        <f>SUMIFS([Physique réservé],[Numéro du lot],[Numéro du lot])</f>
        <v>0</v>
      </c>
    </row>
    <row r="1441" spans="3:15">
      <c r="C1441" s="1" t="s">
        <v>24</v>
      </c>
      <c r="D1441" s="1" t="s">
        <v>4595</v>
      </c>
      <c r="E1441" s="1" t="s">
        <v>1253</v>
      </c>
      <c r="F1441" s="2">
        <v>1</v>
      </c>
      <c r="H1441" s="2">
        <v>1</v>
      </c>
      <c r="L1441" s="3">
        <v>1</v>
      </c>
      <c r="N1441" s="2">
        <f>SUMIFS([Physique disponible],[Numéro d''article],[Numéro d''article])</f>
        <v>0</v>
      </c>
      <c r="O1441" s="2">
        <f>SUMIFS([Physique réservé],[Numéro du lot],[Numéro du lot])</f>
        <v>0</v>
      </c>
    </row>
    <row r="1442" spans="3:15">
      <c r="C1442" s="1" t="s">
        <v>24</v>
      </c>
      <c r="D1442" s="1" t="s">
        <v>4595</v>
      </c>
      <c r="E1442" s="1" t="s">
        <v>1254</v>
      </c>
      <c r="F1442" s="2">
        <v>1</v>
      </c>
      <c r="H1442" s="2">
        <v>1</v>
      </c>
      <c r="L1442" s="3">
        <v>1</v>
      </c>
      <c r="N1442" s="2">
        <f>SUMIFS([Physique disponible],[Numéro d''article],[Numéro d''article])</f>
        <v>0</v>
      </c>
      <c r="O1442" s="2">
        <f>SUMIFS([Physique réservé],[Numéro du lot],[Numéro du lot])</f>
        <v>0</v>
      </c>
    </row>
    <row r="1443" spans="3:15">
      <c r="C1443" s="1" t="s">
        <v>24</v>
      </c>
      <c r="D1443" s="1" t="s">
        <v>4595</v>
      </c>
      <c r="E1443" s="1" t="s">
        <v>1255</v>
      </c>
      <c r="F1443" s="2">
        <v>1</v>
      </c>
      <c r="H1443" s="2">
        <v>1</v>
      </c>
      <c r="L1443" s="3">
        <v>1</v>
      </c>
      <c r="N1443" s="2">
        <f>SUMIFS([Physique disponible],[Numéro d''article],[Numéro d''article])</f>
        <v>0</v>
      </c>
      <c r="O1443" s="2">
        <f>SUMIFS([Physique réservé],[Numéro du lot],[Numéro du lot])</f>
        <v>0</v>
      </c>
    </row>
    <row r="1444" spans="3:15">
      <c r="C1444" s="1" t="s">
        <v>24</v>
      </c>
      <c r="D1444" s="1" t="s">
        <v>4595</v>
      </c>
      <c r="E1444" s="1" t="s">
        <v>1257</v>
      </c>
      <c r="F1444" s="2">
        <v>1</v>
      </c>
      <c r="H1444" s="2">
        <v>1</v>
      </c>
      <c r="L1444" s="3">
        <v>1</v>
      </c>
      <c r="N1444" s="2">
        <f>SUMIFS([Physique disponible],[Numéro d''article],[Numéro d''article])</f>
        <v>0</v>
      </c>
      <c r="O1444" s="2">
        <f>SUMIFS([Physique réservé],[Numéro du lot],[Numéro du lot])</f>
        <v>0</v>
      </c>
    </row>
    <row r="1445" spans="3:15">
      <c r="C1445" s="1" t="s">
        <v>24</v>
      </c>
      <c r="D1445" s="1" t="s">
        <v>4595</v>
      </c>
      <c r="E1445" s="1" t="s">
        <v>1258</v>
      </c>
      <c r="F1445" s="2">
        <v>1</v>
      </c>
      <c r="H1445" s="2">
        <v>1</v>
      </c>
      <c r="L1445" s="3">
        <v>1</v>
      </c>
      <c r="N1445" s="2">
        <f>SUMIFS([Physique disponible],[Numéro d''article],[Numéro d''article])</f>
        <v>0</v>
      </c>
      <c r="O1445" s="2">
        <f>SUMIFS([Physique réservé],[Numéro du lot],[Numéro du lot])</f>
        <v>0</v>
      </c>
    </row>
    <row r="1446" spans="3:15">
      <c r="C1446" s="1" t="s">
        <v>24</v>
      </c>
      <c r="D1446" s="1" t="s">
        <v>4595</v>
      </c>
      <c r="E1446" s="1" t="s">
        <v>1259</v>
      </c>
      <c r="F1446" s="2">
        <v>1</v>
      </c>
      <c r="H1446" s="2">
        <v>1</v>
      </c>
      <c r="L1446" s="3">
        <v>1</v>
      </c>
      <c r="N1446" s="2">
        <f>SUMIFS([Physique disponible],[Numéro d''article],[Numéro d''article])</f>
        <v>0</v>
      </c>
      <c r="O1446" s="2">
        <f>SUMIFS([Physique réservé],[Numéro du lot],[Numéro du lot])</f>
        <v>0</v>
      </c>
    </row>
    <row r="1447" spans="3:15">
      <c r="C1447" s="1" t="s">
        <v>24</v>
      </c>
      <c r="D1447" s="1" t="s">
        <v>4595</v>
      </c>
      <c r="E1447" s="1" t="s">
        <v>1260</v>
      </c>
      <c r="F1447" s="2">
        <v>1</v>
      </c>
      <c r="H1447" s="2">
        <v>1</v>
      </c>
      <c r="L1447" s="3">
        <v>1</v>
      </c>
      <c r="N1447" s="2">
        <f>SUMIFS([Physique disponible],[Numéro d''article],[Numéro d''article])</f>
        <v>0</v>
      </c>
      <c r="O1447" s="2">
        <f>SUMIFS([Physique réservé],[Numéro du lot],[Numéro du lot])</f>
        <v>0</v>
      </c>
    </row>
    <row r="1448" spans="3:15">
      <c r="C1448" s="1" t="s">
        <v>24</v>
      </c>
      <c r="D1448" s="1" t="s">
        <v>4595</v>
      </c>
      <c r="E1448" s="1" t="s">
        <v>1261</v>
      </c>
      <c r="F1448" s="2">
        <v>1</v>
      </c>
      <c r="H1448" s="2">
        <v>1</v>
      </c>
      <c r="L1448" s="3">
        <v>1</v>
      </c>
      <c r="N1448" s="2">
        <f>SUMIFS([Physique disponible],[Numéro d''article],[Numéro d''article])</f>
        <v>0</v>
      </c>
      <c r="O1448" s="2">
        <f>SUMIFS([Physique réservé],[Numéro du lot],[Numéro du lot])</f>
        <v>0</v>
      </c>
    </row>
    <row r="1449" spans="3:15">
      <c r="C1449" s="1" t="s">
        <v>24</v>
      </c>
      <c r="D1449" s="1" t="s">
        <v>4595</v>
      </c>
      <c r="E1449" s="1" t="s">
        <v>1262</v>
      </c>
      <c r="F1449" s="2">
        <v>1</v>
      </c>
      <c r="H1449" s="2">
        <v>1</v>
      </c>
      <c r="L1449" s="3">
        <v>1</v>
      </c>
      <c r="N1449" s="2">
        <f>SUMIFS([Physique disponible],[Numéro d''article],[Numéro d''article])</f>
        <v>0</v>
      </c>
      <c r="O1449" s="2">
        <f>SUMIFS([Physique réservé],[Numéro du lot],[Numéro du lot])</f>
        <v>0</v>
      </c>
    </row>
    <row r="1450" spans="3:15">
      <c r="C1450" s="1" t="s">
        <v>24</v>
      </c>
      <c r="D1450" s="1" t="s">
        <v>4595</v>
      </c>
      <c r="E1450" s="1" t="s">
        <v>1267</v>
      </c>
      <c r="F1450" s="2">
        <v>1</v>
      </c>
      <c r="H1450" s="2">
        <v>1</v>
      </c>
      <c r="L1450" s="3">
        <v>1</v>
      </c>
      <c r="N1450" s="2">
        <f>SUMIFS([Physique disponible],[Numéro d''article],[Numéro d''article])</f>
        <v>0</v>
      </c>
      <c r="O1450" s="2">
        <f>SUMIFS([Physique réservé],[Numéro du lot],[Numéro du lot])</f>
        <v>0</v>
      </c>
    </row>
    <row r="1451" spans="3:15">
      <c r="C1451" s="1" t="s">
        <v>24</v>
      </c>
      <c r="D1451" s="1" t="s">
        <v>4596</v>
      </c>
      <c r="F1451" s="2">
        <v>3</v>
      </c>
      <c r="H1451" s="2">
        <v>3</v>
      </c>
      <c r="L1451" s="3">
        <v>3</v>
      </c>
      <c r="N1451" s="2">
        <f>SUMIFS([Physique disponible],[Numéro d''article],[Numéro d''article])</f>
        <v>0</v>
      </c>
      <c r="O1451" s="2">
        <f>SUMIFS([Physique réservé],[Numéro du lot],[Numéro du lot])</f>
        <v>0</v>
      </c>
    </row>
    <row r="1452" spans="3:15">
      <c r="C1452" s="1" t="s">
        <v>24</v>
      </c>
      <c r="D1452" s="1" t="s">
        <v>4597</v>
      </c>
      <c r="F1452" s="2">
        <v>5</v>
      </c>
      <c r="H1452" s="2">
        <v>5</v>
      </c>
      <c r="L1452" s="3">
        <v>5</v>
      </c>
      <c r="N1452" s="2">
        <f>SUMIFS([Physique disponible],[Numéro d''article],[Numéro d''article])</f>
        <v>0</v>
      </c>
      <c r="O1452" s="2">
        <f>SUMIFS([Physique réservé],[Numéro du lot],[Numéro du lot])</f>
        <v>0</v>
      </c>
    </row>
    <row r="1453" spans="3:15">
      <c r="C1453" s="1" t="s">
        <v>24</v>
      </c>
      <c r="J1453" s="2">
        <v>100</v>
      </c>
      <c r="L1453" s="3">
        <v>-100</v>
      </c>
      <c r="N1453" s="2">
        <f>SUMIFS([Physique disponible],[Numéro d''article],[Numéro d''article])</f>
        <v>0</v>
      </c>
      <c r="O1453" s="2">
        <f>SUMIFS([Physique réservé],[Numéro du lot],[Numéro du lot])</f>
        <v>0</v>
      </c>
    </row>
    <row r="1454" spans="3:15">
      <c r="C1454" s="1" t="s">
        <v>24</v>
      </c>
      <c r="D1454" s="1" t="s">
        <v>4598</v>
      </c>
      <c r="F1454" s="2">
        <v>12</v>
      </c>
      <c r="H1454" s="2">
        <v>12</v>
      </c>
      <c r="L1454" s="3">
        <v>12</v>
      </c>
      <c r="N1454" s="2">
        <f>SUMIFS([Physique disponible],[Numéro d''article],[Numéro d''article])</f>
        <v>0</v>
      </c>
      <c r="O1454" s="2">
        <f>SUMIFS([Physique réservé],[Numéro du lot],[Numéro du lot])</f>
        <v>0</v>
      </c>
    </row>
    <row r="1455" spans="3:15">
      <c r="C1455" s="1" t="s">
        <v>24</v>
      </c>
      <c r="D1455" s="1" t="s">
        <v>4599</v>
      </c>
      <c r="F1455" s="2">
        <v>100</v>
      </c>
      <c r="H1455" s="2">
        <v>100</v>
      </c>
      <c r="L1455" s="3">
        <v>100</v>
      </c>
      <c r="N1455" s="2">
        <f>SUMIFS([Physique disponible],[Numéro d''article],[Numéro d''article])</f>
        <v>0</v>
      </c>
      <c r="O1455" s="2">
        <f>SUMIFS([Physique réservé],[Numéro du lot],[Numéro du lot])</f>
        <v>0</v>
      </c>
    </row>
    <row r="1456" spans="3:15">
      <c r="C1456" s="1" t="s">
        <v>24</v>
      </c>
      <c r="J1456" s="2">
        <v>8</v>
      </c>
      <c r="L1456" s="3">
        <v>-8</v>
      </c>
      <c r="N1456" s="2">
        <f>SUMIFS([Physique disponible],[Numéro d''article],[Numéro d''article])</f>
        <v>0</v>
      </c>
      <c r="O1456" s="2">
        <f>SUMIFS([Physique réservé],[Numéro du lot],[Numéro du lot])</f>
        <v>0</v>
      </c>
    </row>
    <row r="1457" spans="3:15">
      <c r="C1457" s="1" t="s">
        <v>24</v>
      </c>
      <c r="D1457" s="1" t="s">
        <v>1268</v>
      </c>
      <c r="E1457" s="1" t="s">
        <v>1269</v>
      </c>
      <c r="F1457" s="2">
        <v>1</v>
      </c>
      <c r="H1457" s="2">
        <v>1</v>
      </c>
      <c r="L1457" s="3">
        <v>1</v>
      </c>
      <c r="N1457" s="2">
        <f>SUMIFS([Physique disponible],[Numéro d''article],[Numéro d''article])</f>
        <v>0</v>
      </c>
      <c r="O1457" s="2">
        <f>SUMIFS([Physique réservé],[Numéro du lot],[Numéro du lot])</f>
        <v>0</v>
      </c>
    </row>
    <row r="1458" spans="3:15">
      <c r="C1458" s="1" t="s">
        <v>24</v>
      </c>
      <c r="D1458" s="1" t="s">
        <v>1270</v>
      </c>
      <c r="E1458" s="1" t="s">
        <v>1271</v>
      </c>
      <c r="F1458" s="2">
        <v>1</v>
      </c>
      <c r="H1458" s="2">
        <v>1</v>
      </c>
      <c r="L1458" s="3">
        <v>1</v>
      </c>
      <c r="N1458" s="2">
        <f>SUMIFS([Physique disponible],[Numéro d''article],[Numéro d''article])</f>
        <v>0</v>
      </c>
      <c r="O1458" s="2">
        <f>SUMIFS([Physique réservé],[Numéro du lot],[Numéro du lot])</f>
        <v>0</v>
      </c>
    </row>
    <row r="1459" spans="3:15">
      <c r="C1459" s="1" t="s">
        <v>24</v>
      </c>
      <c r="D1459" s="1" t="s">
        <v>1272</v>
      </c>
      <c r="E1459" s="1" t="s">
        <v>1273</v>
      </c>
      <c r="F1459" s="2">
        <v>1</v>
      </c>
      <c r="H1459" s="2">
        <v>1</v>
      </c>
      <c r="L1459" s="3">
        <v>1</v>
      </c>
      <c r="N1459" s="2">
        <f>SUMIFS([Physique disponible],[Numéro d''article],[Numéro d''article])</f>
        <v>0</v>
      </c>
      <c r="O1459" s="2">
        <f>SUMIFS([Physique réservé],[Numéro du lot],[Numéro du lot])</f>
        <v>0</v>
      </c>
    </row>
    <row r="1460" spans="3:15">
      <c r="C1460" s="1" t="s">
        <v>24</v>
      </c>
      <c r="D1460" s="1" t="s">
        <v>1274</v>
      </c>
      <c r="E1460" s="1" t="s">
        <v>1275</v>
      </c>
      <c r="F1460" s="2">
        <v>1</v>
      </c>
      <c r="H1460" s="2">
        <v>1</v>
      </c>
      <c r="L1460" s="3">
        <v>1</v>
      </c>
      <c r="N1460" s="2">
        <f>SUMIFS([Physique disponible],[Numéro d''article],[Numéro d''article])</f>
        <v>0</v>
      </c>
      <c r="O1460" s="2">
        <f>SUMIFS([Physique réservé],[Numéro du lot],[Numéro du lot])</f>
        <v>0</v>
      </c>
    </row>
    <row r="1461" spans="3:15">
      <c r="C1461" s="1" t="s">
        <v>24</v>
      </c>
      <c r="D1461" s="1" t="s">
        <v>1276</v>
      </c>
      <c r="E1461" s="1" t="s">
        <v>1277</v>
      </c>
      <c r="I1461" s="2">
        <v>1</v>
      </c>
      <c r="L1461" s="3">
        <v>1</v>
      </c>
      <c r="N1461" s="2">
        <f>SUMIFS([Physique disponible],[Numéro d''article],[Numéro d''article])</f>
        <v>0</v>
      </c>
      <c r="O1461" s="2">
        <f>SUMIFS([Physique réservé],[Numéro du lot],[Numéro du lot])</f>
        <v>0</v>
      </c>
    </row>
    <row r="1462" spans="3:15">
      <c r="C1462" s="1" t="s">
        <v>24</v>
      </c>
      <c r="D1462" s="1" t="s">
        <v>1278</v>
      </c>
      <c r="E1462" s="1" t="s">
        <v>1279</v>
      </c>
      <c r="I1462" s="2">
        <v>1</v>
      </c>
      <c r="L1462" s="3">
        <v>1</v>
      </c>
      <c r="N1462" s="2">
        <f>SUMIFS([Physique disponible],[Numéro d''article],[Numéro d''article])</f>
        <v>0</v>
      </c>
      <c r="O1462" s="2">
        <f>SUMIFS([Physique réservé],[Numéro du lot],[Numéro du lot])</f>
        <v>0</v>
      </c>
    </row>
    <row r="1463" spans="3:15">
      <c r="C1463" s="1" t="s">
        <v>24</v>
      </c>
      <c r="D1463" s="1" t="s">
        <v>1280</v>
      </c>
      <c r="E1463" s="1" t="s">
        <v>1281</v>
      </c>
      <c r="I1463" s="2">
        <v>1</v>
      </c>
      <c r="L1463" s="3">
        <v>1</v>
      </c>
      <c r="N1463" s="2">
        <f>SUMIFS([Physique disponible],[Numéro d''article],[Numéro d''article])</f>
        <v>0</v>
      </c>
      <c r="O1463" s="2">
        <f>SUMIFS([Physique réservé],[Numéro du lot],[Numéro du lot])</f>
        <v>0</v>
      </c>
    </row>
    <row r="1464" spans="3:15">
      <c r="C1464" s="1" t="s">
        <v>24</v>
      </c>
      <c r="D1464" s="1" t="s">
        <v>1282</v>
      </c>
      <c r="E1464" s="1" t="s">
        <v>1283</v>
      </c>
      <c r="I1464" s="2">
        <v>1</v>
      </c>
      <c r="L1464" s="3">
        <v>1</v>
      </c>
      <c r="N1464" s="2">
        <f>SUMIFS([Physique disponible],[Numéro d''article],[Numéro d''article])</f>
        <v>0</v>
      </c>
      <c r="O1464" s="2">
        <f>SUMIFS([Physique réservé],[Numéro du lot],[Numéro du lot])</f>
        <v>0</v>
      </c>
    </row>
    <row r="1465" spans="3:15">
      <c r="C1465" s="1" t="s">
        <v>24</v>
      </c>
      <c r="D1465" s="1" t="s">
        <v>4600</v>
      </c>
      <c r="F1465" s="2">
        <v>1</v>
      </c>
      <c r="H1465" s="2">
        <v>1</v>
      </c>
      <c r="L1465" s="3">
        <v>1</v>
      </c>
      <c r="N1465" s="2">
        <f>SUMIFS([Physique disponible],[Numéro d''article],[Numéro d''article])</f>
        <v>0</v>
      </c>
      <c r="O1465" s="2">
        <f>SUMIFS([Physique réservé],[Numéro du lot],[Numéro du lot])</f>
        <v>0</v>
      </c>
    </row>
    <row r="1466" spans="3:15">
      <c r="C1466" s="1" t="s">
        <v>24</v>
      </c>
      <c r="D1466" s="1" t="s">
        <v>4601</v>
      </c>
      <c r="I1466" s="2">
        <v>4</v>
      </c>
      <c r="L1466" s="3">
        <v>4</v>
      </c>
      <c r="N1466" s="2">
        <f>SUMIFS([Physique disponible],[Numéro d''article],[Numéro d''article])</f>
        <v>0</v>
      </c>
      <c r="O1466" s="2">
        <f>SUMIFS([Physique réservé],[Numéro du lot],[Numéro du lot])</f>
        <v>0</v>
      </c>
    </row>
    <row r="1467" spans="3:15">
      <c r="C1467" s="1" t="s">
        <v>24</v>
      </c>
      <c r="D1467" s="1" t="s">
        <v>4602</v>
      </c>
      <c r="I1467" s="2">
        <v>4</v>
      </c>
      <c r="L1467" s="3">
        <v>4</v>
      </c>
      <c r="N1467" s="2">
        <f>SUMIFS([Physique disponible],[Numéro d''article],[Numéro d''article])</f>
        <v>0</v>
      </c>
      <c r="O1467" s="2">
        <f>SUMIFS([Physique réservé],[Numéro du lot],[Numéro du lot])</f>
        <v>0</v>
      </c>
    </row>
    <row r="1468" spans="3:15">
      <c r="C1468" s="1" t="s">
        <v>24</v>
      </c>
      <c r="D1468" s="1" t="s">
        <v>4603</v>
      </c>
      <c r="I1468" s="2">
        <v>4</v>
      </c>
      <c r="L1468" s="3">
        <v>4</v>
      </c>
      <c r="N1468" s="2">
        <f>SUMIFS([Physique disponible],[Numéro d''article],[Numéro d''article])</f>
        <v>0</v>
      </c>
      <c r="O1468" s="2">
        <f>SUMIFS([Physique réservé],[Numéro du lot],[Numéro du lot])</f>
        <v>0</v>
      </c>
    </row>
    <row r="1469" spans="3:15">
      <c r="C1469" s="1" t="s">
        <v>24</v>
      </c>
      <c r="D1469" s="1" t="s">
        <v>1284</v>
      </c>
      <c r="F1469" s="2">
        <v>15</v>
      </c>
      <c r="H1469" s="2">
        <v>15</v>
      </c>
      <c r="L1469" s="3">
        <v>15</v>
      </c>
      <c r="N1469" s="2">
        <f>SUMIFS([Physique disponible],[Numéro d''article],[Numéro d''article])</f>
        <v>0</v>
      </c>
      <c r="O1469" s="2">
        <f>SUMIFS([Physique réservé],[Numéro du lot],[Numéro du lot])</f>
        <v>0</v>
      </c>
    </row>
    <row r="1470" spans="3:15">
      <c r="C1470" s="1" t="s">
        <v>24</v>
      </c>
      <c r="D1470" s="1" t="s">
        <v>4604</v>
      </c>
      <c r="F1470" s="2">
        <v>45</v>
      </c>
      <c r="H1470" s="2">
        <v>45</v>
      </c>
      <c r="L1470" s="3">
        <v>45</v>
      </c>
      <c r="N1470" s="2">
        <f>SUMIFS([Physique disponible],[Numéro d''article],[Numéro d''article])</f>
        <v>0</v>
      </c>
      <c r="O1470" s="2">
        <f>SUMIFS([Physique réservé],[Numéro du lot],[Numéro du lot])</f>
        <v>0</v>
      </c>
    </row>
    <row r="1471" spans="3:15">
      <c r="C1471" s="1" t="s">
        <v>24</v>
      </c>
      <c r="D1471" s="1" t="s">
        <v>4605</v>
      </c>
      <c r="F1471" s="2">
        <v>26</v>
      </c>
      <c r="H1471" s="2">
        <v>26</v>
      </c>
      <c r="L1471" s="3">
        <v>26</v>
      </c>
      <c r="N1471" s="2">
        <f>SUMIFS([Physique disponible],[Numéro d''article],[Numéro d''article])</f>
        <v>0</v>
      </c>
      <c r="O1471" s="2">
        <f>SUMIFS([Physique réservé],[Numéro du lot],[Numéro du lot])</f>
        <v>0</v>
      </c>
    </row>
    <row r="1472" spans="3:15">
      <c r="C1472" s="1" t="s">
        <v>24</v>
      </c>
      <c r="D1472" s="1" t="s">
        <v>4606</v>
      </c>
      <c r="I1472" s="2">
        <v>61</v>
      </c>
      <c r="L1472" s="3">
        <v>61</v>
      </c>
      <c r="N1472" s="2">
        <f>SUMIFS([Physique disponible],[Numéro d''article],[Numéro d''article])</f>
        <v>0</v>
      </c>
      <c r="O1472" s="2">
        <f>SUMIFS([Physique réservé],[Numéro du lot],[Numéro du lot])</f>
        <v>0</v>
      </c>
    </row>
    <row r="1473" spans="3:15">
      <c r="C1473" s="1" t="s">
        <v>24</v>
      </c>
      <c r="D1473" s="1" t="s">
        <v>4607</v>
      </c>
      <c r="F1473" s="2">
        <v>25</v>
      </c>
      <c r="H1473" s="2">
        <v>25</v>
      </c>
      <c r="L1473" s="3">
        <v>25</v>
      </c>
      <c r="N1473" s="2">
        <f>SUMIFS([Physique disponible],[Numéro d''article],[Numéro d''article])</f>
        <v>0</v>
      </c>
      <c r="O1473" s="2">
        <f>SUMIFS([Physique réservé],[Numéro du lot],[Numéro du lot])</f>
        <v>0</v>
      </c>
    </row>
    <row r="1474" spans="3:15">
      <c r="C1474" s="1" t="s">
        <v>24</v>
      </c>
      <c r="D1474" s="1" t="s">
        <v>4608</v>
      </c>
      <c r="F1474" s="2">
        <v>1</v>
      </c>
      <c r="H1474" s="2">
        <v>1</v>
      </c>
      <c r="L1474" s="3">
        <v>1</v>
      </c>
      <c r="N1474" s="2">
        <f>SUMIFS([Physique disponible],[Numéro d''article],[Numéro d''article])</f>
        <v>0</v>
      </c>
      <c r="O1474" s="2">
        <f>SUMIFS([Physique réservé],[Numéro du lot],[Numéro du lot])</f>
        <v>0</v>
      </c>
    </row>
    <row r="1475" spans="3:15">
      <c r="C1475" s="1" t="s">
        <v>24</v>
      </c>
      <c r="D1475" s="1" t="s">
        <v>4609</v>
      </c>
      <c r="I1475" s="2">
        <v>25</v>
      </c>
      <c r="L1475" s="3">
        <v>25</v>
      </c>
      <c r="N1475" s="2">
        <f>SUMIFS([Physique disponible],[Numéro d''article],[Numéro d''article])</f>
        <v>0</v>
      </c>
      <c r="O1475" s="2">
        <f>SUMIFS([Physique réservé],[Numéro du lot],[Numéro du lot])</f>
        <v>0</v>
      </c>
    </row>
    <row r="1476" spans="3:15">
      <c r="C1476" s="1" t="s">
        <v>24</v>
      </c>
      <c r="D1476" s="1" t="s">
        <v>4610</v>
      </c>
      <c r="I1476" s="2">
        <v>5</v>
      </c>
      <c r="L1476" s="3">
        <v>5</v>
      </c>
      <c r="N1476" s="2">
        <f>SUMIFS([Physique disponible],[Numéro d''article],[Numéro d''article])</f>
        <v>0</v>
      </c>
      <c r="O1476" s="2">
        <f>SUMIFS([Physique réservé],[Numéro du lot],[Numéro du lot])</f>
        <v>0</v>
      </c>
    </row>
    <row r="1477" spans="3:15">
      <c r="C1477" s="1" t="s">
        <v>24</v>
      </c>
      <c r="D1477" s="1" t="s">
        <v>4611</v>
      </c>
      <c r="I1477" s="2">
        <v>5</v>
      </c>
      <c r="L1477" s="3">
        <v>5</v>
      </c>
      <c r="N1477" s="2">
        <f>SUMIFS([Physique disponible],[Numéro d''article],[Numéro d''article])</f>
        <v>0</v>
      </c>
      <c r="O1477" s="2">
        <f>SUMIFS([Physique réservé],[Numéro du lot],[Numéro du lot])</f>
        <v>0</v>
      </c>
    </row>
    <row r="1478" spans="3:15">
      <c r="C1478" s="1" t="s">
        <v>24</v>
      </c>
      <c r="D1478" s="1" t="s">
        <v>4612</v>
      </c>
      <c r="F1478" s="2">
        <v>4</v>
      </c>
      <c r="H1478" s="2">
        <v>4</v>
      </c>
      <c r="L1478" s="3">
        <v>4</v>
      </c>
      <c r="N1478" s="2">
        <f>SUMIFS([Physique disponible],[Numéro d''article],[Numéro d''article])</f>
        <v>0</v>
      </c>
      <c r="O1478" s="2">
        <f>SUMIFS([Physique réservé],[Numéro du lot],[Numéro du lot])</f>
        <v>0</v>
      </c>
    </row>
    <row r="1479" spans="3:15">
      <c r="C1479" s="1" t="s">
        <v>24</v>
      </c>
      <c r="D1479" s="1" t="s">
        <v>4613</v>
      </c>
      <c r="F1479" s="2">
        <v>20</v>
      </c>
      <c r="H1479" s="2">
        <v>20</v>
      </c>
      <c r="L1479" s="3">
        <v>20</v>
      </c>
      <c r="N1479" s="2">
        <f>SUMIFS([Physique disponible],[Numéro d''article],[Numéro d''article])</f>
        <v>0</v>
      </c>
      <c r="O1479" s="2">
        <f>SUMIFS([Physique réservé],[Numéro du lot],[Numéro du lot])</f>
        <v>0</v>
      </c>
    </row>
    <row r="1480" spans="3:15">
      <c r="C1480" s="1" t="s">
        <v>24</v>
      </c>
      <c r="D1480" s="1" t="s">
        <v>4614</v>
      </c>
      <c r="F1480" s="2">
        <v>22</v>
      </c>
      <c r="H1480" s="2">
        <v>22</v>
      </c>
      <c r="L1480" s="3">
        <v>22</v>
      </c>
      <c r="N1480" s="2">
        <f>SUMIFS([Physique disponible],[Numéro d''article],[Numéro d''article])</f>
        <v>0</v>
      </c>
      <c r="O1480" s="2">
        <f>SUMIFS([Physique réservé],[Numéro du lot],[Numéro du lot])</f>
        <v>0</v>
      </c>
    </row>
    <row r="1481" spans="3:15">
      <c r="C1481" s="1" t="s">
        <v>24</v>
      </c>
      <c r="D1481" s="1" t="s">
        <v>4615</v>
      </c>
      <c r="F1481" s="2">
        <v>112</v>
      </c>
      <c r="H1481" s="2">
        <v>112</v>
      </c>
      <c r="L1481" s="3">
        <v>112</v>
      </c>
      <c r="N1481" s="2">
        <f>SUMIFS([Physique disponible],[Numéro d''article],[Numéro d''article])</f>
        <v>0</v>
      </c>
      <c r="O1481" s="2">
        <f>SUMIFS([Physique réservé],[Numéro du lot],[Numéro du lot])</f>
        <v>0</v>
      </c>
    </row>
    <row r="1482" spans="3:15">
      <c r="C1482" s="1" t="s">
        <v>24</v>
      </c>
      <c r="D1482" s="1" t="s">
        <v>4616</v>
      </c>
      <c r="F1482" s="2">
        <v>16</v>
      </c>
      <c r="H1482" s="2">
        <v>16</v>
      </c>
      <c r="L1482" s="3">
        <v>16</v>
      </c>
      <c r="N1482" s="2">
        <f>SUMIFS([Physique disponible],[Numéro d''article],[Numéro d''article])</f>
        <v>0</v>
      </c>
      <c r="O1482" s="2">
        <f>SUMIFS([Physique réservé],[Numéro du lot],[Numéro du lot])</f>
        <v>0</v>
      </c>
    </row>
    <row r="1483" spans="3:15">
      <c r="C1483" s="1" t="s">
        <v>24</v>
      </c>
      <c r="D1483" s="1" t="s">
        <v>4617</v>
      </c>
      <c r="F1483" s="2">
        <v>128</v>
      </c>
      <c r="H1483" s="2">
        <v>128</v>
      </c>
      <c r="L1483" s="3">
        <v>128</v>
      </c>
      <c r="N1483" s="2">
        <f>SUMIFS([Physique disponible],[Numéro d''article],[Numéro d''article])</f>
        <v>0</v>
      </c>
      <c r="O1483" s="2">
        <f>SUMIFS([Physique réservé],[Numéro du lot],[Numéro du lot])</f>
        <v>0</v>
      </c>
    </row>
    <row r="1484" spans="3:15">
      <c r="C1484" s="1" t="s">
        <v>24</v>
      </c>
      <c r="J1484" s="2">
        <v>5</v>
      </c>
      <c r="L1484" s="3">
        <v>-5</v>
      </c>
      <c r="N1484" s="2">
        <f>SUMIFS([Physique disponible],[Numéro d''article],[Numéro d''article])</f>
        <v>0</v>
      </c>
      <c r="O1484" s="2">
        <f>SUMIFS([Physique réservé],[Numéro du lot],[Numéro du lot])</f>
        <v>0</v>
      </c>
    </row>
    <row r="1485" spans="3:15">
      <c r="C1485" s="1" t="s">
        <v>24</v>
      </c>
      <c r="D1485" s="1" t="s">
        <v>4618</v>
      </c>
      <c r="F1485" s="2">
        <v>42</v>
      </c>
      <c r="H1485" s="2">
        <v>42</v>
      </c>
      <c r="L1485" s="3">
        <v>42</v>
      </c>
      <c r="N1485" s="2">
        <f>SUMIFS([Physique disponible],[Numéro d''article],[Numéro d''article])</f>
        <v>0</v>
      </c>
      <c r="O1485" s="2">
        <f>SUMIFS([Physique réservé],[Numéro du lot],[Numéro du lot])</f>
        <v>0</v>
      </c>
    </row>
    <row r="1486" spans="3:15">
      <c r="C1486" s="1" t="s">
        <v>24</v>
      </c>
      <c r="D1486" s="1" t="s">
        <v>4619</v>
      </c>
      <c r="F1486" s="2">
        <v>38</v>
      </c>
      <c r="H1486" s="2">
        <v>38</v>
      </c>
      <c r="L1486" s="3">
        <v>38</v>
      </c>
      <c r="N1486" s="2">
        <f>SUMIFS([Physique disponible],[Numéro d''article],[Numéro d''article])</f>
        <v>0</v>
      </c>
      <c r="O1486" s="2">
        <f>SUMIFS([Physique réservé],[Numéro du lot],[Numéro du lot])</f>
        <v>0</v>
      </c>
    </row>
    <row r="1487" spans="3:15">
      <c r="C1487" s="1" t="s">
        <v>24</v>
      </c>
      <c r="D1487" s="1" t="s">
        <v>1285</v>
      </c>
      <c r="E1487" s="1" t="s">
        <v>1286</v>
      </c>
      <c r="N1487" s="2">
        <f>SUMIFS([Physique disponible],[Numéro d''article],[Numéro d''article])</f>
        <v>0</v>
      </c>
      <c r="O1487" s="2">
        <f>SUMIFS([Physique réservé],[Numéro du lot],[Numéro du lot])</f>
        <v>0</v>
      </c>
    </row>
    <row r="1488" spans="3:15">
      <c r="C1488" s="1" t="s">
        <v>24</v>
      </c>
      <c r="D1488" s="1" t="s">
        <v>1285</v>
      </c>
      <c r="E1488" s="1" t="s">
        <v>488</v>
      </c>
      <c r="N1488" s="2">
        <f>SUMIFS([Physique disponible],[Numéro d''article],[Numéro d''article])</f>
        <v>0</v>
      </c>
      <c r="O1488" s="2">
        <f>SUMIFS([Physique réservé],[Numéro du lot],[Numéro du lot])</f>
        <v>0</v>
      </c>
    </row>
    <row r="1489" spans="3:15">
      <c r="C1489" s="1" t="s">
        <v>24</v>
      </c>
      <c r="D1489" s="1" t="s">
        <v>4620</v>
      </c>
      <c r="F1489" s="2">
        <v>1</v>
      </c>
      <c r="H1489" s="2">
        <v>1</v>
      </c>
      <c r="L1489" s="3">
        <v>1</v>
      </c>
      <c r="N1489" s="2">
        <f>SUMIFS([Physique disponible],[Numéro d''article],[Numéro d''article])</f>
        <v>0</v>
      </c>
      <c r="O1489" s="2">
        <f>SUMIFS([Physique réservé],[Numéro du lot],[Numéro du lot])</f>
        <v>0</v>
      </c>
    </row>
    <row r="1490" spans="3:15">
      <c r="C1490" s="1" t="s">
        <v>24</v>
      </c>
      <c r="D1490" s="1" t="s">
        <v>1287</v>
      </c>
      <c r="F1490" s="2">
        <v>3</v>
      </c>
      <c r="H1490" s="2">
        <v>3</v>
      </c>
      <c r="L1490" s="3">
        <v>3</v>
      </c>
      <c r="N1490" s="2">
        <f>SUMIFS([Physique disponible],[Numéro d''article],[Numéro d''article])</f>
        <v>0</v>
      </c>
      <c r="O1490" s="2">
        <f>SUMIFS([Physique réservé],[Numéro du lot],[Numéro du lot])</f>
        <v>0</v>
      </c>
    </row>
    <row r="1491" spans="3:15">
      <c r="C1491" s="1" t="s">
        <v>24</v>
      </c>
      <c r="D1491" s="1" t="s">
        <v>1287</v>
      </c>
      <c r="F1491" s="2">
        <v>7</v>
      </c>
      <c r="H1491" s="2">
        <v>7</v>
      </c>
      <c r="L1491" s="3">
        <v>7</v>
      </c>
      <c r="N1491" s="2">
        <f>SUMIFS([Physique disponible],[Numéro d''article],[Numéro d''article])</f>
        <v>0</v>
      </c>
      <c r="O1491" s="2">
        <f>SUMIFS([Physique réservé],[Numéro du lot],[Numéro du lot])</f>
        <v>0</v>
      </c>
    </row>
    <row r="1492" spans="3:15">
      <c r="C1492" s="1" t="s">
        <v>24</v>
      </c>
      <c r="D1492" s="1" t="s">
        <v>1288</v>
      </c>
      <c r="F1492" s="2">
        <v>30</v>
      </c>
      <c r="H1492" s="2">
        <v>30</v>
      </c>
      <c r="L1492" s="3">
        <v>30</v>
      </c>
      <c r="N1492" s="2">
        <f>SUMIFS([Physique disponible],[Numéro d''article],[Numéro d''article])</f>
        <v>0</v>
      </c>
      <c r="O1492" s="2">
        <f>SUMIFS([Physique réservé],[Numéro du lot],[Numéro du lot])</f>
        <v>0</v>
      </c>
    </row>
    <row r="1493" spans="3:15">
      <c r="C1493" s="1" t="s">
        <v>24</v>
      </c>
      <c r="D1493" s="1" t="s">
        <v>4621</v>
      </c>
      <c r="F1493" s="2">
        <v>3</v>
      </c>
      <c r="H1493" s="2">
        <v>3</v>
      </c>
      <c r="L1493" s="3">
        <v>3</v>
      </c>
      <c r="N1493" s="2">
        <f>SUMIFS([Physique disponible],[Numéro d''article],[Numéro d''article])</f>
        <v>0</v>
      </c>
      <c r="O1493" s="2">
        <f>SUMIFS([Physique réservé],[Numéro du lot],[Numéro du lot])</f>
        <v>0</v>
      </c>
    </row>
    <row r="1494" spans="3:15">
      <c r="C1494" s="1" t="s">
        <v>24</v>
      </c>
      <c r="D1494" s="1" t="s">
        <v>4622</v>
      </c>
      <c r="N1494" s="2">
        <f>SUMIFS([Physique disponible],[Numéro d''article],[Numéro d''article])</f>
        <v>0</v>
      </c>
      <c r="O1494" s="2">
        <f>SUMIFS([Physique réservé],[Numéro du lot],[Numéro du lot])</f>
        <v>0</v>
      </c>
    </row>
    <row r="1495" spans="3:15">
      <c r="C1495" s="1" t="s">
        <v>24</v>
      </c>
      <c r="D1495" s="1" t="s">
        <v>4623</v>
      </c>
      <c r="F1495" s="2">
        <v>95</v>
      </c>
      <c r="H1495" s="2">
        <v>95</v>
      </c>
      <c r="I1495" s="2">
        <v>1</v>
      </c>
      <c r="L1495" s="3">
        <v>96</v>
      </c>
      <c r="N1495" s="2">
        <f>SUMIFS([Physique disponible],[Numéro d''article],[Numéro d''article])</f>
        <v>0</v>
      </c>
      <c r="O1495" s="2">
        <f>SUMIFS([Physique réservé],[Numéro du lot],[Numéro du lot])</f>
        <v>0</v>
      </c>
    </row>
    <row r="1496" spans="3:15">
      <c r="C1496" s="1" t="s">
        <v>24</v>
      </c>
      <c r="D1496" s="1" t="s">
        <v>4624</v>
      </c>
      <c r="F1496" s="2">
        <v>2</v>
      </c>
      <c r="H1496" s="2">
        <v>2</v>
      </c>
      <c r="L1496" s="3">
        <v>2</v>
      </c>
      <c r="N1496" s="2">
        <f>SUMIFS([Physique disponible],[Numéro d''article],[Numéro d''article])</f>
        <v>0</v>
      </c>
      <c r="O1496" s="2">
        <f>SUMIFS([Physique réservé],[Numéro du lot],[Numéro du lot])</f>
        <v>0</v>
      </c>
    </row>
    <row r="1497" spans="3:15">
      <c r="C1497" s="1" t="s">
        <v>24</v>
      </c>
      <c r="D1497" s="1" t="s">
        <v>4625</v>
      </c>
      <c r="F1497" s="2">
        <v>12</v>
      </c>
      <c r="H1497" s="2">
        <v>12</v>
      </c>
      <c r="L1497" s="3">
        <v>12</v>
      </c>
      <c r="N1497" s="2">
        <f>SUMIFS([Physique disponible],[Numéro d''article],[Numéro d''article])</f>
        <v>0</v>
      </c>
      <c r="O1497" s="2">
        <f>SUMIFS([Physique réservé],[Numéro du lot],[Numéro du lot])</f>
        <v>0</v>
      </c>
    </row>
    <row r="1498" spans="3:15">
      <c r="C1498" s="1" t="s">
        <v>24</v>
      </c>
      <c r="D1498" s="1" t="s">
        <v>4626</v>
      </c>
      <c r="F1498" s="2">
        <v>12</v>
      </c>
      <c r="H1498" s="2">
        <v>12</v>
      </c>
      <c r="L1498" s="3">
        <v>12</v>
      </c>
      <c r="N1498" s="2">
        <f>SUMIFS([Physique disponible],[Numéro d''article],[Numéro d''article])</f>
        <v>0</v>
      </c>
      <c r="O1498" s="2">
        <f>SUMIFS([Physique réservé],[Numéro du lot],[Numéro du lot])</f>
        <v>0</v>
      </c>
    </row>
    <row r="1499" spans="3:15">
      <c r="C1499" s="1" t="s">
        <v>24</v>
      </c>
      <c r="J1499" s="2">
        <v>2</v>
      </c>
      <c r="L1499" s="3">
        <v>-2</v>
      </c>
      <c r="N1499" s="2">
        <f>SUMIFS([Physique disponible],[Numéro d''article],[Numéro d''article])</f>
        <v>0</v>
      </c>
      <c r="O1499" s="2">
        <f>SUMIFS([Physique réservé],[Numéro du lot],[Numéro du lot])</f>
        <v>0</v>
      </c>
    </row>
    <row r="1500" spans="3:15">
      <c r="C1500" s="1" t="s">
        <v>24</v>
      </c>
      <c r="D1500" s="1" t="s">
        <v>4627</v>
      </c>
      <c r="F1500" s="2">
        <v>18</v>
      </c>
      <c r="H1500" s="2">
        <v>18</v>
      </c>
      <c r="L1500" s="3">
        <v>18</v>
      </c>
      <c r="N1500" s="2">
        <f>SUMIFS([Physique disponible],[Numéro d''article],[Numéro d''article])</f>
        <v>0</v>
      </c>
      <c r="O1500" s="2">
        <f>SUMIFS([Physique réservé],[Numéro du lot],[Numéro du lot])</f>
        <v>0</v>
      </c>
    </row>
    <row r="1501" spans="3:15">
      <c r="C1501" s="1" t="s">
        <v>24</v>
      </c>
      <c r="D1501" s="1" t="s">
        <v>4628</v>
      </c>
      <c r="F1501" s="2">
        <v>44</v>
      </c>
      <c r="H1501" s="2">
        <v>44</v>
      </c>
      <c r="L1501" s="3">
        <v>44</v>
      </c>
      <c r="N1501" s="2">
        <f>SUMIFS([Physique disponible],[Numéro d''article],[Numéro d''article])</f>
        <v>0</v>
      </c>
      <c r="O1501" s="2">
        <f>SUMIFS([Physique réservé],[Numéro du lot],[Numéro du lot])</f>
        <v>0</v>
      </c>
    </row>
    <row r="1502" spans="3:15">
      <c r="C1502" s="1" t="s">
        <v>24</v>
      </c>
      <c r="D1502" s="1" t="s">
        <v>4629</v>
      </c>
      <c r="F1502" s="2">
        <v>9</v>
      </c>
      <c r="H1502" s="2">
        <v>9</v>
      </c>
      <c r="L1502" s="3">
        <v>9</v>
      </c>
      <c r="N1502" s="2">
        <f>SUMIFS([Physique disponible],[Numéro d''article],[Numéro d''article])</f>
        <v>0</v>
      </c>
      <c r="O1502" s="2">
        <f>SUMIFS([Physique réservé],[Numéro du lot],[Numéro du lot])</f>
        <v>0</v>
      </c>
    </row>
    <row r="1503" spans="3:15">
      <c r="C1503" s="1" t="s">
        <v>24</v>
      </c>
      <c r="D1503" s="1" t="s">
        <v>4630</v>
      </c>
      <c r="I1503" s="2">
        <v>30</v>
      </c>
      <c r="L1503" s="3">
        <v>30</v>
      </c>
      <c r="N1503" s="2">
        <f>SUMIFS([Physique disponible],[Numéro d''article],[Numéro d''article])</f>
        <v>0</v>
      </c>
      <c r="O1503" s="2">
        <f>SUMIFS([Physique réservé],[Numéro du lot],[Numéro du lot])</f>
        <v>0</v>
      </c>
    </row>
    <row r="1504" spans="3:15">
      <c r="C1504" s="1" t="s">
        <v>24</v>
      </c>
      <c r="D1504" s="1" t="s">
        <v>4631</v>
      </c>
      <c r="F1504" s="2">
        <v>4</v>
      </c>
      <c r="H1504" s="2">
        <v>4</v>
      </c>
      <c r="L1504" s="3">
        <v>4</v>
      </c>
      <c r="N1504" s="2">
        <f>SUMIFS([Physique disponible],[Numéro d''article],[Numéro d''article])</f>
        <v>0</v>
      </c>
      <c r="O1504" s="2">
        <f>SUMIFS([Physique réservé],[Numéro du lot],[Numéro du lot])</f>
        <v>0</v>
      </c>
    </row>
    <row r="1505" spans="3:15">
      <c r="C1505" s="1" t="s">
        <v>24</v>
      </c>
      <c r="D1505" s="1" t="s">
        <v>4632</v>
      </c>
      <c r="I1505" s="2">
        <v>13</v>
      </c>
      <c r="L1505" s="3">
        <v>13</v>
      </c>
      <c r="N1505" s="2">
        <f>SUMIFS([Physique disponible],[Numéro d''article],[Numéro d''article])</f>
        <v>0</v>
      </c>
      <c r="O1505" s="2">
        <f>SUMIFS([Physique réservé],[Numéro du lot],[Numéro du lot])</f>
        <v>0</v>
      </c>
    </row>
    <row r="1506" spans="3:15">
      <c r="C1506" s="1" t="s">
        <v>24</v>
      </c>
      <c r="D1506" s="1" t="s">
        <v>4633</v>
      </c>
      <c r="F1506" s="2">
        <v>4</v>
      </c>
      <c r="H1506" s="2">
        <v>4</v>
      </c>
      <c r="L1506" s="3">
        <v>4</v>
      </c>
      <c r="N1506" s="2">
        <f>SUMIFS([Physique disponible],[Numéro d''article],[Numéro d''article])</f>
        <v>0</v>
      </c>
      <c r="O1506" s="2">
        <f>SUMIFS([Physique réservé],[Numéro du lot],[Numéro du lot])</f>
        <v>0</v>
      </c>
    </row>
    <row r="1507" spans="3:15">
      <c r="C1507" s="1" t="s">
        <v>24</v>
      </c>
      <c r="D1507" s="1" t="s">
        <v>4634</v>
      </c>
      <c r="F1507" s="2">
        <v>25</v>
      </c>
      <c r="H1507" s="2">
        <v>25</v>
      </c>
      <c r="L1507" s="3">
        <v>25</v>
      </c>
      <c r="N1507" s="2">
        <f>SUMIFS([Physique disponible],[Numéro d''article],[Numéro d''article])</f>
        <v>0</v>
      </c>
      <c r="O1507" s="2">
        <f>SUMIFS([Physique réservé],[Numéro du lot],[Numéro du lot])</f>
        <v>0</v>
      </c>
    </row>
    <row r="1508" spans="3:15">
      <c r="C1508" s="1" t="s">
        <v>24</v>
      </c>
      <c r="D1508" s="1" t="s">
        <v>4635</v>
      </c>
      <c r="F1508" s="2">
        <v>13</v>
      </c>
      <c r="H1508" s="2">
        <v>13</v>
      </c>
      <c r="L1508" s="3">
        <v>13</v>
      </c>
      <c r="N1508" s="2">
        <f>SUMIFS([Physique disponible],[Numéro d''article],[Numéro d''article])</f>
        <v>0</v>
      </c>
      <c r="O1508" s="2">
        <f>SUMIFS([Physique réservé],[Numéro du lot],[Numéro du lot])</f>
        <v>0</v>
      </c>
    </row>
    <row r="1509" spans="3:15">
      <c r="C1509" s="1" t="s">
        <v>24</v>
      </c>
      <c r="D1509" s="1" t="s">
        <v>4636</v>
      </c>
      <c r="F1509" s="2">
        <v>5</v>
      </c>
      <c r="H1509" s="2">
        <v>5</v>
      </c>
      <c r="L1509" s="3">
        <v>5</v>
      </c>
      <c r="N1509" s="2">
        <f>SUMIFS([Physique disponible],[Numéro d''article],[Numéro d''article])</f>
        <v>0</v>
      </c>
      <c r="O1509" s="2">
        <f>SUMIFS([Physique réservé],[Numéro du lot],[Numéro du lot])</f>
        <v>0</v>
      </c>
    </row>
    <row r="1510" spans="3:15">
      <c r="C1510" s="1" t="s">
        <v>24</v>
      </c>
      <c r="J1510" s="2">
        <v>25</v>
      </c>
      <c r="L1510" s="3">
        <v>-25</v>
      </c>
      <c r="N1510" s="2">
        <f>SUMIFS([Physique disponible],[Numéro d''article],[Numéro d''article])</f>
        <v>0</v>
      </c>
      <c r="O1510" s="2">
        <f>SUMIFS([Physique réservé],[Numéro du lot],[Numéro du lot])</f>
        <v>0</v>
      </c>
    </row>
    <row r="1511" spans="3:15">
      <c r="C1511" s="1" t="s">
        <v>24</v>
      </c>
      <c r="D1511" s="1" t="s">
        <v>4637</v>
      </c>
      <c r="F1511" s="2">
        <v>7</v>
      </c>
      <c r="G1511" s="2">
        <v>1</v>
      </c>
      <c r="H1511" s="2">
        <v>6</v>
      </c>
      <c r="L1511" s="3">
        <v>6</v>
      </c>
      <c r="N1511" s="2">
        <f>SUMIFS([Physique disponible],[Numéro d''article],[Numéro d''article])</f>
        <v>0</v>
      </c>
      <c r="O1511" s="2">
        <f>SUMIFS([Physique réservé],[Numéro du lot],[Numéro du lot])</f>
        <v>1</v>
      </c>
    </row>
    <row r="1512" spans="3:15">
      <c r="C1512" s="1" t="s">
        <v>24</v>
      </c>
      <c r="D1512" s="1" t="s">
        <v>4638</v>
      </c>
      <c r="I1512" s="2">
        <v>54</v>
      </c>
      <c r="L1512" s="3">
        <v>54</v>
      </c>
      <c r="N1512" s="2">
        <f>SUMIFS([Physique disponible],[Numéro d''article],[Numéro d''article])</f>
        <v>0</v>
      </c>
      <c r="O1512" s="2">
        <f>SUMIFS([Physique réservé],[Numéro du lot],[Numéro du lot])</f>
        <v>0</v>
      </c>
    </row>
    <row r="1513" spans="3:15">
      <c r="C1513" s="1" t="s">
        <v>24</v>
      </c>
      <c r="D1513" s="1" t="s">
        <v>4639</v>
      </c>
      <c r="I1513" s="2">
        <v>52</v>
      </c>
      <c r="L1513" s="3">
        <v>52</v>
      </c>
      <c r="N1513" s="2">
        <f>SUMIFS([Physique disponible],[Numéro d''article],[Numéro d''article])</f>
        <v>0</v>
      </c>
      <c r="O1513" s="2">
        <f>SUMIFS([Physique réservé],[Numéro du lot],[Numéro du lot])</f>
        <v>0</v>
      </c>
    </row>
    <row r="1514" spans="3:15">
      <c r="C1514" s="1" t="s">
        <v>24</v>
      </c>
      <c r="D1514" s="1" t="s">
        <v>4640</v>
      </c>
      <c r="N1514" s="2">
        <f>SUMIFS([Physique disponible],[Numéro d''article],[Numéro d''article])</f>
        <v>0</v>
      </c>
      <c r="O1514" s="2">
        <f>SUMIFS([Physique réservé],[Numéro du lot],[Numéro du lot])</f>
        <v>0</v>
      </c>
    </row>
    <row r="1515" spans="3:15">
      <c r="C1515" s="1" t="s">
        <v>24</v>
      </c>
      <c r="D1515" s="1" t="s">
        <v>4641</v>
      </c>
      <c r="F1515" s="2">
        <v>242</v>
      </c>
      <c r="G1515" s="2">
        <v>1</v>
      </c>
      <c r="H1515" s="2">
        <v>241</v>
      </c>
      <c r="L1515" s="3">
        <v>241</v>
      </c>
      <c r="N1515" s="2">
        <f>SUMIFS([Physique disponible],[Numéro d''article],[Numéro d''article])</f>
        <v>0</v>
      </c>
      <c r="O1515" s="2">
        <f>SUMIFS([Physique réservé],[Numéro du lot],[Numéro du lot])</f>
        <v>1</v>
      </c>
    </row>
    <row r="1516" spans="3:15">
      <c r="C1516" s="1" t="s">
        <v>24</v>
      </c>
      <c r="D1516" s="1" t="s">
        <v>1289</v>
      </c>
      <c r="F1516" s="2">
        <v>5</v>
      </c>
      <c r="H1516" s="2">
        <v>5</v>
      </c>
      <c r="L1516" s="3">
        <v>5</v>
      </c>
      <c r="N1516" s="2">
        <f>SUMIFS([Physique disponible],[Numéro d''article],[Numéro d''article])</f>
        <v>0</v>
      </c>
      <c r="O1516" s="2">
        <f>SUMIFS([Physique réservé],[Numéro du lot],[Numéro du lot])</f>
        <v>0</v>
      </c>
    </row>
    <row r="1517" spans="3:15">
      <c r="C1517" s="1" t="s">
        <v>24</v>
      </c>
      <c r="D1517" s="1" t="s">
        <v>1290</v>
      </c>
      <c r="F1517" s="2">
        <v>10</v>
      </c>
      <c r="H1517" s="2">
        <v>10</v>
      </c>
      <c r="L1517" s="3">
        <v>10</v>
      </c>
      <c r="N1517" s="2">
        <f>SUMIFS([Physique disponible],[Numéro d''article],[Numéro d''article])</f>
        <v>0</v>
      </c>
      <c r="O1517" s="2">
        <f>SUMIFS([Physique réservé],[Numéro du lot],[Numéro du lot])</f>
        <v>0</v>
      </c>
    </row>
    <row r="1518" spans="3:15">
      <c r="C1518" s="1" t="s">
        <v>24</v>
      </c>
      <c r="D1518" s="1" t="s">
        <v>1291</v>
      </c>
      <c r="F1518" s="2">
        <v>19</v>
      </c>
      <c r="H1518" s="2">
        <v>19</v>
      </c>
      <c r="L1518" s="3">
        <v>19</v>
      </c>
      <c r="N1518" s="2">
        <f>SUMIFS([Physique disponible],[Numéro d''article],[Numéro d''article])</f>
        <v>0</v>
      </c>
      <c r="O1518" s="2">
        <f>SUMIFS([Physique réservé],[Numéro du lot],[Numéro du lot])</f>
        <v>0</v>
      </c>
    </row>
    <row r="1519" spans="3:15">
      <c r="C1519" s="1" t="s">
        <v>24</v>
      </c>
      <c r="D1519" s="1" t="s">
        <v>1292</v>
      </c>
      <c r="F1519" s="2">
        <v>99</v>
      </c>
      <c r="H1519" s="2">
        <v>99</v>
      </c>
      <c r="L1519" s="3">
        <v>99</v>
      </c>
      <c r="N1519" s="2">
        <f>SUMIFS([Physique disponible],[Numéro d''article],[Numéro d''article])</f>
        <v>0</v>
      </c>
      <c r="O1519" s="2">
        <f>SUMIFS([Physique réservé],[Numéro du lot],[Numéro du lot])</f>
        <v>0</v>
      </c>
    </row>
    <row r="1520" spans="3:15">
      <c r="C1520" s="1" t="s">
        <v>24</v>
      </c>
      <c r="D1520" s="1" t="s">
        <v>1293</v>
      </c>
      <c r="F1520" s="2">
        <v>102</v>
      </c>
      <c r="H1520" s="2">
        <v>102</v>
      </c>
      <c r="L1520" s="3">
        <v>102</v>
      </c>
      <c r="N1520" s="2">
        <f>SUMIFS([Physique disponible],[Numéro d''article],[Numéro d''article])</f>
        <v>0</v>
      </c>
      <c r="O1520" s="2">
        <f>SUMIFS([Physique réservé],[Numéro du lot],[Numéro du lot])</f>
        <v>0</v>
      </c>
    </row>
    <row r="1521" spans="3:15">
      <c r="C1521" s="1" t="s">
        <v>24</v>
      </c>
      <c r="D1521" s="1" t="s">
        <v>4642</v>
      </c>
      <c r="F1521" s="2">
        <v>73</v>
      </c>
      <c r="H1521" s="2">
        <v>73</v>
      </c>
      <c r="L1521" s="3">
        <v>73</v>
      </c>
      <c r="N1521" s="2">
        <f>SUMIFS([Physique disponible],[Numéro d''article],[Numéro d''article])</f>
        <v>0</v>
      </c>
      <c r="O1521" s="2">
        <f>SUMIFS([Physique réservé],[Numéro du lot],[Numéro du lot])</f>
        <v>0</v>
      </c>
    </row>
    <row r="1522" spans="3:15">
      <c r="C1522" s="1" t="s">
        <v>24</v>
      </c>
      <c r="D1522" s="1" t="s">
        <v>4643</v>
      </c>
      <c r="F1522" s="2">
        <v>20</v>
      </c>
      <c r="H1522" s="2">
        <v>20</v>
      </c>
      <c r="L1522" s="3">
        <v>20</v>
      </c>
      <c r="N1522" s="2">
        <f>SUMIFS([Physique disponible],[Numéro d''article],[Numéro d''article])</f>
        <v>0</v>
      </c>
      <c r="O1522" s="2">
        <f>SUMIFS([Physique réservé],[Numéro du lot],[Numéro du lot])</f>
        <v>0</v>
      </c>
    </row>
    <row r="1523" spans="3:15">
      <c r="C1523" s="1" t="s">
        <v>24</v>
      </c>
      <c r="D1523" s="1" t="s">
        <v>4644</v>
      </c>
      <c r="F1523" s="2">
        <v>545</v>
      </c>
      <c r="H1523" s="2">
        <v>545</v>
      </c>
      <c r="L1523" s="3">
        <v>545</v>
      </c>
      <c r="N1523" s="2">
        <f>SUMIFS([Physique disponible],[Numéro d''article],[Numéro d''article])</f>
        <v>0</v>
      </c>
      <c r="O1523" s="2">
        <f>SUMIFS([Physique réservé],[Numéro du lot],[Numéro du lot])</f>
        <v>0</v>
      </c>
    </row>
    <row r="1524" spans="3:15">
      <c r="C1524" s="1" t="s">
        <v>24</v>
      </c>
      <c r="D1524" s="1" t="s">
        <v>4645</v>
      </c>
      <c r="I1524" s="2">
        <v>14</v>
      </c>
      <c r="L1524" s="3">
        <v>14</v>
      </c>
      <c r="N1524" s="2">
        <f>SUMIFS([Physique disponible],[Numéro d''article],[Numéro d''article])</f>
        <v>0</v>
      </c>
      <c r="O1524" s="2">
        <f>SUMIFS([Physique réservé],[Numéro du lot],[Numéro du lot])</f>
        <v>0</v>
      </c>
    </row>
    <row r="1525" spans="3:15">
      <c r="C1525" s="1" t="s">
        <v>24</v>
      </c>
      <c r="D1525" s="1" t="s">
        <v>4646</v>
      </c>
      <c r="I1525" s="2">
        <v>4</v>
      </c>
      <c r="L1525" s="3">
        <v>4</v>
      </c>
      <c r="N1525" s="2">
        <f>SUMIFS([Physique disponible],[Numéro d''article],[Numéro d''article])</f>
        <v>0</v>
      </c>
      <c r="O1525" s="2">
        <f>SUMIFS([Physique réservé],[Numéro du lot],[Numéro du lot])</f>
        <v>0</v>
      </c>
    </row>
    <row r="1526" spans="3:15">
      <c r="C1526" s="1" t="s">
        <v>24</v>
      </c>
      <c r="D1526" s="1" t="s">
        <v>4647</v>
      </c>
      <c r="I1526" s="2">
        <v>6</v>
      </c>
      <c r="L1526" s="3">
        <v>6</v>
      </c>
      <c r="N1526" s="2">
        <f>SUMIFS([Physique disponible],[Numéro d''article],[Numéro d''article])</f>
        <v>0</v>
      </c>
      <c r="O1526" s="2">
        <f>SUMIFS([Physique réservé],[Numéro du lot],[Numéro du lot])</f>
        <v>0</v>
      </c>
    </row>
    <row r="1527" spans="3:15">
      <c r="C1527" s="1" t="s">
        <v>24</v>
      </c>
      <c r="D1527" s="1" t="s">
        <v>4648</v>
      </c>
      <c r="F1527" s="2">
        <v>7</v>
      </c>
      <c r="H1527" s="2">
        <v>7</v>
      </c>
      <c r="L1527" s="3">
        <v>7</v>
      </c>
      <c r="N1527" s="2">
        <f>SUMIFS([Physique disponible],[Numéro d''article],[Numéro d''article])</f>
        <v>0</v>
      </c>
      <c r="O1527" s="2">
        <f>SUMIFS([Physique réservé],[Numéro du lot],[Numéro du lot])</f>
        <v>0</v>
      </c>
    </row>
    <row r="1528" spans="3:15">
      <c r="C1528" s="1" t="s">
        <v>24</v>
      </c>
      <c r="J1528" s="2">
        <v>141</v>
      </c>
      <c r="L1528" s="3">
        <v>-141</v>
      </c>
      <c r="N1528" s="2">
        <f>SUMIFS([Physique disponible],[Numéro d''article],[Numéro d''article])</f>
        <v>0</v>
      </c>
      <c r="O1528" s="2">
        <f>SUMIFS([Physique réservé],[Numéro du lot],[Numéro du lot])</f>
        <v>0</v>
      </c>
    </row>
    <row r="1529" spans="3:15">
      <c r="C1529" s="1" t="s">
        <v>24</v>
      </c>
      <c r="D1529" s="1" t="s">
        <v>1294</v>
      </c>
      <c r="E1529" s="1" t="s">
        <v>1295</v>
      </c>
      <c r="I1529" s="2">
        <v>1</v>
      </c>
      <c r="L1529" s="3">
        <v>1</v>
      </c>
      <c r="N1529" s="2">
        <f>SUMIFS([Physique disponible],[Numéro d''article],[Numéro d''article])</f>
        <v>0</v>
      </c>
      <c r="O1529" s="2">
        <f>SUMIFS([Physique réservé],[Numéro du lot],[Numéro du lot])</f>
        <v>0</v>
      </c>
    </row>
    <row r="1530" spans="3:15">
      <c r="C1530" s="1" t="s">
        <v>24</v>
      </c>
      <c r="D1530" s="1" t="s">
        <v>1296</v>
      </c>
      <c r="E1530" s="1" t="s">
        <v>330</v>
      </c>
      <c r="I1530" s="2">
        <v>1</v>
      </c>
      <c r="L1530" s="3">
        <v>1</v>
      </c>
      <c r="N1530" s="2">
        <f>SUMIFS([Physique disponible],[Numéro d''article],[Numéro d''article])</f>
        <v>0</v>
      </c>
      <c r="O1530" s="2">
        <f>SUMIFS([Physique réservé],[Numéro du lot],[Numéro du lot])</f>
        <v>0</v>
      </c>
    </row>
    <row r="1531" spans="3:15">
      <c r="C1531" s="1" t="s">
        <v>24</v>
      </c>
      <c r="D1531" s="1" t="s">
        <v>1297</v>
      </c>
      <c r="E1531" s="1" t="s">
        <v>1298</v>
      </c>
      <c r="I1531" s="2">
        <v>1</v>
      </c>
      <c r="L1531" s="3">
        <v>1</v>
      </c>
      <c r="N1531" s="2">
        <f>SUMIFS([Physique disponible],[Numéro d''article],[Numéro d''article])</f>
        <v>0</v>
      </c>
      <c r="O1531" s="2">
        <f>SUMIFS([Physique réservé],[Numéro du lot],[Numéro du lot])</f>
        <v>0</v>
      </c>
    </row>
    <row r="1532" spans="3:15">
      <c r="C1532" s="1" t="s">
        <v>24</v>
      </c>
      <c r="D1532" s="1" t="s">
        <v>1299</v>
      </c>
      <c r="E1532" s="1" t="s">
        <v>383</v>
      </c>
      <c r="I1532" s="2">
        <v>1</v>
      </c>
      <c r="L1532" s="3">
        <v>1</v>
      </c>
      <c r="N1532" s="2">
        <f>SUMIFS([Physique disponible],[Numéro d''article],[Numéro d''article])</f>
        <v>0</v>
      </c>
      <c r="O1532" s="2">
        <f>SUMIFS([Physique réservé],[Numéro du lot],[Numéro du lot])</f>
        <v>0</v>
      </c>
    </row>
    <row r="1533" spans="3:15">
      <c r="C1533" s="1" t="s">
        <v>24</v>
      </c>
      <c r="D1533" s="1" t="s">
        <v>1300</v>
      </c>
      <c r="E1533" s="1" t="s">
        <v>1301</v>
      </c>
      <c r="I1533" s="2">
        <v>1</v>
      </c>
      <c r="L1533" s="3">
        <v>1</v>
      </c>
      <c r="N1533" s="2">
        <f>SUMIFS([Physique disponible],[Numéro d''article],[Numéro d''article])</f>
        <v>0</v>
      </c>
      <c r="O1533" s="2">
        <f>SUMIFS([Physique réservé],[Numéro du lot],[Numéro du lot])</f>
        <v>0</v>
      </c>
    </row>
    <row r="1534" spans="3:15">
      <c r="C1534" s="1" t="s">
        <v>24</v>
      </c>
      <c r="J1534" s="2">
        <v>1</v>
      </c>
      <c r="L1534" s="3">
        <v>-1</v>
      </c>
      <c r="N1534" s="2">
        <f>SUMIFS([Physique disponible],[Numéro d''article],[Numéro d''article])</f>
        <v>0</v>
      </c>
      <c r="O1534" s="2">
        <f>SUMIFS([Physique réservé],[Numéro du lot],[Numéro du lot])</f>
        <v>0</v>
      </c>
    </row>
    <row r="1535" spans="3:15">
      <c r="C1535" s="1" t="s">
        <v>24</v>
      </c>
      <c r="D1535" s="1" t="s">
        <v>4649</v>
      </c>
      <c r="I1535" s="2">
        <v>9</v>
      </c>
      <c r="L1535" s="3">
        <v>9</v>
      </c>
      <c r="N1535" s="2">
        <f>SUMIFS([Physique disponible],[Numéro d''article],[Numéro d''article])</f>
        <v>0</v>
      </c>
      <c r="O1535" s="2">
        <f>SUMIFS([Physique réservé],[Numéro du lot],[Numéro du lot])</f>
        <v>0</v>
      </c>
    </row>
    <row r="1536" spans="3:15">
      <c r="C1536" s="1" t="s">
        <v>24</v>
      </c>
      <c r="D1536" s="1" t="s">
        <v>4650</v>
      </c>
      <c r="I1536" s="2">
        <v>13</v>
      </c>
      <c r="L1536" s="3">
        <v>13</v>
      </c>
      <c r="N1536" s="2">
        <f>SUMIFS([Physique disponible],[Numéro d''article],[Numéro d''article])</f>
        <v>0</v>
      </c>
      <c r="O1536" s="2">
        <f>SUMIFS([Physique réservé],[Numéro du lot],[Numéro du lot])</f>
        <v>0</v>
      </c>
    </row>
    <row r="1537" spans="3:15">
      <c r="C1537" s="1" t="s">
        <v>24</v>
      </c>
      <c r="D1537" s="1" t="s">
        <v>4651</v>
      </c>
      <c r="I1537" s="2">
        <v>13</v>
      </c>
      <c r="L1537" s="3">
        <v>13</v>
      </c>
      <c r="N1537" s="2">
        <f>SUMIFS([Physique disponible],[Numéro d''article],[Numéro d''article])</f>
        <v>0</v>
      </c>
      <c r="O1537" s="2">
        <f>SUMIFS([Physique réservé],[Numéro du lot],[Numéro du lot])</f>
        <v>0</v>
      </c>
    </row>
    <row r="1538" spans="3:15">
      <c r="C1538" s="1" t="s">
        <v>24</v>
      </c>
      <c r="J1538" s="2">
        <v>2</v>
      </c>
      <c r="L1538" s="3">
        <v>-2</v>
      </c>
      <c r="N1538" s="2">
        <f>SUMIFS([Physique disponible],[Numéro d''article],[Numéro d''article])</f>
        <v>0</v>
      </c>
      <c r="O1538" s="2">
        <f>SUMIFS([Physique réservé],[Numéro du lot],[Numéro du lot])</f>
        <v>0</v>
      </c>
    </row>
    <row r="1539" spans="3:15">
      <c r="C1539" s="1" t="s">
        <v>24</v>
      </c>
      <c r="J1539" s="2">
        <v>2</v>
      </c>
      <c r="L1539" s="3">
        <v>-2</v>
      </c>
      <c r="N1539" s="2">
        <f>SUMIFS([Physique disponible],[Numéro d''article],[Numéro d''article])</f>
        <v>0</v>
      </c>
      <c r="O1539" s="2">
        <f>SUMIFS([Physique réservé],[Numéro du lot],[Numéro du lot])</f>
        <v>0</v>
      </c>
    </row>
    <row r="1540" spans="3:15">
      <c r="C1540" s="1" t="s">
        <v>24</v>
      </c>
      <c r="D1540" s="1" t="s">
        <v>4652</v>
      </c>
      <c r="I1540" s="2">
        <v>1</v>
      </c>
      <c r="L1540" s="3">
        <v>1</v>
      </c>
      <c r="N1540" s="2">
        <f>SUMIFS([Physique disponible],[Numéro d''article],[Numéro d''article])</f>
        <v>0</v>
      </c>
      <c r="O1540" s="2">
        <f>SUMIFS([Physique réservé],[Numéro du lot],[Numéro du lot])</f>
        <v>0</v>
      </c>
    </row>
    <row r="1541" spans="3:15">
      <c r="C1541" s="1" t="s">
        <v>24</v>
      </c>
      <c r="D1541" s="1" t="s">
        <v>4653</v>
      </c>
      <c r="I1541" s="2">
        <v>8</v>
      </c>
      <c r="L1541" s="3">
        <v>8</v>
      </c>
      <c r="N1541" s="2">
        <f>SUMIFS([Physique disponible],[Numéro d''article],[Numéro d''article])</f>
        <v>0</v>
      </c>
      <c r="O1541" s="2">
        <f>SUMIFS([Physique réservé],[Numéro du lot],[Numéro du lot])</f>
        <v>0</v>
      </c>
    </row>
    <row r="1542" spans="3:15">
      <c r="C1542" s="1" t="s">
        <v>24</v>
      </c>
      <c r="D1542" s="1" t="s">
        <v>4654</v>
      </c>
      <c r="I1542" s="2">
        <v>8</v>
      </c>
      <c r="L1542" s="3">
        <v>8</v>
      </c>
      <c r="N1542" s="2">
        <f>SUMIFS([Physique disponible],[Numéro d''article],[Numéro d''article])</f>
        <v>0</v>
      </c>
      <c r="O1542" s="2">
        <f>SUMIFS([Physique réservé],[Numéro du lot],[Numéro du lot])</f>
        <v>0</v>
      </c>
    </row>
    <row r="1543" spans="3:15">
      <c r="C1543" s="1" t="s">
        <v>24</v>
      </c>
      <c r="J1543" s="2">
        <v>83</v>
      </c>
      <c r="L1543" s="3">
        <v>-83</v>
      </c>
      <c r="N1543" s="2">
        <f>SUMIFS([Physique disponible],[Numéro d''article],[Numéro d''article])</f>
        <v>0</v>
      </c>
      <c r="O1543" s="2">
        <f>SUMIFS([Physique réservé],[Numéro du lot],[Numéro du lot])</f>
        <v>0</v>
      </c>
    </row>
    <row r="1544" spans="3:15">
      <c r="C1544" s="1" t="s">
        <v>24</v>
      </c>
      <c r="D1544" s="1" t="s">
        <v>4655</v>
      </c>
      <c r="E1544" s="1" t="s">
        <v>1302</v>
      </c>
      <c r="N1544" s="2">
        <f>SUMIFS([Physique disponible],[Numéro d''article],[Numéro d''article])</f>
        <v>0</v>
      </c>
      <c r="O1544" s="2">
        <f>SUMIFS([Physique réservé],[Numéro du lot],[Numéro du lot])</f>
        <v>0</v>
      </c>
    </row>
    <row r="1545" spans="3:15">
      <c r="C1545" s="1" t="s">
        <v>24</v>
      </c>
      <c r="D1545" s="1" t="s">
        <v>4655</v>
      </c>
      <c r="E1545" s="1" t="s">
        <v>1303</v>
      </c>
      <c r="N1545" s="2">
        <f>SUMIFS([Physique disponible],[Numéro d''article],[Numéro d''article])</f>
        <v>0</v>
      </c>
      <c r="O1545" s="2">
        <f>SUMIFS([Physique réservé],[Numéro du lot],[Numéro du lot])</f>
        <v>0</v>
      </c>
    </row>
    <row r="1546" spans="3:15">
      <c r="C1546" s="1" t="s">
        <v>24</v>
      </c>
      <c r="D1546" s="1" t="s">
        <v>4655</v>
      </c>
      <c r="E1546" s="1" t="s">
        <v>1304</v>
      </c>
      <c r="F1546" s="2">
        <v>1</v>
      </c>
      <c r="H1546" s="2">
        <v>1</v>
      </c>
      <c r="L1546" s="3">
        <v>1</v>
      </c>
      <c r="N1546" s="2">
        <f>SUMIFS([Physique disponible],[Numéro d''article],[Numéro d''article])</f>
        <v>0</v>
      </c>
      <c r="O1546" s="2">
        <f>SUMIFS([Physique réservé],[Numéro du lot],[Numéro du lot])</f>
        <v>0</v>
      </c>
    </row>
    <row r="1547" spans="3:15">
      <c r="C1547" s="1" t="s">
        <v>24</v>
      </c>
      <c r="D1547" s="1" t="s">
        <v>4655</v>
      </c>
      <c r="E1547" s="1" t="s">
        <v>1305</v>
      </c>
      <c r="F1547" s="2">
        <v>1</v>
      </c>
      <c r="H1547" s="2">
        <v>1</v>
      </c>
      <c r="L1547" s="3">
        <v>1</v>
      </c>
      <c r="N1547" s="2">
        <f>SUMIFS([Physique disponible],[Numéro d''article],[Numéro d''article])</f>
        <v>0</v>
      </c>
      <c r="O1547" s="2">
        <f>SUMIFS([Physique réservé],[Numéro du lot],[Numéro du lot])</f>
        <v>0</v>
      </c>
    </row>
    <row r="1548" spans="3:15">
      <c r="C1548" s="1" t="s">
        <v>24</v>
      </c>
      <c r="D1548" s="1" t="s">
        <v>4655</v>
      </c>
      <c r="E1548" s="1" t="s">
        <v>1306</v>
      </c>
      <c r="F1548" s="2">
        <v>1</v>
      </c>
      <c r="H1548" s="2">
        <v>1</v>
      </c>
      <c r="L1548" s="3">
        <v>1</v>
      </c>
      <c r="N1548" s="2">
        <f>SUMIFS([Physique disponible],[Numéro d''article],[Numéro d''article])</f>
        <v>0</v>
      </c>
      <c r="O1548" s="2">
        <f>SUMIFS([Physique réservé],[Numéro du lot],[Numéro du lot])</f>
        <v>0</v>
      </c>
    </row>
    <row r="1549" spans="3:15">
      <c r="C1549" s="1" t="s">
        <v>24</v>
      </c>
      <c r="D1549" s="1" t="s">
        <v>4655</v>
      </c>
      <c r="E1549" s="1" t="s">
        <v>1307</v>
      </c>
      <c r="F1549" s="2">
        <v>1</v>
      </c>
      <c r="H1549" s="2">
        <v>1</v>
      </c>
      <c r="L1549" s="3">
        <v>1</v>
      </c>
      <c r="N1549" s="2">
        <f>SUMIFS([Physique disponible],[Numéro d''article],[Numéro d''article])</f>
        <v>0</v>
      </c>
      <c r="O1549" s="2">
        <f>SUMIFS([Physique réservé],[Numéro du lot],[Numéro du lot])</f>
        <v>0</v>
      </c>
    </row>
    <row r="1550" spans="3:15">
      <c r="C1550" s="1" t="s">
        <v>24</v>
      </c>
      <c r="D1550" s="1" t="s">
        <v>4655</v>
      </c>
      <c r="E1550" s="1" t="s">
        <v>1308</v>
      </c>
      <c r="F1550" s="2">
        <v>1</v>
      </c>
      <c r="H1550" s="2">
        <v>1</v>
      </c>
      <c r="L1550" s="3">
        <v>1</v>
      </c>
      <c r="N1550" s="2">
        <f>SUMIFS([Physique disponible],[Numéro d''article],[Numéro d''article])</f>
        <v>0</v>
      </c>
      <c r="O1550" s="2">
        <f>SUMIFS([Physique réservé],[Numéro du lot],[Numéro du lot])</f>
        <v>0</v>
      </c>
    </row>
    <row r="1551" spans="3:15">
      <c r="C1551" s="1" t="s">
        <v>24</v>
      </c>
      <c r="D1551" s="1" t="s">
        <v>4655</v>
      </c>
      <c r="E1551" s="1" t="s">
        <v>1309</v>
      </c>
      <c r="F1551" s="2">
        <v>1</v>
      </c>
      <c r="H1551" s="2">
        <v>1</v>
      </c>
      <c r="L1551" s="3">
        <v>1</v>
      </c>
      <c r="N1551" s="2">
        <f>SUMIFS([Physique disponible],[Numéro d''article],[Numéro d''article])</f>
        <v>0</v>
      </c>
      <c r="O1551" s="2">
        <f>SUMIFS([Physique réservé],[Numéro du lot],[Numéro du lot])</f>
        <v>0</v>
      </c>
    </row>
    <row r="1552" spans="3:15">
      <c r="C1552" s="1" t="s">
        <v>24</v>
      </c>
      <c r="D1552" s="1" t="s">
        <v>4655</v>
      </c>
      <c r="E1552" s="1" t="s">
        <v>1310</v>
      </c>
      <c r="F1552" s="2">
        <v>1</v>
      </c>
      <c r="H1552" s="2">
        <v>1</v>
      </c>
      <c r="L1552" s="3">
        <v>1</v>
      </c>
      <c r="N1552" s="2">
        <f>SUMIFS([Physique disponible],[Numéro d''article],[Numéro d''article])</f>
        <v>0</v>
      </c>
      <c r="O1552" s="2">
        <f>SUMIFS([Physique réservé],[Numéro du lot],[Numéro du lot])</f>
        <v>0</v>
      </c>
    </row>
    <row r="1553" spans="3:15">
      <c r="C1553" s="1" t="s">
        <v>24</v>
      </c>
      <c r="D1553" s="1" t="s">
        <v>4655</v>
      </c>
      <c r="E1553" s="1" t="s">
        <v>1311</v>
      </c>
      <c r="F1553" s="2">
        <v>1</v>
      </c>
      <c r="H1553" s="2">
        <v>1</v>
      </c>
      <c r="L1553" s="3">
        <v>1</v>
      </c>
      <c r="N1553" s="2">
        <f>SUMIFS([Physique disponible],[Numéro d''article],[Numéro d''article])</f>
        <v>0</v>
      </c>
      <c r="O1553" s="2">
        <f>SUMIFS([Physique réservé],[Numéro du lot],[Numéro du lot])</f>
        <v>0</v>
      </c>
    </row>
    <row r="1554" spans="3:15">
      <c r="C1554" s="1" t="s">
        <v>24</v>
      </c>
      <c r="D1554" s="1" t="s">
        <v>4655</v>
      </c>
      <c r="E1554" s="1" t="s">
        <v>1312</v>
      </c>
      <c r="F1554" s="2">
        <v>1</v>
      </c>
      <c r="H1554" s="2">
        <v>1</v>
      </c>
      <c r="L1554" s="3">
        <v>1</v>
      </c>
      <c r="N1554" s="2">
        <f>SUMIFS([Physique disponible],[Numéro d''article],[Numéro d''article])</f>
        <v>0</v>
      </c>
      <c r="O1554" s="2">
        <f>SUMIFS([Physique réservé],[Numéro du lot],[Numéro du lot])</f>
        <v>0</v>
      </c>
    </row>
    <row r="1555" spans="3:15">
      <c r="C1555" s="1" t="s">
        <v>24</v>
      </c>
      <c r="D1555" s="1" t="s">
        <v>4655</v>
      </c>
      <c r="E1555" s="1" t="s">
        <v>1313</v>
      </c>
      <c r="F1555" s="2">
        <v>1</v>
      </c>
      <c r="H1555" s="2">
        <v>1</v>
      </c>
      <c r="L1555" s="3">
        <v>1</v>
      </c>
      <c r="N1555" s="2">
        <f>SUMIFS([Physique disponible],[Numéro d''article],[Numéro d''article])</f>
        <v>0</v>
      </c>
      <c r="O1555" s="2">
        <f>SUMIFS([Physique réservé],[Numéro du lot],[Numéro du lot])</f>
        <v>0</v>
      </c>
    </row>
    <row r="1556" spans="3:15">
      <c r="C1556" s="1" t="s">
        <v>24</v>
      </c>
      <c r="D1556" s="1" t="s">
        <v>4655</v>
      </c>
      <c r="E1556" s="1" t="s">
        <v>1314</v>
      </c>
      <c r="F1556" s="2">
        <v>1</v>
      </c>
      <c r="H1556" s="2">
        <v>1</v>
      </c>
      <c r="L1556" s="3">
        <v>1</v>
      </c>
      <c r="N1556" s="2">
        <f>SUMIFS([Physique disponible],[Numéro d''article],[Numéro d''article])</f>
        <v>0</v>
      </c>
      <c r="O1556" s="2">
        <f>SUMIFS([Physique réservé],[Numéro du lot],[Numéro du lot])</f>
        <v>0</v>
      </c>
    </row>
    <row r="1557" spans="3:15">
      <c r="C1557" s="1" t="s">
        <v>24</v>
      </c>
      <c r="D1557" s="1" t="s">
        <v>4655</v>
      </c>
      <c r="E1557" s="1" t="s">
        <v>1315</v>
      </c>
      <c r="F1557" s="2">
        <v>1</v>
      </c>
      <c r="H1557" s="2">
        <v>1</v>
      </c>
      <c r="L1557" s="3">
        <v>1</v>
      </c>
      <c r="N1557" s="2">
        <f>SUMIFS([Physique disponible],[Numéro d''article],[Numéro d''article])</f>
        <v>0</v>
      </c>
      <c r="O1557" s="2">
        <f>SUMIFS([Physique réservé],[Numéro du lot],[Numéro du lot])</f>
        <v>0</v>
      </c>
    </row>
    <row r="1558" spans="3:15">
      <c r="C1558" s="1" t="s">
        <v>24</v>
      </c>
      <c r="D1558" s="1" t="s">
        <v>4655</v>
      </c>
      <c r="E1558" s="1" t="s">
        <v>1316</v>
      </c>
      <c r="F1558" s="2">
        <v>1</v>
      </c>
      <c r="H1558" s="2">
        <v>1</v>
      </c>
      <c r="L1558" s="3">
        <v>1</v>
      </c>
      <c r="N1558" s="2">
        <f>SUMIFS([Physique disponible],[Numéro d''article],[Numéro d''article])</f>
        <v>0</v>
      </c>
      <c r="O1558" s="2">
        <f>SUMIFS([Physique réservé],[Numéro du lot],[Numéro du lot])</f>
        <v>0</v>
      </c>
    </row>
    <row r="1559" spans="3:15">
      <c r="C1559" s="1" t="s">
        <v>24</v>
      </c>
      <c r="D1559" s="1" t="s">
        <v>4655</v>
      </c>
      <c r="E1559" s="1" t="s">
        <v>1317</v>
      </c>
      <c r="F1559" s="2">
        <v>1</v>
      </c>
      <c r="H1559" s="2">
        <v>1</v>
      </c>
      <c r="L1559" s="3">
        <v>1</v>
      </c>
      <c r="N1559" s="2">
        <f>SUMIFS([Physique disponible],[Numéro d''article],[Numéro d''article])</f>
        <v>0</v>
      </c>
      <c r="O1559" s="2">
        <f>SUMIFS([Physique réservé],[Numéro du lot],[Numéro du lot])</f>
        <v>0</v>
      </c>
    </row>
    <row r="1560" spans="3:15">
      <c r="C1560" s="1" t="s">
        <v>24</v>
      </c>
      <c r="D1560" s="1" t="s">
        <v>4655</v>
      </c>
      <c r="E1560" s="1" t="s">
        <v>1318</v>
      </c>
      <c r="F1560" s="2">
        <v>1</v>
      </c>
      <c r="H1560" s="2">
        <v>1</v>
      </c>
      <c r="L1560" s="3">
        <v>1</v>
      </c>
      <c r="N1560" s="2">
        <f>SUMIFS([Physique disponible],[Numéro d''article],[Numéro d''article])</f>
        <v>0</v>
      </c>
      <c r="O1560" s="2">
        <f>SUMIFS([Physique réservé],[Numéro du lot],[Numéro du lot])</f>
        <v>0</v>
      </c>
    </row>
    <row r="1561" spans="3:15">
      <c r="C1561" s="1" t="s">
        <v>24</v>
      </c>
      <c r="D1561" s="1" t="s">
        <v>4655</v>
      </c>
      <c r="E1561" s="1" t="s">
        <v>1319</v>
      </c>
      <c r="F1561" s="2">
        <v>1</v>
      </c>
      <c r="H1561" s="2">
        <v>1</v>
      </c>
      <c r="L1561" s="3">
        <v>1</v>
      </c>
      <c r="N1561" s="2">
        <f>SUMIFS([Physique disponible],[Numéro d''article],[Numéro d''article])</f>
        <v>0</v>
      </c>
      <c r="O1561" s="2">
        <f>SUMIFS([Physique réservé],[Numéro du lot],[Numéro du lot])</f>
        <v>0</v>
      </c>
    </row>
    <row r="1562" spans="3:15">
      <c r="C1562" s="1" t="s">
        <v>24</v>
      </c>
      <c r="D1562" s="1" t="s">
        <v>4655</v>
      </c>
      <c r="E1562" s="1" t="s">
        <v>1320</v>
      </c>
      <c r="F1562" s="2">
        <v>1</v>
      </c>
      <c r="H1562" s="2">
        <v>1</v>
      </c>
      <c r="L1562" s="3">
        <v>1</v>
      </c>
      <c r="N1562" s="2">
        <f>SUMIFS([Physique disponible],[Numéro d''article],[Numéro d''article])</f>
        <v>0</v>
      </c>
      <c r="O1562" s="2">
        <f>SUMIFS([Physique réservé],[Numéro du lot],[Numéro du lot])</f>
        <v>0</v>
      </c>
    </row>
    <row r="1563" spans="3:15">
      <c r="C1563" s="1" t="s">
        <v>24</v>
      </c>
      <c r="D1563" s="1" t="s">
        <v>4655</v>
      </c>
      <c r="E1563" s="1" t="s">
        <v>1321</v>
      </c>
      <c r="F1563" s="2">
        <v>1</v>
      </c>
      <c r="H1563" s="2">
        <v>1</v>
      </c>
      <c r="L1563" s="3">
        <v>1</v>
      </c>
      <c r="N1563" s="2">
        <f>SUMIFS([Physique disponible],[Numéro d''article],[Numéro d''article])</f>
        <v>0</v>
      </c>
      <c r="O1563" s="2">
        <f>SUMIFS([Physique réservé],[Numéro du lot],[Numéro du lot])</f>
        <v>0</v>
      </c>
    </row>
    <row r="1564" spans="3:15">
      <c r="C1564" s="1" t="s">
        <v>24</v>
      </c>
      <c r="D1564" s="1" t="s">
        <v>4655</v>
      </c>
      <c r="E1564" s="1" t="s">
        <v>1322</v>
      </c>
      <c r="F1564" s="2">
        <v>1</v>
      </c>
      <c r="H1564" s="2">
        <v>1</v>
      </c>
      <c r="L1564" s="3">
        <v>1</v>
      </c>
      <c r="N1564" s="2">
        <f>SUMIFS([Physique disponible],[Numéro d''article],[Numéro d''article])</f>
        <v>0</v>
      </c>
      <c r="O1564" s="2">
        <f>SUMIFS([Physique réservé],[Numéro du lot],[Numéro du lot])</f>
        <v>0</v>
      </c>
    </row>
    <row r="1565" spans="3:15">
      <c r="C1565" s="1" t="s">
        <v>24</v>
      </c>
      <c r="D1565" s="1" t="s">
        <v>4655</v>
      </c>
      <c r="E1565" s="1" t="s">
        <v>1323</v>
      </c>
      <c r="F1565" s="2">
        <v>1</v>
      </c>
      <c r="H1565" s="2">
        <v>1</v>
      </c>
      <c r="L1565" s="3">
        <v>1</v>
      </c>
      <c r="N1565" s="2">
        <f>SUMIFS([Physique disponible],[Numéro d''article],[Numéro d''article])</f>
        <v>0</v>
      </c>
      <c r="O1565" s="2">
        <f>SUMIFS([Physique réservé],[Numéro du lot],[Numéro du lot])</f>
        <v>0</v>
      </c>
    </row>
    <row r="1566" spans="3:15">
      <c r="C1566" s="1" t="s">
        <v>24</v>
      </c>
      <c r="D1566" s="1" t="s">
        <v>4655</v>
      </c>
      <c r="E1566" s="1" t="s">
        <v>1324</v>
      </c>
      <c r="F1566" s="2">
        <v>1</v>
      </c>
      <c r="H1566" s="2">
        <v>1</v>
      </c>
      <c r="L1566" s="3">
        <v>1</v>
      </c>
      <c r="N1566" s="2">
        <f>SUMIFS([Physique disponible],[Numéro d''article],[Numéro d''article])</f>
        <v>0</v>
      </c>
      <c r="O1566" s="2">
        <f>SUMIFS([Physique réservé],[Numéro du lot],[Numéro du lot])</f>
        <v>0</v>
      </c>
    </row>
    <row r="1567" spans="3:15">
      <c r="C1567" s="1" t="s">
        <v>24</v>
      </c>
      <c r="D1567" s="1" t="s">
        <v>4656</v>
      </c>
      <c r="I1567" s="2">
        <v>22</v>
      </c>
      <c r="L1567" s="3">
        <v>22</v>
      </c>
      <c r="N1567" s="2">
        <f>SUMIFS([Physique disponible],[Numéro d''article],[Numéro d''article])</f>
        <v>0</v>
      </c>
      <c r="O1567" s="2">
        <f>SUMIFS([Physique réservé],[Numéro du lot],[Numéro du lot])</f>
        <v>0</v>
      </c>
    </row>
    <row r="1568" spans="3:15">
      <c r="C1568" s="1" t="s">
        <v>24</v>
      </c>
      <c r="D1568" s="1" t="s">
        <v>4657</v>
      </c>
      <c r="I1568" s="2">
        <v>15</v>
      </c>
      <c r="L1568" s="3">
        <v>15</v>
      </c>
      <c r="N1568" s="2">
        <f>SUMIFS([Physique disponible],[Numéro d''article],[Numéro d''article])</f>
        <v>0</v>
      </c>
      <c r="O1568" s="2">
        <f>SUMIFS([Physique réservé],[Numéro du lot],[Numéro du lot])</f>
        <v>0</v>
      </c>
    </row>
    <row r="1569" spans="3:15">
      <c r="C1569" s="1" t="s">
        <v>24</v>
      </c>
      <c r="D1569" s="1" t="s">
        <v>4658</v>
      </c>
      <c r="I1569" s="2">
        <v>15</v>
      </c>
      <c r="L1569" s="3">
        <v>15</v>
      </c>
      <c r="N1569" s="2">
        <f>SUMIFS([Physique disponible],[Numéro d''article],[Numéro d''article])</f>
        <v>0</v>
      </c>
      <c r="O1569" s="2">
        <f>SUMIFS([Physique réservé],[Numéro du lot],[Numéro du lot])</f>
        <v>0</v>
      </c>
    </row>
    <row r="1570" spans="3:15">
      <c r="C1570" s="1" t="s">
        <v>24</v>
      </c>
      <c r="D1570" s="1" t="s">
        <v>4659</v>
      </c>
      <c r="I1570" s="2">
        <v>10</v>
      </c>
      <c r="L1570" s="3">
        <v>10</v>
      </c>
      <c r="N1570" s="2">
        <f>SUMIFS([Physique disponible],[Numéro d''article],[Numéro d''article])</f>
        <v>0</v>
      </c>
      <c r="O1570" s="2">
        <f>SUMIFS([Physique réservé],[Numéro du lot],[Numéro du lot])</f>
        <v>0</v>
      </c>
    </row>
    <row r="1571" spans="3:15">
      <c r="C1571" s="1" t="s">
        <v>24</v>
      </c>
      <c r="D1571" s="1" t="s">
        <v>4660</v>
      </c>
      <c r="I1571" s="2">
        <v>5</v>
      </c>
      <c r="L1571" s="3">
        <v>5</v>
      </c>
      <c r="N1571" s="2">
        <f>SUMIFS([Physique disponible],[Numéro d''article],[Numéro d''article])</f>
        <v>0</v>
      </c>
      <c r="O1571" s="2">
        <f>SUMIFS([Physique réservé],[Numéro du lot],[Numéro du lot])</f>
        <v>0</v>
      </c>
    </row>
    <row r="1572" spans="3:15">
      <c r="C1572" s="1" t="s">
        <v>24</v>
      </c>
      <c r="D1572" s="1" t="s">
        <v>1325</v>
      </c>
      <c r="F1572" s="2">
        <v>4</v>
      </c>
      <c r="H1572" s="2">
        <v>4</v>
      </c>
      <c r="L1572" s="3">
        <v>4</v>
      </c>
      <c r="N1572" s="2">
        <f>SUMIFS([Physique disponible],[Numéro d''article],[Numéro d''article])</f>
        <v>0</v>
      </c>
      <c r="O1572" s="2">
        <f>SUMIFS([Physique réservé],[Numéro du lot],[Numéro du lot])</f>
        <v>0</v>
      </c>
    </row>
    <row r="1573" spans="3:15">
      <c r="C1573" s="1" t="s">
        <v>24</v>
      </c>
      <c r="J1573" s="2">
        <v>6</v>
      </c>
      <c r="L1573" s="3">
        <v>-6</v>
      </c>
      <c r="N1573" s="2">
        <f>SUMIFS([Physique disponible],[Numéro d''article],[Numéro d''article])</f>
        <v>0</v>
      </c>
      <c r="O1573" s="2">
        <f>SUMIFS([Physique réservé],[Numéro du lot],[Numéro du lot])</f>
        <v>0</v>
      </c>
    </row>
    <row r="1574" spans="3:15">
      <c r="C1574" s="1" t="s">
        <v>24</v>
      </c>
      <c r="D1574" s="1" t="s">
        <v>1326</v>
      </c>
      <c r="E1574" s="1" t="s">
        <v>498</v>
      </c>
      <c r="F1574" s="2">
        <v>1</v>
      </c>
      <c r="H1574" s="2">
        <v>1</v>
      </c>
      <c r="L1574" s="3">
        <v>1</v>
      </c>
      <c r="N1574" s="2">
        <f>SUMIFS([Physique disponible],[Numéro d''article],[Numéro d''article])</f>
        <v>0</v>
      </c>
      <c r="O1574" s="2">
        <f>SUMIFS([Physique réservé],[Numéro du lot],[Numéro du lot])</f>
        <v>0</v>
      </c>
    </row>
    <row r="1575" spans="3:15">
      <c r="C1575" s="1" t="s">
        <v>24</v>
      </c>
      <c r="D1575" s="1" t="s">
        <v>1326</v>
      </c>
      <c r="E1575" s="1" t="s">
        <v>1327</v>
      </c>
      <c r="F1575" s="2">
        <v>1</v>
      </c>
      <c r="H1575" s="2">
        <v>1</v>
      </c>
      <c r="L1575" s="3">
        <v>1</v>
      </c>
      <c r="N1575" s="2">
        <f>SUMIFS([Physique disponible],[Numéro d''article],[Numéro d''article])</f>
        <v>0</v>
      </c>
      <c r="O1575" s="2">
        <f>SUMIFS([Physique réservé],[Numéro du lot],[Numéro du lot])</f>
        <v>0</v>
      </c>
    </row>
    <row r="1576" spans="3:15">
      <c r="C1576" s="1" t="s">
        <v>24</v>
      </c>
      <c r="D1576" s="1" t="s">
        <v>1328</v>
      </c>
      <c r="E1576" s="1" t="s">
        <v>305</v>
      </c>
      <c r="F1576" s="2">
        <v>1</v>
      </c>
      <c r="H1576" s="2">
        <v>1</v>
      </c>
      <c r="L1576" s="3">
        <v>1</v>
      </c>
      <c r="N1576" s="2">
        <f>SUMIFS([Physique disponible],[Numéro d''article],[Numéro d''article])</f>
        <v>0</v>
      </c>
      <c r="O1576" s="2">
        <f>SUMIFS([Physique réservé],[Numéro du lot],[Numéro du lot])</f>
        <v>0</v>
      </c>
    </row>
    <row r="1577" spans="3:15">
      <c r="C1577" s="1" t="s">
        <v>24</v>
      </c>
      <c r="D1577" s="1" t="s">
        <v>1328</v>
      </c>
      <c r="E1577" s="1" t="s">
        <v>1329</v>
      </c>
      <c r="F1577" s="2">
        <v>1</v>
      </c>
      <c r="H1577" s="2">
        <v>1</v>
      </c>
      <c r="L1577" s="3">
        <v>1</v>
      </c>
      <c r="N1577" s="2">
        <f>SUMIFS([Physique disponible],[Numéro d''article],[Numéro d''article])</f>
        <v>0</v>
      </c>
      <c r="O1577" s="2">
        <f>SUMIFS([Physique réservé],[Numéro du lot],[Numéro du lot])</f>
        <v>0</v>
      </c>
    </row>
    <row r="1578" spans="3:15">
      <c r="C1578" s="1" t="s">
        <v>24</v>
      </c>
      <c r="D1578" s="1" t="s">
        <v>1330</v>
      </c>
      <c r="E1578" s="1" t="s">
        <v>1331</v>
      </c>
      <c r="F1578" s="2">
        <v>1</v>
      </c>
      <c r="H1578" s="2">
        <v>1</v>
      </c>
      <c r="L1578" s="3">
        <v>1</v>
      </c>
      <c r="N1578" s="2">
        <f>SUMIFS([Physique disponible],[Numéro d''article],[Numéro d''article])</f>
        <v>0</v>
      </c>
      <c r="O1578" s="2">
        <f>SUMIFS([Physique réservé],[Numéro du lot],[Numéro du lot])</f>
        <v>0</v>
      </c>
    </row>
    <row r="1579" spans="3:15">
      <c r="C1579" s="1" t="s">
        <v>24</v>
      </c>
      <c r="D1579" s="1" t="s">
        <v>1330</v>
      </c>
      <c r="E1579" s="1" t="s">
        <v>1332</v>
      </c>
      <c r="F1579" s="2">
        <v>1</v>
      </c>
      <c r="H1579" s="2">
        <v>1</v>
      </c>
      <c r="L1579" s="3">
        <v>1</v>
      </c>
      <c r="N1579" s="2">
        <f>SUMIFS([Physique disponible],[Numéro d''article],[Numéro d''article])</f>
        <v>0</v>
      </c>
      <c r="O1579" s="2">
        <f>SUMIFS([Physique réservé],[Numéro du lot],[Numéro du lot])</f>
        <v>0</v>
      </c>
    </row>
    <row r="1580" spans="3:15">
      <c r="C1580" s="1" t="s">
        <v>24</v>
      </c>
      <c r="D1580" s="1" t="s">
        <v>1330</v>
      </c>
      <c r="E1580" s="1" t="s">
        <v>1333</v>
      </c>
      <c r="F1580" s="2">
        <v>1</v>
      </c>
      <c r="H1580" s="2">
        <v>1</v>
      </c>
      <c r="L1580" s="3">
        <v>1</v>
      </c>
      <c r="N1580" s="2">
        <f>SUMIFS([Physique disponible],[Numéro d''article],[Numéro d''article])</f>
        <v>0</v>
      </c>
      <c r="O1580" s="2">
        <f>SUMIFS([Physique réservé],[Numéro du lot],[Numéro du lot])</f>
        <v>0</v>
      </c>
    </row>
    <row r="1581" spans="3:15">
      <c r="C1581" s="1" t="s">
        <v>24</v>
      </c>
      <c r="D1581" s="1" t="s">
        <v>1330</v>
      </c>
      <c r="E1581" s="1" t="s">
        <v>1334</v>
      </c>
      <c r="F1581" s="2">
        <v>1</v>
      </c>
      <c r="H1581" s="2">
        <v>1</v>
      </c>
      <c r="L1581" s="3">
        <v>1</v>
      </c>
      <c r="N1581" s="2">
        <f>SUMIFS([Physique disponible],[Numéro d''article],[Numéro d''article])</f>
        <v>0</v>
      </c>
      <c r="O1581" s="2">
        <f>SUMIFS([Physique réservé],[Numéro du lot],[Numéro du lot])</f>
        <v>0</v>
      </c>
    </row>
    <row r="1582" spans="3:15">
      <c r="C1582" s="1" t="s">
        <v>24</v>
      </c>
      <c r="D1582" s="1" t="s">
        <v>1330</v>
      </c>
      <c r="E1582" s="1" t="s">
        <v>1335</v>
      </c>
      <c r="F1582" s="2">
        <v>1</v>
      </c>
      <c r="H1582" s="2">
        <v>1</v>
      </c>
      <c r="L1582" s="3">
        <v>1</v>
      </c>
      <c r="N1582" s="2">
        <f>SUMIFS([Physique disponible],[Numéro d''article],[Numéro d''article])</f>
        <v>0</v>
      </c>
      <c r="O1582" s="2">
        <f>SUMIFS([Physique réservé],[Numéro du lot],[Numéro du lot])</f>
        <v>0</v>
      </c>
    </row>
    <row r="1583" spans="3:15">
      <c r="C1583" s="1" t="s">
        <v>24</v>
      </c>
      <c r="D1583" s="1" t="s">
        <v>1330</v>
      </c>
      <c r="E1583" s="1" t="s">
        <v>512</v>
      </c>
      <c r="F1583" s="2">
        <v>1</v>
      </c>
      <c r="H1583" s="2">
        <v>1</v>
      </c>
      <c r="L1583" s="3">
        <v>1</v>
      </c>
      <c r="N1583" s="2">
        <f>SUMIFS([Physique disponible],[Numéro d''article],[Numéro d''article])</f>
        <v>0</v>
      </c>
      <c r="O1583" s="2">
        <f>SUMIFS([Physique réservé],[Numéro du lot],[Numéro du lot])</f>
        <v>0</v>
      </c>
    </row>
    <row r="1584" spans="3:15">
      <c r="C1584" s="1" t="s">
        <v>24</v>
      </c>
      <c r="D1584" s="1" t="s">
        <v>1330</v>
      </c>
      <c r="E1584" s="1" t="s">
        <v>462</v>
      </c>
      <c r="F1584" s="2">
        <v>1</v>
      </c>
      <c r="H1584" s="2">
        <v>1</v>
      </c>
      <c r="L1584" s="3">
        <v>1</v>
      </c>
      <c r="N1584" s="2">
        <f>SUMIFS([Physique disponible],[Numéro d''article],[Numéro d''article])</f>
        <v>0</v>
      </c>
      <c r="O1584" s="2">
        <f>SUMIFS([Physique réservé],[Numéro du lot],[Numéro du lot])</f>
        <v>0</v>
      </c>
    </row>
    <row r="1585" spans="3:15">
      <c r="C1585" s="1" t="s">
        <v>24</v>
      </c>
      <c r="D1585" s="1" t="s">
        <v>1330</v>
      </c>
      <c r="E1585" s="1" t="s">
        <v>1336</v>
      </c>
      <c r="F1585" s="2">
        <v>1</v>
      </c>
      <c r="H1585" s="2">
        <v>1</v>
      </c>
      <c r="L1585" s="3">
        <v>1</v>
      </c>
      <c r="N1585" s="2">
        <f>SUMIFS([Physique disponible],[Numéro d''article],[Numéro d''article])</f>
        <v>0</v>
      </c>
      <c r="O1585" s="2">
        <f>SUMIFS([Physique réservé],[Numéro du lot],[Numéro du lot])</f>
        <v>0</v>
      </c>
    </row>
    <row r="1586" spans="3:15">
      <c r="C1586" s="1" t="s">
        <v>24</v>
      </c>
      <c r="D1586" s="1" t="s">
        <v>1337</v>
      </c>
      <c r="F1586" s="2">
        <v>2</v>
      </c>
      <c r="H1586" s="2">
        <v>2</v>
      </c>
      <c r="L1586" s="3">
        <v>2</v>
      </c>
      <c r="N1586" s="2">
        <f>SUMIFS([Physique disponible],[Numéro d''article],[Numéro d''article])</f>
        <v>0</v>
      </c>
      <c r="O1586" s="2">
        <f>SUMIFS([Physique réservé],[Numéro du lot],[Numéro du lot])</f>
        <v>0</v>
      </c>
    </row>
    <row r="1587" spans="3:15">
      <c r="C1587" s="1" t="s">
        <v>24</v>
      </c>
      <c r="D1587" s="1" t="s">
        <v>4661</v>
      </c>
      <c r="F1587" s="2">
        <v>4</v>
      </c>
      <c r="H1587" s="2">
        <v>4</v>
      </c>
      <c r="L1587" s="3">
        <v>4</v>
      </c>
      <c r="N1587" s="2">
        <f>SUMIFS([Physique disponible],[Numéro d''article],[Numéro d''article])</f>
        <v>0</v>
      </c>
      <c r="O1587" s="2">
        <f>SUMIFS([Physique réservé],[Numéro du lot],[Numéro du lot])</f>
        <v>0</v>
      </c>
    </row>
    <row r="1588" spans="3:15">
      <c r="C1588" s="1" t="s">
        <v>24</v>
      </c>
      <c r="D1588" s="1" t="s">
        <v>4662</v>
      </c>
      <c r="F1588" s="2">
        <v>40</v>
      </c>
      <c r="H1588" s="2">
        <v>40</v>
      </c>
      <c r="L1588" s="3">
        <v>40</v>
      </c>
      <c r="N1588" s="2">
        <f>SUMIFS([Physique disponible],[Numéro d''article],[Numéro d''article])</f>
        <v>0</v>
      </c>
      <c r="O1588" s="2">
        <f>SUMIFS([Physique réservé],[Numéro du lot],[Numéro du lot])</f>
        <v>0</v>
      </c>
    </row>
    <row r="1589" spans="3:15">
      <c r="C1589" s="1" t="s">
        <v>24</v>
      </c>
      <c r="D1589" s="1" t="s">
        <v>1337</v>
      </c>
      <c r="F1589" s="2">
        <v>1</v>
      </c>
      <c r="H1589" s="2">
        <v>1</v>
      </c>
      <c r="L1589" s="3">
        <v>1</v>
      </c>
      <c r="N1589" s="2">
        <f>SUMIFS([Physique disponible],[Numéro d''article],[Numéro d''article])</f>
        <v>0</v>
      </c>
      <c r="O1589" s="2">
        <f>SUMIFS([Physique réservé],[Numéro du lot],[Numéro du lot])</f>
        <v>0</v>
      </c>
    </row>
    <row r="1590" spans="3:15">
      <c r="C1590" s="1" t="s">
        <v>24</v>
      </c>
      <c r="D1590" s="1" t="s">
        <v>4663</v>
      </c>
      <c r="F1590" s="2">
        <v>2</v>
      </c>
      <c r="H1590" s="2">
        <v>2</v>
      </c>
      <c r="L1590" s="3">
        <v>2</v>
      </c>
      <c r="N1590" s="2">
        <f>SUMIFS([Physique disponible],[Numéro d''article],[Numéro d''article])</f>
        <v>0</v>
      </c>
      <c r="O1590" s="2">
        <f>SUMIFS([Physique réservé],[Numéro du lot],[Numéro du lot])</f>
        <v>0</v>
      </c>
    </row>
    <row r="1591" spans="3:15">
      <c r="C1591" s="1" t="s">
        <v>24</v>
      </c>
      <c r="D1591" s="1" t="s">
        <v>4664</v>
      </c>
      <c r="F1591" s="2">
        <v>20</v>
      </c>
      <c r="H1591" s="2">
        <v>20</v>
      </c>
      <c r="L1591" s="3">
        <v>20</v>
      </c>
      <c r="N1591" s="2">
        <f>SUMIFS([Physique disponible],[Numéro d''article],[Numéro d''article])</f>
        <v>0</v>
      </c>
      <c r="O1591" s="2">
        <f>SUMIFS([Physique réservé],[Numéro du lot],[Numéro du lot])</f>
        <v>0</v>
      </c>
    </row>
    <row r="1592" spans="3:15">
      <c r="C1592" s="1" t="s">
        <v>24</v>
      </c>
      <c r="D1592" s="1" t="s">
        <v>1338</v>
      </c>
      <c r="F1592" s="2">
        <v>9</v>
      </c>
      <c r="H1592" s="2">
        <v>9</v>
      </c>
      <c r="L1592" s="3">
        <v>9</v>
      </c>
      <c r="N1592" s="2">
        <f>SUMIFS([Physique disponible],[Numéro d''article],[Numéro d''article])</f>
        <v>0</v>
      </c>
      <c r="O1592" s="2">
        <f>SUMIFS([Physique réservé],[Numéro du lot],[Numéro du lot])</f>
        <v>0</v>
      </c>
    </row>
    <row r="1593" spans="3:15">
      <c r="C1593" s="1" t="s">
        <v>24</v>
      </c>
      <c r="D1593" s="1" t="s">
        <v>4665</v>
      </c>
      <c r="F1593" s="2">
        <v>2</v>
      </c>
      <c r="H1593" s="2">
        <v>2</v>
      </c>
      <c r="L1593" s="3">
        <v>2</v>
      </c>
      <c r="N1593" s="2">
        <f>SUMIFS([Physique disponible],[Numéro d''article],[Numéro d''article])</f>
        <v>0</v>
      </c>
      <c r="O1593" s="2">
        <f>SUMIFS([Physique réservé],[Numéro du lot],[Numéro du lot])</f>
        <v>0</v>
      </c>
    </row>
    <row r="1594" spans="3:15">
      <c r="C1594" s="1" t="s">
        <v>24</v>
      </c>
      <c r="D1594" s="1" t="s">
        <v>4666</v>
      </c>
      <c r="I1594" s="2">
        <v>20</v>
      </c>
      <c r="L1594" s="3">
        <v>20</v>
      </c>
      <c r="N1594" s="2">
        <f>SUMIFS([Physique disponible],[Numéro d''article],[Numéro d''article])</f>
        <v>0</v>
      </c>
      <c r="O1594" s="2">
        <f>SUMIFS([Physique réservé],[Numéro du lot],[Numéro du lot])</f>
        <v>0</v>
      </c>
    </row>
    <row r="1595" spans="3:15">
      <c r="C1595" s="1" t="s">
        <v>24</v>
      </c>
      <c r="D1595" s="1" t="s">
        <v>1339</v>
      </c>
      <c r="F1595" s="2">
        <v>160</v>
      </c>
      <c r="H1595" s="2">
        <v>160</v>
      </c>
      <c r="L1595" s="3">
        <v>160</v>
      </c>
      <c r="N1595" s="2">
        <f>SUMIFS([Physique disponible],[Numéro d''article],[Numéro d''article])</f>
        <v>0</v>
      </c>
      <c r="O1595" s="2">
        <f>SUMIFS([Physique réservé],[Numéro du lot],[Numéro du lot])</f>
        <v>0</v>
      </c>
    </row>
    <row r="1596" spans="3:15">
      <c r="C1596" s="1" t="s">
        <v>24</v>
      </c>
      <c r="D1596" s="1" t="s">
        <v>4667</v>
      </c>
      <c r="I1596" s="2">
        <v>6</v>
      </c>
      <c r="L1596" s="3">
        <v>6</v>
      </c>
      <c r="N1596" s="2">
        <f>SUMIFS([Physique disponible],[Numéro d''article],[Numéro d''article])</f>
        <v>0</v>
      </c>
      <c r="O1596" s="2">
        <f>SUMIFS([Physique réservé],[Numéro du lot],[Numéro du lot])</f>
        <v>0</v>
      </c>
    </row>
    <row r="1597" spans="3:15">
      <c r="C1597" s="1" t="s">
        <v>24</v>
      </c>
      <c r="D1597" s="1" t="s">
        <v>4668</v>
      </c>
      <c r="I1597" s="2">
        <v>6</v>
      </c>
      <c r="L1597" s="3">
        <v>6</v>
      </c>
      <c r="N1597" s="2">
        <f>SUMIFS([Physique disponible],[Numéro d''article],[Numéro d''article])</f>
        <v>0</v>
      </c>
      <c r="O1597" s="2">
        <f>SUMIFS([Physique réservé],[Numéro du lot],[Numéro du lot])</f>
        <v>0</v>
      </c>
    </row>
    <row r="1598" spans="3:15">
      <c r="C1598" s="1" t="s">
        <v>24</v>
      </c>
      <c r="D1598" s="1" t="s">
        <v>4669</v>
      </c>
      <c r="I1598" s="2">
        <v>6</v>
      </c>
      <c r="L1598" s="3">
        <v>6</v>
      </c>
      <c r="N1598" s="2">
        <f>SUMIFS([Physique disponible],[Numéro d''article],[Numéro d''article])</f>
        <v>0</v>
      </c>
      <c r="O1598" s="2">
        <f>SUMIFS([Physique réservé],[Numéro du lot],[Numéro du lot])</f>
        <v>0</v>
      </c>
    </row>
    <row r="1599" spans="3:15">
      <c r="C1599" s="1" t="s">
        <v>24</v>
      </c>
      <c r="J1599" s="2">
        <v>50</v>
      </c>
      <c r="L1599" s="3">
        <v>-50</v>
      </c>
      <c r="N1599" s="2">
        <f>SUMIFS([Physique disponible],[Numéro d''article],[Numéro d''article])</f>
        <v>0</v>
      </c>
      <c r="O1599" s="2">
        <f>SUMIFS([Physique réservé],[Numéro du lot],[Numéro du lot])</f>
        <v>0</v>
      </c>
    </row>
    <row r="1600" spans="3:15">
      <c r="C1600" s="1" t="s">
        <v>24</v>
      </c>
      <c r="D1600" s="1" t="s">
        <v>1340</v>
      </c>
      <c r="E1600" s="1" t="s">
        <v>1341</v>
      </c>
      <c r="N1600" s="2">
        <f>SUMIFS([Physique disponible],[Numéro d''article],[Numéro d''article])</f>
        <v>0</v>
      </c>
      <c r="O1600" s="2">
        <f>SUMIFS([Physique réservé],[Numéro du lot],[Numéro du lot])</f>
        <v>0</v>
      </c>
    </row>
    <row r="1601" spans="3:15">
      <c r="C1601" s="1" t="s">
        <v>24</v>
      </c>
      <c r="D1601" s="1" t="s">
        <v>1340</v>
      </c>
      <c r="E1601" s="1" t="s">
        <v>1342</v>
      </c>
      <c r="N1601" s="2">
        <f>SUMIFS([Physique disponible],[Numéro d''article],[Numéro d''article])</f>
        <v>0</v>
      </c>
      <c r="O1601" s="2">
        <f>SUMIFS([Physique réservé],[Numéro du lot],[Numéro du lot])</f>
        <v>0</v>
      </c>
    </row>
    <row r="1602" spans="3:15">
      <c r="C1602" s="1" t="s">
        <v>24</v>
      </c>
      <c r="J1602" s="2">
        <v>7</v>
      </c>
      <c r="L1602" s="3">
        <v>-7</v>
      </c>
      <c r="N1602" s="2">
        <f>SUMIFS([Physique disponible],[Numéro d''article],[Numéro d''article])</f>
        <v>0</v>
      </c>
      <c r="O1602" s="2">
        <f>SUMIFS([Physique réservé],[Numéro du lot],[Numéro du lot])</f>
        <v>0</v>
      </c>
    </row>
    <row r="1603" spans="3:15">
      <c r="C1603" s="1" t="s">
        <v>24</v>
      </c>
      <c r="J1603" s="2">
        <v>1</v>
      </c>
      <c r="L1603" s="3">
        <v>-1</v>
      </c>
      <c r="N1603" s="2">
        <f>SUMIFS([Physique disponible],[Numéro d''article],[Numéro d''article])</f>
        <v>0</v>
      </c>
      <c r="O1603" s="2">
        <f>SUMIFS([Physique réservé],[Numéro du lot],[Numéro du lot])</f>
        <v>0</v>
      </c>
    </row>
    <row r="1604" spans="3:15">
      <c r="C1604" s="1" t="s">
        <v>24</v>
      </c>
      <c r="D1604" s="1" t="s">
        <v>4670</v>
      </c>
      <c r="F1604" s="2">
        <v>1</v>
      </c>
      <c r="H1604" s="2">
        <v>1</v>
      </c>
      <c r="L1604" s="3">
        <v>1</v>
      </c>
      <c r="N1604" s="2">
        <f>SUMIFS([Physique disponible],[Numéro d''article],[Numéro d''article])</f>
        <v>0</v>
      </c>
      <c r="O1604" s="2">
        <f>SUMIFS([Physique réservé],[Numéro du lot],[Numéro du lot])</f>
        <v>0</v>
      </c>
    </row>
    <row r="1605" spans="3:15">
      <c r="C1605" s="1" t="s">
        <v>24</v>
      </c>
      <c r="F1605" s="2">
        <v>-1</v>
      </c>
      <c r="H1605" s="2">
        <v>-1</v>
      </c>
      <c r="L1605" s="3">
        <v>-1</v>
      </c>
      <c r="N1605" s="2">
        <f>SUMIFS([Physique disponible],[Numéro d''article],[Numéro d''article])</f>
        <v>0</v>
      </c>
      <c r="O1605" s="2">
        <f>SUMIFS([Physique réservé],[Numéro du lot],[Numéro du lot])</f>
        <v>0</v>
      </c>
    </row>
    <row r="1606" spans="3:15">
      <c r="C1606" s="1" t="s">
        <v>24</v>
      </c>
      <c r="D1606" s="1" t="s">
        <v>4671</v>
      </c>
      <c r="F1606" s="2">
        <v>128</v>
      </c>
      <c r="H1606" s="2">
        <v>128</v>
      </c>
      <c r="L1606" s="3">
        <v>128</v>
      </c>
      <c r="N1606" s="2">
        <f>SUMIFS([Physique disponible],[Numéro d''article],[Numéro d''article])</f>
        <v>0</v>
      </c>
      <c r="O1606" s="2">
        <f>SUMIFS([Physique réservé],[Numéro du lot],[Numéro du lot])</f>
        <v>0</v>
      </c>
    </row>
    <row r="1607" spans="3:15">
      <c r="C1607" s="1" t="s">
        <v>24</v>
      </c>
      <c r="D1607" s="1" t="s">
        <v>4672</v>
      </c>
      <c r="E1607" s="1" t="s">
        <v>1343</v>
      </c>
      <c r="N1607" s="2">
        <f>SUMIFS([Physique disponible],[Numéro d''article],[Numéro d''article])</f>
        <v>0</v>
      </c>
      <c r="O1607" s="2">
        <f>SUMIFS([Physique réservé],[Numéro du lot],[Numéro du lot])</f>
        <v>0</v>
      </c>
    </row>
    <row r="1608" spans="3:15">
      <c r="C1608" s="1" t="s">
        <v>24</v>
      </c>
      <c r="D1608" s="1" t="s">
        <v>4672</v>
      </c>
      <c r="E1608" s="1" t="s">
        <v>1344</v>
      </c>
      <c r="N1608" s="2">
        <f>SUMIFS([Physique disponible],[Numéro d''article],[Numéro d''article])</f>
        <v>0</v>
      </c>
      <c r="O1608" s="2">
        <f>SUMIFS([Physique réservé],[Numéro du lot],[Numéro du lot])</f>
        <v>0</v>
      </c>
    </row>
    <row r="1609" spans="3:15">
      <c r="C1609" s="1" t="s">
        <v>24</v>
      </c>
      <c r="D1609" s="1" t="s">
        <v>4673</v>
      </c>
      <c r="E1609" s="1" t="s">
        <v>1345</v>
      </c>
      <c r="N1609" s="2">
        <f>SUMIFS([Physique disponible],[Numéro d''article],[Numéro d''article])</f>
        <v>0</v>
      </c>
      <c r="O1609" s="2">
        <f>SUMIFS([Physique réservé],[Numéro du lot],[Numéro du lot])</f>
        <v>0</v>
      </c>
    </row>
    <row r="1610" spans="3:15">
      <c r="C1610" s="1" t="s">
        <v>24</v>
      </c>
      <c r="D1610" s="1" t="s">
        <v>4673</v>
      </c>
      <c r="E1610" s="1" t="s">
        <v>1346</v>
      </c>
      <c r="N1610" s="2">
        <f>SUMIFS([Physique disponible],[Numéro d''article],[Numéro d''article])</f>
        <v>0</v>
      </c>
      <c r="O1610" s="2">
        <f>SUMIFS([Physique réservé],[Numéro du lot],[Numéro du lot])</f>
        <v>0</v>
      </c>
    </row>
    <row r="1611" spans="3:15">
      <c r="C1611" s="1" t="s">
        <v>24</v>
      </c>
      <c r="D1611" s="1" t="s">
        <v>4674</v>
      </c>
      <c r="E1611" s="1" t="s">
        <v>1347</v>
      </c>
      <c r="N1611" s="2">
        <f>SUMIFS([Physique disponible],[Numéro d''article],[Numéro d''article])</f>
        <v>0</v>
      </c>
      <c r="O1611" s="2">
        <f>SUMIFS([Physique réservé],[Numéro du lot],[Numéro du lot])</f>
        <v>0</v>
      </c>
    </row>
    <row r="1612" spans="3:15">
      <c r="C1612" s="1" t="s">
        <v>24</v>
      </c>
      <c r="D1612" s="1" t="s">
        <v>4674</v>
      </c>
      <c r="E1612" s="1" t="s">
        <v>1348</v>
      </c>
      <c r="N1612" s="2">
        <f>SUMIFS([Physique disponible],[Numéro d''article],[Numéro d''article])</f>
        <v>0</v>
      </c>
      <c r="O1612" s="2">
        <f>SUMIFS([Physique réservé],[Numéro du lot],[Numéro du lot])</f>
        <v>0</v>
      </c>
    </row>
    <row r="1613" spans="3:15">
      <c r="C1613" s="1" t="s">
        <v>24</v>
      </c>
      <c r="D1613" s="1" t="s">
        <v>4675</v>
      </c>
      <c r="E1613" s="1" t="s">
        <v>1349</v>
      </c>
      <c r="F1613" s="2">
        <v>1</v>
      </c>
      <c r="H1613" s="2">
        <v>1</v>
      </c>
      <c r="L1613" s="3">
        <v>1</v>
      </c>
      <c r="N1613" s="2">
        <f>SUMIFS([Physique disponible],[Numéro d''article],[Numéro d''article])</f>
        <v>0</v>
      </c>
      <c r="O1613" s="2">
        <f>SUMIFS([Physique réservé],[Numéro du lot],[Numéro du lot])</f>
        <v>0</v>
      </c>
    </row>
    <row r="1614" spans="3:15">
      <c r="C1614" s="1" t="s">
        <v>24</v>
      </c>
      <c r="D1614" s="1" t="s">
        <v>4676</v>
      </c>
      <c r="I1614" s="2">
        <v>2</v>
      </c>
      <c r="L1614" s="3">
        <v>2</v>
      </c>
      <c r="N1614" s="2">
        <f>SUMIFS([Physique disponible],[Numéro d''article],[Numéro d''article])</f>
        <v>0</v>
      </c>
      <c r="O1614" s="2">
        <f>SUMIFS([Physique réservé],[Numéro du lot],[Numéro du lot])</f>
        <v>0</v>
      </c>
    </row>
    <row r="1615" spans="3:15">
      <c r="C1615" s="1" t="s">
        <v>24</v>
      </c>
      <c r="D1615" s="1" t="s">
        <v>4677</v>
      </c>
      <c r="I1615" s="2">
        <v>2</v>
      </c>
      <c r="L1615" s="3">
        <v>2</v>
      </c>
      <c r="N1615" s="2">
        <f>SUMIFS([Physique disponible],[Numéro d''article],[Numéro d''article])</f>
        <v>0</v>
      </c>
      <c r="O1615" s="2">
        <f>SUMIFS([Physique réservé],[Numéro du lot],[Numéro du lot])</f>
        <v>0</v>
      </c>
    </row>
    <row r="1616" spans="3:15">
      <c r="C1616" s="1" t="s">
        <v>24</v>
      </c>
      <c r="J1616" s="2">
        <v>1</v>
      </c>
      <c r="L1616" s="3">
        <v>-1</v>
      </c>
      <c r="N1616" s="2">
        <f>SUMIFS([Physique disponible],[Numéro d''article],[Numéro d''article])</f>
        <v>0</v>
      </c>
      <c r="O1616" s="2">
        <f>SUMIFS([Physique réservé],[Numéro du lot],[Numéro du lot])</f>
        <v>0</v>
      </c>
    </row>
    <row r="1617" spans="3:15">
      <c r="C1617" s="1" t="s">
        <v>24</v>
      </c>
      <c r="D1617" s="1" t="s">
        <v>4678</v>
      </c>
      <c r="E1617" s="1" t="s">
        <v>1350</v>
      </c>
      <c r="F1617" s="2">
        <v>1</v>
      </c>
      <c r="H1617" s="2">
        <v>1</v>
      </c>
      <c r="L1617" s="3">
        <v>1</v>
      </c>
      <c r="N1617" s="2">
        <f>SUMIFS([Physique disponible],[Numéro d''article],[Numéro d''article])</f>
        <v>0</v>
      </c>
      <c r="O1617" s="2">
        <f>SUMIFS([Physique réservé],[Numéro du lot],[Numéro du lot])</f>
        <v>0</v>
      </c>
    </row>
    <row r="1618" spans="3:15">
      <c r="C1618" s="1" t="s">
        <v>24</v>
      </c>
      <c r="D1618" s="1" t="s">
        <v>4678</v>
      </c>
      <c r="E1618" s="1" t="s">
        <v>1351</v>
      </c>
      <c r="F1618" s="2">
        <v>1</v>
      </c>
      <c r="H1618" s="2">
        <v>1</v>
      </c>
      <c r="L1618" s="3">
        <v>1</v>
      </c>
      <c r="N1618" s="2">
        <f>SUMIFS([Physique disponible],[Numéro d''article],[Numéro d''article])</f>
        <v>0</v>
      </c>
      <c r="O1618" s="2">
        <f>SUMIFS([Physique réservé],[Numéro du lot],[Numéro du lot])</f>
        <v>0</v>
      </c>
    </row>
    <row r="1619" spans="3:15">
      <c r="C1619" s="1" t="s">
        <v>24</v>
      </c>
      <c r="D1619" s="1" t="s">
        <v>4678</v>
      </c>
      <c r="E1619" s="1" t="s">
        <v>1352</v>
      </c>
      <c r="F1619" s="2">
        <v>1</v>
      </c>
      <c r="H1619" s="2">
        <v>1</v>
      </c>
      <c r="L1619" s="3">
        <v>1</v>
      </c>
      <c r="N1619" s="2">
        <f>SUMIFS([Physique disponible],[Numéro d''article],[Numéro d''article])</f>
        <v>0</v>
      </c>
      <c r="O1619" s="2">
        <f>SUMIFS([Physique réservé],[Numéro du lot],[Numéro du lot])</f>
        <v>0</v>
      </c>
    </row>
    <row r="1620" spans="3:15">
      <c r="C1620" s="1" t="s">
        <v>24</v>
      </c>
      <c r="D1620" s="1" t="s">
        <v>4678</v>
      </c>
      <c r="E1620" s="1" t="s">
        <v>1353</v>
      </c>
      <c r="F1620" s="2">
        <v>1</v>
      </c>
      <c r="H1620" s="2">
        <v>1</v>
      </c>
      <c r="L1620" s="3">
        <v>1</v>
      </c>
      <c r="N1620" s="2">
        <f>SUMIFS([Physique disponible],[Numéro d''article],[Numéro d''article])</f>
        <v>0</v>
      </c>
      <c r="O1620" s="2">
        <f>SUMIFS([Physique réservé],[Numéro du lot],[Numéro du lot])</f>
        <v>0</v>
      </c>
    </row>
    <row r="1621" spans="3:15">
      <c r="C1621" s="1" t="s">
        <v>24</v>
      </c>
      <c r="D1621" s="1" t="s">
        <v>4678</v>
      </c>
      <c r="E1621" s="1" t="s">
        <v>1354</v>
      </c>
      <c r="F1621" s="2">
        <v>1</v>
      </c>
      <c r="H1621" s="2">
        <v>1</v>
      </c>
      <c r="L1621" s="3">
        <v>1</v>
      </c>
      <c r="N1621" s="2">
        <f>SUMIFS([Physique disponible],[Numéro d''article],[Numéro d''article])</f>
        <v>0</v>
      </c>
      <c r="O1621" s="2">
        <f>SUMIFS([Physique réservé],[Numéro du lot],[Numéro du lot])</f>
        <v>0</v>
      </c>
    </row>
    <row r="1622" spans="3:15">
      <c r="C1622" s="1" t="s">
        <v>24</v>
      </c>
      <c r="D1622" s="1" t="s">
        <v>4678</v>
      </c>
      <c r="E1622" s="1" t="s">
        <v>1355</v>
      </c>
      <c r="F1622" s="2">
        <v>1</v>
      </c>
      <c r="H1622" s="2">
        <v>1</v>
      </c>
      <c r="L1622" s="3">
        <v>1</v>
      </c>
      <c r="N1622" s="2">
        <f>SUMIFS([Physique disponible],[Numéro d''article],[Numéro d''article])</f>
        <v>0</v>
      </c>
      <c r="O1622" s="2">
        <f>SUMIFS([Physique réservé],[Numéro du lot],[Numéro du lot])</f>
        <v>0</v>
      </c>
    </row>
    <row r="1623" spans="3:15">
      <c r="C1623" s="1" t="s">
        <v>24</v>
      </c>
      <c r="D1623" s="1" t="s">
        <v>4678</v>
      </c>
      <c r="E1623" s="1" t="s">
        <v>1356</v>
      </c>
      <c r="F1623" s="2">
        <v>1</v>
      </c>
      <c r="H1623" s="2">
        <v>1</v>
      </c>
      <c r="L1623" s="3">
        <v>1</v>
      </c>
      <c r="N1623" s="2">
        <f>SUMIFS([Physique disponible],[Numéro d''article],[Numéro d''article])</f>
        <v>0</v>
      </c>
      <c r="O1623" s="2">
        <f>SUMIFS([Physique réservé],[Numéro du lot],[Numéro du lot])</f>
        <v>0</v>
      </c>
    </row>
    <row r="1624" spans="3:15">
      <c r="C1624" s="1" t="s">
        <v>24</v>
      </c>
      <c r="D1624" s="1" t="s">
        <v>4678</v>
      </c>
      <c r="E1624" s="1" t="s">
        <v>1357</v>
      </c>
      <c r="F1624" s="2">
        <v>1</v>
      </c>
      <c r="H1624" s="2">
        <v>1</v>
      </c>
      <c r="L1624" s="3">
        <v>1</v>
      </c>
      <c r="N1624" s="2">
        <f>SUMIFS([Physique disponible],[Numéro d''article],[Numéro d''article])</f>
        <v>0</v>
      </c>
      <c r="O1624" s="2">
        <f>SUMIFS([Physique réservé],[Numéro du lot],[Numéro du lot])</f>
        <v>0</v>
      </c>
    </row>
    <row r="1625" spans="3:15">
      <c r="C1625" s="1" t="s">
        <v>24</v>
      </c>
      <c r="D1625" s="1" t="s">
        <v>4678</v>
      </c>
      <c r="E1625" s="1" t="s">
        <v>1358</v>
      </c>
      <c r="F1625" s="2">
        <v>1</v>
      </c>
      <c r="H1625" s="2">
        <v>1</v>
      </c>
      <c r="L1625" s="3">
        <v>1</v>
      </c>
      <c r="N1625" s="2">
        <f>SUMIFS([Physique disponible],[Numéro d''article],[Numéro d''article])</f>
        <v>0</v>
      </c>
      <c r="O1625" s="2">
        <f>SUMIFS([Physique réservé],[Numéro du lot],[Numéro du lot])</f>
        <v>0</v>
      </c>
    </row>
    <row r="1626" spans="3:15">
      <c r="C1626" s="1" t="s">
        <v>24</v>
      </c>
      <c r="D1626" s="1" t="s">
        <v>4678</v>
      </c>
      <c r="E1626" s="1" t="s">
        <v>1359</v>
      </c>
      <c r="F1626" s="2">
        <v>1</v>
      </c>
      <c r="H1626" s="2">
        <v>1</v>
      </c>
      <c r="L1626" s="3">
        <v>1</v>
      </c>
      <c r="N1626" s="2">
        <f>SUMIFS([Physique disponible],[Numéro d''article],[Numéro d''article])</f>
        <v>0</v>
      </c>
      <c r="O1626" s="2">
        <f>SUMIFS([Physique réservé],[Numéro du lot],[Numéro du lot])</f>
        <v>0</v>
      </c>
    </row>
    <row r="1627" spans="3:15">
      <c r="C1627" s="1" t="s">
        <v>24</v>
      </c>
      <c r="D1627" s="1" t="s">
        <v>4678</v>
      </c>
      <c r="E1627" s="1" t="s">
        <v>1360</v>
      </c>
      <c r="F1627" s="2">
        <v>1</v>
      </c>
      <c r="H1627" s="2">
        <v>1</v>
      </c>
      <c r="L1627" s="3">
        <v>1</v>
      </c>
      <c r="N1627" s="2">
        <f>SUMIFS([Physique disponible],[Numéro d''article],[Numéro d''article])</f>
        <v>0</v>
      </c>
      <c r="O1627" s="2">
        <f>SUMIFS([Physique réservé],[Numéro du lot],[Numéro du lot])</f>
        <v>0</v>
      </c>
    </row>
    <row r="1628" spans="3:15">
      <c r="C1628" s="1" t="s">
        <v>24</v>
      </c>
      <c r="D1628" s="1" t="s">
        <v>4678</v>
      </c>
      <c r="E1628" s="1" t="s">
        <v>1361</v>
      </c>
      <c r="F1628" s="2">
        <v>1</v>
      </c>
      <c r="H1628" s="2">
        <v>1</v>
      </c>
      <c r="L1628" s="3">
        <v>1</v>
      </c>
      <c r="N1628" s="2">
        <f>SUMIFS([Physique disponible],[Numéro d''article],[Numéro d''article])</f>
        <v>0</v>
      </c>
      <c r="O1628" s="2">
        <f>SUMIFS([Physique réservé],[Numéro du lot],[Numéro du lot])</f>
        <v>0</v>
      </c>
    </row>
    <row r="1629" spans="3:15">
      <c r="C1629" s="1" t="s">
        <v>24</v>
      </c>
      <c r="D1629" s="1" t="s">
        <v>4678</v>
      </c>
      <c r="E1629" s="1" t="s">
        <v>1362</v>
      </c>
      <c r="F1629" s="2">
        <v>1</v>
      </c>
      <c r="H1629" s="2">
        <v>1</v>
      </c>
      <c r="L1629" s="3">
        <v>1</v>
      </c>
      <c r="N1629" s="2">
        <f>SUMIFS([Physique disponible],[Numéro d''article],[Numéro d''article])</f>
        <v>0</v>
      </c>
      <c r="O1629" s="2">
        <f>SUMIFS([Physique réservé],[Numéro du lot],[Numéro du lot])</f>
        <v>0</v>
      </c>
    </row>
    <row r="1630" spans="3:15">
      <c r="C1630" s="1" t="s">
        <v>24</v>
      </c>
      <c r="D1630" s="1" t="s">
        <v>4678</v>
      </c>
      <c r="E1630" s="1" t="s">
        <v>1363</v>
      </c>
      <c r="F1630" s="2">
        <v>1</v>
      </c>
      <c r="H1630" s="2">
        <v>1</v>
      </c>
      <c r="L1630" s="3">
        <v>1</v>
      </c>
      <c r="N1630" s="2">
        <f>SUMIFS([Physique disponible],[Numéro d''article],[Numéro d''article])</f>
        <v>0</v>
      </c>
      <c r="O1630" s="2">
        <f>SUMIFS([Physique réservé],[Numéro du lot],[Numéro du lot])</f>
        <v>0</v>
      </c>
    </row>
    <row r="1631" spans="3:15">
      <c r="C1631" s="1" t="s">
        <v>24</v>
      </c>
      <c r="D1631" s="1" t="s">
        <v>4678</v>
      </c>
      <c r="E1631" s="1" t="s">
        <v>1364</v>
      </c>
      <c r="F1631" s="2">
        <v>1</v>
      </c>
      <c r="H1631" s="2">
        <v>1</v>
      </c>
      <c r="L1631" s="3">
        <v>1</v>
      </c>
      <c r="N1631" s="2">
        <f>SUMIFS([Physique disponible],[Numéro d''article],[Numéro d''article])</f>
        <v>0</v>
      </c>
      <c r="O1631" s="2">
        <f>SUMIFS([Physique réservé],[Numéro du lot],[Numéro du lot])</f>
        <v>0</v>
      </c>
    </row>
    <row r="1632" spans="3:15">
      <c r="C1632" s="1" t="s">
        <v>24</v>
      </c>
      <c r="D1632" s="1" t="s">
        <v>4678</v>
      </c>
      <c r="E1632" s="1" t="s">
        <v>1365</v>
      </c>
      <c r="F1632" s="2">
        <v>1</v>
      </c>
      <c r="H1632" s="2">
        <v>1</v>
      </c>
      <c r="L1632" s="3">
        <v>1</v>
      </c>
      <c r="N1632" s="2">
        <f>SUMIFS([Physique disponible],[Numéro d''article],[Numéro d''article])</f>
        <v>0</v>
      </c>
      <c r="O1632" s="2">
        <f>SUMIFS([Physique réservé],[Numéro du lot],[Numéro du lot])</f>
        <v>0</v>
      </c>
    </row>
    <row r="1633" spans="3:15">
      <c r="C1633" s="1" t="s">
        <v>24</v>
      </c>
      <c r="D1633" s="1" t="s">
        <v>4678</v>
      </c>
      <c r="E1633" s="1" t="s">
        <v>1366</v>
      </c>
      <c r="F1633" s="2">
        <v>1</v>
      </c>
      <c r="H1633" s="2">
        <v>1</v>
      </c>
      <c r="L1633" s="3">
        <v>1</v>
      </c>
      <c r="N1633" s="2">
        <f>SUMIFS([Physique disponible],[Numéro d''article],[Numéro d''article])</f>
        <v>0</v>
      </c>
      <c r="O1633" s="2">
        <f>SUMIFS([Physique réservé],[Numéro du lot],[Numéro du lot])</f>
        <v>0</v>
      </c>
    </row>
    <row r="1634" spans="3:15">
      <c r="C1634" s="1" t="s">
        <v>24</v>
      </c>
      <c r="D1634" s="1" t="s">
        <v>4678</v>
      </c>
      <c r="E1634" s="1" t="s">
        <v>1367</v>
      </c>
      <c r="F1634" s="2">
        <v>1</v>
      </c>
      <c r="H1634" s="2">
        <v>1</v>
      </c>
      <c r="L1634" s="3">
        <v>1</v>
      </c>
      <c r="N1634" s="2">
        <f>SUMIFS([Physique disponible],[Numéro d''article],[Numéro d''article])</f>
        <v>0</v>
      </c>
      <c r="O1634" s="2">
        <f>SUMIFS([Physique réservé],[Numéro du lot],[Numéro du lot])</f>
        <v>0</v>
      </c>
    </row>
    <row r="1635" spans="3:15">
      <c r="C1635" s="1" t="s">
        <v>24</v>
      </c>
      <c r="D1635" s="1" t="s">
        <v>4678</v>
      </c>
      <c r="E1635" s="1" t="s">
        <v>1368</v>
      </c>
      <c r="F1635" s="2">
        <v>1</v>
      </c>
      <c r="H1635" s="2">
        <v>1</v>
      </c>
      <c r="L1635" s="3">
        <v>1</v>
      </c>
      <c r="N1635" s="2">
        <f>SUMIFS([Physique disponible],[Numéro d''article],[Numéro d''article])</f>
        <v>0</v>
      </c>
      <c r="O1635" s="2">
        <f>SUMIFS([Physique réservé],[Numéro du lot],[Numéro du lot])</f>
        <v>0</v>
      </c>
    </row>
    <row r="1636" spans="3:15">
      <c r="C1636" s="1" t="s">
        <v>24</v>
      </c>
      <c r="D1636" s="1" t="s">
        <v>4678</v>
      </c>
      <c r="E1636" s="1" t="s">
        <v>1369</v>
      </c>
      <c r="F1636" s="2">
        <v>1</v>
      </c>
      <c r="H1636" s="2">
        <v>1</v>
      </c>
      <c r="L1636" s="3">
        <v>1</v>
      </c>
      <c r="N1636" s="2">
        <f>SUMIFS([Physique disponible],[Numéro d''article],[Numéro d''article])</f>
        <v>0</v>
      </c>
      <c r="O1636" s="2">
        <f>SUMIFS([Physique réservé],[Numéro du lot],[Numéro du lot])</f>
        <v>0</v>
      </c>
    </row>
    <row r="1637" spans="3:15">
      <c r="C1637" s="1" t="s">
        <v>24</v>
      </c>
      <c r="D1637" s="1" t="s">
        <v>4678</v>
      </c>
      <c r="E1637" s="1" t="s">
        <v>415</v>
      </c>
      <c r="F1637" s="2">
        <v>1</v>
      </c>
      <c r="H1637" s="2">
        <v>1</v>
      </c>
      <c r="L1637" s="3">
        <v>1</v>
      </c>
      <c r="N1637" s="2">
        <f>SUMIFS([Physique disponible],[Numéro d''article],[Numéro d''article])</f>
        <v>0</v>
      </c>
      <c r="O1637" s="2">
        <f>SUMIFS([Physique réservé],[Numéro du lot],[Numéro du lot])</f>
        <v>0</v>
      </c>
    </row>
    <row r="1638" spans="3:15">
      <c r="C1638" s="1" t="s">
        <v>24</v>
      </c>
      <c r="J1638" s="2">
        <v>8</v>
      </c>
      <c r="L1638" s="3">
        <v>-8</v>
      </c>
      <c r="N1638" s="2">
        <f>SUMIFS([Physique disponible],[Numéro d''article],[Numéro d''article])</f>
        <v>0</v>
      </c>
      <c r="O1638" s="2">
        <f>SUMIFS([Physique réservé],[Numéro du lot],[Numéro du lot])</f>
        <v>0</v>
      </c>
    </row>
    <row r="1639" spans="3:15">
      <c r="C1639" s="1" t="s">
        <v>24</v>
      </c>
      <c r="D1639" s="1" t="s">
        <v>4679</v>
      </c>
      <c r="F1639" s="2">
        <v>30</v>
      </c>
      <c r="H1639" s="2">
        <v>30</v>
      </c>
      <c r="L1639" s="3">
        <v>30</v>
      </c>
      <c r="N1639" s="2">
        <f>SUMIFS([Physique disponible],[Numéro d''article],[Numéro d''article])</f>
        <v>0</v>
      </c>
      <c r="O1639" s="2">
        <f>SUMIFS([Physique réservé],[Numéro du lot],[Numéro du lot])</f>
        <v>0</v>
      </c>
    </row>
    <row r="1640" spans="3:15">
      <c r="C1640" s="1" t="s">
        <v>24</v>
      </c>
      <c r="J1640" s="2">
        <v>18</v>
      </c>
      <c r="L1640" s="3">
        <v>-18</v>
      </c>
      <c r="N1640" s="2">
        <f>SUMIFS([Physique disponible],[Numéro d''article],[Numéro d''article])</f>
        <v>0</v>
      </c>
      <c r="O1640" s="2">
        <f>SUMIFS([Physique réservé],[Numéro du lot],[Numéro du lot])</f>
        <v>0</v>
      </c>
    </row>
    <row r="1641" spans="3:15">
      <c r="C1641" s="1" t="s">
        <v>24</v>
      </c>
      <c r="D1641" s="1" t="s">
        <v>1370</v>
      </c>
      <c r="F1641" s="2">
        <v>63</v>
      </c>
      <c r="H1641" s="2">
        <v>63</v>
      </c>
      <c r="L1641" s="3">
        <v>63</v>
      </c>
      <c r="N1641" s="2">
        <f>SUMIFS([Physique disponible],[Numéro d''article],[Numéro d''article])</f>
        <v>0</v>
      </c>
      <c r="O1641" s="2">
        <f>SUMIFS([Physique réservé],[Numéro du lot],[Numéro du lot])</f>
        <v>0</v>
      </c>
    </row>
    <row r="1642" spans="3:15">
      <c r="C1642" s="1" t="s">
        <v>24</v>
      </c>
      <c r="J1642" s="2">
        <v>9</v>
      </c>
      <c r="L1642" s="3">
        <v>-9</v>
      </c>
      <c r="N1642" s="2">
        <f>SUMIFS([Physique disponible],[Numéro d''article],[Numéro d''article])</f>
        <v>0</v>
      </c>
      <c r="O1642" s="2">
        <f>SUMIFS([Physique réservé],[Numéro du lot],[Numéro du lot])</f>
        <v>0</v>
      </c>
    </row>
    <row r="1643" spans="3:15">
      <c r="C1643" s="1" t="s">
        <v>24</v>
      </c>
      <c r="D1643" s="1" t="s">
        <v>4680</v>
      </c>
      <c r="E1643" s="1" t="s">
        <v>1371</v>
      </c>
      <c r="F1643" s="2">
        <v>1</v>
      </c>
      <c r="H1643" s="2">
        <v>1</v>
      </c>
      <c r="L1643" s="3">
        <v>1</v>
      </c>
      <c r="N1643" s="2">
        <f>SUMIFS([Physique disponible],[Numéro d''article],[Numéro d''article])</f>
        <v>0</v>
      </c>
      <c r="O1643" s="2">
        <f>SUMIFS([Physique réservé],[Numéro du lot],[Numéro du lot])</f>
        <v>0</v>
      </c>
    </row>
    <row r="1644" spans="3:15">
      <c r="C1644" s="1" t="s">
        <v>24</v>
      </c>
      <c r="D1644" s="1" t="s">
        <v>4680</v>
      </c>
      <c r="E1644" s="1" t="s">
        <v>1372</v>
      </c>
      <c r="F1644" s="2">
        <v>1</v>
      </c>
      <c r="H1644" s="2">
        <v>1</v>
      </c>
      <c r="L1644" s="3">
        <v>1</v>
      </c>
      <c r="N1644" s="2">
        <f>SUMIFS([Physique disponible],[Numéro d''article],[Numéro d''article])</f>
        <v>0</v>
      </c>
      <c r="O1644" s="2">
        <f>SUMIFS([Physique réservé],[Numéro du lot],[Numéro du lot])</f>
        <v>0</v>
      </c>
    </row>
    <row r="1645" spans="3:15">
      <c r="C1645" s="1" t="s">
        <v>24</v>
      </c>
      <c r="D1645" s="1" t="s">
        <v>4680</v>
      </c>
      <c r="E1645" s="1" t="s">
        <v>1373</v>
      </c>
      <c r="F1645" s="2">
        <v>1</v>
      </c>
      <c r="H1645" s="2">
        <v>1</v>
      </c>
      <c r="L1645" s="3">
        <v>1</v>
      </c>
      <c r="N1645" s="2">
        <f>SUMIFS([Physique disponible],[Numéro d''article],[Numéro d''article])</f>
        <v>0</v>
      </c>
      <c r="O1645" s="2">
        <f>SUMIFS([Physique réservé],[Numéro du lot],[Numéro du lot])</f>
        <v>0</v>
      </c>
    </row>
    <row r="1646" spans="3:15">
      <c r="C1646" s="1" t="s">
        <v>24</v>
      </c>
      <c r="D1646" s="1" t="s">
        <v>4680</v>
      </c>
      <c r="E1646" s="1" t="s">
        <v>1374</v>
      </c>
      <c r="F1646" s="2">
        <v>1</v>
      </c>
      <c r="H1646" s="2">
        <v>1</v>
      </c>
      <c r="L1646" s="3">
        <v>1</v>
      </c>
      <c r="N1646" s="2">
        <f>SUMIFS([Physique disponible],[Numéro d''article],[Numéro d''article])</f>
        <v>0</v>
      </c>
      <c r="O1646" s="2">
        <f>SUMIFS([Physique réservé],[Numéro du lot],[Numéro du lot])</f>
        <v>0</v>
      </c>
    </row>
    <row r="1647" spans="3:15">
      <c r="C1647" s="1" t="s">
        <v>24</v>
      </c>
      <c r="D1647" s="1" t="s">
        <v>4680</v>
      </c>
      <c r="E1647" s="1" t="s">
        <v>1375</v>
      </c>
      <c r="F1647" s="2">
        <v>1</v>
      </c>
      <c r="H1647" s="2">
        <v>1</v>
      </c>
      <c r="L1647" s="3">
        <v>1</v>
      </c>
      <c r="N1647" s="2">
        <f>SUMIFS([Physique disponible],[Numéro d''article],[Numéro d''article])</f>
        <v>0</v>
      </c>
      <c r="O1647" s="2">
        <f>SUMIFS([Physique réservé],[Numéro du lot],[Numéro du lot])</f>
        <v>0</v>
      </c>
    </row>
    <row r="1648" spans="3:15">
      <c r="C1648" s="1" t="s">
        <v>24</v>
      </c>
      <c r="D1648" s="1" t="s">
        <v>4680</v>
      </c>
      <c r="E1648" s="1" t="s">
        <v>1376</v>
      </c>
      <c r="F1648" s="2">
        <v>1</v>
      </c>
      <c r="H1648" s="2">
        <v>1</v>
      </c>
      <c r="L1648" s="3">
        <v>1</v>
      </c>
      <c r="N1648" s="2">
        <f>SUMIFS([Physique disponible],[Numéro d''article],[Numéro d''article])</f>
        <v>0</v>
      </c>
      <c r="O1648" s="2">
        <f>SUMIFS([Physique réservé],[Numéro du lot],[Numéro du lot])</f>
        <v>0</v>
      </c>
    </row>
    <row r="1649" spans="3:15">
      <c r="C1649" s="1" t="s">
        <v>24</v>
      </c>
      <c r="D1649" s="1" t="s">
        <v>4680</v>
      </c>
      <c r="E1649" s="1" t="s">
        <v>1377</v>
      </c>
      <c r="F1649" s="2">
        <v>1</v>
      </c>
      <c r="H1649" s="2">
        <v>1</v>
      </c>
      <c r="L1649" s="3">
        <v>1</v>
      </c>
      <c r="N1649" s="2">
        <f>SUMIFS([Physique disponible],[Numéro d''article],[Numéro d''article])</f>
        <v>0</v>
      </c>
      <c r="O1649" s="2">
        <f>SUMIFS([Physique réservé],[Numéro du lot],[Numéro du lot])</f>
        <v>0</v>
      </c>
    </row>
    <row r="1650" spans="3:15">
      <c r="C1650" s="1" t="s">
        <v>24</v>
      </c>
      <c r="D1650" s="1" t="s">
        <v>4681</v>
      </c>
      <c r="E1650" s="1" t="s">
        <v>1378</v>
      </c>
      <c r="F1650" s="2">
        <v>1</v>
      </c>
      <c r="H1650" s="2">
        <v>1</v>
      </c>
      <c r="L1650" s="3">
        <v>1</v>
      </c>
      <c r="N1650" s="2">
        <f>SUMIFS([Physique disponible],[Numéro d''article],[Numéro d''article])</f>
        <v>0</v>
      </c>
      <c r="O1650" s="2">
        <f>SUMIFS([Physique réservé],[Numéro du lot],[Numéro du lot])</f>
        <v>0</v>
      </c>
    </row>
    <row r="1651" spans="3:15">
      <c r="C1651" s="1" t="s">
        <v>24</v>
      </c>
      <c r="D1651" s="1" t="s">
        <v>4681</v>
      </c>
      <c r="E1651" s="1" t="s">
        <v>1379</v>
      </c>
      <c r="F1651" s="2">
        <v>1</v>
      </c>
      <c r="H1651" s="2">
        <v>1</v>
      </c>
      <c r="L1651" s="3">
        <v>1</v>
      </c>
      <c r="N1651" s="2">
        <f>SUMIFS([Physique disponible],[Numéro d''article],[Numéro d''article])</f>
        <v>0</v>
      </c>
      <c r="O1651" s="2">
        <f>SUMIFS([Physique réservé],[Numéro du lot],[Numéro du lot])</f>
        <v>0</v>
      </c>
    </row>
    <row r="1652" spans="3:15">
      <c r="C1652" s="1" t="s">
        <v>24</v>
      </c>
      <c r="D1652" s="1" t="s">
        <v>4681</v>
      </c>
      <c r="E1652" s="1" t="s">
        <v>1380</v>
      </c>
      <c r="F1652" s="2">
        <v>1</v>
      </c>
      <c r="H1652" s="2">
        <v>1</v>
      </c>
      <c r="L1652" s="3">
        <v>1</v>
      </c>
      <c r="N1652" s="2">
        <f>SUMIFS([Physique disponible],[Numéro d''article],[Numéro d''article])</f>
        <v>0</v>
      </c>
      <c r="O1652" s="2">
        <f>SUMIFS([Physique réservé],[Numéro du lot],[Numéro du lot])</f>
        <v>0</v>
      </c>
    </row>
    <row r="1653" spans="3:15">
      <c r="C1653" s="1" t="s">
        <v>24</v>
      </c>
      <c r="D1653" s="1" t="s">
        <v>4681</v>
      </c>
      <c r="E1653" s="1" t="s">
        <v>1381</v>
      </c>
      <c r="F1653" s="2">
        <v>1</v>
      </c>
      <c r="H1653" s="2">
        <v>1</v>
      </c>
      <c r="L1653" s="3">
        <v>1</v>
      </c>
      <c r="N1653" s="2">
        <f>SUMIFS([Physique disponible],[Numéro d''article],[Numéro d''article])</f>
        <v>0</v>
      </c>
      <c r="O1653" s="2">
        <f>SUMIFS([Physique réservé],[Numéro du lot],[Numéro du lot])</f>
        <v>0</v>
      </c>
    </row>
    <row r="1654" spans="3:15">
      <c r="C1654" s="1" t="s">
        <v>24</v>
      </c>
      <c r="D1654" s="1" t="s">
        <v>4681</v>
      </c>
      <c r="E1654" s="1" t="s">
        <v>1382</v>
      </c>
      <c r="F1654" s="2">
        <v>1</v>
      </c>
      <c r="H1654" s="2">
        <v>1</v>
      </c>
      <c r="L1654" s="3">
        <v>1</v>
      </c>
      <c r="N1654" s="2">
        <f>SUMIFS([Physique disponible],[Numéro d''article],[Numéro d''article])</f>
        <v>0</v>
      </c>
      <c r="O1654" s="2">
        <f>SUMIFS([Physique réservé],[Numéro du lot],[Numéro du lot])</f>
        <v>0</v>
      </c>
    </row>
    <row r="1655" spans="3:15">
      <c r="C1655" s="1" t="s">
        <v>24</v>
      </c>
      <c r="D1655" s="1" t="s">
        <v>4681</v>
      </c>
      <c r="E1655" s="1" t="s">
        <v>1383</v>
      </c>
      <c r="F1655" s="2">
        <v>1</v>
      </c>
      <c r="H1655" s="2">
        <v>1</v>
      </c>
      <c r="L1655" s="3">
        <v>1</v>
      </c>
      <c r="N1655" s="2">
        <f>SUMIFS([Physique disponible],[Numéro d''article],[Numéro d''article])</f>
        <v>0</v>
      </c>
      <c r="O1655" s="2">
        <f>SUMIFS([Physique réservé],[Numéro du lot],[Numéro du lot])</f>
        <v>0</v>
      </c>
    </row>
    <row r="1656" spans="3:15">
      <c r="C1656" s="1" t="s">
        <v>24</v>
      </c>
      <c r="D1656" s="1" t="s">
        <v>4681</v>
      </c>
      <c r="E1656" s="1" t="s">
        <v>1384</v>
      </c>
      <c r="F1656" s="2">
        <v>1</v>
      </c>
      <c r="H1656" s="2">
        <v>1</v>
      </c>
      <c r="L1656" s="3">
        <v>1</v>
      </c>
      <c r="N1656" s="2">
        <f>SUMIFS([Physique disponible],[Numéro d''article],[Numéro d''article])</f>
        <v>0</v>
      </c>
      <c r="O1656" s="2">
        <f>SUMIFS([Physique réservé],[Numéro du lot],[Numéro du lot])</f>
        <v>0</v>
      </c>
    </row>
    <row r="1657" spans="3:15">
      <c r="C1657" s="1" t="s">
        <v>24</v>
      </c>
      <c r="D1657" s="1" t="s">
        <v>4681</v>
      </c>
      <c r="E1657" s="1" t="s">
        <v>1385</v>
      </c>
      <c r="F1657" s="2">
        <v>1</v>
      </c>
      <c r="H1657" s="2">
        <v>1</v>
      </c>
      <c r="L1657" s="3">
        <v>1</v>
      </c>
      <c r="N1657" s="2">
        <f>SUMIFS([Physique disponible],[Numéro d''article],[Numéro d''article])</f>
        <v>0</v>
      </c>
      <c r="O1657" s="2">
        <f>SUMIFS([Physique réservé],[Numéro du lot],[Numéro du lot])</f>
        <v>0</v>
      </c>
    </row>
    <row r="1658" spans="3:15">
      <c r="C1658" s="1" t="s">
        <v>24</v>
      </c>
      <c r="D1658" s="1" t="s">
        <v>4681</v>
      </c>
      <c r="E1658" s="1" t="s">
        <v>1386</v>
      </c>
      <c r="F1658" s="2">
        <v>1</v>
      </c>
      <c r="H1658" s="2">
        <v>1</v>
      </c>
      <c r="L1658" s="3">
        <v>1</v>
      </c>
      <c r="N1658" s="2">
        <f>SUMIFS([Physique disponible],[Numéro d''article],[Numéro d''article])</f>
        <v>0</v>
      </c>
      <c r="O1658" s="2">
        <f>SUMIFS([Physique réservé],[Numéro du lot],[Numéro du lot])</f>
        <v>0</v>
      </c>
    </row>
    <row r="1659" spans="3:15">
      <c r="C1659" s="1" t="s">
        <v>24</v>
      </c>
      <c r="D1659" s="1" t="s">
        <v>1387</v>
      </c>
      <c r="E1659" s="1" t="s">
        <v>1388</v>
      </c>
      <c r="F1659" s="2">
        <v>1</v>
      </c>
      <c r="H1659" s="2">
        <v>1</v>
      </c>
      <c r="L1659" s="3">
        <v>1</v>
      </c>
      <c r="N1659" s="2">
        <f>SUMIFS([Physique disponible],[Numéro d''article],[Numéro d''article])</f>
        <v>0</v>
      </c>
      <c r="O1659" s="2">
        <f>SUMIFS([Physique réservé],[Numéro du lot],[Numéro du lot])</f>
        <v>0</v>
      </c>
    </row>
    <row r="1660" spans="3:15">
      <c r="C1660" s="1" t="s">
        <v>24</v>
      </c>
      <c r="D1660" s="1" t="s">
        <v>1387</v>
      </c>
      <c r="E1660" s="1" t="s">
        <v>444</v>
      </c>
      <c r="F1660" s="2">
        <v>1</v>
      </c>
      <c r="H1660" s="2">
        <v>1</v>
      </c>
      <c r="L1660" s="3">
        <v>1</v>
      </c>
      <c r="N1660" s="2">
        <f>SUMIFS([Physique disponible],[Numéro d''article],[Numéro d''article])</f>
        <v>0</v>
      </c>
      <c r="O1660" s="2">
        <f>SUMIFS([Physique réservé],[Numéro du lot],[Numéro du lot])</f>
        <v>0</v>
      </c>
    </row>
    <row r="1661" spans="3:15">
      <c r="C1661" s="1" t="s">
        <v>24</v>
      </c>
      <c r="D1661" s="1" t="s">
        <v>1387</v>
      </c>
      <c r="E1661" s="1" t="s">
        <v>1389</v>
      </c>
      <c r="F1661" s="2">
        <v>1</v>
      </c>
      <c r="H1661" s="2">
        <v>1</v>
      </c>
      <c r="L1661" s="3">
        <v>1</v>
      </c>
      <c r="N1661" s="2">
        <f>SUMIFS([Physique disponible],[Numéro d''article],[Numéro d''article])</f>
        <v>0</v>
      </c>
      <c r="O1661" s="2">
        <f>SUMIFS([Physique réservé],[Numéro du lot],[Numéro du lot])</f>
        <v>0</v>
      </c>
    </row>
    <row r="1662" spans="3:15">
      <c r="C1662" s="1" t="s">
        <v>24</v>
      </c>
      <c r="D1662" s="1" t="s">
        <v>1387</v>
      </c>
      <c r="E1662" s="1" t="s">
        <v>1390</v>
      </c>
      <c r="F1662" s="2">
        <v>1</v>
      </c>
      <c r="H1662" s="2">
        <v>1</v>
      </c>
      <c r="L1662" s="3">
        <v>1</v>
      </c>
      <c r="N1662" s="2">
        <f>SUMIFS([Physique disponible],[Numéro d''article],[Numéro d''article])</f>
        <v>0</v>
      </c>
      <c r="O1662" s="2">
        <f>SUMIFS([Physique réservé],[Numéro du lot],[Numéro du lot])</f>
        <v>0</v>
      </c>
    </row>
    <row r="1663" spans="3:15">
      <c r="C1663" s="1" t="s">
        <v>24</v>
      </c>
      <c r="D1663" s="1" t="s">
        <v>1387</v>
      </c>
      <c r="E1663" s="1" t="s">
        <v>1391</v>
      </c>
      <c r="F1663" s="2">
        <v>1</v>
      </c>
      <c r="H1663" s="2">
        <v>1</v>
      </c>
      <c r="L1663" s="3">
        <v>1</v>
      </c>
      <c r="N1663" s="2">
        <f>SUMIFS([Physique disponible],[Numéro d''article],[Numéro d''article])</f>
        <v>0</v>
      </c>
      <c r="O1663" s="2">
        <f>SUMIFS([Physique réservé],[Numéro du lot],[Numéro du lot])</f>
        <v>0</v>
      </c>
    </row>
    <row r="1664" spans="3:15">
      <c r="C1664" s="1" t="s">
        <v>24</v>
      </c>
      <c r="D1664" s="1" t="s">
        <v>1387</v>
      </c>
      <c r="E1664" s="1" t="s">
        <v>445</v>
      </c>
      <c r="F1664" s="2">
        <v>1</v>
      </c>
      <c r="H1664" s="2">
        <v>1</v>
      </c>
      <c r="L1664" s="3">
        <v>1</v>
      </c>
      <c r="N1664" s="2">
        <f>SUMIFS([Physique disponible],[Numéro d''article],[Numéro d''article])</f>
        <v>0</v>
      </c>
      <c r="O1664" s="2">
        <f>SUMIFS([Physique réservé],[Numéro du lot],[Numéro du lot])</f>
        <v>0</v>
      </c>
    </row>
    <row r="1665" spans="3:15">
      <c r="C1665" s="1" t="s">
        <v>24</v>
      </c>
      <c r="D1665" s="1" t="s">
        <v>1387</v>
      </c>
      <c r="E1665" s="1" t="s">
        <v>1392</v>
      </c>
      <c r="F1665" s="2">
        <v>1</v>
      </c>
      <c r="H1665" s="2">
        <v>1</v>
      </c>
      <c r="L1665" s="3">
        <v>1</v>
      </c>
      <c r="N1665" s="2">
        <f>SUMIFS([Physique disponible],[Numéro d''article],[Numéro d''article])</f>
        <v>0</v>
      </c>
      <c r="O1665" s="2">
        <f>SUMIFS([Physique réservé],[Numéro du lot],[Numéro du lot])</f>
        <v>0</v>
      </c>
    </row>
    <row r="1666" spans="3:15">
      <c r="C1666" s="1" t="s">
        <v>24</v>
      </c>
      <c r="D1666" s="1" t="s">
        <v>1387</v>
      </c>
      <c r="E1666" s="1" t="s">
        <v>1393</v>
      </c>
      <c r="F1666" s="2">
        <v>1</v>
      </c>
      <c r="H1666" s="2">
        <v>1</v>
      </c>
      <c r="L1666" s="3">
        <v>1</v>
      </c>
      <c r="N1666" s="2">
        <f>SUMIFS([Physique disponible],[Numéro d''article],[Numéro d''article])</f>
        <v>0</v>
      </c>
      <c r="O1666" s="2">
        <f>SUMIFS([Physique réservé],[Numéro du lot],[Numéro du lot])</f>
        <v>0</v>
      </c>
    </row>
    <row r="1667" spans="3:15">
      <c r="C1667" s="1" t="s">
        <v>24</v>
      </c>
      <c r="D1667" s="1" t="s">
        <v>1387</v>
      </c>
      <c r="E1667" s="1" t="s">
        <v>435</v>
      </c>
      <c r="F1667" s="2">
        <v>1</v>
      </c>
      <c r="H1667" s="2">
        <v>1</v>
      </c>
      <c r="L1667" s="3">
        <v>1</v>
      </c>
      <c r="N1667" s="2">
        <f>SUMIFS([Physique disponible],[Numéro d''article],[Numéro d''article])</f>
        <v>0</v>
      </c>
      <c r="O1667" s="2">
        <f>SUMIFS([Physique réservé],[Numéro du lot],[Numéro du lot])</f>
        <v>0</v>
      </c>
    </row>
    <row r="1668" spans="3:15">
      <c r="C1668" s="1" t="s">
        <v>24</v>
      </c>
      <c r="D1668" s="1" t="s">
        <v>1387</v>
      </c>
      <c r="E1668" s="1" t="s">
        <v>1394</v>
      </c>
      <c r="F1668" s="2">
        <v>1</v>
      </c>
      <c r="H1668" s="2">
        <v>1</v>
      </c>
      <c r="L1668" s="3">
        <v>1</v>
      </c>
      <c r="N1668" s="2">
        <f>SUMIFS([Physique disponible],[Numéro d''article],[Numéro d''article])</f>
        <v>0</v>
      </c>
      <c r="O1668" s="2">
        <f>SUMIFS([Physique réservé],[Numéro du lot],[Numéro du lot])</f>
        <v>0</v>
      </c>
    </row>
    <row r="1669" spans="3:15">
      <c r="C1669" s="1" t="s">
        <v>24</v>
      </c>
      <c r="D1669" s="1" t="s">
        <v>1387</v>
      </c>
      <c r="E1669" s="1" t="s">
        <v>1395</v>
      </c>
      <c r="F1669" s="2">
        <v>1</v>
      </c>
      <c r="H1669" s="2">
        <v>1</v>
      </c>
      <c r="L1669" s="3">
        <v>1</v>
      </c>
      <c r="N1669" s="2">
        <f>SUMIFS([Physique disponible],[Numéro d''article],[Numéro d''article])</f>
        <v>0</v>
      </c>
      <c r="O1669" s="2">
        <f>SUMIFS([Physique réservé],[Numéro du lot],[Numéro du lot])</f>
        <v>0</v>
      </c>
    </row>
    <row r="1670" spans="3:15">
      <c r="C1670" s="1" t="s">
        <v>24</v>
      </c>
      <c r="D1670" s="1" t="s">
        <v>1387</v>
      </c>
      <c r="E1670" s="1" t="s">
        <v>1396</v>
      </c>
      <c r="F1670" s="2">
        <v>1</v>
      </c>
      <c r="H1670" s="2">
        <v>1</v>
      </c>
      <c r="L1670" s="3">
        <v>1</v>
      </c>
      <c r="N1670" s="2">
        <f>SUMIFS([Physique disponible],[Numéro d''article],[Numéro d''article])</f>
        <v>0</v>
      </c>
      <c r="O1670" s="2">
        <f>SUMIFS([Physique réservé],[Numéro du lot],[Numéro du lot])</f>
        <v>0</v>
      </c>
    </row>
    <row r="1671" spans="3:15">
      <c r="C1671" s="1" t="s">
        <v>24</v>
      </c>
      <c r="D1671" s="1" t="s">
        <v>1387</v>
      </c>
      <c r="E1671" s="1" t="s">
        <v>1397</v>
      </c>
      <c r="F1671" s="2">
        <v>1</v>
      </c>
      <c r="H1671" s="2">
        <v>1</v>
      </c>
      <c r="L1671" s="3">
        <v>1</v>
      </c>
      <c r="N1671" s="2">
        <f>SUMIFS([Physique disponible],[Numéro d''article],[Numéro d''article])</f>
        <v>0</v>
      </c>
      <c r="O1671" s="2">
        <f>SUMIFS([Physique réservé],[Numéro du lot],[Numéro du lot])</f>
        <v>0</v>
      </c>
    </row>
    <row r="1672" spans="3:15">
      <c r="C1672" s="1" t="s">
        <v>24</v>
      </c>
      <c r="D1672" s="1" t="s">
        <v>1387</v>
      </c>
      <c r="E1672" s="1" t="s">
        <v>1398</v>
      </c>
      <c r="F1672" s="2">
        <v>1</v>
      </c>
      <c r="H1672" s="2">
        <v>1</v>
      </c>
      <c r="L1672" s="3">
        <v>1</v>
      </c>
      <c r="N1672" s="2">
        <f>SUMIFS([Physique disponible],[Numéro d''article],[Numéro d''article])</f>
        <v>0</v>
      </c>
      <c r="O1672" s="2">
        <f>SUMIFS([Physique réservé],[Numéro du lot],[Numéro du lot])</f>
        <v>0</v>
      </c>
    </row>
    <row r="1673" spans="3:15">
      <c r="C1673" s="1" t="s">
        <v>24</v>
      </c>
      <c r="D1673" s="1" t="s">
        <v>1387</v>
      </c>
      <c r="E1673" s="1" t="s">
        <v>1399</v>
      </c>
      <c r="F1673" s="2">
        <v>1</v>
      </c>
      <c r="H1673" s="2">
        <v>1</v>
      </c>
      <c r="L1673" s="3">
        <v>1</v>
      </c>
      <c r="N1673" s="2">
        <f>SUMIFS([Physique disponible],[Numéro d''article],[Numéro d''article])</f>
        <v>0</v>
      </c>
      <c r="O1673" s="2">
        <f>SUMIFS([Physique réservé],[Numéro du lot],[Numéro du lot])</f>
        <v>0</v>
      </c>
    </row>
    <row r="1674" spans="3:15">
      <c r="C1674" s="1" t="s">
        <v>24</v>
      </c>
      <c r="D1674" s="1" t="s">
        <v>1387</v>
      </c>
      <c r="E1674" s="1" t="s">
        <v>1400</v>
      </c>
      <c r="F1674" s="2">
        <v>1</v>
      </c>
      <c r="H1674" s="2">
        <v>1</v>
      </c>
      <c r="L1674" s="3">
        <v>1</v>
      </c>
      <c r="N1674" s="2">
        <f>SUMIFS([Physique disponible],[Numéro d''article],[Numéro d''article])</f>
        <v>0</v>
      </c>
      <c r="O1674" s="2">
        <f>SUMIFS([Physique réservé],[Numéro du lot],[Numéro du lot])</f>
        <v>0</v>
      </c>
    </row>
    <row r="1675" spans="3:15">
      <c r="C1675" s="1" t="s">
        <v>24</v>
      </c>
      <c r="D1675" s="1" t="s">
        <v>1387</v>
      </c>
      <c r="E1675" s="1" t="s">
        <v>1401</v>
      </c>
      <c r="F1675" s="2">
        <v>1</v>
      </c>
      <c r="H1675" s="2">
        <v>1</v>
      </c>
      <c r="L1675" s="3">
        <v>1</v>
      </c>
      <c r="N1675" s="2">
        <f>SUMIFS([Physique disponible],[Numéro d''article],[Numéro d''article])</f>
        <v>0</v>
      </c>
      <c r="O1675" s="2">
        <f>SUMIFS([Physique réservé],[Numéro du lot],[Numéro du lot])</f>
        <v>0</v>
      </c>
    </row>
    <row r="1676" spans="3:15">
      <c r="C1676" s="1" t="s">
        <v>24</v>
      </c>
      <c r="D1676" s="1" t="s">
        <v>1387</v>
      </c>
      <c r="E1676" s="1" t="s">
        <v>1402</v>
      </c>
      <c r="F1676" s="2">
        <v>1</v>
      </c>
      <c r="H1676" s="2">
        <v>1</v>
      </c>
      <c r="L1676" s="3">
        <v>1</v>
      </c>
      <c r="N1676" s="2">
        <f>SUMIFS([Physique disponible],[Numéro d''article],[Numéro d''article])</f>
        <v>0</v>
      </c>
      <c r="O1676" s="2">
        <f>SUMIFS([Physique réservé],[Numéro du lot],[Numéro du lot])</f>
        <v>0</v>
      </c>
    </row>
    <row r="1677" spans="3:15">
      <c r="C1677" s="1" t="s">
        <v>24</v>
      </c>
      <c r="D1677" s="1" t="s">
        <v>1387</v>
      </c>
      <c r="E1677" s="1" t="s">
        <v>1403</v>
      </c>
      <c r="F1677" s="2">
        <v>1</v>
      </c>
      <c r="H1677" s="2">
        <v>1</v>
      </c>
      <c r="L1677" s="3">
        <v>1</v>
      </c>
      <c r="N1677" s="2">
        <f>SUMIFS([Physique disponible],[Numéro d''article],[Numéro d''article])</f>
        <v>0</v>
      </c>
      <c r="O1677" s="2">
        <f>SUMIFS([Physique réservé],[Numéro du lot],[Numéro du lot])</f>
        <v>0</v>
      </c>
    </row>
    <row r="1678" spans="3:15">
      <c r="C1678" s="1" t="s">
        <v>24</v>
      </c>
      <c r="D1678" s="1" t="s">
        <v>1387</v>
      </c>
      <c r="E1678" s="1" t="s">
        <v>1404</v>
      </c>
      <c r="F1678" s="2">
        <v>1</v>
      </c>
      <c r="H1678" s="2">
        <v>1</v>
      </c>
      <c r="L1678" s="3">
        <v>1</v>
      </c>
      <c r="N1678" s="2">
        <f>SUMIFS([Physique disponible],[Numéro d''article],[Numéro d''article])</f>
        <v>0</v>
      </c>
      <c r="O1678" s="2">
        <f>SUMIFS([Physique réservé],[Numéro du lot],[Numéro du lot])</f>
        <v>0</v>
      </c>
    </row>
    <row r="1679" spans="3:15">
      <c r="C1679" s="1" t="s">
        <v>24</v>
      </c>
      <c r="D1679" s="1" t="s">
        <v>1387</v>
      </c>
      <c r="E1679" s="1" t="s">
        <v>1405</v>
      </c>
      <c r="F1679" s="2">
        <v>1</v>
      </c>
      <c r="H1679" s="2">
        <v>1</v>
      </c>
      <c r="L1679" s="3">
        <v>1</v>
      </c>
      <c r="N1679" s="2">
        <f>SUMIFS([Physique disponible],[Numéro d''article],[Numéro d''article])</f>
        <v>0</v>
      </c>
      <c r="O1679" s="2">
        <f>SUMIFS([Physique réservé],[Numéro du lot],[Numéro du lot])</f>
        <v>0</v>
      </c>
    </row>
    <row r="1680" spans="3:15">
      <c r="C1680" s="1" t="s">
        <v>24</v>
      </c>
      <c r="D1680" s="1" t="s">
        <v>1387</v>
      </c>
      <c r="E1680" s="1" t="s">
        <v>1406</v>
      </c>
      <c r="F1680" s="2">
        <v>1</v>
      </c>
      <c r="H1680" s="2">
        <v>1</v>
      </c>
      <c r="L1680" s="3">
        <v>1</v>
      </c>
      <c r="N1680" s="2">
        <f>SUMIFS([Physique disponible],[Numéro d''article],[Numéro d''article])</f>
        <v>0</v>
      </c>
      <c r="O1680" s="2">
        <f>SUMIFS([Physique réservé],[Numéro du lot],[Numéro du lot])</f>
        <v>0</v>
      </c>
    </row>
    <row r="1681" spans="3:15">
      <c r="C1681" s="1" t="s">
        <v>24</v>
      </c>
      <c r="D1681" s="1" t="s">
        <v>1387</v>
      </c>
      <c r="E1681" s="1" t="s">
        <v>1407</v>
      </c>
      <c r="F1681" s="2">
        <v>1</v>
      </c>
      <c r="H1681" s="2">
        <v>1</v>
      </c>
      <c r="L1681" s="3">
        <v>1</v>
      </c>
      <c r="N1681" s="2">
        <f>SUMIFS([Physique disponible],[Numéro d''article],[Numéro d''article])</f>
        <v>0</v>
      </c>
      <c r="O1681" s="2">
        <f>SUMIFS([Physique réservé],[Numéro du lot],[Numéro du lot])</f>
        <v>0</v>
      </c>
    </row>
    <row r="1682" spans="3:15">
      <c r="C1682" s="1" t="s">
        <v>24</v>
      </c>
      <c r="D1682" s="1" t="s">
        <v>1387</v>
      </c>
      <c r="E1682" s="1" t="s">
        <v>1408</v>
      </c>
      <c r="F1682" s="2">
        <v>1</v>
      </c>
      <c r="H1682" s="2">
        <v>1</v>
      </c>
      <c r="L1682" s="3">
        <v>1</v>
      </c>
      <c r="N1682" s="2">
        <f>SUMIFS([Physique disponible],[Numéro d''article],[Numéro d''article])</f>
        <v>0</v>
      </c>
      <c r="O1682" s="2">
        <f>SUMIFS([Physique réservé],[Numéro du lot],[Numéro du lot])</f>
        <v>0</v>
      </c>
    </row>
    <row r="1683" spans="3:15">
      <c r="C1683" s="1" t="s">
        <v>24</v>
      </c>
      <c r="D1683" s="1" t="s">
        <v>1387</v>
      </c>
      <c r="E1683" s="1" t="s">
        <v>1409</v>
      </c>
      <c r="F1683" s="2">
        <v>1</v>
      </c>
      <c r="H1683" s="2">
        <v>1</v>
      </c>
      <c r="L1683" s="3">
        <v>1</v>
      </c>
      <c r="N1683" s="2">
        <f>SUMIFS([Physique disponible],[Numéro d''article],[Numéro d''article])</f>
        <v>0</v>
      </c>
      <c r="O1683" s="2">
        <f>SUMIFS([Physique réservé],[Numéro du lot],[Numéro du lot])</f>
        <v>0</v>
      </c>
    </row>
    <row r="1684" spans="3:15">
      <c r="C1684" s="1" t="s">
        <v>24</v>
      </c>
      <c r="D1684" s="1" t="s">
        <v>1387</v>
      </c>
      <c r="E1684" s="1" t="s">
        <v>1410</v>
      </c>
      <c r="F1684" s="2">
        <v>1</v>
      </c>
      <c r="H1684" s="2">
        <v>1</v>
      </c>
      <c r="L1684" s="3">
        <v>1</v>
      </c>
      <c r="N1684" s="2">
        <f>SUMIFS([Physique disponible],[Numéro d''article],[Numéro d''article])</f>
        <v>0</v>
      </c>
      <c r="O1684" s="2">
        <f>SUMIFS([Physique réservé],[Numéro du lot],[Numéro du lot])</f>
        <v>0</v>
      </c>
    </row>
    <row r="1685" spans="3:15">
      <c r="C1685" s="1" t="s">
        <v>24</v>
      </c>
      <c r="D1685" s="1" t="s">
        <v>1387</v>
      </c>
      <c r="E1685" s="1" t="s">
        <v>1411</v>
      </c>
      <c r="F1685" s="2">
        <v>1</v>
      </c>
      <c r="H1685" s="2">
        <v>1</v>
      </c>
      <c r="L1685" s="3">
        <v>1</v>
      </c>
      <c r="N1685" s="2">
        <f>SUMIFS([Physique disponible],[Numéro d''article],[Numéro d''article])</f>
        <v>0</v>
      </c>
      <c r="O1685" s="2">
        <f>SUMIFS([Physique réservé],[Numéro du lot],[Numéro du lot])</f>
        <v>0</v>
      </c>
    </row>
    <row r="1686" spans="3:15">
      <c r="C1686" s="1" t="s">
        <v>24</v>
      </c>
      <c r="D1686" s="1" t="s">
        <v>1387</v>
      </c>
      <c r="E1686" s="1" t="s">
        <v>1412</v>
      </c>
      <c r="F1686" s="2">
        <v>1</v>
      </c>
      <c r="H1686" s="2">
        <v>1</v>
      </c>
      <c r="L1686" s="3">
        <v>1</v>
      </c>
      <c r="N1686" s="2">
        <f>SUMIFS([Physique disponible],[Numéro d''article],[Numéro d''article])</f>
        <v>0</v>
      </c>
      <c r="O1686" s="2">
        <f>SUMIFS([Physique réservé],[Numéro du lot],[Numéro du lot])</f>
        <v>0</v>
      </c>
    </row>
    <row r="1687" spans="3:15">
      <c r="C1687" s="1" t="s">
        <v>24</v>
      </c>
      <c r="D1687" s="1" t="s">
        <v>1387</v>
      </c>
      <c r="E1687" s="1" t="s">
        <v>1413</v>
      </c>
      <c r="F1687" s="2">
        <v>1</v>
      </c>
      <c r="H1687" s="2">
        <v>1</v>
      </c>
      <c r="L1687" s="3">
        <v>1</v>
      </c>
      <c r="N1687" s="2">
        <f>SUMIFS([Physique disponible],[Numéro d''article],[Numéro d''article])</f>
        <v>0</v>
      </c>
      <c r="O1687" s="2">
        <f>SUMIFS([Physique réservé],[Numéro du lot],[Numéro du lot])</f>
        <v>0</v>
      </c>
    </row>
    <row r="1688" spans="3:15">
      <c r="C1688" s="1" t="s">
        <v>24</v>
      </c>
      <c r="D1688" s="1" t="s">
        <v>1387</v>
      </c>
      <c r="E1688" s="1" t="s">
        <v>1414</v>
      </c>
      <c r="F1688" s="2">
        <v>1</v>
      </c>
      <c r="H1688" s="2">
        <v>1</v>
      </c>
      <c r="L1688" s="3">
        <v>1</v>
      </c>
      <c r="N1688" s="2">
        <f>SUMIFS([Physique disponible],[Numéro d''article],[Numéro d''article])</f>
        <v>0</v>
      </c>
      <c r="O1688" s="2">
        <f>SUMIFS([Physique réservé],[Numéro du lot],[Numéro du lot])</f>
        <v>0</v>
      </c>
    </row>
    <row r="1689" spans="3:15">
      <c r="C1689" s="1" t="s">
        <v>24</v>
      </c>
      <c r="D1689" s="1" t="s">
        <v>1387</v>
      </c>
      <c r="E1689" s="1" t="s">
        <v>1415</v>
      </c>
      <c r="F1689" s="2">
        <v>1</v>
      </c>
      <c r="H1689" s="2">
        <v>1</v>
      </c>
      <c r="L1689" s="3">
        <v>1</v>
      </c>
      <c r="N1689" s="2">
        <f>SUMIFS([Physique disponible],[Numéro d''article],[Numéro d''article])</f>
        <v>0</v>
      </c>
      <c r="O1689" s="2">
        <f>SUMIFS([Physique réservé],[Numéro du lot],[Numéro du lot])</f>
        <v>0</v>
      </c>
    </row>
    <row r="1690" spans="3:15">
      <c r="C1690" s="1" t="s">
        <v>24</v>
      </c>
      <c r="D1690" s="1" t="s">
        <v>1387</v>
      </c>
      <c r="E1690" s="1" t="s">
        <v>1416</v>
      </c>
      <c r="F1690" s="2">
        <v>1</v>
      </c>
      <c r="H1690" s="2">
        <v>1</v>
      </c>
      <c r="L1690" s="3">
        <v>1</v>
      </c>
      <c r="N1690" s="2">
        <f>SUMIFS([Physique disponible],[Numéro d''article],[Numéro d''article])</f>
        <v>0</v>
      </c>
      <c r="O1690" s="2">
        <f>SUMIFS([Physique réservé],[Numéro du lot],[Numéro du lot])</f>
        <v>0</v>
      </c>
    </row>
    <row r="1691" spans="3:15">
      <c r="C1691" s="1" t="s">
        <v>24</v>
      </c>
      <c r="D1691" s="1" t="s">
        <v>1387</v>
      </c>
      <c r="E1691" s="1" t="s">
        <v>1417</v>
      </c>
      <c r="F1691" s="2">
        <v>1</v>
      </c>
      <c r="H1691" s="2">
        <v>1</v>
      </c>
      <c r="L1691" s="3">
        <v>1</v>
      </c>
      <c r="N1691" s="2">
        <f>SUMIFS([Physique disponible],[Numéro d''article],[Numéro d''article])</f>
        <v>0</v>
      </c>
      <c r="O1691" s="2">
        <f>SUMIFS([Physique réservé],[Numéro du lot],[Numéro du lot])</f>
        <v>0</v>
      </c>
    </row>
    <row r="1692" spans="3:15">
      <c r="C1692" s="1" t="s">
        <v>24</v>
      </c>
      <c r="D1692" s="1" t="s">
        <v>1387</v>
      </c>
      <c r="E1692" s="1" t="s">
        <v>1418</v>
      </c>
      <c r="F1692" s="2">
        <v>1</v>
      </c>
      <c r="H1692" s="2">
        <v>1</v>
      </c>
      <c r="L1692" s="3">
        <v>1</v>
      </c>
      <c r="N1692" s="2">
        <f>SUMIFS([Physique disponible],[Numéro d''article],[Numéro d''article])</f>
        <v>0</v>
      </c>
      <c r="O1692" s="2">
        <f>SUMIFS([Physique réservé],[Numéro du lot],[Numéro du lot])</f>
        <v>0</v>
      </c>
    </row>
    <row r="1693" spans="3:15">
      <c r="C1693" s="1" t="s">
        <v>24</v>
      </c>
      <c r="D1693" s="1" t="s">
        <v>1387</v>
      </c>
      <c r="E1693" s="1" t="s">
        <v>1419</v>
      </c>
      <c r="F1693" s="2">
        <v>1</v>
      </c>
      <c r="H1693" s="2">
        <v>1</v>
      </c>
      <c r="L1693" s="3">
        <v>1</v>
      </c>
      <c r="N1693" s="2">
        <f>SUMIFS([Physique disponible],[Numéro d''article],[Numéro d''article])</f>
        <v>0</v>
      </c>
      <c r="O1693" s="2">
        <f>SUMIFS([Physique réservé],[Numéro du lot],[Numéro du lot])</f>
        <v>0</v>
      </c>
    </row>
    <row r="1694" spans="3:15">
      <c r="C1694" s="1" t="s">
        <v>24</v>
      </c>
      <c r="D1694" s="1" t="s">
        <v>1387</v>
      </c>
      <c r="E1694" s="1" t="s">
        <v>546</v>
      </c>
      <c r="F1694" s="2">
        <v>1</v>
      </c>
      <c r="H1694" s="2">
        <v>1</v>
      </c>
      <c r="L1694" s="3">
        <v>1</v>
      </c>
      <c r="N1694" s="2">
        <f>SUMIFS([Physique disponible],[Numéro d''article],[Numéro d''article])</f>
        <v>0</v>
      </c>
      <c r="O1694" s="2">
        <f>SUMIFS([Physique réservé],[Numéro du lot],[Numéro du lot])</f>
        <v>0</v>
      </c>
    </row>
    <row r="1695" spans="3:15">
      <c r="C1695" s="1" t="s">
        <v>24</v>
      </c>
      <c r="D1695" s="1" t="s">
        <v>1387</v>
      </c>
      <c r="E1695" s="1" t="s">
        <v>1420</v>
      </c>
      <c r="F1695" s="2">
        <v>1</v>
      </c>
      <c r="H1695" s="2">
        <v>1</v>
      </c>
      <c r="L1695" s="3">
        <v>1</v>
      </c>
      <c r="N1695" s="2">
        <f>SUMIFS([Physique disponible],[Numéro d''article],[Numéro d''article])</f>
        <v>0</v>
      </c>
      <c r="O1695" s="2">
        <f>SUMIFS([Physique réservé],[Numéro du lot],[Numéro du lot])</f>
        <v>0</v>
      </c>
    </row>
    <row r="1696" spans="3:15">
      <c r="C1696" s="1" t="s">
        <v>24</v>
      </c>
      <c r="D1696" s="1" t="s">
        <v>1387</v>
      </c>
      <c r="E1696" s="1" t="s">
        <v>1421</v>
      </c>
      <c r="F1696" s="2">
        <v>1</v>
      </c>
      <c r="H1696" s="2">
        <v>1</v>
      </c>
      <c r="L1696" s="3">
        <v>1</v>
      </c>
      <c r="N1696" s="2">
        <f>SUMIFS([Physique disponible],[Numéro d''article],[Numéro d''article])</f>
        <v>0</v>
      </c>
      <c r="O1696" s="2">
        <f>SUMIFS([Physique réservé],[Numéro du lot],[Numéro du lot])</f>
        <v>0</v>
      </c>
    </row>
    <row r="1697" spans="3:15">
      <c r="C1697" s="1" t="s">
        <v>24</v>
      </c>
      <c r="D1697" s="1" t="s">
        <v>1387</v>
      </c>
      <c r="E1697" s="1" t="s">
        <v>523</v>
      </c>
      <c r="F1697" s="2">
        <v>1</v>
      </c>
      <c r="H1697" s="2">
        <v>1</v>
      </c>
      <c r="L1697" s="3">
        <v>1</v>
      </c>
      <c r="N1697" s="2">
        <f>SUMIFS([Physique disponible],[Numéro d''article],[Numéro d''article])</f>
        <v>0</v>
      </c>
      <c r="O1697" s="2">
        <f>SUMIFS([Physique réservé],[Numéro du lot],[Numéro du lot])</f>
        <v>0</v>
      </c>
    </row>
    <row r="1698" spans="3:15">
      <c r="C1698" s="1" t="s">
        <v>24</v>
      </c>
      <c r="D1698" s="1" t="s">
        <v>1387</v>
      </c>
      <c r="E1698" s="1" t="s">
        <v>547</v>
      </c>
      <c r="F1698" s="2">
        <v>1</v>
      </c>
      <c r="H1698" s="2">
        <v>1</v>
      </c>
      <c r="L1698" s="3">
        <v>1</v>
      </c>
      <c r="N1698" s="2">
        <f>SUMIFS([Physique disponible],[Numéro d''article],[Numéro d''article])</f>
        <v>0</v>
      </c>
      <c r="O1698" s="2">
        <f>SUMIFS([Physique réservé],[Numéro du lot],[Numéro du lot])</f>
        <v>0</v>
      </c>
    </row>
    <row r="1699" spans="3:15">
      <c r="C1699" s="1" t="s">
        <v>24</v>
      </c>
      <c r="D1699" s="1" t="s">
        <v>1387</v>
      </c>
      <c r="E1699" s="1" t="s">
        <v>1422</v>
      </c>
      <c r="F1699" s="2">
        <v>1</v>
      </c>
      <c r="H1699" s="2">
        <v>1</v>
      </c>
      <c r="L1699" s="3">
        <v>1</v>
      </c>
      <c r="N1699" s="2">
        <f>SUMIFS([Physique disponible],[Numéro d''article],[Numéro d''article])</f>
        <v>0</v>
      </c>
      <c r="O1699" s="2">
        <f>SUMIFS([Physique réservé],[Numéro du lot],[Numéro du lot])</f>
        <v>0</v>
      </c>
    </row>
    <row r="1700" spans="3:15">
      <c r="C1700" s="1" t="s">
        <v>24</v>
      </c>
      <c r="D1700" s="1" t="s">
        <v>1387</v>
      </c>
      <c r="E1700" s="1" t="s">
        <v>1423</v>
      </c>
      <c r="F1700" s="2">
        <v>1</v>
      </c>
      <c r="H1700" s="2">
        <v>1</v>
      </c>
      <c r="L1700" s="3">
        <v>1</v>
      </c>
      <c r="N1700" s="2">
        <f>SUMIFS([Physique disponible],[Numéro d''article],[Numéro d''article])</f>
        <v>0</v>
      </c>
      <c r="O1700" s="2">
        <f>SUMIFS([Physique réservé],[Numéro du lot],[Numéro du lot])</f>
        <v>0</v>
      </c>
    </row>
    <row r="1701" spans="3:15">
      <c r="C1701" s="1" t="s">
        <v>24</v>
      </c>
      <c r="D1701" s="1" t="s">
        <v>1387</v>
      </c>
      <c r="E1701" s="1" t="s">
        <v>1424</v>
      </c>
      <c r="F1701" s="2">
        <v>1</v>
      </c>
      <c r="H1701" s="2">
        <v>1</v>
      </c>
      <c r="L1701" s="3">
        <v>1</v>
      </c>
      <c r="N1701" s="2">
        <f>SUMIFS([Physique disponible],[Numéro d''article],[Numéro d''article])</f>
        <v>0</v>
      </c>
      <c r="O1701" s="2">
        <f>SUMIFS([Physique réservé],[Numéro du lot],[Numéro du lot])</f>
        <v>0</v>
      </c>
    </row>
    <row r="1702" spans="3:15">
      <c r="C1702" s="1" t="s">
        <v>24</v>
      </c>
      <c r="D1702" s="1" t="s">
        <v>1387</v>
      </c>
      <c r="E1702" s="1" t="s">
        <v>1425</v>
      </c>
      <c r="F1702" s="2">
        <v>1</v>
      </c>
      <c r="H1702" s="2">
        <v>1</v>
      </c>
      <c r="L1702" s="3">
        <v>1</v>
      </c>
      <c r="N1702" s="2">
        <f>SUMIFS([Physique disponible],[Numéro d''article],[Numéro d''article])</f>
        <v>0</v>
      </c>
      <c r="O1702" s="2">
        <f>SUMIFS([Physique réservé],[Numéro du lot],[Numéro du lot])</f>
        <v>0</v>
      </c>
    </row>
    <row r="1703" spans="3:15">
      <c r="C1703" s="1" t="s">
        <v>24</v>
      </c>
      <c r="D1703" s="1" t="s">
        <v>1387</v>
      </c>
      <c r="E1703" s="1" t="s">
        <v>1426</v>
      </c>
      <c r="F1703" s="2">
        <v>1</v>
      </c>
      <c r="H1703" s="2">
        <v>1</v>
      </c>
      <c r="L1703" s="3">
        <v>1</v>
      </c>
      <c r="N1703" s="2">
        <f>SUMIFS([Physique disponible],[Numéro d''article],[Numéro d''article])</f>
        <v>0</v>
      </c>
      <c r="O1703" s="2">
        <f>SUMIFS([Physique réservé],[Numéro du lot],[Numéro du lot])</f>
        <v>0</v>
      </c>
    </row>
    <row r="1704" spans="3:15">
      <c r="C1704" s="1" t="s">
        <v>24</v>
      </c>
      <c r="D1704" s="1" t="s">
        <v>1387</v>
      </c>
      <c r="E1704" s="1" t="s">
        <v>1427</v>
      </c>
      <c r="F1704" s="2">
        <v>1</v>
      </c>
      <c r="H1704" s="2">
        <v>1</v>
      </c>
      <c r="L1704" s="3">
        <v>1</v>
      </c>
      <c r="N1704" s="2">
        <f>SUMIFS([Physique disponible],[Numéro d''article],[Numéro d''article])</f>
        <v>0</v>
      </c>
      <c r="O1704" s="2">
        <f>SUMIFS([Physique réservé],[Numéro du lot],[Numéro du lot])</f>
        <v>0</v>
      </c>
    </row>
    <row r="1705" spans="3:15">
      <c r="C1705" s="1" t="s">
        <v>24</v>
      </c>
      <c r="D1705" s="1" t="s">
        <v>4682</v>
      </c>
      <c r="E1705" s="1" t="s">
        <v>1428</v>
      </c>
      <c r="N1705" s="2">
        <f>SUMIFS([Physique disponible],[Numéro d''article],[Numéro d''article])</f>
        <v>0</v>
      </c>
      <c r="O1705" s="2">
        <f>SUMIFS([Physique réservé],[Numéro du lot],[Numéro du lot])</f>
        <v>0</v>
      </c>
    </row>
    <row r="1706" spans="3:15">
      <c r="C1706" s="1" t="s">
        <v>24</v>
      </c>
      <c r="D1706" s="1" t="s">
        <v>4682</v>
      </c>
      <c r="E1706" s="1" t="s">
        <v>1429</v>
      </c>
      <c r="N1706" s="2">
        <f>SUMIFS([Physique disponible],[Numéro d''article],[Numéro d''article])</f>
        <v>0</v>
      </c>
      <c r="O1706" s="2">
        <f>SUMIFS([Physique réservé],[Numéro du lot],[Numéro du lot])</f>
        <v>0</v>
      </c>
    </row>
    <row r="1707" spans="3:15">
      <c r="C1707" s="1" t="s">
        <v>24</v>
      </c>
      <c r="D1707" s="1" t="s">
        <v>4683</v>
      </c>
      <c r="E1707" s="1" t="s">
        <v>1430</v>
      </c>
      <c r="N1707" s="2">
        <f>SUMIFS([Physique disponible],[Numéro d''article],[Numéro d''article])</f>
        <v>0</v>
      </c>
      <c r="O1707" s="2">
        <f>SUMIFS([Physique réservé],[Numéro du lot],[Numéro du lot])</f>
        <v>0</v>
      </c>
    </row>
    <row r="1708" spans="3:15">
      <c r="C1708" s="1" t="s">
        <v>24</v>
      </c>
      <c r="D1708" s="1" t="s">
        <v>4683</v>
      </c>
      <c r="E1708" s="1" t="s">
        <v>1431</v>
      </c>
      <c r="N1708" s="2">
        <f>SUMIFS([Physique disponible],[Numéro d''article],[Numéro d''article])</f>
        <v>0</v>
      </c>
      <c r="O1708" s="2">
        <f>SUMIFS([Physique réservé],[Numéro du lot],[Numéro du lot])</f>
        <v>0</v>
      </c>
    </row>
    <row r="1709" spans="3:15">
      <c r="C1709" s="1" t="s">
        <v>24</v>
      </c>
      <c r="D1709" s="1" t="s">
        <v>4683</v>
      </c>
      <c r="E1709" s="1" t="s">
        <v>1432</v>
      </c>
      <c r="N1709" s="2">
        <f>SUMIFS([Physique disponible],[Numéro d''article],[Numéro d''article])</f>
        <v>0</v>
      </c>
      <c r="O1709" s="2">
        <f>SUMIFS([Physique réservé],[Numéro du lot],[Numéro du lot])</f>
        <v>0</v>
      </c>
    </row>
    <row r="1710" spans="3:15">
      <c r="C1710" s="1" t="s">
        <v>24</v>
      </c>
      <c r="D1710" s="1" t="s">
        <v>4683</v>
      </c>
      <c r="E1710" s="1" t="s">
        <v>1433</v>
      </c>
      <c r="N1710" s="2">
        <f>SUMIFS([Physique disponible],[Numéro d''article],[Numéro d''article])</f>
        <v>0</v>
      </c>
      <c r="O1710" s="2">
        <f>SUMIFS([Physique réservé],[Numéro du lot],[Numéro du lot])</f>
        <v>0</v>
      </c>
    </row>
    <row r="1711" spans="3:15">
      <c r="C1711" s="1" t="s">
        <v>24</v>
      </c>
      <c r="D1711" s="1" t="s">
        <v>4683</v>
      </c>
      <c r="E1711" s="1" t="s">
        <v>1434</v>
      </c>
      <c r="N1711" s="2">
        <f>SUMIFS([Physique disponible],[Numéro d''article],[Numéro d''article])</f>
        <v>0</v>
      </c>
      <c r="O1711" s="2">
        <f>SUMIFS([Physique réservé],[Numéro du lot],[Numéro du lot])</f>
        <v>0</v>
      </c>
    </row>
    <row r="1712" spans="3:15">
      <c r="C1712" s="1" t="s">
        <v>24</v>
      </c>
      <c r="D1712" s="1" t="s">
        <v>4683</v>
      </c>
      <c r="E1712" s="1" t="s">
        <v>1435</v>
      </c>
      <c r="N1712" s="2">
        <f>SUMIFS([Physique disponible],[Numéro d''article],[Numéro d''article])</f>
        <v>0</v>
      </c>
      <c r="O1712" s="2">
        <f>SUMIFS([Physique réservé],[Numéro du lot],[Numéro du lot])</f>
        <v>0</v>
      </c>
    </row>
    <row r="1713" spans="3:15">
      <c r="C1713" s="1" t="s">
        <v>24</v>
      </c>
      <c r="D1713" s="1" t="s">
        <v>4683</v>
      </c>
      <c r="E1713" s="1" t="s">
        <v>1436</v>
      </c>
      <c r="N1713" s="2">
        <f>SUMIFS([Physique disponible],[Numéro d''article],[Numéro d''article])</f>
        <v>0</v>
      </c>
      <c r="O1713" s="2">
        <f>SUMIFS([Physique réservé],[Numéro du lot],[Numéro du lot])</f>
        <v>0</v>
      </c>
    </row>
    <row r="1714" spans="3:15">
      <c r="C1714" s="1" t="s">
        <v>24</v>
      </c>
      <c r="D1714" s="1" t="s">
        <v>4683</v>
      </c>
      <c r="E1714" s="1" t="s">
        <v>1437</v>
      </c>
      <c r="N1714" s="2">
        <f>SUMIFS([Physique disponible],[Numéro d''article],[Numéro d''article])</f>
        <v>0</v>
      </c>
      <c r="O1714" s="2">
        <f>SUMIFS([Physique réservé],[Numéro du lot],[Numéro du lot])</f>
        <v>0</v>
      </c>
    </row>
    <row r="1715" spans="3:15">
      <c r="C1715" s="1" t="s">
        <v>24</v>
      </c>
      <c r="D1715" s="1" t="s">
        <v>4683</v>
      </c>
      <c r="E1715" s="1" t="s">
        <v>1438</v>
      </c>
      <c r="N1715" s="2">
        <f>SUMIFS([Physique disponible],[Numéro d''article],[Numéro d''article])</f>
        <v>0</v>
      </c>
      <c r="O1715" s="2">
        <f>SUMIFS([Physique réservé],[Numéro du lot],[Numéro du lot])</f>
        <v>0</v>
      </c>
    </row>
    <row r="1716" spans="3:15">
      <c r="C1716" s="1" t="s">
        <v>24</v>
      </c>
      <c r="D1716" s="1" t="s">
        <v>4683</v>
      </c>
      <c r="E1716" s="1" t="s">
        <v>1439</v>
      </c>
      <c r="N1716" s="2">
        <f>SUMIFS([Physique disponible],[Numéro d''article],[Numéro d''article])</f>
        <v>0</v>
      </c>
      <c r="O1716" s="2">
        <f>SUMIFS([Physique réservé],[Numéro du lot],[Numéro du lot])</f>
        <v>0</v>
      </c>
    </row>
    <row r="1717" spans="3:15">
      <c r="C1717" s="1" t="s">
        <v>24</v>
      </c>
      <c r="D1717" s="1" t="s">
        <v>4683</v>
      </c>
      <c r="E1717" s="1" t="s">
        <v>1440</v>
      </c>
      <c r="N1717" s="2">
        <f>SUMIFS([Physique disponible],[Numéro d''article],[Numéro d''article])</f>
        <v>0</v>
      </c>
      <c r="O1717" s="2">
        <f>SUMIFS([Physique réservé],[Numéro du lot],[Numéro du lot])</f>
        <v>0</v>
      </c>
    </row>
    <row r="1718" spans="3:15">
      <c r="C1718" s="1" t="s">
        <v>24</v>
      </c>
      <c r="D1718" s="1" t="s">
        <v>4683</v>
      </c>
      <c r="E1718" s="1" t="s">
        <v>1441</v>
      </c>
      <c r="N1718" s="2">
        <f>SUMIFS([Physique disponible],[Numéro d''article],[Numéro d''article])</f>
        <v>0</v>
      </c>
      <c r="O1718" s="2">
        <f>SUMIFS([Physique réservé],[Numéro du lot],[Numéro du lot])</f>
        <v>0</v>
      </c>
    </row>
    <row r="1719" spans="3:15">
      <c r="C1719" s="1" t="s">
        <v>24</v>
      </c>
      <c r="D1719" s="1" t="s">
        <v>4684</v>
      </c>
      <c r="E1719" s="1" t="s">
        <v>1442</v>
      </c>
      <c r="N1719" s="2">
        <f>SUMIFS([Physique disponible],[Numéro d''article],[Numéro d''article])</f>
        <v>0</v>
      </c>
      <c r="O1719" s="2">
        <f>SUMIFS([Physique réservé],[Numéro du lot],[Numéro du lot])</f>
        <v>0</v>
      </c>
    </row>
    <row r="1720" spans="3:15">
      <c r="C1720" s="1" t="s">
        <v>24</v>
      </c>
      <c r="D1720" s="1" t="s">
        <v>4684</v>
      </c>
      <c r="E1720" s="1" t="s">
        <v>1443</v>
      </c>
      <c r="N1720" s="2">
        <f>SUMIFS([Physique disponible],[Numéro d''article],[Numéro d''article])</f>
        <v>0</v>
      </c>
      <c r="O1720" s="2">
        <f>SUMIFS([Physique réservé],[Numéro du lot],[Numéro du lot])</f>
        <v>0</v>
      </c>
    </row>
    <row r="1721" spans="3:15">
      <c r="C1721" s="1" t="s">
        <v>24</v>
      </c>
      <c r="D1721" s="1" t="s">
        <v>4684</v>
      </c>
      <c r="E1721" s="1" t="s">
        <v>1444</v>
      </c>
      <c r="N1721" s="2">
        <f>SUMIFS([Physique disponible],[Numéro d''article],[Numéro d''article])</f>
        <v>0</v>
      </c>
      <c r="O1721" s="2">
        <f>SUMIFS([Physique réservé],[Numéro du lot],[Numéro du lot])</f>
        <v>0</v>
      </c>
    </row>
    <row r="1722" spans="3:15">
      <c r="C1722" s="1" t="s">
        <v>24</v>
      </c>
      <c r="D1722" s="1" t="s">
        <v>4684</v>
      </c>
      <c r="E1722" s="1" t="s">
        <v>1445</v>
      </c>
      <c r="N1722" s="2">
        <f>SUMIFS([Physique disponible],[Numéro d''article],[Numéro d''article])</f>
        <v>0</v>
      </c>
      <c r="O1722" s="2">
        <f>SUMIFS([Physique réservé],[Numéro du lot],[Numéro du lot])</f>
        <v>0</v>
      </c>
    </row>
    <row r="1723" spans="3:15">
      <c r="C1723" s="1" t="s">
        <v>24</v>
      </c>
      <c r="D1723" s="1" t="s">
        <v>4684</v>
      </c>
      <c r="E1723" s="1" t="s">
        <v>1446</v>
      </c>
      <c r="N1723" s="2">
        <f>SUMIFS([Physique disponible],[Numéro d''article],[Numéro d''article])</f>
        <v>0</v>
      </c>
      <c r="O1723" s="2">
        <f>SUMIFS([Physique réservé],[Numéro du lot],[Numéro du lot])</f>
        <v>0</v>
      </c>
    </row>
    <row r="1724" spans="3:15">
      <c r="C1724" s="1" t="s">
        <v>24</v>
      </c>
      <c r="D1724" s="1" t="s">
        <v>4684</v>
      </c>
      <c r="E1724" s="1" t="s">
        <v>1447</v>
      </c>
      <c r="N1724" s="2">
        <f>SUMIFS([Physique disponible],[Numéro d''article],[Numéro d''article])</f>
        <v>0</v>
      </c>
      <c r="O1724" s="2">
        <f>SUMIFS([Physique réservé],[Numéro du lot],[Numéro du lot])</f>
        <v>0</v>
      </c>
    </row>
    <row r="1725" spans="3:15">
      <c r="C1725" s="1" t="s">
        <v>24</v>
      </c>
      <c r="D1725" s="1" t="s">
        <v>4684</v>
      </c>
      <c r="E1725" s="1" t="s">
        <v>1448</v>
      </c>
      <c r="F1725" s="2">
        <v>1</v>
      </c>
      <c r="H1725" s="2">
        <v>1</v>
      </c>
      <c r="L1725" s="3">
        <v>1</v>
      </c>
      <c r="N1725" s="2">
        <f>SUMIFS([Physique disponible],[Numéro d''article],[Numéro d''article])</f>
        <v>0</v>
      </c>
      <c r="O1725" s="2">
        <f>SUMIFS([Physique réservé],[Numéro du lot],[Numéro du lot])</f>
        <v>0</v>
      </c>
    </row>
    <row r="1726" spans="3:15">
      <c r="C1726" s="1" t="s">
        <v>24</v>
      </c>
      <c r="D1726" s="1" t="s">
        <v>4684</v>
      </c>
      <c r="E1726" s="1" t="s">
        <v>1449</v>
      </c>
      <c r="F1726" s="2">
        <v>1</v>
      </c>
      <c r="H1726" s="2">
        <v>1</v>
      </c>
      <c r="L1726" s="3">
        <v>1</v>
      </c>
      <c r="N1726" s="2">
        <f>SUMIFS([Physique disponible],[Numéro d''article],[Numéro d''article])</f>
        <v>0</v>
      </c>
      <c r="O1726" s="2">
        <f>SUMIFS([Physique réservé],[Numéro du lot],[Numéro du lot])</f>
        <v>0</v>
      </c>
    </row>
    <row r="1727" spans="3:15">
      <c r="C1727" s="1" t="s">
        <v>24</v>
      </c>
      <c r="D1727" s="1" t="s">
        <v>4684</v>
      </c>
      <c r="E1727" s="1" t="s">
        <v>1450</v>
      </c>
      <c r="F1727" s="2">
        <v>1</v>
      </c>
      <c r="H1727" s="2">
        <v>1</v>
      </c>
      <c r="L1727" s="3">
        <v>1</v>
      </c>
      <c r="N1727" s="2">
        <f>SUMIFS([Physique disponible],[Numéro d''article],[Numéro d''article])</f>
        <v>0</v>
      </c>
      <c r="O1727" s="2">
        <f>SUMIFS([Physique réservé],[Numéro du lot],[Numéro du lot])</f>
        <v>0</v>
      </c>
    </row>
    <row r="1728" spans="3:15">
      <c r="C1728" s="1" t="s">
        <v>24</v>
      </c>
      <c r="D1728" s="1" t="s">
        <v>4684</v>
      </c>
      <c r="E1728" s="1" t="s">
        <v>1451</v>
      </c>
      <c r="F1728" s="2">
        <v>1</v>
      </c>
      <c r="H1728" s="2">
        <v>1</v>
      </c>
      <c r="L1728" s="3">
        <v>1</v>
      </c>
      <c r="N1728" s="2">
        <f>SUMIFS([Physique disponible],[Numéro d''article],[Numéro d''article])</f>
        <v>0</v>
      </c>
      <c r="O1728" s="2">
        <f>SUMIFS([Physique réservé],[Numéro du lot],[Numéro du lot])</f>
        <v>0</v>
      </c>
    </row>
    <row r="1729" spans="3:15">
      <c r="C1729" s="1" t="s">
        <v>24</v>
      </c>
      <c r="D1729" s="1" t="s">
        <v>4684</v>
      </c>
      <c r="E1729" s="1" t="s">
        <v>1452</v>
      </c>
      <c r="F1729" s="2">
        <v>1</v>
      </c>
      <c r="H1729" s="2">
        <v>1</v>
      </c>
      <c r="L1729" s="3">
        <v>1</v>
      </c>
      <c r="N1729" s="2">
        <f>SUMIFS([Physique disponible],[Numéro d''article],[Numéro d''article])</f>
        <v>0</v>
      </c>
      <c r="O1729" s="2">
        <f>SUMIFS([Physique réservé],[Numéro du lot],[Numéro du lot])</f>
        <v>0</v>
      </c>
    </row>
    <row r="1730" spans="3:15">
      <c r="C1730" s="1" t="s">
        <v>24</v>
      </c>
      <c r="D1730" s="1" t="s">
        <v>4684</v>
      </c>
      <c r="E1730" s="1" t="s">
        <v>1453</v>
      </c>
      <c r="F1730" s="2">
        <v>1</v>
      </c>
      <c r="H1730" s="2">
        <v>1</v>
      </c>
      <c r="L1730" s="3">
        <v>1</v>
      </c>
      <c r="N1730" s="2">
        <f>SUMIFS([Physique disponible],[Numéro d''article],[Numéro d''article])</f>
        <v>0</v>
      </c>
      <c r="O1730" s="2">
        <f>SUMIFS([Physique réservé],[Numéro du lot],[Numéro du lot])</f>
        <v>0</v>
      </c>
    </row>
    <row r="1731" spans="3:15">
      <c r="C1731" s="1" t="s">
        <v>24</v>
      </c>
      <c r="D1731" s="1" t="s">
        <v>4684</v>
      </c>
      <c r="E1731" s="1" t="s">
        <v>1454</v>
      </c>
      <c r="F1731" s="2">
        <v>1</v>
      </c>
      <c r="H1731" s="2">
        <v>1</v>
      </c>
      <c r="L1731" s="3">
        <v>1</v>
      </c>
      <c r="N1731" s="2">
        <f>SUMIFS([Physique disponible],[Numéro d''article],[Numéro d''article])</f>
        <v>0</v>
      </c>
      <c r="O1731" s="2">
        <f>SUMIFS([Physique réservé],[Numéro du lot],[Numéro du lot])</f>
        <v>0</v>
      </c>
    </row>
    <row r="1732" spans="3:15">
      <c r="C1732" s="1" t="s">
        <v>24</v>
      </c>
      <c r="D1732" s="1" t="s">
        <v>4684</v>
      </c>
      <c r="E1732" s="1" t="s">
        <v>1455</v>
      </c>
      <c r="F1732" s="2">
        <v>1</v>
      </c>
      <c r="H1732" s="2">
        <v>1</v>
      </c>
      <c r="L1732" s="3">
        <v>1</v>
      </c>
      <c r="N1732" s="2">
        <f>SUMIFS([Physique disponible],[Numéro d''article],[Numéro d''article])</f>
        <v>0</v>
      </c>
      <c r="O1732" s="2">
        <f>SUMIFS([Physique réservé],[Numéro du lot],[Numéro du lot])</f>
        <v>0</v>
      </c>
    </row>
    <row r="1733" spans="3:15">
      <c r="C1733" s="1" t="s">
        <v>24</v>
      </c>
      <c r="D1733" s="1" t="s">
        <v>4684</v>
      </c>
      <c r="E1733" s="1" t="s">
        <v>1456</v>
      </c>
      <c r="F1733" s="2">
        <v>1</v>
      </c>
      <c r="H1733" s="2">
        <v>1</v>
      </c>
      <c r="L1733" s="3">
        <v>1</v>
      </c>
      <c r="N1733" s="2">
        <f>SUMIFS([Physique disponible],[Numéro d''article],[Numéro d''article])</f>
        <v>0</v>
      </c>
      <c r="O1733" s="2">
        <f>SUMIFS([Physique réservé],[Numéro du lot],[Numéro du lot])</f>
        <v>0</v>
      </c>
    </row>
    <row r="1734" spans="3:15">
      <c r="C1734" s="1" t="s">
        <v>24</v>
      </c>
      <c r="D1734" s="1" t="s">
        <v>4684</v>
      </c>
      <c r="E1734" s="1" t="s">
        <v>1457</v>
      </c>
      <c r="F1734" s="2">
        <v>1</v>
      </c>
      <c r="H1734" s="2">
        <v>1</v>
      </c>
      <c r="L1734" s="3">
        <v>1</v>
      </c>
      <c r="N1734" s="2">
        <f>SUMIFS([Physique disponible],[Numéro d''article],[Numéro d''article])</f>
        <v>0</v>
      </c>
      <c r="O1734" s="2">
        <f>SUMIFS([Physique réservé],[Numéro du lot],[Numéro du lot])</f>
        <v>0</v>
      </c>
    </row>
    <row r="1735" spans="3:15">
      <c r="C1735" s="1" t="s">
        <v>24</v>
      </c>
      <c r="D1735" s="1" t="s">
        <v>4684</v>
      </c>
      <c r="E1735" s="1" t="s">
        <v>1458</v>
      </c>
      <c r="F1735" s="2">
        <v>1</v>
      </c>
      <c r="H1735" s="2">
        <v>1</v>
      </c>
      <c r="L1735" s="3">
        <v>1</v>
      </c>
      <c r="N1735" s="2">
        <f>SUMIFS([Physique disponible],[Numéro d''article],[Numéro d''article])</f>
        <v>0</v>
      </c>
      <c r="O1735" s="2">
        <f>SUMIFS([Physique réservé],[Numéro du lot],[Numéro du lot])</f>
        <v>0</v>
      </c>
    </row>
    <row r="1736" spans="3:15">
      <c r="C1736" s="1" t="s">
        <v>24</v>
      </c>
      <c r="D1736" s="1" t="s">
        <v>4684</v>
      </c>
      <c r="E1736" s="1" t="s">
        <v>1459</v>
      </c>
      <c r="F1736" s="2">
        <v>1</v>
      </c>
      <c r="H1736" s="2">
        <v>1</v>
      </c>
      <c r="L1736" s="3">
        <v>1</v>
      </c>
      <c r="N1736" s="2">
        <f>SUMIFS([Physique disponible],[Numéro d''article],[Numéro d''article])</f>
        <v>0</v>
      </c>
      <c r="O1736" s="2">
        <f>SUMIFS([Physique réservé],[Numéro du lot],[Numéro du lot])</f>
        <v>0</v>
      </c>
    </row>
    <row r="1737" spans="3:15">
      <c r="C1737" s="1" t="s">
        <v>24</v>
      </c>
      <c r="D1737" s="1" t="s">
        <v>4684</v>
      </c>
      <c r="E1737" s="1" t="s">
        <v>1460</v>
      </c>
      <c r="F1737" s="2">
        <v>1</v>
      </c>
      <c r="H1737" s="2">
        <v>1</v>
      </c>
      <c r="L1737" s="3">
        <v>1</v>
      </c>
      <c r="N1737" s="2">
        <f>SUMIFS([Physique disponible],[Numéro d''article],[Numéro d''article])</f>
        <v>0</v>
      </c>
      <c r="O1737" s="2">
        <f>SUMIFS([Physique réservé],[Numéro du lot],[Numéro du lot])</f>
        <v>0</v>
      </c>
    </row>
    <row r="1738" spans="3:15">
      <c r="C1738" s="1" t="s">
        <v>24</v>
      </c>
      <c r="D1738" s="1" t="s">
        <v>4684</v>
      </c>
      <c r="E1738" s="1" t="s">
        <v>1461</v>
      </c>
      <c r="F1738" s="2">
        <v>1</v>
      </c>
      <c r="H1738" s="2">
        <v>1</v>
      </c>
      <c r="L1738" s="3">
        <v>1</v>
      </c>
      <c r="N1738" s="2">
        <f>SUMIFS([Physique disponible],[Numéro d''article],[Numéro d''article])</f>
        <v>0</v>
      </c>
      <c r="O1738" s="2">
        <f>SUMIFS([Physique réservé],[Numéro du lot],[Numéro du lot])</f>
        <v>0</v>
      </c>
    </row>
    <row r="1739" spans="3:15">
      <c r="C1739" s="1" t="s">
        <v>24</v>
      </c>
      <c r="D1739" s="1" t="s">
        <v>4684</v>
      </c>
      <c r="E1739" s="1" t="s">
        <v>1462</v>
      </c>
      <c r="F1739" s="2">
        <v>1</v>
      </c>
      <c r="H1739" s="2">
        <v>1</v>
      </c>
      <c r="L1739" s="3">
        <v>1</v>
      </c>
      <c r="N1739" s="2">
        <f>SUMIFS([Physique disponible],[Numéro d''article],[Numéro d''article])</f>
        <v>0</v>
      </c>
      <c r="O1739" s="2">
        <f>SUMIFS([Physique réservé],[Numéro du lot],[Numéro du lot])</f>
        <v>0</v>
      </c>
    </row>
    <row r="1740" spans="3:15">
      <c r="C1740" s="1" t="s">
        <v>24</v>
      </c>
      <c r="D1740" s="1" t="s">
        <v>4684</v>
      </c>
      <c r="E1740" s="1" t="s">
        <v>1463</v>
      </c>
      <c r="F1740" s="2">
        <v>1</v>
      </c>
      <c r="H1740" s="2">
        <v>1</v>
      </c>
      <c r="L1740" s="3">
        <v>1</v>
      </c>
      <c r="N1740" s="2">
        <f>SUMIFS([Physique disponible],[Numéro d''article],[Numéro d''article])</f>
        <v>0</v>
      </c>
      <c r="O1740" s="2">
        <f>SUMIFS([Physique réservé],[Numéro du lot],[Numéro du lot])</f>
        <v>0</v>
      </c>
    </row>
    <row r="1741" spans="3:15">
      <c r="C1741" s="1" t="s">
        <v>24</v>
      </c>
      <c r="D1741" s="1" t="s">
        <v>4684</v>
      </c>
      <c r="E1741" s="1" t="s">
        <v>1464</v>
      </c>
      <c r="F1741" s="2">
        <v>1</v>
      </c>
      <c r="H1741" s="2">
        <v>1</v>
      </c>
      <c r="L1741" s="3">
        <v>1</v>
      </c>
      <c r="N1741" s="2">
        <f>SUMIFS([Physique disponible],[Numéro d''article],[Numéro d''article])</f>
        <v>0</v>
      </c>
      <c r="O1741" s="2">
        <f>SUMIFS([Physique réservé],[Numéro du lot],[Numéro du lot])</f>
        <v>0</v>
      </c>
    </row>
    <row r="1742" spans="3:15">
      <c r="C1742" s="1" t="s">
        <v>24</v>
      </c>
      <c r="D1742" s="1" t="s">
        <v>4684</v>
      </c>
      <c r="E1742" s="1" t="s">
        <v>1465</v>
      </c>
      <c r="F1742" s="2">
        <v>1</v>
      </c>
      <c r="H1742" s="2">
        <v>1</v>
      </c>
      <c r="L1742" s="3">
        <v>1</v>
      </c>
      <c r="N1742" s="2">
        <f>SUMIFS([Physique disponible],[Numéro d''article],[Numéro d''article])</f>
        <v>0</v>
      </c>
      <c r="O1742" s="2">
        <f>SUMIFS([Physique réservé],[Numéro du lot],[Numéro du lot])</f>
        <v>0</v>
      </c>
    </row>
    <row r="1743" spans="3:15">
      <c r="C1743" s="1" t="s">
        <v>24</v>
      </c>
      <c r="D1743" s="1" t="s">
        <v>4684</v>
      </c>
      <c r="E1743" s="1" t="s">
        <v>1466</v>
      </c>
      <c r="F1743" s="2">
        <v>1</v>
      </c>
      <c r="H1743" s="2">
        <v>1</v>
      </c>
      <c r="L1743" s="3">
        <v>1</v>
      </c>
      <c r="N1743" s="2">
        <f>SUMIFS([Physique disponible],[Numéro d''article],[Numéro d''article])</f>
        <v>0</v>
      </c>
      <c r="O1743" s="2">
        <f>SUMIFS([Physique réservé],[Numéro du lot],[Numéro du lot])</f>
        <v>0</v>
      </c>
    </row>
    <row r="1744" spans="3:15">
      <c r="C1744" s="1" t="s">
        <v>24</v>
      </c>
      <c r="D1744" s="1" t="s">
        <v>4684</v>
      </c>
      <c r="E1744" s="1" t="s">
        <v>1467</v>
      </c>
      <c r="F1744" s="2">
        <v>1</v>
      </c>
      <c r="H1744" s="2">
        <v>1</v>
      </c>
      <c r="L1744" s="3">
        <v>1</v>
      </c>
      <c r="N1744" s="2">
        <f>SUMIFS([Physique disponible],[Numéro d''article],[Numéro d''article])</f>
        <v>0</v>
      </c>
      <c r="O1744" s="2">
        <f>SUMIFS([Physique réservé],[Numéro du lot],[Numéro du lot])</f>
        <v>0</v>
      </c>
    </row>
    <row r="1745" spans="3:15">
      <c r="C1745" s="1" t="s">
        <v>24</v>
      </c>
      <c r="D1745" s="1" t="s">
        <v>4684</v>
      </c>
      <c r="E1745" s="1" t="s">
        <v>1468</v>
      </c>
      <c r="F1745" s="2">
        <v>1</v>
      </c>
      <c r="H1745" s="2">
        <v>1</v>
      </c>
      <c r="L1745" s="3">
        <v>1</v>
      </c>
      <c r="N1745" s="2">
        <f>SUMIFS([Physique disponible],[Numéro d''article],[Numéro d''article])</f>
        <v>0</v>
      </c>
      <c r="O1745" s="2">
        <f>SUMIFS([Physique réservé],[Numéro du lot],[Numéro du lot])</f>
        <v>0</v>
      </c>
    </row>
    <row r="1746" spans="3:15">
      <c r="C1746" s="1" t="s">
        <v>24</v>
      </c>
      <c r="D1746" s="1" t="s">
        <v>4684</v>
      </c>
      <c r="E1746" s="1" t="s">
        <v>1469</v>
      </c>
      <c r="F1746" s="2">
        <v>1</v>
      </c>
      <c r="H1746" s="2">
        <v>1</v>
      </c>
      <c r="L1746" s="3">
        <v>1</v>
      </c>
      <c r="N1746" s="2">
        <f>SUMIFS([Physique disponible],[Numéro d''article],[Numéro d''article])</f>
        <v>0</v>
      </c>
      <c r="O1746" s="2">
        <f>SUMIFS([Physique réservé],[Numéro du lot],[Numéro du lot])</f>
        <v>0</v>
      </c>
    </row>
    <row r="1747" spans="3:15">
      <c r="C1747" s="1" t="s">
        <v>24</v>
      </c>
      <c r="D1747" s="1" t="s">
        <v>4684</v>
      </c>
      <c r="E1747" s="1" t="s">
        <v>1470</v>
      </c>
      <c r="F1747" s="2">
        <v>1</v>
      </c>
      <c r="H1747" s="2">
        <v>1</v>
      </c>
      <c r="L1747" s="3">
        <v>1</v>
      </c>
      <c r="N1747" s="2">
        <f>SUMIFS([Physique disponible],[Numéro d''article],[Numéro d''article])</f>
        <v>0</v>
      </c>
      <c r="O1747" s="2">
        <f>SUMIFS([Physique réservé],[Numéro du lot],[Numéro du lot])</f>
        <v>0</v>
      </c>
    </row>
    <row r="1748" spans="3:15">
      <c r="C1748" s="1" t="s">
        <v>24</v>
      </c>
      <c r="D1748" s="1" t="s">
        <v>4684</v>
      </c>
      <c r="E1748" s="1" t="s">
        <v>1471</v>
      </c>
      <c r="F1748" s="2">
        <v>1</v>
      </c>
      <c r="H1748" s="2">
        <v>1</v>
      </c>
      <c r="L1748" s="3">
        <v>1</v>
      </c>
      <c r="N1748" s="2">
        <f>SUMIFS([Physique disponible],[Numéro d''article],[Numéro d''article])</f>
        <v>0</v>
      </c>
      <c r="O1748" s="2">
        <f>SUMIFS([Physique réservé],[Numéro du lot],[Numéro du lot])</f>
        <v>0</v>
      </c>
    </row>
    <row r="1749" spans="3:15">
      <c r="C1749" s="1" t="s">
        <v>24</v>
      </c>
      <c r="D1749" s="1" t="s">
        <v>4684</v>
      </c>
      <c r="E1749" s="1" t="s">
        <v>1472</v>
      </c>
      <c r="F1749" s="2">
        <v>1</v>
      </c>
      <c r="H1749" s="2">
        <v>1</v>
      </c>
      <c r="L1749" s="3">
        <v>1</v>
      </c>
      <c r="N1749" s="2">
        <f>SUMIFS([Physique disponible],[Numéro d''article],[Numéro d''article])</f>
        <v>0</v>
      </c>
      <c r="O1749" s="2">
        <f>SUMIFS([Physique réservé],[Numéro du lot],[Numéro du lot])</f>
        <v>0</v>
      </c>
    </row>
    <row r="1750" spans="3:15">
      <c r="C1750" s="1" t="s">
        <v>24</v>
      </c>
      <c r="D1750" s="1" t="s">
        <v>4684</v>
      </c>
      <c r="E1750" s="1" t="s">
        <v>1473</v>
      </c>
      <c r="F1750" s="2">
        <v>1</v>
      </c>
      <c r="H1750" s="2">
        <v>1</v>
      </c>
      <c r="L1750" s="3">
        <v>1</v>
      </c>
      <c r="N1750" s="2">
        <f>SUMIFS([Physique disponible],[Numéro d''article],[Numéro d''article])</f>
        <v>0</v>
      </c>
      <c r="O1750" s="2">
        <f>SUMIFS([Physique réservé],[Numéro du lot],[Numéro du lot])</f>
        <v>0</v>
      </c>
    </row>
    <row r="1751" spans="3:15">
      <c r="C1751" s="1" t="s">
        <v>24</v>
      </c>
      <c r="D1751" s="1" t="s">
        <v>4684</v>
      </c>
      <c r="E1751" s="1" t="s">
        <v>1474</v>
      </c>
      <c r="F1751" s="2">
        <v>1</v>
      </c>
      <c r="H1751" s="2">
        <v>1</v>
      </c>
      <c r="L1751" s="3">
        <v>1</v>
      </c>
      <c r="N1751" s="2">
        <f>SUMIFS([Physique disponible],[Numéro d''article],[Numéro d''article])</f>
        <v>0</v>
      </c>
      <c r="O1751" s="2">
        <f>SUMIFS([Physique réservé],[Numéro du lot],[Numéro du lot])</f>
        <v>0</v>
      </c>
    </row>
    <row r="1752" spans="3:15">
      <c r="C1752" s="1" t="s">
        <v>24</v>
      </c>
      <c r="D1752" s="1" t="s">
        <v>4684</v>
      </c>
      <c r="E1752" s="1" t="s">
        <v>1475</v>
      </c>
      <c r="F1752" s="2">
        <v>1</v>
      </c>
      <c r="H1752" s="2">
        <v>1</v>
      </c>
      <c r="L1752" s="3">
        <v>1</v>
      </c>
      <c r="N1752" s="2">
        <f>SUMIFS([Physique disponible],[Numéro d''article],[Numéro d''article])</f>
        <v>0</v>
      </c>
      <c r="O1752" s="2">
        <f>SUMIFS([Physique réservé],[Numéro du lot],[Numéro du lot])</f>
        <v>0</v>
      </c>
    </row>
    <row r="1753" spans="3:15">
      <c r="C1753" s="1" t="s">
        <v>24</v>
      </c>
      <c r="D1753" s="1" t="s">
        <v>4684</v>
      </c>
      <c r="E1753" s="1" t="s">
        <v>1476</v>
      </c>
      <c r="F1753" s="2">
        <v>1</v>
      </c>
      <c r="H1753" s="2">
        <v>1</v>
      </c>
      <c r="L1753" s="3">
        <v>1</v>
      </c>
      <c r="N1753" s="2">
        <f>SUMIFS([Physique disponible],[Numéro d''article],[Numéro d''article])</f>
        <v>0</v>
      </c>
      <c r="O1753" s="2">
        <f>SUMIFS([Physique réservé],[Numéro du lot],[Numéro du lot])</f>
        <v>0</v>
      </c>
    </row>
    <row r="1754" spans="3:15">
      <c r="C1754" s="1" t="s">
        <v>24</v>
      </c>
      <c r="D1754" s="1" t="s">
        <v>4684</v>
      </c>
      <c r="E1754" s="1" t="s">
        <v>1477</v>
      </c>
      <c r="F1754" s="2">
        <v>1</v>
      </c>
      <c r="H1754" s="2">
        <v>1</v>
      </c>
      <c r="L1754" s="3">
        <v>1</v>
      </c>
      <c r="N1754" s="2">
        <f>SUMIFS([Physique disponible],[Numéro d''article],[Numéro d''article])</f>
        <v>0</v>
      </c>
      <c r="O1754" s="2">
        <f>SUMIFS([Physique réservé],[Numéro du lot],[Numéro du lot])</f>
        <v>0</v>
      </c>
    </row>
    <row r="1755" spans="3:15">
      <c r="C1755" s="1" t="s">
        <v>24</v>
      </c>
      <c r="D1755" s="1" t="s">
        <v>4684</v>
      </c>
      <c r="E1755" s="1" t="s">
        <v>1478</v>
      </c>
      <c r="F1755" s="2">
        <v>1</v>
      </c>
      <c r="H1755" s="2">
        <v>1</v>
      </c>
      <c r="L1755" s="3">
        <v>1</v>
      </c>
      <c r="N1755" s="2">
        <f>SUMIFS([Physique disponible],[Numéro d''article],[Numéro d''article])</f>
        <v>0</v>
      </c>
      <c r="O1755" s="2">
        <f>SUMIFS([Physique réservé],[Numéro du lot],[Numéro du lot])</f>
        <v>0</v>
      </c>
    </row>
    <row r="1756" spans="3:15">
      <c r="C1756" s="1" t="s">
        <v>24</v>
      </c>
      <c r="D1756" s="1" t="s">
        <v>4684</v>
      </c>
      <c r="E1756" s="1" t="s">
        <v>1479</v>
      </c>
      <c r="F1756" s="2">
        <v>1</v>
      </c>
      <c r="H1756" s="2">
        <v>1</v>
      </c>
      <c r="L1756" s="3">
        <v>1</v>
      </c>
      <c r="N1756" s="2">
        <f>SUMIFS([Physique disponible],[Numéro d''article],[Numéro d''article])</f>
        <v>0</v>
      </c>
      <c r="O1756" s="2">
        <f>SUMIFS([Physique réservé],[Numéro du lot],[Numéro du lot])</f>
        <v>0</v>
      </c>
    </row>
    <row r="1757" spans="3:15">
      <c r="C1757" s="1" t="s">
        <v>24</v>
      </c>
      <c r="D1757" s="1" t="s">
        <v>4684</v>
      </c>
      <c r="E1757" s="1" t="s">
        <v>1480</v>
      </c>
      <c r="F1757" s="2">
        <v>1</v>
      </c>
      <c r="H1757" s="2">
        <v>1</v>
      </c>
      <c r="L1757" s="3">
        <v>1</v>
      </c>
      <c r="N1757" s="2">
        <f>SUMIFS([Physique disponible],[Numéro d''article],[Numéro d''article])</f>
        <v>0</v>
      </c>
      <c r="O1757" s="2">
        <f>SUMIFS([Physique réservé],[Numéro du lot],[Numéro du lot])</f>
        <v>0</v>
      </c>
    </row>
    <row r="1758" spans="3:15">
      <c r="C1758" s="1" t="s">
        <v>24</v>
      </c>
      <c r="D1758" s="1" t="s">
        <v>4685</v>
      </c>
      <c r="E1758" s="1" t="s">
        <v>1481</v>
      </c>
      <c r="F1758" s="2">
        <v>1</v>
      </c>
      <c r="H1758" s="2">
        <v>1</v>
      </c>
      <c r="L1758" s="3">
        <v>1</v>
      </c>
      <c r="N1758" s="2">
        <f>SUMIFS([Physique disponible],[Numéro d''article],[Numéro d''article])</f>
        <v>0</v>
      </c>
      <c r="O1758" s="2">
        <f>SUMIFS([Physique réservé],[Numéro du lot],[Numéro du lot])</f>
        <v>0</v>
      </c>
    </row>
    <row r="1759" spans="3:15">
      <c r="C1759" s="1" t="s">
        <v>24</v>
      </c>
      <c r="J1759" s="2">
        <v>1</v>
      </c>
      <c r="L1759" s="3">
        <v>-1</v>
      </c>
      <c r="N1759" s="2">
        <f>SUMIFS([Physique disponible],[Numéro d''article],[Numéro d''article])</f>
        <v>0</v>
      </c>
      <c r="O1759" s="2">
        <f>SUMIFS([Physique réservé],[Numéro du lot],[Numéro du lot])</f>
        <v>0</v>
      </c>
    </row>
    <row r="1760" spans="3:15">
      <c r="C1760" s="1" t="s">
        <v>24</v>
      </c>
      <c r="D1760" s="1" t="s">
        <v>4686</v>
      </c>
      <c r="E1760" s="1" t="s">
        <v>1482</v>
      </c>
      <c r="I1760" s="2">
        <v>1</v>
      </c>
      <c r="L1760" s="3">
        <v>1</v>
      </c>
      <c r="N1760" s="2">
        <f>SUMIFS([Physique disponible],[Numéro d''article],[Numéro d''article])</f>
        <v>0</v>
      </c>
      <c r="O1760" s="2">
        <f>SUMIFS([Physique réservé],[Numéro du lot],[Numéro du lot])</f>
        <v>0</v>
      </c>
    </row>
    <row r="1761" spans="3:15">
      <c r="C1761" s="1" t="s">
        <v>24</v>
      </c>
      <c r="J1761" s="2">
        <v>1</v>
      </c>
      <c r="L1761" s="3">
        <v>-1</v>
      </c>
      <c r="N1761" s="2">
        <f>SUMIFS([Physique disponible],[Numéro d''article],[Numéro d''article])</f>
        <v>0</v>
      </c>
      <c r="O1761" s="2">
        <f>SUMIFS([Physique réservé],[Numéro du lot],[Numéro du lot])</f>
        <v>0</v>
      </c>
    </row>
    <row r="1762" spans="3:15">
      <c r="C1762" s="1" t="s">
        <v>24</v>
      </c>
      <c r="D1762" s="1" t="s">
        <v>4687</v>
      </c>
      <c r="E1762" s="1" t="s">
        <v>1482</v>
      </c>
      <c r="I1762" s="2">
        <v>1</v>
      </c>
      <c r="L1762" s="3">
        <v>1</v>
      </c>
      <c r="N1762" s="2">
        <f>SUMIFS([Physique disponible],[Numéro d''article],[Numéro d''article])</f>
        <v>0</v>
      </c>
      <c r="O1762" s="2">
        <f>SUMIFS([Physique réservé],[Numéro du lot],[Numéro du lot])</f>
        <v>0</v>
      </c>
    </row>
    <row r="1763" spans="3:15">
      <c r="C1763" s="1" t="s">
        <v>24</v>
      </c>
      <c r="J1763" s="2">
        <v>1</v>
      </c>
      <c r="L1763" s="3">
        <v>-1</v>
      </c>
      <c r="N1763" s="2">
        <f>SUMIFS([Physique disponible],[Numéro d''article],[Numéro d''article])</f>
        <v>0</v>
      </c>
      <c r="O1763" s="2">
        <f>SUMIFS([Physique réservé],[Numéro du lot],[Numéro du lot])</f>
        <v>0</v>
      </c>
    </row>
    <row r="1764" spans="3:15">
      <c r="C1764" s="1" t="s">
        <v>24</v>
      </c>
      <c r="D1764" s="1" t="s">
        <v>4688</v>
      </c>
      <c r="E1764" s="1" t="s">
        <v>1482</v>
      </c>
      <c r="I1764" s="2">
        <v>1</v>
      </c>
      <c r="L1764" s="3">
        <v>1</v>
      </c>
      <c r="N1764" s="2">
        <f>SUMIFS([Physique disponible],[Numéro d''article],[Numéro d''article])</f>
        <v>0</v>
      </c>
      <c r="O1764" s="2">
        <f>SUMIFS([Physique réservé],[Numéro du lot],[Numéro du lot])</f>
        <v>0</v>
      </c>
    </row>
    <row r="1765" spans="3:15">
      <c r="C1765" s="1" t="s">
        <v>24</v>
      </c>
      <c r="J1765" s="2">
        <v>1</v>
      </c>
      <c r="L1765" s="3">
        <v>-1</v>
      </c>
      <c r="N1765" s="2">
        <f>SUMIFS([Physique disponible],[Numéro d''article],[Numéro d''article])</f>
        <v>0</v>
      </c>
      <c r="O1765" s="2">
        <f>SUMIFS([Physique réservé],[Numéro du lot],[Numéro du lot])</f>
        <v>0</v>
      </c>
    </row>
    <row r="1766" spans="3:15">
      <c r="C1766" s="1" t="s">
        <v>24</v>
      </c>
      <c r="D1766" s="1" t="s">
        <v>4689</v>
      </c>
      <c r="E1766" s="1" t="s">
        <v>1482</v>
      </c>
      <c r="I1766" s="2">
        <v>1</v>
      </c>
      <c r="L1766" s="3">
        <v>1</v>
      </c>
      <c r="N1766" s="2">
        <f>SUMIFS([Physique disponible],[Numéro d''article],[Numéro d''article])</f>
        <v>0</v>
      </c>
      <c r="O1766" s="2">
        <f>SUMIFS([Physique réservé],[Numéro du lot],[Numéro du lot])</f>
        <v>0</v>
      </c>
    </row>
    <row r="1767" spans="3:15">
      <c r="C1767" s="1" t="s">
        <v>24</v>
      </c>
      <c r="D1767" s="1" t="s">
        <v>1483</v>
      </c>
      <c r="F1767" s="2">
        <v>19</v>
      </c>
      <c r="H1767" s="2">
        <v>19</v>
      </c>
      <c r="L1767" s="3">
        <v>19</v>
      </c>
      <c r="N1767" s="2">
        <f>SUMIFS([Physique disponible],[Numéro d''article],[Numéro d''article])</f>
        <v>0</v>
      </c>
      <c r="O1767" s="2">
        <f>SUMIFS([Physique réservé],[Numéro du lot],[Numéro du lot])</f>
        <v>0</v>
      </c>
    </row>
    <row r="1768" spans="3:15">
      <c r="C1768" s="1" t="s">
        <v>24</v>
      </c>
      <c r="D1768" s="1" t="s">
        <v>4690</v>
      </c>
      <c r="F1768" s="2">
        <v>11</v>
      </c>
      <c r="H1768" s="2">
        <v>11</v>
      </c>
      <c r="L1768" s="3">
        <v>11</v>
      </c>
      <c r="N1768" s="2">
        <f>SUMIFS([Physique disponible],[Numéro d''article],[Numéro d''article])</f>
        <v>0</v>
      </c>
      <c r="O1768" s="2">
        <f>SUMIFS([Physique réservé],[Numéro du lot],[Numéro du lot])</f>
        <v>0</v>
      </c>
    </row>
    <row r="1769" spans="3:15">
      <c r="C1769" s="1" t="s">
        <v>24</v>
      </c>
      <c r="J1769" s="2">
        <v>1</v>
      </c>
      <c r="L1769" s="3">
        <v>-1</v>
      </c>
      <c r="N1769" s="2">
        <f>SUMIFS([Physique disponible],[Numéro d''article],[Numéro d''article])</f>
        <v>0</v>
      </c>
      <c r="O1769" s="2">
        <f>SUMIFS([Physique réservé],[Numéro du lot],[Numéro du lot])</f>
        <v>0</v>
      </c>
    </row>
    <row r="1770" spans="3:15">
      <c r="C1770" s="1" t="s">
        <v>24</v>
      </c>
      <c r="D1770" s="1" t="s">
        <v>4691</v>
      </c>
      <c r="F1770" s="2">
        <v>49</v>
      </c>
      <c r="H1770" s="2">
        <v>49</v>
      </c>
      <c r="L1770" s="3">
        <v>49</v>
      </c>
      <c r="N1770" s="2">
        <f>SUMIFS([Physique disponible],[Numéro d''article],[Numéro d''article])</f>
        <v>0</v>
      </c>
      <c r="O1770" s="2">
        <f>SUMIFS([Physique réservé],[Numéro du lot],[Numéro du lot])</f>
        <v>0</v>
      </c>
    </row>
    <row r="1771" spans="3:15">
      <c r="C1771" s="1" t="s">
        <v>24</v>
      </c>
      <c r="D1771" s="1" t="s">
        <v>4692</v>
      </c>
      <c r="N1771" s="2">
        <f>SUMIFS([Physique disponible],[Numéro d''article],[Numéro d''article])</f>
        <v>0</v>
      </c>
      <c r="O1771" s="2">
        <f>SUMIFS([Physique réservé],[Numéro du lot],[Numéro du lot])</f>
        <v>0</v>
      </c>
    </row>
    <row r="1772" spans="3:15">
      <c r="C1772" s="1" t="s">
        <v>24</v>
      </c>
      <c r="D1772" s="1" t="s">
        <v>4693</v>
      </c>
      <c r="F1772" s="2">
        <v>50</v>
      </c>
      <c r="H1772" s="2">
        <v>50</v>
      </c>
      <c r="L1772" s="3">
        <v>50</v>
      </c>
      <c r="N1772" s="2">
        <f>SUMIFS([Physique disponible],[Numéro d''article],[Numéro d''article])</f>
        <v>0</v>
      </c>
      <c r="O1772" s="2">
        <f>SUMIFS([Physique réservé],[Numéro du lot],[Numéro du lot])</f>
        <v>0</v>
      </c>
    </row>
    <row r="1773" spans="3:15">
      <c r="C1773" s="1" t="s">
        <v>24</v>
      </c>
      <c r="D1773" s="1" t="s">
        <v>1483</v>
      </c>
      <c r="F1773" s="2">
        <v>1</v>
      </c>
      <c r="H1773" s="2">
        <v>1</v>
      </c>
      <c r="L1773" s="3">
        <v>1</v>
      </c>
      <c r="N1773" s="2">
        <f>SUMIFS([Physique disponible],[Numéro d''article],[Numéro d''article])</f>
        <v>0</v>
      </c>
      <c r="O1773" s="2">
        <f>SUMIFS([Physique réservé],[Numéro du lot],[Numéro du lot])</f>
        <v>0</v>
      </c>
    </row>
    <row r="1774" spans="3:15">
      <c r="C1774" s="1" t="s">
        <v>24</v>
      </c>
      <c r="D1774" s="1" t="s">
        <v>4694</v>
      </c>
      <c r="E1774" s="1" t="s">
        <v>1484</v>
      </c>
      <c r="F1774" s="2">
        <v>1</v>
      </c>
      <c r="H1774" s="2">
        <v>1</v>
      </c>
      <c r="L1774" s="3">
        <v>1</v>
      </c>
      <c r="N1774" s="2">
        <f>SUMIFS([Physique disponible],[Numéro d''article],[Numéro d''article])</f>
        <v>0</v>
      </c>
      <c r="O1774" s="2">
        <f>SUMIFS([Physique réservé],[Numéro du lot],[Numéro du lot])</f>
        <v>0</v>
      </c>
    </row>
    <row r="1775" spans="3:15">
      <c r="C1775" s="1" t="s">
        <v>24</v>
      </c>
      <c r="D1775" s="1" t="s">
        <v>4694</v>
      </c>
      <c r="E1775" s="1" t="s">
        <v>1485</v>
      </c>
      <c r="F1775" s="2">
        <v>1</v>
      </c>
      <c r="H1775" s="2">
        <v>1</v>
      </c>
      <c r="L1775" s="3">
        <v>1</v>
      </c>
      <c r="N1775" s="2">
        <f>SUMIFS([Physique disponible],[Numéro d''article],[Numéro d''article])</f>
        <v>0</v>
      </c>
      <c r="O1775" s="2">
        <f>SUMIFS([Physique réservé],[Numéro du lot],[Numéro du lot])</f>
        <v>0</v>
      </c>
    </row>
    <row r="1776" spans="3:15">
      <c r="C1776" s="1" t="s">
        <v>24</v>
      </c>
      <c r="D1776" s="1" t="s">
        <v>4694</v>
      </c>
      <c r="E1776" s="1" t="s">
        <v>1486</v>
      </c>
      <c r="F1776" s="2">
        <v>1</v>
      </c>
      <c r="H1776" s="2">
        <v>1</v>
      </c>
      <c r="L1776" s="3">
        <v>1</v>
      </c>
      <c r="N1776" s="2">
        <f>SUMIFS([Physique disponible],[Numéro d''article],[Numéro d''article])</f>
        <v>0</v>
      </c>
      <c r="O1776" s="2">
        <f>SUMIFS([Physique réservé],[Numéro du lot],[Numéro du lot])</f>
        <v>0</v>
      </c>
    </row>
    <row r="1777" spans="3:15">
      <c r="C1777" s="1" t="s">
        <v>24</v>
      </c>
      <c r="D1777" s="1" t="s">
        <v>4694</v>
      </c>
      <c r="E1777" s="1" t="s">
        <v>1487</v>
      </c>
      <c r="F1777" s="2">
        <v>1</v>
      </c>
      <c r="H1777" s="2">
        <v>1</v>
      </c>
      <c r="L1777" s="3">
        <v>1</v>
      </c>
      <c r="N1777" s="2">
        <f>SUMIFS([Physique disponible],[Numéro d''article],[Numéro d''article])</f>
        <v>0</v>
      </c>
      <c r="O1777" s="2">
        <f>SUMIFS([Physique réservé],[Numéro du lot],[Numéro du lot])</f>
        <v>0</v>
      </c>
    </row>
    <row r="1778" spans="3:15">
      <c r="C1778" s="1" t="s">
        <v>24</v>
      </c>
      <c r="D1778" s="1" t="s">
        <v>1488</v>
      </c>
      <c r="F1778" s="2">
        <v>5</v>
      </c>
      <c r="H1778" s="2">
        <v>5</v>
      </c>
      <c r="L1778" s="3">
        <v>5</v>
      </c>
      <c r="N1778" s="2">
        <f>SUMIFS([Physique disponible],[Numéro d''article],[Numéro d''article])</f>
        <v>0</v>
      </c>
      <c r="O1778" s="2">
        <f>SUMIFS([Physique réservé],[Numéro du lot],[Numéro du lot])</f>
        <v>0</v>
      </c>
    </row>
    <row r="1779" spans="3:15">
      <c r="C1779" s="1" t="s">
        <v>24</v>
      </c>
      <c r="D1779" s="1" t="s">
        <v>1483</v>
      </c>
      <c r="F1779" s="2">
        <v>9</v>
      </c>
      <c r="H1779" s="2">
        <v>9</v>
      </c>
      <c r="L1779" s="3">
        <v>9</v>
      </c>
      <c r="N1779" s="2">
        <f>SUMIFS([Physique disponible],[Numéro d''article],[Numéro d''article])</f>
        <v>0</v>
      </c>
      <c r="O1779" s="2">
        <f>SUMIFS([Physique réservé],[Numéro du lot],[Numéro du lot])</f>
        <v>0</v>
      </c>
    </row>
    <row r="1780" spans="3:15">
      <c r="C1780" s="1" t="s">
        <v>24</v>
      </c>
      <c r="D1780" s="1" t="s">
        <v>4695</v>
      </c>
      <c r="N1780" s="2">
        <f>SUMIFS([Physique disponible],[Numéro d''article],[Numéro d''article])</f>
        <v>0</v>
      </c>
      <c r="O1780" s="2">
        <f>SUMIFS([Physique réservé],[Numéro du lot],[Numéro du lot])</f>
        <v>0</v>
      </c>
    </row>
    <row r="1781" spans="3:15">
      <c r="C1781" s="1" t="s">
        <v>24</v>
      </c>
      <c r="D1781" s="1" t="s">
        <v>4696</v>
      </c>
      <c r="F1781" s="2">
        <v>6</v>
      </c>
      <c r="H1781" s="2">
        <v>6</v>
      </c>
      <c r="L1781" s="3">
        <v>6</v>
      </c>
      <c r="N1781" s="2">
        <f>SUMIFS([Physique disponible],[Numéro d''article],[Numéro d''article])</f>
        <v>0</v>
      </c>
      <c r="O1781" s="2">
        <f>SUMIFS([Physique réservé],[Numéro du lot],[Numéro du lot])</f>
        <v>0</v>
      </c>
    </row>
    <row r="1782" spans="3:15">
      <c r="C1782" s="1" t="s">
        <v>24</v>
      </c>
      <c r="D1782" s="1" t="s">
        <v>4697</v>
      </c>
      <c r="F1782" s="2">
        <v>20</v>
      </c>
      <c r="H1782" s="2">
        <v>20</v>
      </c>
      <c r="L1782" s="3">
        <v>20</v>
      </c>
      <c r="N1782" s="2">
        <f>SUMIFS([Physique disponible],[Numéro d''article],[Numéro d''article])</f>
        <v>0</v>
      </c>
      <c r="O1782" s="2">
        <f>SUMIFS([Physique réservé],[Numéro du lot],[Numéro du lot])</f>
        <v>0</v>
      </c>
    </row>
    <row r="1783" spans="3:15">
      <c r="C1783" s="1" t="s">
        <v>24</v>
      </c>
      <c r="D1783" s="1" t="s">
        <v>1489</v>
      </c>
      <c r="F1783" s="2">
        <v>28</v>
      </c>
      <c r="H1783" s="2">
        <v>28</v>
      </c>
      <c r="L1783" s="3">
        <v>28</v>
      </c>
      <c r="N1783" s="2">
        <f>SUMIFS([Physique disponible],[Numéro d''article],[Numéro d''article])</f>
        <v>0</v>
      </c>
      <c r="O1783" s="2">
        <f>SUMIFS([Physique réservé],[Numéro du lot],[Numéro du lot])</f>
        <v>0</v>
      </c>
    </row>
    <row r="1784" spans="3:15">
      <c r="C1784" s="1" t="s">
        <v>24</v>
      </c>
      <c r="D1784" s="1" t="s">
        <v>4698</v>
      </c>
      <c r="N1784" s="2">
        <f>SUMIFS([Physique disponible],[Numéro d''article],[Numéro d''article])</f>
        <v>0</v>
      </c>
      <c r="O1784" s="2">
        <f>SUMIFS([Physique réservé],[Numéro du lot],[Numéro du lot])</f>
        <v>0</v>
      </c>
    </row>
    <row r="1785" spans="3:15">
      <c r="C1785" s="1" t="s">
        <v>24</v>
      </c>
      <c r="D1785" s="1" t="s">
        <v>4699</v>
      </c>
      <c r="F1785" s="2">
        <v>6</v>
      </c>
      <c r="H1785" s="2">
        <v>6</v>
      </c>
      <c r="L1785" s="3">
        <v>6</v>
      </c>
      <c r="N1785" s="2">
        <f>SUMIFS([Physique disponible],[Numéro d''article],[Numéro d''article])</f>
        <v>0</v>
      </c>
      <c r="O1785" s="2">
        <f>SUMIFS([Physique réservé],[Numéro du lot],[Numéro du lot])</f>
        <v>0</v>
      </c>
    </row>
    <row r="1786" spans="3:15">
      <c r="C1786" s="1" t="s">
        <v>24</v>
      </c>
      <c r="D1786" s="1" t="s">
        <v>4700</v>
      </c>
      <c r="I1786" s="2">
        <v>30</v>
      </c>
      <c r="L1786" s="3">
        <v>30</v>
      </c>
      <c r="N1786" s="2">
        <f>SUMIFS([Physique disponible],[Numéro d''article],[Numéro d''article])</f>
        <v>0</v>
      </c>
      <c r="O1786" s="2">
        <f>SUMIFS([Physique réservé],[Numéro du lot],[Numéro du lot])</f>
        <v>0</v>
      </c>
    </row>
    <row r="1787" spans="3:15">
      <c r="C1787" s="1" t="s">
        <v>24</v>
      </c>
      <c r="D1787" s="1" t="s">
        <v>1483</v>
      </c>
      <c r="F1787" s="2">
        <v>7</v>
      </c>
      <c r="H1787" s="2">
        <v>7</v>
      </c>
      <c r="L1787" s="3">
        <v>7</v>
      </c>
      <c r="N1787" s="2">
        <f>SUMIFS([Physique disponible],[Numéro d''article],[Numéro d''article])</f>
        <v>0</v>
      </c>
      <c r="O1787" s="2">
        <f>SUMIFS([Physique réservé],[Numéro du lot],[Numéro du lot])</f>
        <v>0</v>
      </c>
    </row>
    <row r="1788" spans="3:15">
      <c r="C1788" s="1" t="s">
        <v>24</v>
      </c>
      <c r="D1788" s="1" t="s">
        <v>1489</v>
      </c>
      <c r="F1788" s="2">
        <v>13</v>
      </c>
      <c r="H1788" s="2">
        <v>13</v>
      </c>
      <c r="L1788" s="3">
        <v>13</v>
      </c>
      <c r="N1788" s="2">
        <f>SUMIFS([Physique disponible],[Numéro d''article],[Numéro d''article])</f>
        <v>0</v>
      </c>
      <c r="O1788" s="2">
        <f>SUMIFS([Physique réservé],[Numéro du lot],[Numéro du lot])</f>
        <v>0</v>
      </c>
    </row>
    <row r="1789" spans="3:15">
      <c r="C1789" s="1" t="s">
        <v>24</v>
      </c>
      <c r="D1789" s="1" t="s">
        <v>4701</v>
      </c>
      <c r="E1789" s="1" t="s">
        <v>4702</v>
      </c>
      <c r="F1789" s="2">
        <v>1</v>
      </c>
      <c r="H1789" s="2">
        <v>1</v>
      </c>
      <c r="L1789" s="3">
        <v>1</v>
      </c>
      <c r="N1789" s="2">
        <f>SUMIFS([Physique disponible],[Numéro d''article],[Numéro d''article])</f>
        <v>0</v>
      </c>
      <c r="O1789" s="2">
        <f>SUMIFS([Physique réservé],[Numéro du lot],[Numéro du lot])</f>
        <v>0</v>
      </c>
    </row>
    <row r="1790" spans="3:15">
      <c r="C1790" s="1" t="s">
        <v>24</v>
      </c>
      <c r="D1790" s="1" t="s">
        <v>4701</v>
      </c>
      <c r="E1790" s="1" t="s">
        <v>4703</v>
      </c>
      <c r="F1790" s="2">
        <v>1</v>
      </c>
      <c r="H1790" s="2">
        <v>1</v>
      </c>
      <c r="L1790" s="3">
        <v>1</v>
      </c>
      <c r="N1790" s="2">
        <f>SUMIFS([Physique disponible],[Numéro d''article],[Numéro d''article])</f>
        <v>0</v>
      </c>
      <c r="O1790" s="2">
        <f>SUMIFS([Physique réservé],[Numéro du lot],[Numéro du lot])</f>
        <v>0</v>
      </c>
    </row>
    <row r="1791" spans="3:15">
      <c r="C1791" s="1" t="s">
        <v>24</v>
      </c>
      <c r="D1791" s="1" t="s">
        <v>4701</v>
      </c>
      <c r="E1791" s="1" t="s">
        <v>4704</v>
      </c>
      <c r="F1791" s="2">
        <v>1</v>
      </c>
      <c r="H1791" s="2">
        <v>1</v>
      </c>
      <c r="L1791" s="3">
        <v>1</v>
      </c>
      <c r="N1791" s="2">
        <f>SUMIFS([Physique disponible],[Numéro d''article],[Numéro d''article])</f>
        <v>0</v>
      </c>
      <c r="O1791" s="2">
        <f>SUMIFS([Physique réservé],[Numéro du lot],[Numéro du lot])</f>
        <v>0</v>
      </c>
    </row>
    <row r="1792" spans="3:15">
      <c r="C1792" s="1" t="s">
        <v>24</v>
      </c>
      <c r="D1792" s="1" t="s">
        <v>4701</v>
      </c>
      <c r="E1792" s="1" t="s">
        <v>4705</v>
      </c>
      <c r="F1792" s="2">
        <v>1</v>
      </c>
      <c r="H1792" s="2">
        <v>1</v>
      </c>
      <c r="L1792" s="3">
        <v>1</v>
      </c>
      <c r="N1792" s="2">
        <f>SUMIFS([Physique disponible],[Numéro d''article],[Numéro d''article])</f>
        <v>0</v>
      </c>
      <c r="O1792" s="2">
        <f>SUMIFS([Physique réservé],[Numéro du lot],[Numéro du lot])</f>
        <v>0</v>
      </c>
    </row>
    <row r="1793" spans="3:15">
      <c r="C1793" s="1" t="s">
        <v>24</v>
      </c>
      <c r="D1793" s="1" t="s">
        <v>4701</v>
      </c>
      <c r="E1793" s="1" t="s">
        <v>4706</v>
      </c>
      <c r="F1793" s="2">
        <v>1</v>
      </c>
      <c r="H1793" s="2">
        <v>1</v>
      </c>
      <c r="L1793" s="3">
        <v>1</v>
      </c>
      <c r="N1793" s="2">
        <f>SUMIFS([Physique disponible],[Numéro d''article],[Numéro d''article])</f>
        <v>0</v>
      </c>
      <c r="O1793" s="2">
        <f>SUMIFS([Physique réservé],[Numéro du lot],[Numéro du lot])</f>
        <v>0</v>
      </c>
    </row>
    <row r="1794" spans="3:15">
      <c r="C1794" s="1" t="s">
        <v>24</v>
      </c>
      <c r="D1794" s="1" t="s">
        <v>4701</v>
      </c>
      <c r="E1794" s="1" t="s">
        <v>4707</v>
      </c>
      <c r="F1794" s="2">
        <v>1</v>
      </c>
      <c r="H1794" s="2">
        <v>1</v>
      </c>
      <c r="L1794" s="3">
        <v>1</v>
      </c>
      <c r="N1794" s="2">
        <f>SUMIFS([Physique disponible],[Numéro d''article],[Numéro d''article])</f>
        <v>0</v>
      </c>
      <c r="O1794" s="2">
        <f>SUMIFS([Physique réservé],[Numéro du lot],[Numéro du lot])</f>
        <v>0</v>
      </c>
    </row>
    <row r="1795" spans="3:15">
      <c r="C1795" s="1" t="s">
        <v>24</v>
      </c>
      <c r="D1795" s="1" t="s">
        <v>4708</v>
      </c>
      <c r="F1795" s="2">
        <v>22</v>
      </c>
      <c r="H1795" s="2">
        <v>22</v>
      </c>
      <c r="L1795" s="3">
        <v>22</v>
      </c>
      <c r="N1795" s="2">
        <f>SUMIFS([Physique disponible],[Numéro d''article],[Numéro d''article])</f>
        <v>0</v>
      </c>
      <c r="O1795" s="2">
        <f>SUMIFS([Physique réservé],[Numéro du lot],[Numéro du lot])</f>
        <v>0</v>
      </c>
    </row>
    <row r="1796" spans="3:15">
      <c r="C1796" s="1" t="s">
        <v>24</v>
      </c>
      <c r="D1796" s="1" t="s">
        <v>4709</v>
      </c>
      <c r="F1796" s="2">
        <v>100</v>
      </c>
      <c r="H1796" s="2">
        <v>100</v>
      </c>
      <c r="L1796" s="3">
        <v>100</v>
      </c>
      <c r="N1796" s="2">
        <f>SUMIFS([Physique disponible],[Numéro d''article],[Numéro d''article])</f>
        <v>0</v>
      </c>
      <c r="O1796" s="2">
        <f>SUMIFS([Physique réservé],[Numéro du lot],[Numéro du lot])</f>
        <v>0</v>
      </c>
    </row>
    <row r="1797" spans="3:15">
      <c r="C1797" s="1" t="s">
        <v>24</v>
      </c>
      <c r="D1797" s="1" t="s">
        <v>4710</v>
      </c>
      <c r="F1797" s="2">
        <v>2</v>
      </c>
      <c r="H1797" s="2">
        <v>2</v>
      </c>
      <c r="L1797" s="3">
        <v>2</v>
      </c>
      <c r="N1797" s="2">
        <f>SUMIFS([Physique disponible],[Numéro d''article],[Numéro d''article])</f>
        <v>0</v>
      </c>
      <c r="O1797" s="2">
        <f>SUMIFS([Physique réservé],[Numéro du lot],[Numéro du lot])</f>
        <v>0</v>
      </c>
    </row>
    <row r="1798" spans="3:15">
      <c r="C1798" s="1" t="s">
        <v>24</v>
      </c>
      <c r="D1798" s="1" t="s">
        <v>1370</v>
      </c>
      <c r="F1798" s="2">
        <v>24</v>
      </c>
      <c r="H1798" s="2">
        <v>24</v>
      </c>
      <c r="L1798" s="3">
        <v>24</v>
      </c>
      <c r="N1798" s="2">
        <f>SUMIFS([Physique disponible],[Numéro d''article],[Numéro d''article])</f>
        <v>0</v>
      </c>
      <c r="O1798" s="2">
        <f>SUMIFS([Physique réservé],[Numéro du lot],[Numéro du lot])</f>
        <v>0</v>
      </c>
    </row>
    <row r="1799" spans="3:15">
      <c r="C1799" s="1" t="s">
        <v>24</v>
      </c>
      <c r="D1799" s="1" t="s">
        <v>1490</v>
      </c>
      <c r="E1799" s="1" t="s">
        <v>1491</v>
      </c>
      <c r="F1799" s="2">
        <v>1</v>
      </c>
      <c r="H1799" s="2">
        <v>1</v>
      </c>
      <c r="L1799" s="3">
        <v>1</v>
      </c>
      <c r="N1799" s="2">
        <f>SUMIFS([Physique disponible],[Numéro d''article],[Numéro d''article])</f>
        <v>0</v>
      </c>
      <c r="O1799" s="2">
        <f>SUMIFS([Physique réservé],[Numéro du lot],[Numéro du lot])</f>
        <v>0</v>
      </c>
    </row>
    <row r="1800" spans="3:15">
      <c r="C1800" s="1" t="s">
        <v>24</v>
      </c>
      <c r="D1800" s="1" t="s">
        <v>1490</v>
      </c>
      <c r="E1800" s="1" t="s">
        <v>1492</v>
      </c>
      <c r="N1800" s="2">
        <f>SUMIFS([Physique disponible],[Numéro d''article],[Numéro d''article])</f>
        <v>0</v>
      </c>
      <c r="O1800" s="2">
        <f>SUMIFS([Physique réservé],[Numéro du lot],[Numéro du lot])</f>
        <v>0</v>
      </c>
    </row>
    <row r="1801" spans="3:15">
      <c r="C1801" s="1" t="s">
        <v>24</v>
      </c>
      <c r="D1801" s="1" t="s">
        <v>1490</v>
      </c>
      <c r="E1801" s="1" t="s">
        <v>1493</v>
      </c>
      <c r="N1801" s="2">
        <f>SUMIFS([Physique disponible],[Numéro d''article],[Numéro d''article])</f>
        <v>0</v>
      </c>
      <c r="O1801" s="2">
        <f>SUMIFS([Physique réservé],[Numéro du lot],[Numéro du lot])</f>
        <v>0</v>
      </c>
    </row>
    <row r="1802" spans="3:15">
      <c r="C1802" s="1" t="s">
        <v>24</v>
      </c>
      <c r="D1802" s="1" t="s">
        <v>1490</v>
      </c>
      <c r="E1802" s="1" t="s">
        <v>1494</v>
      </c>
      <c r="N1802" s="2">
        <f>SUMIFS([Physique disponible],[Numéro d''article],[Numéro d''article])</f>
        <v>0</v>
      </c>
      <c r="O1802" s="2">
        <f>SUMIFS([Physique réservé],[Numéro du lot],[Numéro du lot])</f>
        <v>0</v>
      </c>
    </row>
    <row r="1803" spans="3:15">
      <c r="C1803" s="1" t="s">
        <v>24</v>
      </c>
      <c r="D1803" s="1" t="s">
        <v>1490</v>
      </c>
      <c r="E1803" s="1" t="s">
        <v>1495</v>
      </c>
      <c r="N1803" s="2">
        <f>SUMIFS([Physique disponible],[Numéro d''article],[Numéro d''article])</f>
        <v>0</v>
      </c>
      <c r="O1803" s="2">
        <f>SUMIFS([Physique réservé],[Numéro du lot],[Numéro du lot])</f>
        <v>0</v>
      </c>
    </row>
    <row r="1804" spans="3:15">
      <c r="C1804" s="1" t="s">
        <v>24</v>
      </c>
      <c r="D1804" s="1" t="s">
        <v>1490</v>
      </c>
      <c r="E1804" s="1" t="s">
        <v>1496</v>
      </c>
      <c r="F1804" s="2">
        <v>1</v>
      </c>
      <c r="H1804" s="2">
        <v>1</v>
      </c>
      <c r="L1804" s="3">
        <v>1</v>
      </c>
      <c r="N1804" s="2">
        <f>SUMIFS([Physique disponible],[Numéro d''article],[Numéro d''article])</f>
        <v>0</v>
      </c>
      <c r="O1804" s="2">
        <f>SUMIFS([Physique réservé],[Numéro du lot],[Numéro du lot])</f>
        <v>0</v>
      </c>
    </row>
    <row r="1805" spans="3:15">
      <c r="C1805" s="1" t="s">
        <v>24</v>
      </c>
      <c r="D1805" s="1" t="s">
        <v>1497</v>
      </c>
      <c r="F1805" s="2">
        <v>3</v>
      </c>
      <c r="H1805" s="2">
        <v>3</v>
      </c>
      <c r="L1805" s="3">
        <v>3</v>
      </c>
      <c r="N1805" s="2">
        <f>SUMIFS([Physique disponible],[Numéro d''article],[Numéro d''article])</f>
        <v>0</v>
      </c>
      <c r="O1805" s="2">
        <f>SUMIFS([Physique réservé],[Numéro du lot],[Numéro du lot])</f>
        <v>0</v>
      </c>
    </row>
    <row r="1806" spans="3:15">
      <c r="C1806" s="1" t="s">
        <v>24</v>
      </c>
      <c r="D1806" s="1" t="s">
        <v>1498</v>
      </c>
      <c r="F1806" s="2">
        <v>8</v>
      </c>
      <c r="H1806" s="2">
        <v>8</v>
      </c>
      <c r="L1806" s="3">
        <v>8</v>
      </c>
      <c r="N1806" s="2">
        <f>SUMIFS([Physique disponible],[Numéro d''article],[Numéro d''article])</f>
        <v>0</v>
      </c>
      <c r="O1806" s="2">
        <f>SUMIFS([Physique réservé],[Numéro du lot],[Numéro du lot])</f>
        <v>0</v>
      </c>
    </row>
    <row r="1807" spans="3:15">
      <c r="C1807" s="1" t="s">
        <v>24</v>
      </c>
      <c r="J1807" s="2">
        <v>1</v>
      </c>
      <c r="L1807" s="3">
        <v>-1</v>
      </c>
      <c r="N1807" s="2">
        <f>SUMIFS([Physique disponible],[Numéro d''article],[Numéro d''article])</f>
        <v>0</v>
      </c>
      <c r="O1807" s="2">
        <f>SUMIFS([Physique réservé],[Numéro du lot],[Numéro du lot])</f>
        <v>0</v>
      </c>
    </row>
    <row r="1808" spans="3:15">
      <c r="C1808" s="1" t="s">
        <v>24</v>
      </c>
      <c r="D1808" s="1" t="s">
        <v>4711</v>
      </c>
      <c r="F1808" s="2">
        <v>1</v>
      </c>
      <c r="H1808" s="2">
        <v>1</v>
      </c>
      <c r="L1808" s="3">
        <v>1</v>
      </c>
      <c r="N1808" s="2">
        <f>SUMIFS([Physique disponible],[Numéro d''article],[Numéro d''article])</f>
        <v>0</v>
      </c>
      <c r="O1808" s="2">
        <f>SUMIFS([Physique réservé],[Numéro du lot],[Numéro du lot])</f>
        <v>0</v>
      </c>
    </row>
    <row r="1809" spans="3:15">
      <c r="C1809" s="1" t="s">
        <v>24</v>
      </c>
      <c r="J1809" s="2">
        <v>1</v>
      </c>
      <c r="L1809" s="3">
        <v>-1</v>
      </c>
      <c r="N1809" s="2">
        <f>SUMIFS([Physique disponible],[Numéro d''article],[Numéro d''article])</f>
        <v>0</v>
      </c>
      <c r="O1809" s="2">
        <f>SUMIFS([Physique réservé],[Numéro du lot],[Numéro du lot])</f>
        <v>0</v>
      </c>
    </row>
    <row r="1810" spans="3:15">
      <c r="C1810" s="1" t="s">
        <v>24</v>
      </c>
      <c r="D1810" s="1" t="s">
        <v>4712</v>
      </c>
      <c r="F1810" s="2">
        <v>1</v>
      </c>
      <c r="H1810" s="2">
        <v>1</v>
      </c>
      <c r="L1810" s="3">
        <v>1</v>
      </c>
      <c r="N1810" s="2">
        <f>SUMIFS([Physique disponible],[Numéro d''article],[Numéro d''article])</f>
        <v>0</v>
      </c>
      <c r="O1810" s="2">
        <f>SUMIFS([Physique réservé],[Numéro du lot],[Numéro du lot])</f>
        <v>0</v>
      </c>
    </row>
    <row r="1811" spans="3:15">
      <c r="C1811" s="1" t="s">
        <v>24</v>
      </c>
      <c r="J1811" s="2">
        <v>180</v>
      </c>
      <c r="L1811" s="3">
        <v>-180</v>
      </c>
      <c r="N1811" s="2">
        <f>SUMIFS([Physique disponible],[Numéro d''article],[Numéro d''article])</f>
        <v>0</v>
      </c>
      <c r="O1811" s="2">
        <f>SUMIFS([Physique réservé],[Numéro du lot],[Numéro du lot])</f>
        <v>0</v>
      </c>
    </row>
    <row r="1812" spans="3:15">
      <c r="C1812" s="1" t="s">
        <v>24</v>
      </c>
      <c r="D1812" s="1" t="s">
        <v>1499</v>
      </c>
      <c r="E1812" s="1" t="s">
        <v>1500</v>
      </c>
      <c r="N1812" s="2">
        <f>SUMIFS([Physique disponible],[Numéro d''article],[Numéro d''article])</f>
        <v>0</v>
      </c>
      <c r="O1812" s="2">
        <f>SUMIFS([Physique réservé],[Numéro du lot],[Numéro du lot])</f>
        <v>0</v>
      </c>
    </row>
    <row r="1813" spans="3:15">
      <c r="C1813" s="1" t="s">
        <v>24</v>
      </c>
      <c r="D1813" s="1" t="s">
        <v>1501</v>
      </c>
      <c r="E1813" s="1" t="s">
        <v>1502</v>
      </c>
      <c r="N1813" s="2">
        <f>SUMIFS([Physique disponible],[Numéro d''article],[Numéro d''article])</f>
        <v>0</v>
      </c>
      <c r="O1813" s="2">
        <f>SUMIFS([Physique réservé],[Numéro du lot],[Numéro du lot])</f>
        <v>0</v>
      </c>
    </row>
    <row r="1814" spans="3:15">
      <c r="C1814" s="1" t="s">
        <v>24</v>
      </c>
      <c r="D1814" s="1" t="s">
        <v>1503</v>
      </c>
      <c r="E1814" s="1" t="s">
        <v>1392</v>
      </c>
      <c r="I1814" s="2">
        <v>1</v>
      </c>
      <c r="L1814" s="3">
        <v>1</v>
      </c>
      <c r="N1814" s="2">
        <f>SUMIFS([Physique disponible],[Numéro d''article],[Numéro d''article])</f>
        <v>0</v>
      </c>
      <c r="O1814" s="2">
        <f>SUMIFS([Physique réservé],[Numéro du lot],[Numéro du lot])</f>
        <v>0</v>
      </c>
    </row>
    <row r="1815" spans="3:15">
      <c r="C1815" s="1" t="s">
        <v>24</v>
      </c>
      <c r="D1815" s="1" t="s">
        <v>1504</v>
      </c>
      <c r="E1815" s="1" t="s">
        <v>1400</v>
      </c>
      <c r="I1815" s="2">
        <v>1</v>
      </c>
      <c r="L1815" s="3">
        <v>1</v>
      </c>
      <c r="N1815" s="2">
        <f>SUMIFS([Physique disponible],[Numéro d''article],[Numéro d''article])</f>
        <v>0</v>
      </c>
      <c r="O1815" s="2">
        <f>SUMIFS([Physique réservé],[Numéro du lot],[Numéro du lot])</f>
        <v>0</v>
      </c>
    </row>
    <row r="1816" spans="3:15">
      <c r="C1816" s="1" t="s">
        <v>24</v>
      </c>
      <c r="D1816" s="1" t="s">
        <v>1505</v>
      </c>
      <c r="E1816" s="1" t="s">
        <v>1506</v>
      </c>
      <c r="I1816" s="2">
        <v>1</v>
      </c>
      <c r="L1816" s="3">
        <v>1</v>
      </c>
      <c r="N1816" s="2">
        <f>SUMIFS([Physique disponible],[Numéro d''article],[Numéro d''article])</f>
        <v>0</v>
      </c>
      <c r="O1816" s="2">
        <f>SUMIFS([Physique réservé],[Numéro du lot],[Numéro du lot])</f>
        <v>0</v>
      </c>
    </row>
    <row r="1817" spans="3:15">
      <c r="C1817" s="1" t="s">
        <v>24</v>
      </c>
      <c r="D1817" s="1" t="s">
        <v>1507</v>
      </c>
      <c r="E1817" s="1" t="s">
        <v>546</v>
      </c>
      <c r="I1817" s="2">
        <v>1</v>
      </c>
      <c r="L1817" s="3">
        <v>1</v>
      </c>
      <c r="N1817" s="2">
        <f>SUMIFS([Physique disponible],[Numéro d''article],[Numéro d''article])</f>
        <v>0</v>
      </c>
      <c r="O1817" s="2">
        <f>SUMIFS([Physique réservé],[Numéro du lot],[Numéro du lot])</f>
        <v>0</v>
      </c>
    </row>
    <row r="1818" spans="3:15">
      <c r="C1818" s="1" t="s">
        <v>24</v>
      </c>
      <c r="D1818" s="1" t="s">
        <v>1508</v>
      </c>
      <c r="E1818" s="1" t="s">
        <v>524</v>
      </c>
      <c r="I1818" s="2">
        <v>1</v>
      </c>
      <c r="L1818" s="3">
        <v>1</v>
      </c>
      <c r="N1818" s="2">
        <f>SUMIFS([Physique disponible],[Numéro d''article],[Numéro d''article])</f>
        <v>0</v>
      </c>
      <c r="O1818" s="2">
        <f>SUMIFS([Physique réservé],[Numéro du lot],[Numéro du lot])</f>
        <v>0</v>
      </c>
    </row>
    <row r="1819" spans="3:15">
      <c r="C1819" s="1" t="s">
        <v>24</v>
      </c>
      <c r="D1819" s="1" t="s">
        <v>1509</v>
      </c>
      <c r="E1819" s="1" t="s">
        <v>1510</v>
      </c>
      <c r="I1819" s="2">
        <v>1</v>
      </c>
      <c r="L1819" s="3">
        <v>1</v>
      </c>
      <c r="N1819" s="2">
        <f>SUMIFS([Physique disponible],[Numéro d''article],[Numéro d''article])</f>
        <v>0</v>
      </c>
      <c r="O1819" s="2">
        <f>SUMIFS([Physique réservé],[Numéro du lot],[Numéro du lot])</f>
        <v>0</v>
      </c>
    </row>
    <row r="1820" spans="3:15">
      <c r="C1820" s="1" t="s">
        <v>24</v>
      </c>
      <c r="D1820" s="1" t="s">
        <v>1511</v>
      </c>
      <c r="E1820" s="1" t="s">
        <v>1512</v>
      </c>
      <c r="I1820" s="2">
        <v>1</v>
      </c>
      <c r="L1820" s="3">
        <v>1</v>
      </c>
      <c r="N1820" s="2">
        <f>SUMIFS([Physique disponible],[Numéro d''article],[Numéro d''article])</f>
        <v>0</v>
      </c>
      <c r="O1820" s="2">
        <f>SUMIFS([Physique réservé],[Numéro du lot],[Numéro du lot])</f>
        <v>0</v>
      </c>
    </row>
    <row r="1821" spans="3:15">
      <c r="C1821" s="1" t="s">
        <v>24</v>
      </c>
      <c r="D1821" s="1" t="s">
        <v>1513</v>
      </c>
      <c r="E1821" s="1" t="s">
        <v>1514</v>
      </c>
      <c r="N1821" s="2">
        <f>SUMIFS([Physique disponible],[Numéro d''article],[Numéro d''article])</f>
        <v>0</v>
      </c>
      <c r="O1821" s="2">
        <f>SUMIFS([Physique réservé],[Numéro du lot],[Numéro du lot])</f>
        <v>0</v>
      </c>
    </row>
    <row r="1822" spans="3:15">
      <c r="C1822" s="1" t="s">
        <v>24</v>
      </c>
      <c r="D1822" s="1" t="s">
        <v>1515</v>
      </c>
      <c r="E1822" s="1" t="s">
        <v>1516</v>
      </c>
      <c r="I1822" s="2">
        <v>1</v>
      </c>
      <c r="L1822" s="3">
        <v>1</v>
      </c>
      <c r="N1822" s="2">
        <f>SUMIFS([Physique disponible],[Numéro d''article],[Numéro d''article])</f>
        <v>0</v>
      </c>
      <c r="O1822" s="2">
        <f>SUMIFS([Physique réservé],[Numéro du lot],[Numéro du lot])</f>
        <v>0</v>
      </c>
    </row>
    <row r="1823" spans="3:15">
      <c r="C1823" s="1" t="s">
        <v>24</v>
      </c>
      <c r="D1823" s="1" t="s">
        <v>1517</v>
      </c>
      <c r="E1823" s="1" t="s">
        <v>1518</v>
      </c>
      <c r="N1823" s="2">
        <f>SUMIFS([Physique disponible],[Numéro d''article],[Numéro d''article])</f>
        <v>0</v>
      </c>
      <c r="O1823" s="2">
        <f>SUMIFS([Physique réservé],[Numéro du lot],[Numéro du lot])</f>
        <v>0</v>
      </c>
    </row>
    <row r="1824" spans="3:15">
      <c r="C1824" s="1" t="s">
        <v>24</v>
      </c>
      <c r="D1824" s="1" t="s">
        <v>1519</v>
      </c>
      <c r="E1824" s="1" t="s">
        <v>1520</v>
      </c>
      <c r="N1824" s="2">
        <f>SUMIFS([Physique disponible],[Numéro d''article],[Numéro d''article])</f>
        <v>0</v>
      </c>
      <c r="O1824" s="2">
        <f>SUMIFS([Physique réservé],[Numéro du lot],[Numéro du lot])</f>
        <v>0</v>
      </c>
    </row>
    <row r="1825" spans="3:15">
      <c r="C1825" s="1" t="s">
        <v>24</v>
      </c>
      <c r="D1825" s="1" t="s">
        <v>1521</v>
      </c>
      <c r="E1825" s="1" t="s">
        <v>1522</v>
      </c>
      <c r="N1825" s="2">
        <f>SUMIFS([Physique disponible],[Numéro d''article],[Numéro d''article])</f>
        <v>0</v>
      </c>
      <c r="O1825" s="2">
        <f>SUMIFS([Physique réservé],[Numéro du lot],[Numéro du lot])</f>
        <v>0</v>
      </c>
    </row>
    <row r="1826" spans="3:15">
      <c r="C1826" s="1" t="s">
        <v>24</v>
      </c>
      <c r="D1826" s="1" t="s">
        <v>1523</v>
      </c>
      <c r="E1826" s="1" t="s">
        <v>1524</v>
      </c>
      <c r="I1826" s="2">
        <v>1</v>
      </c>
      <c r="L1826" s="3">
        <v>1</v>
      </c>
      <c r="N1826" s="2">
        <f>SUMIFS([Physique disponible],[Numéro d''article],[Numéro d''article])</f>
        <v>0</v>
      </c>
      <c r="O1826" s="2">
        <f>SUMIFS([Physique réservé],[Numéro du lot],[Numéro du lot])</f>
        <v>0</v>
      </c>
    </row>
    <row r="1827" spans="3:15">
      <c r="C1827" s="1" t="s">
        <v>24</v>
      </c>
      <c r="D1827" s="1" t="s">
        <v>1525</v>
      </c>
      <c r="E1827" s="1" t="s">
        <v>1526</v>
      </c>
      <c r="I1827" s="2">
        <v>1</v>
      </c>
      <c r="L1827" s="3">
        <v>1</v>
      </c>
      <c r="N1827" s="2">
        <f>SUMIFS([Physique disponible],[Numéro d''article],[Numéro d''article])</f>
        <v>0</v>
      </c>
      <c r="O1827" s="2">
        <f>SUMIFS([Physique réservé],[Numéro du lot],[Numéro du lot])</f>
        <v>0</v>
      </c>
    </row>
    <row r="1828" spans="3:15">
      <c r="C1828" s="1" t="s">
        <v>24</v>
      </c>
      <c r="D1828" s="1" t="s">
        <v>1527</v>
      </c>
      <c r="E1828" s="1" t="s">
        <v>1528</v>
      </c>
      <c r="I1828" s="2">
        <v>1</v>
      </c>
      <c r="L1828" s="3">
        <v>1</v>
      </c>
      <c r="N1828" s="2">
        <f>SUMIFS([Physique disponible],[Numéro d''article],[Numéro d''article])</f>
        <v>0</v>
      </c>
      <c r="O1828" s="2">
        <f>SUMIFS([Physique réservé],[Numéro du lot],[Numéro du lot])</f>
        <v>0</v>
      </c>
    </row>
    <row r="1829" spans="3:15">
      <c r="C1829" s="1" t="s">
        <v>24</v>
      </c>
      <c r="D1829" s="1" t="s">
        <v>1529</v>
      </c>
      <c r="E1829" s="1" t="s">
        <v>1530</v>
      </c>
      <c r="I1829" s="2">
        <v>1</v>
      </c>
      <c r="L1829" s="3">
        <v>1</v>
      </c>
      <c r="N1829" s="2">
        <f>SUMIFS([Physique disponible],[Numéro d''article],[Numéro d''article])</f>
        <v>0</v>
      </c>
      <c r="O1829" s="2">
        <f>SUMIFS([Physique réservé],[Numéro du lot],[Numéro du lot])</f>
        <v>0</v>
      </c>
    </row>
    <row r="1830" spans="3:15">
      <c r="C1830" s="1" t="s">
        <v>24</v>
      </c>
      <c r="D1830" s="1" t="s">
        <v>1531</v>
      </c>
      <c r="E1830" s="1" t="s">
        <v>1532</v>
      </c>
      <c r="I1830" s="2">
        <v>1</v>
      </c>
      <c r="L1830" s="3">
        <v>1</v>
      </c>
      <c r="N1830" s="2">
        <f>SUMIFS([Physique disponible],[Numéro d''article],[Numéro d''article])</f>
        <v>0</v>
      </c>
      <c r="O1830" s="2">
        <f>SUMIFS([Physique réservé],[Numéro du lot],[Numéro du lot])</f>
        <v>0</v>
      </c>
    </row>
    <row r="1831" spans="3:15">
      <c r="C1831" s="1" t="s">
        <v>24</v>
      </c>
      <c r="D1831" s="1" t="s">
        <v>1533</v>
      </c>
      <c r="E1831" s="1" t="s">
        <v>1534</v>
      </c>
      <c r="I1831" s="2">
        <v>1</v>
      </c>
      <c r="L1831" s="3">
        <v>1</v>
      </c>
      <c r="N1831" s="2">
        <f>SUMIFS([Physique disponible],[Numéro d''article],[Numéro d''article])</f>
        <v>0</v>
      </c>
      <c r="O1831" s="2">
        <f>SUMIFS([Physique réservé],[Numéro du lot],[Numéro du lot])</f>
        <v>0</v>
      </c>
    </row>
    <row r="1832" spans="3:15">
      <c r="C1832" s="1" t="s">
        <v>24</v>
      </c>
      <c r="D1832" s="1" t="s">
        <v>1535</v>
      </c>
      <c r="E1832" s="1" t="s">
        <v>1536</v>
      </c>
      <c r="I1832" s="2">
        <v>1</v>
      </c>
      <c r="L1832" s="3">
        <v>1</v>
      </c>
      <c r="N1832" s="2">
        <f>SUMIFS([Physique disponible],[Numéro d''article],[Numéro d''article])</f>
        <v>0</v>
      </c>
      <c r="O1832" s="2">
        <f>SUMIFS([Physique réservé],[Numéro du lot],[Numéro du lot])</f>
        <v>0</v>
      </c>
    </row>
    <row r="1833" spans="3:15">
      <c r="C1833" s="1" t="s">
        <v>24</v>
      </c>
      <c r="D1833" s="1" t="s">
        <v>1537</v>
      </c>
      <c r="E1833" s="1" t="s">
        <v>1538</v>
      </c>
      <c r="I1833" s="2">
        <v>1</v>
      </c>
      <c r="L1833" s="3">
        <v>1</v>
      </c>
      <c r="N1833" s="2">
        <f>SUMIFS([Physique disponible],[Numéro d''article],[Numéro d''article])</f>
        <v>0</v>
      </c>
      <c r="O1833" s="2">
        <f>SUMIFS([Physique réservé],[Numéro du lot],[Numéro du lot])</f>
        <v>0</v>
      </c>
    </row>
    <row r="1834" spans="3:15">
      <c r="C1834" s="1" t="s">
        <v>24</v>
      </c>
      <c r="D1834" s="1" t="s">
        <v>1539</v>
      </c>
      <c r="E1834" s="1" t="s">
        <v>1540</v>
      </c>
      <c r="I1834" s="2">
        <v>1</v>
      </c>
      <c r="L1834" s="3">
        <v>1</v>
      </c>
      <c r="N1834" s="2">
        <f>SUMIFS([Physique disponible],[Numéro d''article],[Numéro d''article])</f>
        <v>0</v>
      </c>
      <c r="O1834" s="2">
        <f>SUMIFS([Physique réservé],[Numéro du lot],[Numéro du lot])</f>
        <v>0</v>
      </c>
    </row>
    <row r="1835" spans="3:15">
      <c r="C1835" s="1" t="s">
        <v>24</v>
      </c>
      <c r="D1835" s="1" t="s">
        <v>1541</v>
      </c>
      <c r="E1835" s="1" t="s">
        <v>1542</v>
      </c>
      <c r="I1835" s="2">
        <v>1</v>
      </c>
      <c r="L1835" s="3">
        <v>1</v>
      </c>
      <c r="N1835" s="2">
        <f>SUMIFS([Physique disponible],[Numéro d''article],[Numéro d''article])</f>
        <v>0</v>
      </c>
      <c r="O1835" s="2">
        <f>SUMIFS([Physique réservé],[Numéro du lot],[Numéro du lot])</f>
        <v>0</v>
      </c>
    </row>
    <row r="1836" spans="3:15">
      <c r="C1836" s="1" t="s">
        <v>24</v>
      </c>
      <c r="D1836" s="1" t="s">
        <v>1543</v>
      </c>
      <c r="E1836" s="1" t="s">
        <v>1544</v>
      </c>
      <c r="I1836" s="2">
        <v>1</v>
      </c>
      <c r="L1836" s="3">
        <v>1</v>
      </c>
      <c r="N1836" s="2">
        <f>SUMIFS([Physique disponible],[Numéro d''article],[Numéro d''article])</f>
        <v>0</v>
      </c>
      <c r="O1836" s="2">
        <f>SUMIFS([Physique réservé],[Numéro du lot],[Numéro du lot])</f>
        <v>0</v>
      </c>
    </row>
    <row r="1837" spans="3:15">
      <c r="C1837" s="1" t="s">
        <v>24</v>
      </c>
      <c r="D1837" s="1" t="s">
        <v>1545</v>
      </c>
      <c r="E1837" s="1" t="s">
        <v>1546</v>
      </c>
      <c r="I1837" s="2">
        <v>1</v>
      </c>
      <c r="L1837" s="3">
        <v>1</v>
      </c>
      <c r="N1837" s="2">
        <f>SUMIFS([Physique disponible],[Numéro d''article],[Numéro d''article])</f>
        <v>0</v>
      </c>
      <c r="O1837" s="2">
        <f>SUMIFS([Physique réservé],[Numéro du lot],[Numéro du lot])</f>
        <v>0</v>
      </c>
    </row>
    <row r="1838" spans="3:15">
      <c r="C1838" s="1" t="s">
        <v>24</v>
      </c>
      <c r="D1838" s="1" t="s">
        <v>4713</v>
      </c>
      <c r="F1838" s="2">
        <v>20</v>
      </c>
      <c r="H1838" s="2">
        <v>20</v>
      </c>
      <c r="L1838" s="3">
        <v>20</v>
      </c>
      <c r="N1838" s="2">
        <f>SUMIFS([Physique disponible],[Numéro d''article],[Numéro d''article])</f>
        <v>0</v>
      </c>
      <c r="O1838" s="2">
        <f>SUMIFS([Physique réservé],[Numéro du lot],[Numéro du lot])</f>
        <v>0</v>
      </c>
    </row>
    <row r="1839" spans="3:15">
      <c r="C1839" s="1" t="s">
        <v>24</v>
      </c>
      <c r="D1839" s="1" t="s">
        <v>4714</v>
      </c>
      <c r="F1839" s="2">
        <v>20</v>
      </c>
      <c r="H1839" s="2">
        <v>20</v>
      </c>
      <c r="L1839" s="3">
        <v>20</v>
      </c>
      <c r="N1839" s="2">
        <f>SUMIFS([Physique disponible],[Numéro d''article],[Numéro d''article])</f>
        <v>0</v>
      </c>
      <c r="O1839" s="2">
        <f>SUMIFS([Physique réservé],[Numéro du lot],[Numéro du lot])</f>
        <v>0</v>
      </c>
    </row>
    <row r="1840" spans="3:15">
      <c r="C1840" s="1" t="s">
        <v>24</v>
      </c>
      <c r="D1840" s="1" t="s">
        <v>4714</v>
      </c>
      <c r="F1840" s="2">
        <v>20</v>
      </c>
      <c r="H1840" s="2">
        <v>20</v>
      </c>
      <c r="L1840" s="3">
        <v>20</v>
      </c>
      <c r="N1840" s="2">
        <f>SUMIFS([Physique disponible],[Numéro d''article],[Numéro d''article])</f>
        <v>0</v>
      </c>
      <c r="O1840" s="2">
        <f>SUMIFS([Physique réservé],[Numéro du lot],[Numéro du lot])</f>
        <v>0</v>
      </c>
    </row>
    <row r="1841" spans="3:15">
      <c r="C1841" s="1" t="s">
        <v>24</v>
      </c>
      <c r="J1841" s="2">
        <v>11</v>
      </c>
      <c r="L1841" s="3">
        <v>-11</v>
      </c>
      <c r="N1841" s="2">
        <f>SUMIFS([Physique disponible],[Numéro d''article],[Numéro d''article])</f>
        <v>0</v>
      </c>
      <c r="O1841" s="2">
        <f>SUMIFS([Physique réservé],[Numéro du lot],[Numéro du lot])</f>
        <v>0</v>
      </c>
    </row>
    <row r="1842" spans="3:15">
      <c r="C1842" s="1" t="s">
        <v>24</v>
      </c>
      <c r="D1842" s="1" t="s">
        <v>4715</v>
      </c>
      <c r="F1842" s="2">
        <v>16</v>
      </c>
      <c r="H1842" s="2">
        <v>16</v>
      </c>
      <c r="L1842" s="3">
        <v>16</v>
      </c>
      <c r="N1842" s="2">
        <f>SUMIFS([Physique disponible],[Numéro d''article],[Numéro d''article])</f>
        <v>0</v>
      </c>
      <c r="O1842" s="2">
        <f>SUMIFS([Physique réservé],[Numéro du lot],[Numéro du lot])</f>
        <v>0</v>
      </c>
    </row>
    <row r="1843" spans="3:15">
      <c r="C1843" s="1" t="s">
        <v>24</v>
      </c>
      <c r="D1843" s="1" t="s">
        <v>4716</v>
      </c>
      <c r="F1843" s="2">
        <v>12</v>
      </c>
      <c r="H1843" s="2">
        <v>12</v>
      </c>
      <c r="L1843" s="3">
        <v>12</v>
      </c>
      <c r="N1843" s="2">
        <f>SUMIFS([Physique disponible],[Numéro d''article],[Numéro d''article])</f>
        <v>0</v>
      </c>
      <c r="O1843" s="2">
        <f>SUMIFS([Physique réservé],[Numéro du lot],[Numéro du lot])</f>
        <v>0</v>
      </c>
    </row>
    <row r="1844" spans="3:15">
      <c r="C1844" s="1" t="s">
        <v>24</v>
      </c>
      <c r="J1844" s="2">
        <v>12</v>
      </c>
      <c r="L1844" s="3">
        <v>-12</v>
      </c>
      <c r="N1844" s="2">
        <f>SUMIFS([Physique disponible],[Numéro d''article],[Numéro d''article])</f>
        <v>0</v>
      </c>
      <c r="O1844" s="2">
        <f>SUMIFS([Physique réservé],[Numéro du lot],[Numéro du lot])</f>
        <v>0</v>
      </c>
    </row>
    <row r="1845" spans="3:15">
      <c r="C1845" s="1" t="s">
        <v>24</v>
      </c>
      <c r="D1845" s="1" t="s">
        <v>4717</v>
      </c>
      <c r="F1845" s="2">
        <v>10</v>
      </c>
      <c r="H1845" s="2">
        <v>10</v>
      </c>
      <c r="L1845" s="3">
        <v>10</v>
      </c>
      <c r="N1845" s="2">
        <f>SUMIFS([Physique disponible],[Numéro d''article],[Numéro d''article])</f>
        <v>0</v>
      </c>
      <c r="O1845" s="2">
        <f>SUMIFS([Physique réservé],[Numéro du lot],[Numéro du lot])</f>
        <v>0</v>
      </c>
    </row>
    <row r="1846" spans="3:15">
      <c r="C1846" s="1" t="s">
        <v>24</v>
      </c>
      <c r="D1846" s="1" t="s">
        <v>4718</v>
      </c>
      <c r="F1846" s="2">
        <v>2</v>
      </c>
      <c r="H1846" s="2">
        <v>2</v>
      </c>
      <c r="L1846" s="3">
        <v>2</v>
      </c>
      <c r="N1846" s="2">
        <f>SUMIFS([Physique disponible],[Numéro d''article],[Numéro d''article])</f>
        <v>0</v>
      </c>
      <c r="O1846" s="2">
        <f>SUMIFS([Physique réservé],[Numéro du lot],[Numéro du lot])</f>
        <v>0</v>
      </c>
    </row>
    <row r="1847" spans="3:15">
      <c r="C1847" s="1" t="s">
        <v>24</v>
      </c>
      <c r="D1847" s="1" t="s">
        <v>4719</v>
      </c>
      <c r="F1847" s="2">
        <v>6</v>
      </c>
      <c r="H1847" s="2">
        <v>6</v>
      </c>
      <c r="L1847" s="3">
        <v>6</v>
      </c>
      <c r="N1847" s="2">
        <f>SUMIFS([Physique disponible],[Numéro d''article],[Numéro d''article])</f>
        <v>0</v>
      </c>
      <c r="O1847" s="2">
        <f>SUMIFS([Physique réservé],[Numéro du lot],[Numéro du lot])</f>
        <v>0</v>
      </c>
    </row>
    <row r="1848" spans="3:15">
      <c r="C1848" s="1" t="s">
        <v>24</v>
      </c>
      <c r="J1848" s="2">
        <v>30</v>
      </c>
      <c r="L1848" s="3">
        <v>-30</v>
      </c>
      <c r="N1848" s="2">
        <f>SUMIFS([Physique disponible],[Numéro d''article],[Numéro d''article])</f>
        <v>0</v>
      </c>
      <c r="O1848" s="2">
        <f>SUMIFS([Physique réservé],[Numéro du lot],[Numéro du lot])</f>
        <v>0</v>
      </c>
    </row>
    <row r="1849" spans="3:15">
      <c r="C1849" s="1" t="s">
        <v>24</v>
      </c>
      <c r="D1849" s="1" t="s">
        <v>4720</v>
      </c>
      <c r="F1849" s="2">
        <v>30</v>
      </c>
      <c r="H1849" s="2">
        <v>30</v>
      </c>
      <c r="L1849" s="3">
        <v>30</v>
      </c>
      <c r="N1849" s="2">
        <f>SUMIFS([Physique disponible],[Numéro d''article],[Numéro d''article])</f>
        <v>0</v>
      </c>
      <c r="O1849" s="2">
        <f>SUMIFS([Physique réservé],[Numéro du lot],[Numéro du lot])</f>
        <v>0</v>
      </c>
    </row>
    <row r="1850" spans="3:15">
      <c r="C1850" s="1" t="s">
        <v>24</v>
      </c>
      <c r="J1850" s="2">
        <v>18</v>
      </c>
      <c r="L1850" s="3">
        <v>-18</v>
      </c>
      <c r="N1850" s="2">
        <f>SUMIFS([Physique disponible],[Numéro d''article],[Numéro d''article])</f>
        <v>0</v>
      </c>
      <c r="O1850" s="2">
        <f>SUMIFS([Physique réservé],[Numéro du lot],[Numéro du lot])</f>
        <v>0</v>
      </c>
    </row>
    <row r="1851" spans="3:15">
      <c r="C1851" s="1" t="s">
        <v>24</v>
      </c>
      <c r="D1851" s="1" t="s">
        <v>4721</v>
      </c>
      <c r="F1851" s="2">
        <v>18</v>
      </c>
      <c r="H1851" s="2">
        <v>18</v>
      </c>
      <c r="L1851" s="3">
        <v>18</v>
      </c>
      <c r="N1851" s="2">
        <f>SUMIFS([Physique disponible],[Numéro d''article],[Numéro d''article])</f>
        <v>0</v>
      </c>
      <c r="O1851" s="2">
        <f>SUMIFS([Physique réservé],[Numéro du lot],[Numéro du lot])</f>
        <v>0</v>
      </c>
    </row>
    <row r="1852" spans="3:15">
      <c r="C1852" s="1" t="s">
        <v>24</v>
      </c>
      <c r="J1852" s="2">
        <v>30</v>
      </c>
      <c r="L1852" s="3">
        <v>-30</v>
      </c>
      <c r="N1852" s="2">
        <f>SUMIFS([Physique disponible],[Numéro d''article],[Numéro d''article])</f>
        <v>0</v>
      </c>
      <c r="O1852" s="2">
        <f>SUMIFS([Physique réservé],[Numéro du lot],[Numéro du lot])</f>
        <v>0</v>
      </c>
    </row>
    <row r="1853" spans="3:15">
      <c r="C1853" s="1" t="s">
        <v>24</v>
      </c>
      <c r="D1853" s="1" t="s">
        <v>4722</v>
      </c>
      <c r="F1853" s="2">
        <v>30</v>
      </c>
      <c r="H1853" s="2">
        <v>30</v>
      </c>
      <c r="L1853" s="3">
        <v>30</v>
      </c>
      <c r="N1853" s="2">
        <f>SUMIFS([Physique disponible],[Numéro d''article],[Numéro d''article])</f>
        <v>0</v>
      </c>
      <c r="O1853" s="2">
        <f>SUMIFS([Physique réservé],[Numéro du lot],[Numéro du lot])</f>
        <v>0</v>
      </c>
    </row>
    <row r="1854" spans="3:15">
      <c r="C1854" s="1" t="s">
        <v>24</v>
      </c>
      <c r="J1854" s="2">
        <v>30</v>
      </c>
      <c r="L1854" s="3">
        <v>-30</v>
      </c>
      <c r="N1854" s="2">
        <f>SUMIFS([Physique disponible],[Numéro d''article],[Numéro d''article])</f>
        <v>0</v>
      </c>
      <c r="O1854" s="2">
        <f>SUMIFS([Physique réservé],[Numéro du lot],[Numéro du lot])</f>
        <v>0</v>
      </c>
    </row>
    <row r="1855" spans="3:15">
      <c r="C1855" s="1" t="s">
        <v>24</v>
      </c>
      <c r="D1855" s="1" t="s">
        <v>4723</v>
      </c>
      <c r="F1855" s="2">
        <v>30</v>
      </c>
      <c r="H1855" s="2">
        <v>30</v>
      </c>
      <c r="L1855" s="3">
        <v>30</v>
      </c>
      <c r="N1855" s="2">
        <f>SUMIFS([Physique disponible],[Numéro d''article],[Numéro d''article])</f>
        <v>0</v>
      </c>
      <c r="O1855" s="2">
        <f>SUMIFS([Physique réservé],[Numéro du lot],[Numéro du lot])</f>
        <v>0</v>
      </c>
    </row>
    <row r="1856" spans="3:15">
      <c r="C1856" s="1" t="s">
        <v>24</v>
      </c>
      <c r="J1856" s="2">
        <v>30</v>
      </c>
      <c r="L1856" s="3">
        <v>-30</v>
      </c>
      <c r="N1856" s="2">
        <f>SUMIFS([Physique disponible],[Numéro d''article],[Numéro d''article])</f>
        <v>0</v>
      </c>
      <c r="O1856" s="2">
        <f>SUMIFS([Physique réservé],[Numéro du lot],[Numéro du lot])</f>
        <v>0</v>
      </c>
    </row>
    <row r="1857" spans="3:15">
      <c r="C1857" s="1" t="s">
        <v>24</v>
      </c>
      <c r="D1857" s="1" t="s">
        <v>4724</v>
      </c>
      <c r="F1857" s="2">
        <v>30</v>
      </c>
      <c r="H1857" s="2">
        <v>30</v>
      </c>
      <c r="L1857" s="3">
        <v>30</v>
      </c>
      <c r="N1857" s="2">
        <f>SUMIFS([Physique disponible],[Numéro d''article],[Numéro d''article])</f>
        <v>0</v>
      </c>
      <c r="O1857" s="2">
        <f>SUMIFS([Physique réservé],[Numéro du lot],[Numéro du lot])</f>
        <v>0</v>
      </c>
    </row>
    <row r="1858" spans="3:15">
      <c r="C1858" s="1" t="s">
        <v>24</v>
      </c>
      <c r="J1858" s="2">
        <v>10</v>
      </c>
      <c r="L1858" s="3">
        <v>-10</v>
      </c>
      <c r="N1858" s="2">
        <f>SUMIFS([Physique disponible],[Numéro d''article],[Numéro d''article])</f>
        <v>0</v>
      </c>
      <c r="O1858" s="2">
        <f>SUMIFS([Physique réservé],[Numéro du lot],[Numéro du lot])</f>
        <v>0</v>
      </c>
    </row>
    <row r="1859" spans="3:15">
      <c r="C1859" s="1" t="s">
        <v>24</v>
      </c>
      <c r="D1859" s="1" t="s">
        <v>4725</v>
      </c>
      <c r="F1859" s="2">
        <v>10</v>
      </c>
      <c r="H1859" s="2">
        <v>10</v>
      </c>
      <c r="L1859" s="3">
        <v>10</v>
      </c>
      <c r="N1859" s="2">
        <f>SUMIFS([Physique disponible],[Numéro d''article],[Numéro d''article])</f>
        <v>0</v>
      </c>
      <c r="O1859" s="2">
        <f>SUMIFS([Physique réservé],[Numéro du lot],[Numéro du lot])</f>
        <v>0</v>
      </c>
    </row>
    <row r="1860" spans="3:15">
      <c r="C1860" s="1" t="s">
        <v>24</v>
      </c>
      <c r="J1860" s="2">
        <v>29</v>
      </c>
      <c r="L1860" s="3">
        <v>-29</v>
      </c>
      <c r="N1860" s="2">
        <f>SUMIFS([Physique disponible],[Numéro d''article],[Numéro d''article])</f>
        <v>0</v>
      </c>
      <c r="O1860" s="2">
        <f>SUMIFS([Physique réservé],[Numéro du lot],[Numéro du lot])</f>
        <v>0</v>
      </c>
    </row>
    <row r="1861" spans="3:15">
      <c r="C1861" s="1" t="s">
        <v>24</v>
      </c>
      <c r="D1861" s="1" t="s">
        <v>4726</v>
      </c>
      <c r="F1861" s="2">
        <v>29</v>
      </c>
      <c r="H1861" s="2">
        <v>29</v>
      </c>
      <c r="L1861" s="3">
        <v>29</v>
      </c>
      <c r="N1861" s="2">
        <f>SUMIFS([Physique disponible],[Numéro d''article],[Numéro d''article])</f>
        <v>0</v>
      </c>
      <c r="O1861" s="2">
        <f>SUMIFS([Physique réservé],[Numéro du lot],[Numéro du lot])</f>
        <v>0</v>
      </c>
    </row>
    <row r="1862" spans="3:15">
      <c r="C1862" s="1" t="s">
        <v>24</v>
      </c>
      <c r="J1862" s="2">
        <v>28</v>
      </c>
      <c r="L1862" s="3">
        <v>-28</v>
      </c>
      <c r="N1862" s="2">
        <f>SUMIFS([Physique disponible],[Numéro d''article],[Numéro d''article])</f>
        <v>0</v>
      </c>
      <c r="O1862" s="2">
        <f>SUMIFS([Physique réservé],[Numéro du lot],[Numéro du lot])</f>
        <v>0</v>
      </c>
    </row>
    <row r="1863" spans="3:15">
      <c r="C1863" s="1" t="s">
        <v>24</v>
      </c>
      <c r="D1863" s="1" t="s">
        <v>4727</v>
      </c>
      <c r="F1863" s="2">
        <v>28</v>
      </c>
      <c r="H1863" s="2">
        <v>28</v>
      </c>
      <c r="L1863" s="3">
        <v>28</v>
      </c>
      <c r="N1863" s="2">
        <f>SUMIFS([Physique disponible],[Numéro d''article],[Numéro d''article])</f>
        <v>0</v>
      </c>
      <c r="O1863" s="2">
        <f>SUMIFS([Physique réservé],[Numéro du lot],[Numéro du lot])</f>
        <v>0</v>
      </c>
    </row>
    <row r="1864" spans="3:15">
      <c r="C1864" s="1" t="s">
        <v>24</v>
      </c>
      <c r="J1864" s="2">
        <v>10</v>
      </c>
      <c r="L1864" s="3">
        <v>-10</v>
      </c>
      <c r="N1864" s="2">
        <f>SUMIFS([Physique disponible],[Numéro d''article],[Numéro d''article])</f>
        <v>0</v>
      </c>
      <c r="O1864" s="2">
        <f>SUMIFS([Physique réservé],[Numéro du lot],[Numéro du lot])</f>
        <v>0</v>
      </c>
    </row>
    <row r="1865" spans="3:15">
      <c r="C1865" s="1" t="s">
        <v>24</v>
      </c>
      <c r="D1865" s="1" t="s">
        <v>4728</v>
      </c>
      <c r="F1865" s="2">
        <v>10</v>
      </c>
      <c r="H1865" s="2">
        <v>10</v>
      </c>
      <c r="L1865" s="3">
        <v>10</v>
      </c>
      <c r="N1865" s="2">
        <f>SUMIFS([Physique disponible],[Numéro d''article],[Numéro d''article])</f>
        <v>0</v>
      </c>
      <c r="O1865" s="2">
        <f>SUMIFS([Physique réservé],[Numéro du lot],[Numéro du lot])</f>
        <v>0</v>
      </c>
    </row>
    <row r="1866" spans="3:15">
      <c r="C1866" s="1" t="s">
        <v>24</v>
      </c>
      <c r="J1866" s="2">
        <v>29</v>
      </c>
      <c r="L1866" s="3">
        <v>-29</v>
      </c>
      <c r="N1866" s="2">
        <f>SUMIFS([Physique disponible],[Numéro d''article],[Numéro d''article])</f>
        <v>0</v>
      </c>
      <c r="O1866" s="2">
        <f>SUMIFS([Physique réservé],[Numéro du lot],[Numéro du lot])</f>
        <v>0</v>
      </c>
    </row>
    <row r="1867" spans="3:15">
      <c r="C1867" s="1" t="s">
        <v>24</v>
      </c>
      <c r="D1867" s="1" t="s">
        <v>4729</v>
      </c>
      <c r="F1867" s="2">
        <v>29</v>
      </c>
      <c r="H1867" s="2">
        <v>29</v>
      </c>
      <c r="L1867" s="3">
        <v>29</v>
      </c>
      <c r="N1867" s="2">
        <f>SUMIFS([Physique disponible],[Numéro d''article],[Numéro d''article])</f>
        <v>0</v>
      </c>
      <c r="O1867" s="2">
        <f>SUMIFS([Physique réservé],[Numéro du lot],[Numéro du lot])</f>
        <v>0</v>
      </c>
    </row>
    <row r="1868" spans="3:15">
      <c r="C1868" s="1" t="s">
        <v>24</v>
      </c>
      <c r="J1868" s="2">
        <v>29</v>
      </c>
      <c r="L1868" s="3">
        <v>-29</v>
      </c>
      <c r="N1868" s="2">
        <f>SUMIFS([Physique disponible],[Numéro d''article],[Numéro d''article])</f>
        <v>0</v>
      </c>
      <c r="O1868" s="2">
        <f>SUMIFS([Physique réservé],[Numéro du lot],[Numéro du lot])</f>
        <v>0</v>
      </c>
    </row>
    <row r="1869" spans="3:15">
      <c r="C1869" s="1" t="s">
        <v>24</v>
      </c>
      <c r="D1869" s="1" t="s">
        <v>4730</v>
      </c>
      <c r="F1869" s="2">
        <v>29</v>
      </c>
      <c r="H1869" s="2">
        <v>29</v>
      </c>
      <c r="L1869" s="3">
        <v>29</v>
      </c>
      <c r="N1869" s="2">
        <f>SUMIFS([Physique disponible],[Numéro d''article],[Numéro d''article])</f>
        <v>0</v>
      </c>
      <c r="O1869" s="2">
        <f>SUMIFS([Physique réservé],[Numéro du lot],[Numéro du lot])</f>
        <v>0</v>
      </c>
    </row>
    <row r="1870" spans="3:15">
      <c r="C1870" s="1" t="s">
        <v>24</v>
      </c>
      <c r="J1870" s="2">
        <v>30</v>
      </c>
      <c r="L1870" s="3">
        <v>-30</v>
      </c>
      <c r="N1870" s="2">
        <f>SUMIFS([Physique disponible],[Numéro d''article],[Numéro d''article])</f>
        <v>0</v>
      </c>
      <c r="O1870" s="2">
        <f>SUMIFS([Physique réservé],[Numéro du lot],[Numéro du lot])</f>
        <v>0</v>
      </c>
    </row>
    <row r="1871" spans="3:15">
      <c r="C1871" s="1" t="s">
        <v>24</v>
      </c>
      <c r="D1871" s="1" t="s">
        <v>4731</v>
      </c>
      <c r="F1871" s="2">
        <v>30</v>
      </c>
      <c r="H1871" s="2">
        <v>30</v>
      </c>
      <c r="L1871" s="3">
        <v>30</v>
      </c>
      <c r="N1871" s="2">
        <f>SUMIFS([Physique disponible],[Numéro d''article],[Numéro d''article])</f>
        <v>0</v>
      </c>
      <c r="O1871" s="2">
        <f>SUMIFS([Physique réservé],[Numéro du lot],[Numéro du lot])</f>
        <v>0</v>
      </c>
    </row>
    <row r="1872" spans="3:15">
      <c r="C1872" s="1" t="s">
        <v>24</v>
      </c>
      <c r="J1872" s="2">
        <v>30</v>
      </c>
      <c r="L1872" s="3">
        <v>-30</v>
      </c>
      <c r="N1872" s="2">
        <f>SUMIFS([Physique disponible],[Numéro d''article],[Numéro d''article])</f>
        <v>0</v>
      </c>
      <c r="O1872" s="2">
        <f>SUMIFS([Physique réservé],[Numéro du lot],[Numéro du lot])</f>
        <v>0</v>
      </c>
    </row>
    <row r="1873" spans="3:15">
      <c r="C1873" s="1" t="s">
        <v>24</v>
      </c>
      <c r="D1873" s="1" t="s">
        <v>4732</v>
      </c>
      <c r="F1873" s="2">
        <v>30</v>
      </c>
      <c r="H1873" s="2">
        <v>30</v>
      </c>
      <c r="L1873" s="3">
        <v>30</v>
      </c>
      <c r="N1873" s="2">
        <f>SUMIFS([Physique disponible],[Numéro d''article],[Numéro d''article])</f>
        <v>0</v>
      </c>
      <c r="O1873" s="2">
        <f>SUMIFS([Physique réservé],[Numéro du lot],[Numéro du lot])</f>
        <v>0</v>
      </c>
    </row>
    <row r="1874" spans="3:15">
      <c r="C1874" s="1" t="s">
        <v>24</v>
      </c>
      <c r="J1874" s="2">
        <v>30</v>
      </c>
      <c r="L1874" s="3">
        <v>-30</v>
      </c>
      <c r="N1874" s="2">
        <f>SUMIFS([Physique disponible],[Numéro d''article],[Numéro d''article])</f>
        <v>0</v>
      </c>
      <c r="O1874" s="2">
        <f>SUMIFS([Physique réservé],[Numéro du lot],[Numéro du lot])</f>
        <v>0</v>
      </c>
    </row>
    <row r="1875" spans="3:15">
      <c r="C1875" s="1" t="s">
        <v>24</v>
      </c>
      <c r="D1875" s="1" t="s">
        <v>4733</v>
      </c>
      <c r="F1875" s="2">
        <v>30</v>
      </c>
      <c r="H1875" s="2">
        <v>30</v>
      </c>
      <c r="L1875" s="3">
        <v>30</v>
      </c>
      <c r="N1875" s="2">
        <f>SUMIFS([Physique disponible],[Numéro d''article],[Numéro d''article])</f>
        <v>0</v>
      </c>
      <c r="O1875" s="2">
        <f>SUMIFS([Physique réservé],[Numéro du lot],[Numéro du lot])</f>
        <v>0</v>
      </c>
    </row>
    <row r="1876" spans="3:15">
      <c r="C1876" s="1" t="s">
        <v>24</v>
      </c>
      <c r="J1876" s="2">
        <v>30</v>
      </c>
      <c r="L1876" s="3">
        <v>-30</v>
      </c>
      <c r="N1876" s="2">
        <f>SUMIFS([Physique disponible],[Numéro d''article],[Numéro d''article])</f>
        <v>0</v>
      </c>
      <c r="O1876" s="2">
        <f>SUMIFS([Physique réservé],[Numéro du lot],[Numéro du lot])</f>
        <v>0</v>
      </c>
    </row>
    <row r="1877" spans="3:15">
      <c r="C1877" s="1" t="s">
        <v>24</v>
      </c>
      <c r="D1877" s="1" t="s">
        <v>4734</v>
      </c>
      <c r="F1877" s="2">
        <v>30</v>
      </c>
      <c r="H1877" s="2">
        <v>30</v>
      </c>
      <c r="L1877" s="3">
        <v>30</v>
      </c>
      <c r="N1877" s="2">
        <f>SUMIFS([Physique disponible],[Numéro d''article],[Numéro d''article])</f>
        <v>0</v>
      </c>
      <c r="O1877" s="2">
        <f>SUMIFS([Physique réservé],[Numéro du lot],[Numéro du lot])</f>
        <v>0</v>
      </c>
    </row>
    <row r="1878" spans="3:15">
      <c r="C1878" s="1" t="s">
        <v>24</v>
      </c>
      <c r="J1878" s="2">
        <v>60</v>
      </c>
      <c r="L1878" s="3">
        <v>-60</v>
      </c>
      <c r="N1878" s="2">
        <f>SUMIFS([Physique disponible],[Numéro d''article],[Numéro d''article])</f>
        <v>0</v>
      </c>
      <c r="O1878" s="2">
        <f>SUMIFS([Physique réservé],[Numéro du lot],[Numéro du lot])</f>
        <v>0</v>
      </c>
    </row>
    <row r="1879" spans="3:15">
      <c r="C1879" s="1" t="s">
        <v>24</v>
      </c>
      <c r="D1879" s="1" t="s">
        <v>4735</v>
      </c>
      <c r="F1879" s="2">
        <v>60</v>
      </c>
      <c r="H1879" s="2">
        <v>60</v>
      </c>
      <c r="L1879" s="3">
        <v>60</v>
      </c>
      <c r="N1879" s="2">
        <f>SUMIFS([Physique disponible],[Numéro d''article],[Numéro d''article])</f>
        <v>0</v>
      </c>
      <c r="O1879" s="2">
        <f>SUMIFS([Physique réservé],[Numéro du lot],[Numéro du lot])</f>
        <v>0</v>
      </c>
    </row>
    <row r="1880" spans="3:15">
      <c r="C1880" s="1" t="s">
        <v>24</v>
      </c>
      <c r="J1880" s="2">
        <v>30</v>
      </c>
      <c r="L1880" s="3">
        <v>-30</v>
      </c>
      <c r="N1880" s="2">
        <f>SUMIFS([Physique disponible],[Numéro d''article],[Numéro d''article])</f>
        <v>0</v>
      </c>
      <c r="O1880" s="2">
        <f>SUMIFS([Physique réservé],[Numéro du lot],[Numéro du lot])</f>
        <v>0</v>
      </c>
    </row>
    <row r="1881" spans="3:15">
      <c r="C1881" s="1" t="s">
        <v>24</v>
      </c>
      <c r="D1881" s="1" t="s">
        <v>4736</v>
      </c>
      <c r="F1881" s="2">
        <v>30</v>
      </c>
      <c r="H1881" s="2">
        <v>30</v>
      </c>
      <c r="L1881" s="3">
        <v>30</v>
      </c>
      <c r="N1881" s="2">
        <f>SUMIFS([Physique disponible],[Numéro d''article],[Numéro d''article])</f>
        <v>0</v>
      </c>
      <c r="O1881" s="2">
        <f>SUMIFS([Physique réservé],[Numéro du lot],[Numéro du lot])</f>
        <v>0</v>
      </c>
    </row>
    <row r="1882" spans="3:15">
      <c r="C1882" s="1" t="s">
        <v>24</v>
      </c>
      <c r="J1882" s="2">
        <v>30</v>
      </c>
      <c r="L1882" s="3">
        <v>-30</v>
      </c>
      <c r="N1882" s="2">
        <f>SUMIFS([Physique disponible],[Numéro d''article],[Numéro d''article])</f>
        <v>0</v>
      </c>
      <c r="O1882" s="2">
        <f>SUMIFS([Physique réservé],[Numéro du lot],[Numéro du lot])</f>
        <v>0</v>
      </c>
    </row>
    <row r="1883" spans="3:15">
      <c r="C1883" s="1" t="s">
        <v>24</v>
      </c>
      <c r="D1883" s="1" t="s">
        <v>4737</v>
      </c>
      <c r="F1883" s="2">
        <v>30</v>
      </c>
      <c r="H1883" s="2">
        <v>30</v>
      </c>
      <c r="L1883" s="3">
        <v>30</v>
      </c>
      <c r="N1883" s="2">
        <f>SUMIFS([Physique disponible],[Numéro d''article],[Numéro d''article])</f>
        <v>0</v>
      </c>
      <c r="O1883" s="2">
        <f>SUMIFS([Physique réservé],[Numéro du lot],[Numéro du lot])</f>
        <v>0</v>
      </c>
    </row>
    <row r="1884" spans="3:15">
      <c r="C1884" s="1" t="s">
        <v>24</v>
      </c>
      <c r="J1884" s="2">
        <v>70</v>
      </c>
      <c r="L1884" s="3">
        <v>-70</v>
      </c>
      <c r="N1884" s="2">
        <f>SUMIFS([Physique disponible],[Numéro d''article],[Numéro d''article])</f>
        <v>0</v>
      </c>
      <c r="O1884" s="2">
        <f>SUMIFS([Physique réservé],[Numéro du lot],[Numéro du lot])</f>
        <v>0</v>
      </c>
    </row>
    <row r="1885" spans="3:15">
      <c r="C1885" s="1" t="s">
        <v>24</v>
      </c>
      <c r="D1885" s="1" t="s">
        <v>4738</v>
      </c>
      <c r="F1885" s="2">
        <v>70</v>
      </c>
      <c r="H1885" s="2">
        <v>70</v>
      </c>
      <c r="L1885" s="3">
        <v>70</v>
      </c>
      <c r="N1885" s="2">
        <f>SUMIFS([Physique disponible],[Numéro d''article],[Numéro d''article])</f>
        <v>0</v>
      </c>
      <c r="O1885" s="2">
        <f>SUMIFS([Physique réservé],[Numéro du lot],[Numéro du lot])</f>
        <v>0</v>
      </c>
    </row>
    <row r="1886" spans="3:15">
      <c r="C1886" s="1" t="s">
        <v>24</v>
      </c>
      <c r="J1886" s="2">
        <v>28</v>
      </c>
      <c r="L1886" s="3">
        <v>-28</v>
      </c>
      <c r="N1886" s="2">
        <f>SUMIFS([Physique disponible],[Numéro d''article],[Numéro d''article])</f>
        <v>0</v>
      </c>
      <c r="O1886" s="2">
        <f>SUMIFS([Physique réservé],[Numéro du lot],[Numéro du lot])</f>
        <v>0</v>
      </c>
    </row>
    <row r="1887" spans="3:15">
      <c r="C1887" s="1" t="s">
        <v>24</v>
      </c>
      <c r="D1887" s="1" t="s">
        <v>4739</v>
      </c>
      <c r="F1887" s="2">
        <v>30</v>
      </c>
      <c r="H1887" s="2">
        <v>30</v>
      </c>
      <c r="L1887" s="3">
        <v>30</v>
      </c>
      <c r="N1887" s="2">
        <f>SUMIFS([Physique disponible],[Numéro d''article],[Numéro d''article])</f>
        <v>0</v>
      </c>
      <c r="O1887" s="2">
        <f>SUMIFS([Physique réservé],[Numéro du lot],[Numéro du lot])</f>
        <v>0</v>
      </c>
    </row>
    <row r="1888" spans="3:15">
      <c r="C1888" s="1" t="s">
        <v>24</v>
      </c>
      <c r="J1888" s="2">
        <v>30</v>
      </c>
      <c r="L1888" s="3">
        <v>-30</v>
      </c>
      <c r="N1888" s="2">
        <f>SUMIFS([Physique disponible],[Numéro d''article],[Numéro d''article])</f>
        <v>0</v>
      </c>
      <c r="O1888" s="2">
        <f>SUMIFS([Physique réservé],[Numéro du lot],[Numéro du lot])</f>
        <v>0</v>
      </c>
    </row>
    <row r="1889" spans="3:15">
      <c r="C1889" s="1" t="s">
        <v>24</v>
      </c>
      <c r="D1889" s="1" t="s">
        <v>4740</v>
      </c>
      <c r="F1889" s="2">
        <v>30</v>
      </c>
      <c r="H1889" s="2">
        <v>30</v>
      </c>
      <c r="L1889" s="3">
        <v>30</v>
      </c>
      <c r="N1889" s="2">
        <f>SUMIFS([Physique disponible],[Numéro d''article],[Numéro d''article])</f>
        <v>0</v>
      </c>
      <c r="O1889" s="2">
        <f>SUMIFS([Physique réservé],[Numéro du lot],[Numéro du lot])</f>
        <v>0</v>
      </c>
    </row>
    <row r="1890" spans="3:15">
      <c r="C1890" s="1" t="s">
        <v>24</v>
      </c>
      <c r="J1890" s="2">
        <v>30</v>
      </c>
      <c r="L1890" s="3">
        <v>-30</v>
      </c>
      <c r="N1890" s="2">
        <f>SUMIFS([Physique disponible],[Numéro d''article],[Numéro d''article])</f>
        <v>0</v>
      </c>
      <c r="O1890" s="2">
        <f>SUMIFS([Physique réservé],[Numéro du lot],[Numéro du lot])</f>
        <v>0</v>
      </c>
    </row>
    <row r="1891" spans="3:15">
      <c r="C1891" s="1" t="s">
        <v>24</v>
      </c>
      <c r="D1891" s="1" t="s">
        <v>4741</v>
      </c>
      <c r="F1891" s="2">
        <v>30</v>
      </c>
      <c r="H1891" s="2">
        <v>30</v>
      </c>
      <c r="L1891" s="3">
        <v>30</v>
      </c>
      <c r="N1891" s="2">
        <f>SUMIFS([Physique disponible],[Numéro d''article],[Numéro d''article])</f>
        <v>0</v>
      </c>
      <c r="O1891" s="2">
        <f>SUMIFS([Physique réservé],[Numéro du lot],[Numéro du lot])</f>
        <v>0</v>
      </c>
    </row>
    <row r="1892" spans="3:15">
      <c r="C1892" s="1" t="s">
        <v>24</v>
      </c>
      <c r="J1892" s="2">
        <v>30</v>
      </c>
      <c r="L1892" s="3">
        <v>-30</v>
      </c>
      <c r="N1892" s="2">
        <f>SUMIFS([Physique disponible],[Numéro d''article],[Numéro d''article])</f>
        <v>0</v>
      </c>
      <c r="O1892" s="2">
        <f>SUMIFS([Physique réservé],[Numéro du lot],[Numéro du lot])</f>
        <v>0</v>
      </c>
    </row>
    <row r="1893" spans="3:15">
      <c r="C1893" s="1" t="s">
        <v>24</v>
      </c>
      <c r="D1893" s="1" t="s">
        <v>4742</v>
      </c>
      <c r="F1893" s="2">
        <v>30</v>
      </c>
      <c r="H1893" s="2">
        <v>30</v>
      </c>
      <c r="L1893" s="3">
        <v>30</v>
      </c>
      <c r="N1893" s="2">
        <f>SUMIFS([Physique disponible],[Numéro d''article],[Numéro d''article])</f>
        <v>0</v>
      </c>
      <c r="O1893" s="2">
        <f>SUMIFS([Physique réservé],[Numéro du lot],[Numéro du lot])</f>
        <v>0</v>
      </c>
    </row>
    <row r="1894" spans="3:15">
      <c r="C1894" s="1" t="s">
        <v>24</v>
      </c>
      <c r="D1894" s="1" t="s">
        <v>4743</v>
      </c>
      <c r="F1894" s="2">
        <v>8</v>
      </c>
      <c r="G1894" s="2">
        <v>3</v>
      </c>
      <c r="H1894" s="2">
        <v>5</v>
      </c>
      <c r="L1894" s="3">
        <v>5</v>
      </c>
      <c r="N1894" s="2">
        <f>SUMIFS([Physique disponible],[Numéro d''article],[Numéro d''article])</f>
        <v>0</v>
      </c>
      <c r="O1894" s="2">
        <f>SUMIFS([Physique réservé],[Numéro du lot],[Numéro du lot])</f>
        <v>3</v>
      </c>
    </row>
    <row r="1895" spans="3:15">
      <c r="C1895" s="1" t="s">
        <v>24</v>
      </c>
      <c r="D1895" s="1" t="s">
        <v>4744</v>
      </c>
      <c r="F1895" s="2">
        <v>1</v>
      </c>
      <c r="H1895" s="2">
        <v>1</v>
      </c>
      <c r="L1895" s="3">
        <v>1</v>
      </c>
      <c r="N1895" s="2">
        <f>SUMIFS([Physique disponible],[Numéro d''article],[Numéro d''article])</f>
        <v>0</v>
      </c>
      <c r="O1895" s="2">
        <f>SUMIFS([Physique réservé],[Numéro du lot],[Numéro du lot])</f>
        <v>0</v>
      </c>
    </row>
    <row r="1896" spans="3:15">
      <c r="C1896" s="1" t="s">
        <v>24</v>
      </c>
      <c r="D1896" s="1" t="s">
        <v>4745</v>
      </c>
      <c r="F1896" s="2">
        <v>10</v>
      </c>
      <c r="H1896" s="2">
        <v>10</v>
      </c>
      <c r="L1896" s="3">
        <v>10</v>
      </c>
      <c r="N1896" s="2">
        <f>SUMIFS([Physique disponible],[Numéro d''article],[Numéro d''article])</f>
        <v>0</v>
      </c>
      <c r="O1896" s="2">
        <f>SUMIFS([Physique réservé],[Numéro du lot],[Numéro du lot])</f>
        <v>0</v>
      </c>
    </row>
    <row r="1897" spans="3:15">
      <c r="C1897" s="1" t="s">
        <v>24</v>
      </c>
      <c r="D1897" s="1" t="s">
        <v>4746</v>
      </c>
      <c r="I1897" s="2">
        <v>30</v>
      </c>
      <c r="L1897" s="3">
        <v>30</v>
      </c>
      <c r="N1897" s="2">
        <f>SUMIFS([Physique disponible],[Numéro d''article],[Numéro d''article])</f>
        <v>0</v>
      </c>
      <c r="O1897" s="2">
        <f>SUMIFS([Physique réservé],[Numéro du lot],[Numéro du lot])</f>
        <v>0</v>
      </c>
    </row>
    <row r="1898" spans="3:15">
      <c r="C1898" s="1" t="s">
        <v>24</v>
      </c>
      <c r="D1898" s="1" t="s">
        <v>4747</v>
      </c>
      <c r="I1898" s="2">
        <v>30</v>
      </c>
      <c r="L1898" s="3">
        <v>30</v>
      </c>
      <c r="N1898" s="2">
        <f>SUMIFS([Physique disponible],[Numéro d''article],[Numéro d''article])</f>
        <v>0</v>
      </c>
      <c r="O1898" s="2">
        <f>SUMIFS([Physique réservé],[Numéro du lot],[Numéro du lot])</f>
        <v>0</v>
      </c>
    </row>
    <row r="1899" spans="3:15">
      <c r="C1899" s="1" t="s">
        <v>24</v>
      </c>
      <c r="D1899" s="1" t="s">
        <v>4748</v>
      </c>
      <c r="F1899" s="2">
        <v>13</v>
      </c>
      <c r="H1899" s="2">
        <v>13</v>
      </c>
      <c r="L1899" s="3">
        <v>13</v>
      </c>
      <c r="N1899" s="2">
        <f>SUMIFS([Physique disponible],[Numéro d''article],[Numéro d''article])</f>
        <v>0</v>
      </c>
      <c r="O1899" s="2">
        <f>SUMIFS([Physique réservé],[Numéro du lot],[Numéro du lot])</f>
        <v>0</v>
      </c>
    </row>
    <row r="1900" spans="3:15">
      <c r="C1900" s="1" t="s">
        <v>24</v>
      </c>
      <c r="D1900" s="1" t="s">
        <v>4749</v>
      </c>
      <c r="N1900" s="2">
        <f>SUMIFS([Physique disponible],[Numéro d''article],[Numéro d''article])</f>
        <v>0</v>
      </c>
      <c r="O1900" s="2">
        <f>SUMIFS([Physique réservé],[Numéro du lot],[Numéro du lot])</f>
        <v>0</v>
      </c>
    </row>
    <row r="1901" spans="3:15">
      <c r="C1901" s="1" t="s">
        <v>24</v>
      </c>
      <c r="D1901" s="1" t="s">
        <v>4750</v>
      </c>
      <c r="F1901" s="2">
        <v>19</v>
      </c>
      <c r="H1901" s="2">
        <v>19</v>
      </c>
      <c r="L1901" s="3">
        <v>19</v>
      </c>
      <c r="N1901" s="2">
        <f>SUMIFS([Physique disponible],[Numéro d''article],[Numéro d''article])</f>
        <v>0</v>
      </c>
      <c r="O1901" s="2">
        <f>SUMIFS([Physique réservé],[Numéro du lot],[Numéro du lot])</f>
        <v>0</v>
      </c>
    </row>
    <row r="1902" spans="3:15">
      <c r="C1902" s="1" t="s">
        <v>24</v>
      </c>
      <c r="D1902" s="1" t="s">
        <v>4751</v>
      </c>
      <c r="F1902" s="2">
        <v>29</v>
      </c>
      <c r="H1902" s="2">
        <v>29</v>
      </c>
      <c r="L1902" s="3">
        <v>29</v>
      </c>
      <c r="N1902" s="2">
        <f>SUMIFS([Physique disponible],[Numéro d''article],[Numéro d''article])</f>
        <v>0</v>
      </c>
      <c r="O1902" s="2">
        <f>SUMIFS([Physique réservé],[Numéro du lot],[Numéro du lot])</f>
        <v>0</v>
      </c>
    </row>
    <row r="1903" spans="3:15">
      <c r="C1903" s="1" t="s">
        <v>24</v>
      </c>
      <c r="D1903" s="1" t="s">
        <v>4752</v>
      </c>
      <c r="F1903" s="2">
        <v>9</v>
      </c>
      <c r="G1903" s="2">
        <v>3</v>
      </c>
      <c r="H1903" s="2">
        <v>6</v>
      </c>
      <c r="L1903" s="3">
        <v>6</v>
      </c>
      <c r="N1903" s="2">
        <f>SUMIFS([Physique disponible],[Numéro d''article],[Numéro d''article])</f>
        <v>0</v>
      </c>
      <c r="O1903" s="2">
        <f>SUMIFS([Physique réservé],[Numéro du lot],[Numéro du lot])</f>
        <v>3</v>
      </c>
    </row>
    <row r="1904" spans="3:15">
      <c r="C1904" s="1" t="s">
        <v>24</v>
      </c>
      <c r="D1904" s="1" t="s">
        <v>4753</v>
      </c>
      <c r="F1904" s="2">
        <v>13</v>
      </c>
      <c r="G1904" s="2">
        <v>3</v>
      </c>
      <c r="H1904" s="2">
        <v>10</v>
      </c>
      <c r="L1904" s="3">
        <v>10</v>
      </c>
      <c r="N1904" s="2">
        <f>SUMIFS([Physique disponible],[Numéro d''article],[Numéro d''article])</f>
        <v>0</v>
      </c>
      <c r="O1904" s="2">
        <f>SUMIFS([Physique réservé],[Numéro du lot],[Numéro du lot])</f>
        <v>3</v>
      </c>
    </row>
    <row r="1905" spans="3:15">
      <c r="C1905" s="1" t="s">
        <v>24</v>
      </c>
      <c r="D1905" s="1" t="s">
        <v>4754</v>
      </c>
      <c r="F1905" s="2">
        <v>134</v>
      </c>
      <c r="H1905" s="2">
        <v>134</v>
      </c>
      <c r="L1905" s="3">
        <v>134</v>
      </c>
      <c r="N1905" s="2">
        <f>SUMIFS([Physique disponible],[Numéro d''article],[Numéro d''article])</f>
        <v>0</v>
      </c>
      <c r="O1905" s="2">
        <f>SUMIFS([Physique réservé],[Numéro du lot],[Numéro du lot])</f>
        <v>0</v>
      </c>
    </row>
    <row r="1906" spans="3:15">
      <c r="C1906" s="1" t="s">
        <v>24</v>
      </c>
      <c r="D1906" s="1" t="s">
        <v>4755</v>
      </c>
      <c r="F1906" s="2">
        <v>7</v>
      </c>
      <c r="G1906" s="2">
        <v>3</v>
      </c>
      <c r="H1906" s="2">
        <v>4</v>
      </c>
      <c r="L1906" s="3">
        <v>4</v>
      </c>
      <c r="N1906" s="2">
        <f>SUMIFS([Physique disponible],[Numéro d''article],[Numéro d''article])</f>
        <v>0</v>
      </c>
      <c r="O1906" s="2">
        <f>SUMIFS([Physique réservé],[Numéro du lot],[Numéro du lot])</f>
        <v>3</v>
      </c>
    </row>
    <row r="1907" spans="3:15">
      <c r="C1907" s="1" t="s">
        <v>24</v>
      </c>
      <c r="D1907" s="1" t="s">
        <v>4756</v>
      </c>
      <c r="F1907" s="2">
        <v>132</v>
      </c>
      <c r="H1907" s="2">
        <v>132</v>
      </c>
      <c r="L1907" s="3">
        <v>132</v>
      </c>
      <c r="N1907" s="2">
        <f>SUMIFS([Physique disponible],[Numéro d''article],[Numéro d''article])</f>
        <v>0</v>
      </c>
      <c r="O1907" s="2">
        <f>SUMIFS([Physique réservé],[Numéro du lot],[Numéro du lot])</f>
        <v>0</v>
      </c>
    </row>
    <row r="1908" spans="3:15">
      <c r="C1908" s="1" t="s">
        <v>24</v>
      </c>
      <c r="D1908" s="1" t="s">
        <v>4757</v>
      </c>
      <c r="F1908" s="2">
        <v>96</v>
      </c>
      <c r="H1908" s="2">
        <v>96</v>
      </c>
      <c r="L1908" s="3">
        <v>96</v>
      </c>
      <c r="N1908" s="2">
        <f>SUMIFS([Physique disponible],[Numéro d''article],[Numéro d''article])</f>
        <v>0</v>
      </c>
      <c r="O1908" s="2">
        <f>SUMIFS([Physique réservé],[Numéro du lot],[Numéro du lot])</f>
        <v>0</v>
      </c>
    </row>
    <row r="1909" spans="3:15">
      <c r="C1909" s="1" t="s">
        <v>24</v>
      </c>
      <c r="J1909" s="2">
        <v>78</v>
      </c>
      <c r="L1909" s="3">
        <v>-78</v>
      </c>
      <c r="N1909" s="2">
        <f>SUMIFS([Physique disponible],[Numéro d''article],[Numéro d''article])</f>
        <v>0</v>
      </c>
      <c r="O1909" s="2">
        <f>SUMIFS([Physique réservé],[Numéro du lot],[Numéro du lot])</f>
        <v>0</v>
      </c>
    </row>
    <row r="1910" spans="3:15">
      <c r="C1910" s="1" t="s">
        <v>24</v>
      </c>
      <c r="D1910" s="1" t="s">
        <v>1547</v>
      </c>
      <c r="E1910" s="1" t="s">
        <v>1548</v>
      </c>
      <c r="N1910" s="2">
        <f>SUMIFS([Physique disponible],[Numéro d''article],[Numéro d''article])</f>
        <v>0</v>
      </c>
      <c r="O1910" s="2">
        <f>SUMIFS([Physique réservé],[Numéro du lot],[Numéro du lot])</f>
        <v>0</v>
      </c>
    </row>
    <row r="1911" spans="3:15">
      <c r="C1911" s="1" t="s">
        <v>24</v>
      </c>
      <c r="D1911" s="1" t="s">
        <v>1547</v>
      </c>
      <c r="E1911" s="1" t="s">
        <v>1549</v>
      </c>
      <c r="N1911" s="2">
        <f>SUMIFS([Physique disponible],[Numéro d''article],[Numéro d''article])</f>
        <v>0</v>
      </c>
      <c r="O1911" s="2">
        <f>SUMIFS([Physique réservé],[Numéro du lot],[Numéro du lot])</f>
        <v>0</v>
      </c>
    </row>
    <row r="1912" spans="3:15">
      <c r="C1912" s="1" t="s">
        <v>24</v>
      </c>
      <c r="D1912" s="1" t="s">
        <v>1550</v>
      </c>
      <c r="E1912" s="1" t="s">
        <v>1391</v>
      </c>
      <c r="N1912" s="2">
        <f>SUMIFS([Physique disponible],[Numéro d''article],[Numéro d''article])</f>
        <v>0</v>
      </c>
      <c r="O1912" s="2">
        <f>SUMIFS([Physique réservé],[Numéro du lot],[Numéro du lot])</f>
        <v>0</v>
      </c>
    </row>
    <row r="1913" spans="3:15">
      <c r="C1913" s="1" t="s">
        <v>24</v>
      </c>
      <c r="D1913" s="1" t="s">
        <v>1550</v>
      </c>
      <c r="E1913" s="1" t="s">
        <v>445</v>
      </c>
      <c r="N1913" s="2">
        <f>SUMIFS([Physique disponible],[Numéro d''article],[Numéro d''article])</f>
        <v>0</v>
      </c>
      <c r="O1913" s="2">
        <f>SUMIFS([Physique réservé],[Numéro du lot],[Numéro du lot])</f>
        <v>0</v>
      </c>
    </row>
    <row r="1914" spans="3:15">
      <c r="C1914" s="1" t="s">
        <v>24</v>
      </c>
      <c r="D1914" s="1" t="s">
        <v>1551</v>
      </c>
      <c r="E1914" s="1" t="s">
        <v>1394</v>
      </c>
      <c r="N1914" s="2">
        <f>SUMIFS([Physique disponible],[Numéro d''article],[Numéro d''article])</f>
        <v>0</v>
      </c>
      <c r="O1914" s="2">
        <f>SUMIFS([Physique réservé],[Numéro du lot],[Numéro du lot])</f>
        <v>0</v>
      </c>
    </row>
    <row r="1915" spans="3:15">
      <c r="C1915" s="1" t="s">
        <v>24</v>
      </c>
      <c r="D1915" s="1" t="s">
        <v>1551</v>
      </c>
      <c r="E1915" s="1" t="s">
        <v>1395</v>
      </c>
      <c r="N1915" s="2">
        <f>SUMIFS([Physique disponible],[Numéro d''article],[Numéro d''article])</f>
        <v>0</v>
      </c>
      <c r="O1915" s="2">
        <f>SUMIFS([Physique réservé],[Numéro du lot],[Numéro du lot])</f>
        <v>0</v>
      </c>
    </row>
    <row r="1916" spans="3:15">
      <c r="C1916" s="1" t="s">
        <v>24</v>
      </c>
      <c r="D1916" s="1" t="s">
        <v>1552</v>
      </c>
      <c r="E1916" s="1" t="s">
        <v>1405</v>
      </c>
      <c r="N1916" s="2">
        <f>SUMIFS([Physique disponible],[Numéro d''article],[Numéro d''article])</f>
        <v>0</v>
      </c>
      <c r="O1916" s="2">
        <f>SUMIFS([Physique réservé],[Numéro du lot],[Numéro du lot])</f>
        <v>0</v>
      </c>
    </row>
    <row r="1917" spans="3:15">
      <c r="C1917" s="1" t="s">
        <v>24</v>
      </c>
      <c r="D1917" s="1" t="s">
        <v>1552</v>
      </c>
      <c r="E1917" s="1" t="s">
        <v>1406</v>
      </c>
      <c r="N1917" s="2">
        <f>SUMIFS([Physique disponible],[Numéro d''article],[Numéro d''article])</f>
        <v>0</v>
      </c>
      <c r="O1917" s="2">
        <f>SUMIFS([Physique réservé],[Numéro du lot],[Numéro du lot])</f>
        <v>0</v>
      </c>
    </row>
    <row r="1918" spans="3:15">
      <c r="C1918" s="1" t="s">
        <v>24</v>
      </c>
      <c r="D1918" s="1" t="s">
        <v>1552</v>
      </c>
      <c r="E1918" s="1" t="s">
        <v>1407</v>
      </c>
      <c r="N1918" s="2">
        <f>SUMIFS([Physique disponible],[Numéro d''article],[Numéro d''article])</f>
        <v>0</v>
      </c>
      <c r="O1918" s="2">
        <f>SUMIFS([Physique réservé],[Numéro du lot],[Numéro du lot])</f>
        <v>0</v>
      </c>
    </row>
    <row r="1919" spans="3:15">
      <c r="C1919" s="1" t="s">
        <v>24</v>
      </c>
      <c r="D1919" s="1" t="s">
        <v>1552</v>
      </c>
      <c r="E1919" s="1" t="s">
        <v>1408</v>
      </c>
      <c r="N1919" s="2">
        <f>SUMIFS([Physique disponible],[Numéro d''article],[Numéro d''article])</f>
        <v>0</v>
      </c>
      <c r="O1919" s="2">
        <f>SUMIFS([Physique réservé],[Numéro du lot],[Numéro du lot])</f>
        <v>0</v>
      </c>
    </row>
    <row r="1920" spans="3:15">
      <c r="C1920" s="1" t="s">
        <v>24</v>
      </c>
      <c r="D1920" s="1" t="s">
        <v>1552</v>
      </c>
      <c r="E1920" s="1" t="s">
        <v>1409</v>
      </c>
      <c r="N1920" s="2">
        <f>SUMIFS([Physique disponible],[Numéro d''article],[Numéro d''article])</f>
        <v>0</v>
      </c>
      <c r="O1920" s="2">
        <f>SUMIFS([Physique réservé],[Numéro du lot],[Numéro du lot])</f>
        <v>0</v>
      </c>
    </row>
    <row r="1921" spans="3:15">
      <c r="C1921" s="1" t="s">
        <v>24</v>
      </c>
      <c r="D1921" s="1" t="s">
        <v>1553</v>
      </c>
      <c r="E1921" s="1" t="s">
        <v>1554</v>
      </c>
      <c r="N1921" s="2">
        <f>SUMIFS([Physique disponible],[Numéro d''article],[Numéro d''article])</f>
        <v>0</v>
      </c>
      <c r="O1921" s="2">
        <f>SUMIFS([Physique réservé],[Numéro du lot],[Numéro du lot])</f>
        <v>0</v>
      </c>
    </row>
    <row r="1922" spans="3:15">
      <c r="C1922" s="1" t="s">
        <v>24</v>
      </c>
      <c r="D1922" s="1" t="s">
        <v>1553</v>
      </c>
      <c r="E1922" s="1" t="s">
        <v>1555</v>
      </c>
      <c r="N1922" s="2">
        <f>SUMIFS([Physique disponible],[Numéro d''article],[Numéro d''article])</f>
        <v>0</v>
      </c>
      <c r="O1922" s="2">
        <f>SUMIFS([Physique réservé],[Numéro du lot],[Numéro du lot])</f>
        <v>0</v>
      </c>
    </row>
    <row r="1923" spans="3:15">
      <c r="C1923" s="1" t="s">
        <v>24</v>
      </c>
      <c r="D1923" s="1" t="s">
        <v>1553</v>
      </c>
      <c r="E1923" s="1" t="s">
        <v>1556</v>
      </c>
      <c r="N1923" s="2">
        <f>SUMIFS([Physique disponible],[Numéro d''article],[Numéro d''article])</f>
        <v>0</v>
      </c>
      <c r="O1923" s="2">
        <f>SUMIFS([Physique réservé],[Numéro du lot],[Numéro du lot])</f>
        <v>0</v>
      </c>
    </row>
    <row r="1924" spans="3:15">
      <c r="C1924" s="1" t="s">
        <v>24</v>
      </c>
      <c r="D1924" s="1" t="s">
        <v>1553</v>
      </c>
      <c r="E1924" s="1" t="s">
        <v>1512</v>
      </c>
      <c r="N1924" s="2">
        <f>SUMIFS([Physique disponible],[Numéro d''article],[Numéro d''article])</f>
        <v>0</v>
      </c>
      <c r="O1924" s="2">
        <f>SUMIFS([Physique réservé],[Numéro du lot],[Numéro du lot])</f>
        <v>0</v>
      </c>
    </row>
    <row r="1925" spans="3:15">
      <c r="C1925" s="1" t="s">
        <v>24</v>
      </c>
      <c r="D1925" s="1" t="s">
        <v>1553</v>
      </c>
      <c r="E1925" s="1" t="s">
        <v>1557</v>
      </c>
      <c r="N1925" s="2">
        <f>SUMIFS([Physique disponible],[Numéro d''article],[Numéro d''article])</f>
        <v>0</v>
      </c>
      <c r="O1925" s="2">
        <f>SUMIFS([Physique réservé],[Numéro du lot],[Numéro du lot])</f>
        <v>0</v>
      </c>
    </row>
    <row r="1926" spans="3:15">
      <c r="C1926" s="1" t="s">
        <v>24</v>
      </c>
      <c r="D1926" s="1" t="s">
        <v>1558</v>
      </c>
      <c r="E1926" s="1" t="s">
        <v>1516</v>
      </c>
      <c r="N1926" s="2">
        <f>SUMIFS([Physique disponible],[Numéro d''article],[Numéro d''article])</f>
        <v>0</v>
      </c>
      <c r="O1926" s="2">
        <f>SUMIFS([Physique réservé],[Numéro du lot],[Numéro du lot])</f>
        <v>0</v>
      </c>
    </row>
    <row r="1927" spans="3:15">
      <c r="C1927" s="1" t="s">
        <v>24</v>
      </c>
      <c r="D1927" s="1" t="s">
        <v>1558</v>
      </c>
      <c r="E1927" s="1" t="s">
        <v>1559</v>
      </c>
      <c r="N1927" s="2">
        <f>SUMIFS([Physique disponible],[Numéro d''article],[Numéro d''article])</f>
        <v>0</v>
      </c>
      <c r="O1927" s="2">
        <f>SUMIFS([Physique réservé],[Numéro du lot],[Numéro du lot])</f>
        <v>0</v>
      </c>
    </row>
    <row r="1928" spans="3:15">
      <c r="C1928" s="1" t="s">
        <v>24</v>
      </c>
      <c r="D1928" s="1" t="s">
        <v>1560</v>
      </c>
      <c r="E1928" s="1" t="s">
        <v>1542</v>
      </c>
      <c r="N1928" s="2">
        <f>SUMIFS([Physique disponible],[Numéro d''article],[Numéro d''article])</f>
        <v>0</v>
      </c>
      <c r="O1928" s="2">
        <f>SUMIFS([Physique réservé],[Numéro du lot],[Numéro du lot])</f>
        <v>0</v>
      </c>
    </row>
    <row r="1929" spans="3:15">
      <c r="C1929" s="1" t="s">
        <v>24</v>
      </c>
      <c r="D1929" s="1" t="s">
        <v>1560</v>
      </c>
      <c r="E1929" s="1" t="s">
        <v>1544</v>
      </c>
      <c r="N1929" s="2">
        <f>SUMIFS([Physique disponible],[Numéro d''article],[Numéro d''article])</f>
        <v>0</v>
      </c>
      <c r="O1929" s="2">
        <f>SUMIFS([Physique réservé],[Numéro du lot],[Numéro du lot])</f>
        <v>0</v>
      </c>
    </row>
    <row r="1930" spans="3:15">
      <c r="C1930" s="1" t="s">
        <v>24</v>
      </c>
      <c r="D1930" s="1" t="s">
        <v>1561</v>
      </c>
      <c r="E1930" s="1" t="s">
        <v>1562</v>
      </c>
      <c r="N1930" s="2">
        <f>SUMIFS([Physique disponible],[Numéro d''article],[Numéro d''article])</f>
        <v>0</v>
      </c>
      <c r="O1930" s="2">
        <f>SUMIFS([Physique réservé],[Numéro du lot],[Numéro du lot])</f>
        <v>0</v>
      </c>
    </row>
    <row r="1931" spans="3:15">
      <c r="C1931" s="1" t="s">
        <v>24</v>
      </c>
      <c r="D1931" s="1" t="s">
        <v>1561</v>
      </c>
      <c r="E1931" s="1" t="s">
        <v>1563</v>
      </c>
      <c r="I1931" s="2">
        <v>1</v>
      </c>
      <c r="L1931" s="3">
        <v>1</v>
      </c>
      <c r="N1931" s="2">
        <f>SUMIFS([Physique disponible],[Numéro d''article],[Numéro d''article])</f>
        <v>0</v>
      </c>
      <c r="O1931" s="2">
        <f>SUMIFS([Physique réservé],[Numéro du lot],[Numéro du lot])</f>
        <v>0</v>
      </c>
    </row>
    <row r="1932" spans="3:15">
      <c r="C1932" s="1" t="s">
        <v>24</v>
      </c>
      <c r="D1932" s="1" t="s">
        <v>1561</v>
      </c>
      <c r="E1932" s="1" t="s">
        <v>1564</v>
      </c>
      <c r="N1932" s="2">
        <f>SUMIFS([Physique disponible],[Numéro d''article],[Numéro d''article])</f>
        <v>0</v>
      </c>
      <c r="O1932" s="2">
        <f>SUMIFS([Physique réservé],[Numéro du lot],[Numéro du lot])</f>
        <v>0</v>
      </c>
    </row>
    <row r="1933" spans="3:15">
      <c r="C1933" s="1" t="s">
        <v>24</v>
      </c>
      <c r="D1933" s="1" t="s">
        <v>4758</v>
      </c>
      <c r="N1933" s="2">
        <f>SUMIFS([Physique disponible],[Numéro d''article],[Numéro d''article])</f>
        <v>0</v>
      </c>
      <c r="O1933" s="2">
        <f>SUMIFS([Physique réservé],[Numéro du lot],[Numéro du lot])</f>
        <v>0</v>
      </c>
    </row>
    <row r="1934" spans="3:15">
      <c r="C1934" s="1" t="s">
        <v>24</v>
      </c>
      <c r="D1934" s="1" t="s">
        <v>4759</v>
      </c>
      <c r="N1934" s="2">
        <f>SUMIFS([Physique disponible],[Numéro d''article],[Numéro d''article])</f>
        <v>0</v>
      </c>
      <c r="O1934" s="2">
        <f>SUMIFS([Physique réservé],[Numéro du lot],[Numéro du lot])</f>
        <v>0</v>
      </c>
    </row>
    <row r="1935" spans="3:15">
      <c r="C1935" s="1" t="s">
        <v>24</v>
      </c>
      <c r="D1935" s="1" t="s">
        <v>4760</v>
      </c>
      <c r="I1935" s="2">
        <v>50</v>
      </c>
      <c r="L1935" s="3">
        <v>50</v>
      </c>
      <c r="N1935" s="2">
        <f>SUMIFS([Physique disponible],[Numéro d''article],[Numéro d''article])</f>
        <v>0</v>
      </c>
      <c r="O1935" s="2">
        <f>SUMIFS([Physique réservé],[Numéro du lot],[Numéro du lot])</f>
        <v>0</v>
      </c>
    </row>
    <row r="1936" spans="3:15">
      <c r="C1936" s="1" t="s">
        <v>24</v>
      </c>
      <c r="D1936" s="1" t="s">
        <v>4761</v>
      </c>
      <c r="I1936" s="2">
        <v>50</v>
      </c>
      <c r="L1936" s="3">
        <v>50</v>
      </c>
      <c r="N1936" s="2">
        <f>SUMIFS([Physique disponible],[Numéro d''article],[Numéro d''article])</f>
        <v>0</v>
      </c>
      <c r="O1936" s="2">
        <f>SUMIFS([Physique réservé],[Numéro du lot],[Numéro du lot])</f>
        <v>0</v>
      </c>
    </row>
    <row r="1937" spans="3:15">
      <c r="C1937" s="1" t="s">
        <v>24</v>
      </c>
      <c r="D1937" s="1" t="s">
        <v>4762</v>
      </c>
      <c r="N1937" s="2">
        <f>SUMIFS([Physique disponible],[Numéro d''article],[Numéro d''article])</f>
        <v>0</v>
      </c>
      <c r="O1937" s="2">
        <f>SUMIFS([Physique réservé],[Numéro du lot],[Numéro du lot])</f>
        <v>0</v>
      </c>
    </row>
    <row r="1938" spans="3:15">
      <c r="C1938" s="1" t="s">
        <v>24</v>
      </c>
      <c r="D1938" s="1" t="s">
        <v>4763</v>
      </c>
      <c r="F1938" s="2">
        <v>5</v>
      </c>
      <c r="H1938" s="2">
        <v>5</v>
      </c>
      <c r="L1938" s="3">
        <v>5</v>
      </c>
      <c r="N1938" s="2">
        <f>SUMIFS([Physique disponible],[Numéro d''article],[Numéro d''article])</f>
        <v>0</v>
      </c>
      <c r="O1938" s="2">
        <f>SUMIFS([Physique réservé],[Numéro du lot],[Numéro du lot])</f>
        <v>0</v>
      </c>
    </row>
    <row r="1939" spans="3:15">
      <c r="C1939" s="1" t="s">
        <v>24</v>
      </c>
      <c r="D1939" s="1" t="s">
        <v>4764</v>
      </c>
      <c r="I1939" s="2">
        <v>1</v>
      </c>
      <c r="L1939" s="3">
        <v>1</v>
      </c>
      <c r="N1939" s="2">
        <f>SUMIFS([Physique disponible],[Numéro d''article],[Numéro d''article])</f>
        <v>0</v>
      </c>
      <c r="O1939" s="2">
        <f>SUMIFS([Physique réservé],[Numéro du lot],[Numéro du lot])</f>
        <v>0</v>
      </c>
    </row>
    <row r="1940" spans="3:15">
      <c r="C1940" s="1" t="s">
        <v>24</v>
      </c>
      <c r="D1940" s="1" t="s">
        <v>4765</v>
      </c>
      <c r="I1940" s="2">
        <v>50</v>
      </c>
      <c r="L1940" s="3">
        <v>50</v>
      </c>
      <c r="N1940" s="2">
        <f>SUMIFS([Physique disponible],[Numéro d''article],[Numéro d''article])</f>
        <v>0</v>
      </c>
      <c r="O1940" s="2">
        <f>SUMIFS([Physique réservé],[Numéro du lot],[Numéro du lot])</f>
        <v>0</v>
      </c>
    </row>
    <row r="1941" spans="3:15">
      <c r="C1941" s="1" t="s">
        <v>24</v>
      </c>
      <c r="D1941" s="1" t="s">
        <v>4766</v>
      </c>
      <c r="I1941" s="2">
        <v>50</v>
      </c>
      <c r="L1941" s="3">
        <v>50</v>
      </c>
      <c r="N1941" s="2">
        <f>SUMIFS([Physique disponible],[Numéro d''article],[Numéro d''article])</f>
        <v>0</v>
      </c>
      <c r="O1941" s="2">
        <f>SUMIFS([Physique réservé],[Numéro du lot],[Numéro du lot])</f>
        <v>0</v>
      </c>
    </row>
    <row r="1942" spans="3:15">
      <c r="C1942" s="1" t="s">
        <v>24</v>
      </c>
      <c r="D1942" s="1" t="s">
        <v>4767</v>
      </c>
      <c r="N1942" s="2">
        <f>SUMIFS([Physique disponible],[Numéro d''article],[Numéro d''article])</f>
        <v>0</v>
      </c>
      <c r="O1942" s="2">
        <f>SUMIFS([Physique réservé],[Numéro du lot],[Numéro du lot])</f>
        <v>0</v>
      </c>
    </row>
    <row r="1943" spans="3:15">
      <c r="C1943" s="1" t="s">
        <v>24</v>
      </c>
      <c r="D1943" s="1" t="s">
        <v>4768</v>
      </c>
      <c r="F1943" s="2">
        <v>5</v>
      </c>
      <c r="H1943" s="2">
        <v>5</v>
      </c>
      <c r="L1943" s="3">
        <v>5</v>
      </c>
      <c r="N1943" s="2">
        <f>SUMIFS([Physique disponible],[Numéro d''article],[Numéro d''article])</f>
        <v>0</v>
      </c>
      <c r="O1943" s="2">
        <f>SUMIFS([Physique réservé],[Numéro du lot],[Numéro du lot])</f>
        <v>0</v>
      </c>
    </row>
    <row r="1944" spans="3:15">
      <c r="C1944" s="1" t="s">
        <v>24</v>
      </c>
      <c r="D1944" s="1" t="s">
        <v>4769</v>
      </c>
      <c r="I1944" s="2">
        <v>50</v>
      </c>
      <c r="L1944" s="3">
        <v>50</v>
      </c>
      <c r="N1944" s="2">
        <f>SUMIFS([Physique disponible],[Numéro d''article],[Numéro d''article])</f>
        <v>0</v>
      </c>
      <c r="O1944" s="2">
        <f>SUMIFS([Physique réservé],[Numéro du lot],[Numéro du lot])</f>
        <v>0</v>
      </c>
    </row>
    <row r="1945" spans="3:15">
      <c r="C1945" s="1" t="s">
        <v>24</v>
      </c>
      <c r="D1945" s="1" t="s">
        <v>4770</v>
      </c>
      <c r="I1945" s="2">
        <v>50</v>
      </c>
      <c r="L1945" s="3">
        <v>50</v>
      </c>
      <c r="N1945" s="2">
        <f>SUMIFS([Physique disponible],[Numéro d''article],[Numéro d''article])</f>
        <v>0</v>
      </c>
      <c r="O1945" s="2">
        <f>SUMIFS([Physique réservé],[Numéro du lot],[Numéro du lot])</f>
        <v>0</v>
      </c>
    </row>
    <row r="1946" spans="3:15">
      <c r="C1946" s="1" t="s">
        <v>24</v>
      </c>
      <c r="D1946" s="1" t="s">
        <v>4771</v>
      </c>
      <c r="F1946" s="2">
        <v>1</v>
      </c>
      <c r="H1946" s="2">
        <v>1</v>
      </c>
      <c r="L1946" s="3">
        <v>1</v>
      </c>
      <c r="N1946" s="2">
        <f>SUMIFS([Physique disponible],[Numéro d''article],[Numéro d''article])</f>
        <v>0</v>
      </c>
      <c r="O1946" s="2">
        <f>SUMIFS([Physique réservé],[Numéro du lot],[Numéro du lot])</f>
        <v>0</v>
      </c>
    </row>
    <row r="1947" spans="3:15">
      <c r="C1947" s="1" t="s">
        <v>24</v>
      </c>
      <c r="D1947" s="1" t="s">
        <v>4772</v>
      </c>
      <c r="N1947" s="2">
        <f>SUMIFS([Physique disponible],[Numéro d''article],[Numéro d''article])</f>
        <v>0</v>
      </c>
      <c r="O1947" s="2">
        <f>SUMIFS([Physique réservé],[Numéro du lot],[Numéro du lot])</f>
        <v>0</v>
      </c>
    </row>
    <row r="1948" spans="3:15">
      <c r="C1948" s="1" t="s">
        <v>24</v>
      </c>
      <c r="D1948" s="1" t="s">
        <v>4773</v>
      </c>
      <c r="N1948" s="2">
        <f>SUMIFS([Physique disponible],[Numéro d''article],[Numéro d''article])</f>
        <v>0</v>
      </c>
      <c r="O1948" s="2">
        <f>SUMIFS([Physique réservé],[Numéro du lot],[Numéro du lot])</f>
        <v>0</v>
      </c>
    </row>
    <row r="1949" spans="3:15">
      <c r="C1949" s="1" t="s">
        <v>24</v>
      </c>
      <c r="D1949" s="1" t="s">
        <v>4774</v>
      </c>
      <c r="I1949" s="2">
        <v>50</v>
      </c>
      <c r="L1949" s="3">
        <v>50</v>
      </c>
      <c r="N1949" s="2">
        <f>SUMIFS([Physique disponible],[Numéro d''article],[Numéro d''article])</f>
        <v>0</v>
      </c>
      <c r="O1949" s="2">
        <f>SUMIFS([Physique réservé],[Numéro du lot],[Numéro du lot])</f>
        <v>0</v>
      </c>
    </row>
    <row r="1950" spans="3:15">
      <c r="C1950" s="1" t="s">
        <v>24</v>
      </c>
      <c r="D1950" s="1" t="s">
        <v>4775</v>
      </c>
      <c r="I1950" s="2">
        <v>50</v>
      </c>
      <c r="L1950" s="3">
        <v>50</v>
      </c>
      <c r="N1950" s="2">
        <f>SUMIFS([Physique disponible],[Numéro d''article],[Numéro d''article])</f>
        <v>0</v>
      </c>
      <c r="O1950" s="2">
        <f>SUMIFS([Physique réservé],[Numéro du lot],[Numéro du lot])</f>
        <v>0</v>
      </c>
    </row>
    <row r="1951" spans="3:15">
      <c r="C1951" s="1" t="s">
        <v>24</v>
      </c>
      <c r="D1951" s="1" t="s">
        <v>4776</v>
      </c>
      <c r="N1951" s="2">
        <f>SUMIFS([Physique disponible],[Numéro d''article],[Numéro d''article])</f>
        <v>0</v>
      </c>
      <c r="O1951" s="2">
        <f>SUMIFS([Physique réservé],[Numéro du lot],[Numéro du lot])</f>
        <v>0</v>
      </c>
    </row>
    <row r="1952" spans="3:15">
      <c r="C1952" s="1" t="s">
        <v>24</v>
      </c>
      <c r="D1952" s="1" t="s">
        <v>4777</v>
      </c>
      <c r="F1952" s="2">
        <v>5</v>
      </c>
      <c r="H1952" s="2">
        <v>5</v>
      </c>
      <c r="L1952" s="3">
        <v>5</v>
      </c>
      <c r="N1952" s="2">
        <f>SUMIFS([Physique disponible],[Numéro d''article],[Numéro d''article])</f>
        <v>0</v>
      </c>
      <c r="O1952" s="2">
        <f>SUMIFS([Physique réservé],[Numéro du lot],[Numéro du lot])</f>
        <v>0</v>
      </c>
    </row>
    <row r="1953" spans="3:15">
      <c r="C1953" s="1" t="s">
        <v>24</v>
      </c>
      <c r="D1953" s="1" t="s">
        <v>4778</v>
      </c>
      <c r="I1953" s="2">
        <v>2</v>
      </c>
      <c r="L1953" s="3">
        <v>2</v>
      </c>
      <c r="N1953" s="2">
        <f>SUMIFS([Physique disponible],[Numéro d''article],[Numéro d''article])</f>
        <v>0</v>
      </c>
      <c r="O1953" s="2">
        <f>SUMIFS([Physique réservé],[Numéro du lot],[Numéro du lot])</f>
        <v>0</v>
      </c>
    </row>
    <row r="1954" spans="3:15">
      <c r="C1954" s="1" t="s">
        <v>24</v>
      </c>
      <c r="D1954" s="1" t="s">
        <v>4779</v>
      </c>
      <c r="F1954" s="2">
        <v>50</v>
      </c>
      <c r="H1954" s="2">
        <v>50</v>
      </c>
      <c r="L1954" s="3">
        <v>50</v>
      </c>
      <c r="N1954" s="2">
        <f>SUMIFS([Physique disponible],[Numéro d''article],[Numéro d''article])</f>
        <v>0</v>
      </c>
      <c r="O1954" s="2">
        <f>SUMIFS([Physique réservé],[Numéro du lot],[Numéro du lot])</f>
        <v>0</v>
      </c>
    </row>
    <row r="1955" spans="3:15">
      <c r="C1955" s="1" t="s">
        <v>24</v>
      </c>
      <c r="D1955" s="1" t="s">
        <v>4780</v>
      </c>
      <c r="F1955" s="2">
        <v>50</v>
      </c>
      <c r="H1955" s="2">
        <v>50</v>
      </c>
      <c r="L1955" s="3">
        <v>50</v>
      </c>
      <c r="N1955" s="2">
        <f>SUMIFS([Physique disponible],[Numéro d''article],[Numéro d''article])</f>
        <v>0</v>
      </c>
      <c r="O1955" s="2">
        <f>SUMIFS([Physique réservé],[Numéro du lot],[Numéro du lot])</f>
        <v>0</v>
      </c>
    </row>
    <row r="1956" spans="3:15">
      <c r="C1956" s="1" t="s">
        <v>24</v>
      </c>
      <c r="D1956" s="1" t="s">
        <v>4781</v>
      </c>
      <c r="N1956" s="2">
        <f>SUMIFS([Physique disponible],[Numéro d''article],[Numéro d''article])</f>
        <v>0</v>
      </c>
      <c r="O1956" s="2">
        <f>SUMIFS([Physique réservé],[Numéro du lot],[Numéro du lot])</f>
        <v>0</v>
      </c>
    </row>
    <row r="1957" spans="3:15">
      <c r="C1957" s="1" t="s">
        <v>24</v>
      </c>
      <c r="D1957" s="1" t="s">
        <v>4782</v>
      </c>
      <c r="F1957" s="2">
        <v>7</v>
      </c>
      <c r="H1957" s="2">
        <v>7</v>
      </c>
      <c r="L1957" s="3">
        <v>7</v>
      </c>
      <c r="N1957" s="2">
        <f>SUMIFS([Physique disponible],[Numéro d''article],[Numéro d''article])</f>
        <v>0</v>
      </c>
      <c r="O1957" s="2">
        <f>SUMIFS([Physique réservé],[Numéro du lot],[Numéro du lot])</f>
        <v>0</v>
      </c>
    </row>
    <row r="1958" spans="3:15">
      <c r="C1958" s="1" t="s">
        <v>24</v>
      </c>
      <c r="D1958" s="1" t="s">
        <v>4783</v>
      </c>
      <c r="F1958" s="2">
        <v>50</v>
      </c>
      <c r="H1958" s="2">
        <v>50</v>
      </c>
      <c r="L1958" s="3">
        <v>50</v>
      </c>
      <c r="N1958" s="2">
        <f>SUMIFS([Physique disponible],[Numéro d''article],[Numéro d''article])</f>
        <v>0</v>
      </c>
      <c r="O1958" s="2">
        <f>SUMIFS([Physique réservé],[Numéro du lot],[Numéro du lot])</f>
        <v>0</v>
      </c>
    </row>
    <row r="1959" spans="3:15">
      <c r="C1959" s="1" t="s">
        <v>24</v>
      </c>
      <c r="D1959" s="1" t="s">
        <v>4784</v>
      </c>
      <c r="F1959" s="2">
        <v>50</v>
      </c>
      <c r="H1959" s="2">
        <v>50</v>
      </c>
      <c r="L1959" s="3">
        <v>50</v>
      </c>
      <c r="N1959" s="2">
        <f>SUMIFS([Physique disponible],[Numéro d''article],[Numéro d''article])</f>
        <v>0</v>
      </c>
      <c r="O1959" s="2">
        <f>SUMIFS([Physique réservé],[Numéro du lot],[Numéro du lot])</f>
        <v>0</v>
      </c>
    </row>
    <row r="1960" spans="3:15">
      <c r="C1960" s="1" t="s">
        <v>24</v>
      </c>
      <c r="D1960" s="1" t="s">
        <v>4785</v>
      </c>
      <c r="N1960" s="2">
        <f>SUMIFS([Physique disponible],[Numéro d''article],[Numéro d''article])</f>
        <v>0</v>
      </c>
      <c r="O1960" s="2">
        <f>SUMIFS([Physique réservé],[Numéro du lot],[Numéro du lot])</f>
        <v>0</v>
      </c>
    </row>
    <row r="1961" spans="3:15">
      <c r="C1961" s="1" t="s">
        <v>24</v>
      </c>
      <c r="D1961" s="1" t="s">
        <v>4786</v>
      </c>
      <c r="F1961" s="2">
        <v>6</v>
      </c>
      <c r="H1961" s="2">
        <v>6</v>
      </c>
      <c r="L1961" s="3">
        <v>6</v>
      </c>
      <c r="N1961" s="2">
        <f>SUMIFS([Physique disponible],[Numéro d''article],[Numéro d''article])</f>
        <v>0</v>
      </c>
      <c r="O1961" s="2">
        <f>SUMIFS([Physique réservé],[Numéro du lot],[Numéro du lot])</f>
        <v>0</v>
      </c>
    </row>
    <row r="1962" spans="3:15">
      <c r="C1962" s="1" t="s">
        <v>24</v>
      </c>
      <c r="D1962" s="1" t="s">
        <v>4787</v>
      </c>
      <c r="F1962" s="2">
        <v>50</v>
      </c>
      <c r="H1962" s="2">
        <v>50</v>
      </c>
      <c r="L1962" s="3">
        <v>50</v>
      </c>
      <c r="N1962" s="2">
        <f>SUMIFS([Physique disponible],[Numéro d''article],[Numéro d''article])</f>
        <v>0</v>
      </c>
      <c r="O1962" s="2">
        <f>SUMIFS([Physique réservé],[Numéro du lot],[Numéro du lot])</f>
        <v>0</v>
      </c>
    </row>
    <row r="1963" spans="3:15">
      <c r="C1963" s="1" t="s">
        <v>24</v>
      </c>
      <c r="D1963" s="1" t="s">
        <v>4788</v>
      </c>
      <c r="F1963" s="2">
        <v>50</v>
      </c>
      <c r="H1963" s="2">
        <v>50</v>
      </c>
      <c r="L1963" s="3">
        <v>50</v>
      </c>
      <c r="N1963" s="2">
        <f>SUMIFS([Physique disponible],[Numéro d''article],[Numéro d''article])</f>
        <v>0</v>
      </c>
      <c r="O1963" s="2">
        <f>SUMIFS([Physique réservé],[Numéro du lot],[Numéro du lot])</f>
        <v>0</v>
      </c>
    </row>
    <row r="1964" spans="3:15">
      <c r="C1964" s="1" t="s">
        <v>24</v>
      </c>
      <c r="J1964" s="2">
        <v>1</v>
      </c>
      <c r="L1964" s="3">
        <v>-1</v>
      </c>
      <c r="N1964" s="2">
        <f>SUMIFS([Physique disponible],[Numéro d''article],[Numéro d''article])</f>
        <v>0</v>
      </c>
      <c r="O1964" s="2">
        <f>SUMIFS([Physique réservé],[Numéro du lot],[Numéro du lot])</f>
        <v>0</v>
      </c>
    </row>
    <row r="1965" spans="3:15">
      <c r="C1965" s="1" t="s">
        <v>24</v>
      </c>
      <c r="D1965" s="1" t="s">
        <v>1565</v>
      </c>
      <c r="E1965" s="1" t="s">
        <v>1566</v>
      </c>
      <c r="N1965" s="2">
        <f>SUMIFS([Physique disponible],[Numéro d''article],[Numéro d''article])</f>
        <v>0</v>
      </c>
      <c r="O1965" s="2">
        <f>SUMIFS([Physique réservé],[Numéro du lot],[Numéro du lot])</f>
        <v>0</v>
      </c>
    </row>
    <row r="1966" spans="3:15">
      <c r="C1966" s="1" t="s">
        <v>24</v>
      </c>
      <c r="D1966" s="1" t="s">
        <v>1565</v>
      </c>
      <c r="E1966" s="1" t="s">
        <v>1567</v>
      </c>
      <c r="N1966" s="2">
        <f>SUMIFS([Physique disponible],[Numéro d''article],[Numéro d''article])</f>
        <v>0</v>
      </c>
      <c r="O1966" s="2">
        <f>SUMIFS([Physique réservé],[Numéro du lot],[Numéro du lot])</f>
        <v>0</v>
      </c>
    </row>
    <row r="1967" spans="3:15">
      <c r="C1967" s="1" t="s">
        <v>24</v>
      </c>
      <c r="D1967" s="1" t="s">
        <v>1568</v>
      </c>
      <c r="E1967" s="1" t="s">
        <v>1569</v>
      </c>
      <c r="N1967" s="2">
        <f>SUMIFS([Physique disponible],[Numéro d''article],[Numéro d''article])</f>
        <v>0</v>
      </c>
      <c r="O1967" s="2">
        <f>SUMIFS([Physique réservé],[Numéro du lot],[Numéro du lot])</f>
        <v>0</v>
      </c>
    </row>
    <row r="1968" spans="3:15">
      <c r="C1968" s="1" t="s">
        <v>24</v>
      </c>
      <c r="D1968" s="1" t="s">
        <v>1568</v>
      </c>
      <c r="E1968" s="1" t="s">
        <v>522</v>
      </c>
      <c r="N1968" s="2">
        <f>SUMIFS([Physique disponible],[Numéro d''article],[Numéro d''article])</f>
        <v>0</v>
      </c>
      <c r="O1968" s="2">
        <f>SUMIFS([Physique réservé],[Numéro du lot],[Numéro du lot])</f>
        <v>0</v>
      </c>
    </row>
    <row r="1969" spans="3:15">
      <c r="C1969" s="1" t="s">
        <v>24</v>
      </c>
      <c r="D1969" s="1" t="s">
        <v>1570</v>
      </c>
      <c r="E1969" s="1" t="s">
        <v>1571</v>
      </c>
      <c r="N1969" s="2">
        <f>SUMIFS([Physique disponible],[Numéro d''article],[Numéro d''article])</f>
        <v>0</v>
      </c>
      <c r="O1969" s="2">
        <f>SUMIFS([Physique réservé],[Numéro du lot],[Numéro du lot])</f>
        <v>0</v>
      </c>
    </row>
    <row r="1970" spans="3:15">
      <c r="C1970" s="1" t="s">
        <v>24</v>
      </c>
      <c r="D1970" s="1" t="s">
        <v>1570</v>
      </c>
      <c r="E1970" s="1" t="s">
        <v>1572</v>
      </c>
      <c r="N1970" s="2">
        <f>SUMIFS([Physique disponible],[Numéro d''article],[Numéro d''article])</f>
        <v>0</v>
      </c>
      <c r="O1970" s="2">
        <f>SUMIFS([Physique réservé],[Numéro du lot],[Numéro du lot])</f>
        <v>0</v>
      </c>
    </row>
    <row r="1971" spans="3:15">
      <c r="C1971" s="1" t="s">
        <v>24</v>
      </c>
      <c r="D1971" s="1" t="s">
        <v>1573</v>
      </c>
      <c r="E1971" s="1" t="s">
        <v>1574</v>
      </c>
      <c r="N1971" s="2">
        <f>SUMIFS([Physique disponible],[Numéro d''article],[Numéro d''article])</f>
        <v>0</v>
      </c>
      <c r="O1971" s="2">
        <f>SUMIFS([Physique réservé],[Numéro du lot],[Numéro du lot])</f>
        <v>0</v>
      </c>
    </row>
    <row r="1972" spans="3:15">
      <c r="C1972" s="1" t="s">
        <v>24</v>
      </c>
      <c r="D1972" s="1" t="s">
        <v>1573</v>
      </c>
      <c r="E1972" s="1" t="s">
        <v>1575</v>
      </c>
      <c r="N1972" s="2">
        <f>SUMIFS([Physique disponible],[Numéro d''article],[Numéro d''article])</f>
        <v>0</v>
      </c>
      <c r="O1972" s="2">
        <f>SUMIFS([Physique réservé],[Numéro du lot],[Numéro du lot])</f>
        <v>0</v>
      </c>
    </row>
    <row r="1973" spans="3:15">
      <c r="C1973" s="1" t="s">
        <v>24</v>
      </c>
      <c r="D1973" s="1" t="s">
        <v>1573</v>
      </c>
      <c r="E1973" s="1" t="s">
        <v>1548</v>
      </c>
      <c r="N1973" s="2">
        <f>SUMIFS([Physique disponible],[Numéro d''article],[Numéro d''article])</f>
        <v>0</v>
      </c>
      <c r="O1973" s="2">
        <f>SUMIFS([Physique réservé],[Numéro du lot],[Numéro du lot])</f>
        <v>0</v>
      </c>
    </row>
    <row r="1974" spans="3:15">
      <c r="C1974" s="1" t="s">
        <v>24</v>
      </c>
      <c r="D1974" s="1" t="s">
        <v>1573</v>
      </c>
      <c r="E1974" s="1" t="s">
        <v>1549</v>
      </c>
      <c r="N1974" s="2">
        <f>SUMIFS([Physique disponible],[Numéro d''article],[Numéro d''article])</f>
        <v>0</v>
      </c>
      <c r="O1974" s="2">
        <f>SUMIFS([Physique réservé],[Numéro du lot],[Numéro du lot])</f>
        <v>0</v>
      </c>
    </row>
    <row r="1975" spans="3:15">
      <c r="C1975" s="1" t="s">
        <v>24</v>
      </c>
      <c r="D1975" s="1" t="s">
        <v>1573</v>
      </c>
      <c r="E1975" s="1" t="s">
        <v>413</v>
      </c>
      <c r="N1975" s="2">
        <f>SUMIFS([Physique disponible],[Numéro d''article],[Numéro d''article])</f>
        <v>0</v>
      </c>
      <c r="O1975" s="2">
        <f>SUMIFS([Physique réservé],[Numéro du lot],[Numéro du lot])</f>
        <v>0</v>
      </c>
    </row>
    <row r="1976" spans="3:15">
      <c r="C1976" s="1" t="s">
        <v>24</v>
      </c>
      <c r="D1976" s="1" t="s">
        <v>1573</v>
      </c>
      <c r="E1976" s="1" t="s">
        <v>1576</v>
      </c>
      <c r="N1976" s="2">
        <f>SUMIFS([Physique disponible],[Numéro d''article],[Numéro d''article])</f>
        <v>0</v>
      </c>
      <c r="O1976" s="2">
        <f>SUMIFS([Physique réservé],[Numéro du lot],[Numéro du lot])</f>
        <v>0</v>
      </c>
    </row>
    <row r="1977" spans="3:15">
      <c r="C1977" s="1" t="s">
        <v>24</v>
      </c>
      <c r="D1977" s="1" t="s">
        <v>1573</v>
      </c>
      <c r="E1977" s="1" t="s">
        <v>1577</v>
      </c>
      <c r="N1977" s="2">
        <f>SUMIFS([Physique disponible],[Numéro d''article],[Numéro d''article])</f>
        <v>0</v>
      </c>
      <c r="O1977" s="2">
        <f>SUMIFS([Physique réservé],[Numéro du lot],[Numéro du lot])</f>
        <v>0</v>
      </c>
    </row>
    <row r="1978" spans="3:15">
      <c r="C1978" s="1" t="s">
        <v>24</v>
      </c>
      <c r="D1978" s="1" t="s">
        <v>1578</v>
      </c>
      <c r="E1978" s="1" t="s">
        <v>1579</v>
      </c>
      <c r="N1978" s="2">
        <f>SUMIFS([Physique disponible],[Numéro d''article],[Numéro d''article])</f>
        <v>0</v>
      </c>
      <c r="O1978" s="2">
        <f>SUMIFS([Physique réservé],[Numéro du lot],[Numéro du lot])</f>
        <v>0</v>
      </c>
    </row>
    <row r="1979" spans="3:15">
      <c r="C1979" s="1" t="s">
        <v>24</v>
      </c>
      <c r="D1979" s="1" t="s">
        <v>1578</v>
      </c>
      <c r="E1979" s="1" t="s">
        <v>1580</v>
      </c>
      <c r="N1979" s="2">
        <f>SUMIFS([Physique disponible],[Numéro d''article],[Numéro d''article])</f>
        <v>0</v>
      </c>
      <c r="O1979" s="2">
        <f>SUMIFS([Physique réservé],[Numéro du lot],[Numéro du lot])</f>
        <v>0</v>
      </c>
    </row>
    <row r="1980" spans="3:15">
      <c r="C1980" s="1" t="s">
        <v>24</v>
      </c>
      <c r="D1980" s="1" t="s">
        <v>1581</v>
      </c>
      <c r="E1980" s="1" t="s">
        <v>1582</v>
      </c>
      <c r="N1980" s="2">
        <f>SUMIFS([Physique disponible],[Numéro d''article],[Numéro d''article])</f>
        <v>0</v>
      </c>
      <c r="O1980" s="2">
        <f>SUMIFS([Physique réservé],[Numéro du lot],[Numéro du lot])</f>
        <v>0</v>
      </c>
    </row>
    <row r="1981" spans="3:15">
      <c r="C1981" s="1" t="s">
        <v>24</v>
      </c>
      <c r="D1981" s="1" t="s">
        <v>1581</v>
      </c>
      <c r="E1981" s="1" t="s">
        <v>1583</v>
      </c>
      <c r="N1981" s="2">
        <f>SUMIFS([Physique disponible],[Numéro d''article],[Numéro d''article])</f>
        <v>0</v>
      </c>
      <c r="O1981" s="2">
        <f>SUMIFS([Physique réservé],[Numéro du lot],[Numéro du lot])</f>
        <v>0</v>
      </c>
    </row>
    <row r="1982" spans="3:15">
      <c r="C1982" s="1" t="s">
        <v>24</v>
      </c>
      <c r="D1982" s="1" t="s">
        <v>1584</v>
      </c>
      <c r="E1982" s="1" t="s">
        <v>1585</v>
      </c>
      <c r="I1982" s="2">
        <v>1</v>
      </c>
      <c r="L1982" s="3">
        <v>1</v>
      </c>
      <c r="N1982" s="2">
        <f>SUMIFS([Physique disponible],[Numéro d''article],[Numéro d''article])</f>
        <v>0</v>
      </c>
      <c r="O1982" s="2">
        <f>SUMIFS([Physique réservé],[Numéro du lot],[Numéro du lot])</f>
        <v>0</v>
      </c>
    </row>
    <row r="1983" spans="3:15">
      <c r="C1983" s="1" t="s">
        <v>24</v>
      </c>
      <c r="D1983" s="1" t="s">
        <v>1584</v>
      </c>
      <c r="E1983" s="1" t="s">
        <v>1586</v>
      </c>
      <c r="I1983" s="2">
        <v>-1</v>
      </c>
      <c r="L1983" s="3">
        <v>-1</v>
      </c>
      <c r="N1983" s="2">
        <f>SUMIFS([Physique disponible],[Numéro d''article],[Numéro d''article])</f>
        <v>0</v>
      </c>
      <c r="O1983" s="2">
        <f>SUMIFS([Physique réservé],[Numéro du lot],[Numéro du lot])</f>
        <v>0</v>
      </c>
    </row>
    <row r="1984" spans="3:15">
      <c r="C1984" s="1" t="s">
        <v>24</v>
      </c>
      <c r="D1984" s="1" t="s">
        <v>1587</v>
      </c>
      <c r="E1984" s="1" t="s">
        <v>1588</v>
      </c>
      <c r="N1984" s="2">
        <f>SUMIFS([Physique disponible],[Numéro d''article],[Numéro d''article])</f>
        <v>0</v>
      </c>
      <c r="O1984" s="2">
        <f>SUMIFS([Physique réservé],[Numéro du lot],[Numéro du lot])</f>
        <v>0</v>
      </c>
    </row>
    <row r="1985" spans="3:15">
      <c r="C1985" s="1" t="s">
        <v>24</v>
      </c>
      <c r="D1985" s="1" t="s">
        <v>1587</v>
      </c>
      <c r="E1985" s="1" t="s">
        <v>1589</v>
      </c>
      <c r="N1985" s="2">
        <f>SUMIFS([Physique disponible],[Numéro d''article],[Numéro d''article])</f>
        <v>0</v>
      </c>
      <c r="O1985" s="2">
        <f>SUMIFS([Physique réservé],[Numéro du lot],[Numéro du lot])</f>
        <v>0</v>
      </c>
    </row>
    <row r="1986" spans="3:15">
      <c r="C1986" s="1" t="s">
        <v>24</v>
      </c>
      <c r="D1986" s="1" t="s">
        <v>1587</v>
      </c>
      <c r="E1986" s="1" t="s">
        <v>1590</v>
      </c>
      <c r="N1986" s="2">
        <f>SUMIFS([Physique disponible],[Numéro d''article],[Numéro d''article])</f>
        <v>0</v>
      </c>
      <c r="O1986" s="2">
        <f>SUMIFS([Physique réservé],[Numéro du lot],[Numéro du lot])</f>
        <v>0</v>
      </c>
    </row>
    <row r="1987" spans="3:15">
      <c r="C1987" s="1" t="s">
        <v>24</v>
      </c>
      <c r="D1987" s="1" t="s">
        <v>1587</v>
      </c>
      <c r="E1987" s="1" t="s">
        <v>1388</v>
      </c>
      <c r="N1987" s="2">
        <f>SUMIFS([Physique disponible],[Numéro d''article],[Numéro d''article])</f>
        <v>0</v>
      </c>
      <c r="O1987" s="2">
        <f>SUMIFS([Physique réservé],[Numéro du lot],[Numéro du lot])</f>
        <v>0</v>
      </c>
    </row>
    <row r="1988" spans="3:15">
      <c r="C1988" s="1" t="s">
        <v>24</v>
      </c>
      <c r="D1988" s="1" t="s">
        <v>1587</v>
      </c>
      <c r="E1988" s="1" t="s">
        <v>1591</v>
      </c>
      <c r="N1988" s="2">
        <f>SUMIFS([Physique disponible],[Numéro d''article],[Numéro d''article])</f>
        <v>0</v>
      </c>
      <c r="O1988" s="2">
        <f>SUMIFS([Physique réservé],[Numéro du lot],[Numéro du lot])</f>
        <v>0</v>
      </c>
    </row>
    <row r="1989" spans="3:15">
      <c r="C1989" s="1" t="s">
        <v>24</v>
      </c>
      <c r="D1989" s="1" t="s">
        <v>1587</v>
      </c>
      <c r="E1989" s="1" t="s">
        <v>1592</v>
      </c>
      <c r="N1989" s="2">
        <f>SUMIFS([Physique disponible],[Numéro d''article],[Numéro d''article])</f>
        <v>0</v>
      </c>
      <c r="O1989" s="2">
        <f>SUMIFS([Physique réservé],[Numéro du lot],[Numéro du lot])</f>
        <v>0</v>
      </c>
    </row>
    <row r="1990" spans="3:15">
      <c r="C1990" s="1" t="s">
        <v>24</v>
      </c>
      <c r="D1990" s="1" t="s">
        <v>1587</v>
      </c>
      <c r="E1990" s="1" t="s">
        <v>1593</v>
      </c>
      <c r="N1990" s="2">
        <f>SUMIFS([Physique disponible],[Numéro d''article],[Numéro d''article])</f>
        <v>0</v>
      </c>
      <c r="O1990" s="2">
        <f>SUMIFS([Physique réservé],[Numéro du lot],[Numéro du lot])</f>
        <v>0</v>
      </c>
    </row>
    <row r="1991" spans="3:15">
      <c r="C1991" s="1" t="s">
        <v>24</v>
      </c>
      <c r="D1991" s="1" t="s">
        <v>1587</v>
      </c>
      <c r="E1991" s="1" t="s">
        <v>444</v>
      </c>
      <c r="N1991" s="2">
        <f>SUMIFS([Physique disponible],[Numéro d''article],[Numéro d''article])</f>
        <v>0</v>
      </c>
      <c r="O1991" s="2">
        <f>SUMIFS([Physique réservé],[Numéro du lot],[Numéro du lot])</f>
        <v>0</v>
      </c>
    </row>
    <row r="1992" spans="3:15">
      <c r="C1992" s="1" t="s">
        <v>24</v>
      </c>
      <c r="D1992" s="1" t="s">
        <v>1587</v>
      </c>
      <c r="E1992" s="1" t="s">
        <v>1389</v>
      </c>
      <c r="N1992" s="2">
        <f>SUMIFS([Physique disponible],[Numéro d''article],[Numéro d''article])</f>
        <v>0</v>
      </c>
      <c r="O1992" s="2">
        <f>SUMIFS([Physique réservé],[Numéro du lot],[Numéro du lot])</f>
        <v>0</v>
      </c>
    </row>
    <row r="1993" spans="3:15">
      <c r="C1993" s="1" t="s">
        <v>24</v>
      </c>
      <c r="D1993" s="1" t="s">
        <v>1587</v>
      </c>
      <c r="E1993" s="1" t="s">
        <v>1594</v>
      </c>
      <c r="N1993" s="2">
        <f>SUMIFS([Physique disponible],[Numéro d''article],[Numéro d''article])</f>
        <v>0</v>
      </c>
      <c r="O1993" s="2">
        <f>SUMIFS([Physique réservé],[Numéro du lot],[Numéro du lot])</f>
        <v>0</v>
      </c>
    </row>
    <row r="1994" spans="3:15">
      <c r="C1994" s="1" t="s">
        <v>24</v>
      </c>
      <c r="D1994" s="1" t="s">
        <v>1587</v>
      </c>
      <c r="E1994" s="1" t="s">
        <v>1595</v>
      </c>
      <c r="N1994" s="2">
        <f>SUMIFS([Physique disponible],[Numéro d''article],[Numéro d''article])</f>
        <v>0</v>
      </c>
      <c r="O1994" s="2">
        <f>SUMIFS([Physique réservé],[Numéro du lot],[Numéro du lot])</f>
        <v>0</v>
      </c>
    </row>
    <row r="1995" spans="3:15">
      <c r="C1995" s="1" t="s">
        <v>24</v>
      </c>
      <c r="D1995" s="1" t="s">
        <v>1587</v>
      </c>
      <c r="E1995" s="1" t="s">
        <v>1390</v>
      </c>
      <c r="N1995" s="2">
        <f>SUMIFS([Physique disponible],[Numéro d''article],[Numéro d''article])</f>
        <v>0</v>
      </c>
      <c r="O1995" s="2">
        <f>SUMIFS([Physique réservé],[Numéro du lot],[Numéro du lot])</f>
        <v>0</v>
      </c>
    </row>
    <row r="1996" spans="3:15">
      <c r="C1996" s="1" t="s">
        <v>24</v>
      </c>
      <c r="D1996" s="1" t="s">
        <v>1587</v>
      </c>
      <c r="E1996" s="1" t="s">
        <v>1391</v>
      </c>
      <c r="N1996" s="2">
        <f>SUMIFS([Physique disponible],[Numéro d''article],[Numéro d''article])</f>
        <v>0</v>
      </c>
      <c r="O1996" s="2">
        <f>SUMIFS([Physique réservé],[Numéro du lot],[Numéro du lot])</f>
        <v>0</v>
      </c>
    </row>
    <row r="1997" spans="3:15">
      <c r="C1997" s="1" t="s">
        <v>24</v>
      </c>
      <c r="D1997" s="1" t="s">
        <v>1587</v>
      </c>
      <c r="E1997" s="1" t="s">
        <v>445</v>
      </c>
      <c r="N1997" s="2">
        <f>SUMIFS([Physique disponible],[Numéro d''article],[Numéro d''article])</f>
        <v>0</v>
      </c>
      <c r="O1997" s="2">
        <f>SUMIFS([Physique réservé],[Numéro du lot],[Numéro du lot])</f>
        <v>0</v>
      </c>
    </row>
    <row r="1998" spans="3:15">
      <c r="C1998" s="1" t="s">
        <v>24</v>
      </c>
      <c r="D1998" s="1" t="s">
        <v>1587</v>
      </c>
      <c r="E1998" s="1" t="s">
        <v>1392</v>
      </c>
      <c r="N1998" s="2">
        <f>SUMIFS([Physique disponible],[Numéro d''article],[Numéro d''article])</f>
        <v>0</v>
      </c>
      <c r="O1998" s="2">
        <f>SUMIFS([Physique réservé],[Numéro du lot],[Numéro du lot])</f>
        <v>0</v>
      </c>
    </row>
    <row r="1999" spans="3:15">
      <c r="C1999" s="1" t="s">
        <v>24</v>
      </c>
      <c r="D1999" s="1" t="s">
        <v>1596</v>
      </c>
      <c r="E1999" s="1" t="s">
        <v>1597</v>
      </c>
      <c r="N1999" s="2">
        <f>SUMIFS([Physique disponible],[Numéro d''article],[Numéro d''article])</f>
        <v>0</v>
      </c>
      <c r="O1999" s="2">
        <f>SUMIFS([Physique réservé],[Numéro du lot],[Numéro du lot])</f>
        <v>0</v>
      </c>
    </row>
    <row r="2000" spans="3:15">
      <c r="C2000" s="1" t="s">
        <v>24</v>
      </c>
      <c r="D2000" s="1" t="s">
        <v>1596</v>
      </c>
      <c r="E2000" s="1" t="s">
        <v>1404</v>
      </c>
      <c r="N2000" s="2">
        <f>SUMIFS([Physique disponible],[Numéro d''article],[Numéro d''article])</f>
        <v>0</v>
      </c>
      <c r="O2000" s="2">
        <f>SUMIFS([Physique réservé],[Numéro du lot],[Numéro du lot])</f>
        <v>0</v>
      </c>
    </row>
    <row r="2001" spans="3:15">
      <c r="C2001" s="1" t="s">
        <v>24</v>
      </c>
      <c r="D2001" s="1" t="s">
        <v>1598</v>
      </c>
      <c r="E2001" s="1" t="s">
        <v>1408</v>
      </c>
      <c r="N2001" s="2">
        <f>SUMIFS([Physique disponible],[Numéro d''article],[Numéro d''article])</f>
        <v>0</v>
      </c>
      <c r="O2001" s="2">
        <f>SUMIFS([Physique réservé],[Numéro du lot],[Numéro du lot])</f>
        <v>0</v>
      </c>
    </row>
    <row r="2002" spans="3:15">
      <c r="C2002" s="1" t="s">
        <v>24</v>
      </c>
      <c r="D2002" s="1" t="s">
        <v>1598</v>
      </c>
      <c r="E2002" s="1" t="s">
        <v>1410</v>
      </c>
      <c r="N2002" s="2">
        <f>SUMIFS([Physique disponible],[Numéro d''article],[Numéro d''article])</f>
        <v>0</v>
      </c>
      <c r="O2002" s="2">
        <f>SUMIFS([Physique réservé],[Numéro du lot],[Numéro du lot])</f>
        <v>0</v>
      </c>
    </row>
    <row r="2003" spans="3:15">
      <c r="C2003" s="1" t="s">
        <v>24</v>
      </c>
      <c r="D2003" s="1" t="s">
        <v>1599</v>
      </c>
      <c r="E2003" s="1" t="s">
        <v>1412</v>
      </c>
      <c r="N2003" s="2">
        <f>SUMIFS([Physique disponible],[Numéro d''article],[Numéro d''article])</f>
        <v>0</v>
      </c>
      <c r="O2003" s="2">
        <f>SUMIFS([Physique réservé],[Numéro du lot],[Numéro du lot])</f>
        <v>0</v>
      </c>
    </row>
    <row r="2004" spans="3:15">
      <c r="C2004" s="1" t="s">
        <v>24</v>
      </c>
      <c r="D2004" s="1" t="s">
        <v>1599</v>
      </c>
      <c r="E2004" s="1" t="s">
        <v>1415</v>
      </c>
      <c r="N2004" s="2">
        <f>SUMIFS([Physique disponible],[Numéro d''article],[Numéro d''article])</f>
        <v>0</v>
      </c>
      <c r="O2004" s="2">
        <f>SUMIFS([Physique réservé],[Numéro du lot],[Numéro du lot])</f>
        <v>0</v>
      </c>
    </row>
    <row r="2005" spans="3:15">
      <c r="C2005" s="1" t="s">
        <v>24</v>
      </c>
      <c r="D2005" s="1" t="s">
        <v>1600</v>
      </c>
      <c r="E2005" s="1" t="s">
        <v>1601</v>
      </c>
      <c r="N2005" s="2">
        <f>SUMIFS([Physique disponible],[Numéro d''article],[Numéro d''article])</f>
        <v>0</v>
      </c>
      <c r="O2005" s="2">
        <f>SUMIFS([Physique réservé],[Numéro du lot],[Numéro du lot])</f>
        <v>0</v>
      </c>
    </row>
    <row r="2006" spans="3:15">
      <c r="C2006" s="1" t="s">
        <v>24</v>
      </c>
      <c r="D2006" s="1" t="s">
        <v>1600</v>
      </c>
      <c r="E2006" s="1" t="s">
        <v>1423</v>
      </c>
      <c r="N2006" s="2">
        <f>SUMIFS([Physique disponible],[Numéro d''article],[Numéro d''article])</f>
        <v>0</v>
      </c>
      <c r="O2006" s="2">
        <f>SUMIFS([Physique réservé],[Numéro du lot],[Numéro du lot])</f>
        <v>0</v>
      </c>
    </row>
    <row r="2007" spans="3:15">
      <c r="C2007" s="1" t="s">
        <v>24</v>
      </c>
      <c r="D2007" s="1" t="s">
        <v>1602</v>
      </c>
      <c r="E2007" s="1" t="s">
        <v>1555</v>
      </c>
      <c r="N2007" s="2">
        <f>SUMIFS([Physique disponible],[Numéro d''article],[Numéro d''article])</f>
        <v>0</v>
      </c>
      <c r="O2007" s="2">
        <f>SUMIFS([Physique réservé],[Numéro du lot],[Numéro du lot])</f>
        <v>0</v>
      </c>
    </row>
    <row r="2008" spans="3:15">
      <c r="C2008" s="1" t="s">
        <v>24</v>
      </c>
      <c r="D2008" s="1" t="s">
        <v>1602</v>
      </c>
      <c r="E2008" s="1" t="s">
        <v>1512</v>
      </c>
      <c r="N2008" s="2">
        <f>SUMIFS([Physique disponible],[Numéro d''article],[Numéro d''article])</f>
        <v>0</v>
      </c>
      <c r="O2008" s="2">
        <f>SUMIFS([Physique réservé],[Numéro du lot],[Numéro du lot])</f>
        <v>0</v>
      </c>
    </row>
    <row r="2009" spans="3:15">
      <c r="C2009" s="1" t="s">
        <v>24</v>
      </c>
      <c r="D2009" s="1" t="s">
        <v>1603</v>
      </c>
      <c r="E2009" s="1" t="s">
        <v>1604</v>
      </c>
      <c r="N2009" s="2">
        <f>SUMIFS([Physique disponible],[Numéro d''article],[Numéro d''article])</f>
        <v>0</v>
      </c>
      <c r="O2009" s="2">
        <f>SUMIFS([Physique réservé],[Numéro du lot],[Numéro du lot])</f>
        <v>0</v>
      </c>
    </row>
    <row r="2010" spans="3:15">
      <c r="C2010" s="1" t="s">
        <v>24</v>
      </c>
      <c r="D2010" s="1" t="s">
        <v>1603</v>
      </c>
      <c r="E2010" s="1" t="s">
        <v>1520</v>
      </c>
      <c r="N2010" s="2">
        <f>SUMIFS([Physique disponible],[Numéro d''article],[Numéro d''article])</f>
        <v>0</v>
      </c>
      <c r="O2010" s="2">
        <f>SUMIFS([Physique réservé],[Numéro du lot],[Numéro du lot])</f>
        <v>0</v>
      </c>
    </row>
    <row r="2011" spans="3:15">
      <c r="C2011" s="1" t="s">
        <v>24</v>
      </c>
      <c r="D2011" s="1" t="s">
        <v>1605</v>
      </c>
      <c r="E2011" s="1" t="s">
        <v>1534</v>
      </c>
      <c r="I2011" s="2">
        <v>1</v>
      </c>
      <c r="L2011" s="3">
        <v>1</v>
      </c>
      <c r="N2011" s="2">
        <f>SUMIFS([Physique disponible],[Numéro d''article],[Numéro d''article])</f>
        <v>0</v>
      </c>
      <c r="O2011" s="2">
        <f>SUMIFS([Physique réservé],[Numéro du lot],[Numéro du lot])</f>
        <v>0</v>
      </c>
    </row>
    <row r="2012" spans="3:15">
      <c r="C2012" s="1" t="s">
        <v>24</v>
      </c>
      <c r="D2012" s="1" t="s">
        <v>1606</v>
      </c>
      <c r="E2012" s="1" t="s">
        <v>1563</v>
      </c>
      <c r="N2012" s="2">
        <f>SUMIFS([Physique disponible],[Numéro d''article],[Numéro d''article])</f>
        <v>0</v>
      </c>
      <c r="O2012" s="2">
        <f>SUMIFS([Physique réservé],[Numéro du lot],[Numéro du lot])</f>
        <v>0</v>
      </c>
    </row>
    <row r="2013" spans="3:15">
      <c r="C2013" s="1" t="s">
        <v>24</v>
      </c>
      <c r="D2013" s="1" t="s">
        <v>1606</v>
      </c>
      <c r="E2013" s="1" t="s">
        <v>1607</v>
      </c>
      <c r="N2013" s="2">
        <f>SUMIFS([Physique disponible],[Numéro d''article],[Numéro d''article])</f>
        <v>0</v>
      </c>
      <c r="O2013" s="2">
        <f>SUMIFS([Physique réservé],[Numéro du lot],[Numéro du lot])</f>
        <v>0</v>
      </c>
    </row>
    <row r="2014" spans="3:15">
      <c r="C2014" s="1" t="s">
        <v>24</v>
      </c>
      <c r="D2014" s="1" t="s">
        <v>1608</v>
      </c>
      <c r="E2014" s="1" t="s">
        <v>1609</v>
      </c>
      <c r="N2014" s="2">
        <f>SUMIFS([Physique disponible],[Numéro d''article],[Numéro d''article])</f>
        <v>0</v>
      </c>
      <c r="O2014" s="2">
        <f>SUMIFS([Physique réservé],[Numéro du lot],[Numéro du lot])</f>
        <v>0</v>
      </c>
    </row>
    <row r="2015" spans="3:15">
      <c r="C2015" s="1" t="s">
        <v>24</v>
      </c>
      <c r="D2015" s="1" t="s">
        <v>1608</v>
      </c>
      <c r="E2015" s="1" t="s">
        <v>1610</v>
      </c>
      <c r="N2015" s="2">
        <f>SUMIFS([Physique disponible],[Numéro d''article],[Numéro d''article])</f>
        <v>0</v>
      </c>
      <c r="O2015" s="2">
        <f>SUMIFS([Physique réservé],[Numéro du lot],[Numéro du lot])</f>
        <v>0</v>
      </c>
    </row>
    <row r="2016" spans="3:15">
      <c r="C2016" s="1" t="s">
        <v>24</v>
      </c>
      <c r="D2016" s="1" t="s">
        <v>1611</v>
      </c>
      <c r="E2016" s="1" t="s">
        <v>1612</v>
      </c>
      <c r="N2016" s="2">
        <f>SUMIFS([Physique disponible],[Numéro d''article],[Numéro d''article])</f>
        <v>0</v>
      </c>
      <c r="O2016" s="2">
        <f>SUMIFS([Physique réservé],[Numéro du lot],[Numéro du lot])</f>
        <v>0</v>
      </c>
    </row>
    <row r="2017" spans="3:15">
      <c r="C2017" s="1" t="s">
        <v>24</v>
      </c>
      <c r="D2017" s="1" t="s">
        <v>1611</v>
      </c>
      <c r="E2017" s="1" t="s">
        <v>1613</v>
      </c>
      <c r="N2017" s="2">
        <f>SUMIFS([Physique disponible],[Numéro d''article],[Numéro d''article])</f>
        <v>0</v>
      </c>
      <c r="O2017" s="2">
        <f>SUMIFS([Physique réservé],[Numéro du lot],[Numéro du lot])</f>
        <v>0</v>
      </c>
    </row>
    <row r="2018" spans="3:15">
      <c r="C2018" s="1" t="s">
        <v>24</v>
      </c>
      <c r="D2018" s="1" t="s">
        <v>1614</v>
      </c>
      <c r="E2018" s="1" t="s">
        <v>1615</v>
      </c>
      <c r="N2018" s="2">
        <f>SUMIFS([Physique disponible],[Numéro d''article],[Numéro d''article])</f>
        <v>0</v>
      </c>
      <c r="O2018" s="2">
        <f>SUMIFS([Physique réservé],[Numéro du lot],[Numéro du lot])</f>
        <v>0</v>
      </c>
    </row>
    <row r="2019" spans="3:15">
      <c r="C2019" s="1" t="s">
        <v>24</v>
      </c>
      <c r="D2019" s="1" t="s">
        <v>1614</v>
      </c>
      <c r="E2019" s="1" t="s">
        <v>1616</v>
      </c>
      <c r="N2019" s="2">
        <f>SUMIFS([Physique disponible],[Numéro d''article],[Numéro d''article])</f>
        <v>0</v>
      </c>
      <c r="O2019" s="2">
        <f>SUMIFS([Physique réservé],[Numéro du lot],[Numéro du lot])</f>
        <v>0</v>
      </c>
    </row>
    <row r="2020" spans="3:15">
      <c r="C2020" s="1" t="s">
        <v>24</v>
      </c>
      <c r="D2020" s="1" t="s">
        <v>1614</v>
      </c>
      <c r="E2020" s="1" t="s">
        <v>1617</v>
      </c>
      <c r="N2020" s="2">
        <f>SUMIFS([Physique disponible],[Numéro d''article],[Numéro d''article])</f>
        <v>0</v>
      </c>
      <c r="O2020" s="2">
        <f>SUMIFS([Physique réservé],[Numéro du lot],[Numéro du lot])</f>
        <v>0</v>
      </c>
    </row>
    <row r="2021" spans="3:15">
      <c r="C2021" s="1" t="s">
        <v>24</v>
      </c>
      <c r="D2021" s="1" t="s">
        <v>1614</v>
      </c>
      <c r="E2021" s="1" t="s">
        <v>1618</v>
      </c>
      <c r="N2021" s="2">
        <f>SUMIFS([Physique disponible],[Numéro d''article],[Numéro d''article])</f>
        <v>0</v>
      </c>
      <c r="O2021" s="2">
        <f>SUMIFS([Physique réservé],[Numéro du lot],[Numéro du lot])</f>
        <v>0</v>
      </c>
    </row>
    <row r="2022" spans="3:15">
      <c r="C2022" s="1" t="s">
        <v>24</v>
      </c>
      <c r="D2022" s="1" t="s">
        <v>1614</v>
      </c>
      <c r="E2022" s="1" t="s">
        <v>1619</v>
      </c>
      <c r="N2022" s="2">
        <f>SUMIFS([Physique disponible],[Numéro d''article],[Numéro d''article])</f>
        <v>0</v>
      </c>
      <c r="O2022" s="2">
        <f>SUMIFS([Physique réservé],[Numéro du lot],[Numéro du lot])</f>
        <v>0</v>
      </c>
    </row>
    <row r="2023" spans="3:15">
      <c r="C2023" s="1" t="s">
        <v>24</v>
      </c>
      <c r="D2023" s="1" t="s">
        <v>1614</v>
      </c>
      <c r="E2023" s="1" t="s">
        <v>1620</v>
      </c>
      <c r="N2023" s="2">
        <f>SUMIFS([Physique disponible],[Numéro d''article],[Numéro d''article])</f>
        <v>0</v>
      </c>
      <c r="O2023" s="2">
        <f>SUMIFS([Physique réservé],[Numéro du lot],[Numéro du lot])</f>
        <v>0</v>
      </c>
    </row>
    <row r="2024" spans="3:15">
      <c r="C2024" s="1" t="s">
        <v>24</v>
      </c>
      <c r="D2024" s="1" t="s">
        <v>1621</v>
      </c>
      <c r="E2024" s="1" t="s">
        <v>1622</v>
      </c>
      <c r="N2024" s="2">
        <f>SUMIFS([Physique disponible],[Numéro d''article],[Numéro d''article])</f>
        <v>0</v>
      </c>
      <c r="O2024" s="2">
        <f>SUMIFS([Physique réservé],[Numéro du lot],[Numéro du lot])</f>
        <v>0</v>
      </c>
    </row>
    <row r="2025" spans="3:15">
      <c r="C2025" s="1" t="s">
        <v>24</v>
      </c>
      <c r="D2025" s="1" t="s">
        <v>1621</v>
      </c>
      <c r="E2025" s="1" t="s">
        <v>1623</v>
      </c>
      <c r="I2025" s="2">
        <v>1</v>
      </c>
      <c r="L2025" s="3">
        <v>1</v>
      </c>
      <c r="N2025" s="2">
        <f>SUMIFS([Physique disponible],[Numéro d''article],[Numéro d''article])</f>
        <v>0</v>
      </c>
      <c r="O2025" s="2">
        <f>SUMIFS([Physique réservé],[Numéro du lot],[Numéro du lot])</f>
        <v>0</v>
      </c>
    </row>
    <row r="2026" spans="3:15">
      <c r="C2026" s="1" t="s">
        <v>24</v>
      </c>
      <c r="D2026" s="1" t="s">
        <v>1621</v>
      </c>
      <c r="E2026" s="1" t="s">
        <v>1624</v>
      </c>
      <c r="N2026" s="2">
        <f>SUMIFS([Physique disponible],[Numéro d''article],[Numéro d''article])</f>
        <v>0</v>
      </c>
      <c r="O2026" s="2">
        <f>SUMIFS([Physique réservé],[Numéro du lot],[Numéro du lot])</f>
        <v>0</v>
      </c>
    </row>
    <row r="2027" spans="3:15">
      <c r="C2027" s="1" t="s">
        <v>24</v>
      </c>
      <c r="D2027" s="1" t="s">
        <v>1621</v>
      </c>
      <c r="E2027" s="1" t="s">
        <v>1625</v>
      </c>
      <c r="N2027" s="2">
        <f>SUMIFS([Physique disponible],[Numéro d''article],[Numéro d''article])</f>
        <v>0</v>
      </c>
      <c r="O2027" s="2">
        <f>SUMIFS([Physique réservé],[Numéro du lot],[Numéro du lot])</f>
        <v>0</v>
      </c>
    </row>
    <row r="2028" spans="3:15">
      <c r="C2028" s="1" t="s">
        <v>24</v>
      </c>
      <c r="D2028" s="1" t="s">
        <v>1621</v>
      </c>
      <c r="E2028" s="1" t="s">
        <v>1626</v>
      </c>
      <c r="N2028" s="2">
        <f>SUMIFS([Physique disponible],[Numéro d''article],[Numéro d''article])</f>
        <v>0</v>
      </c>
      <c r="O2028" s="2">
        <f>SUMIFS([Physique réservé],[Numéro du lot],[Numéro du lot])</f>
        <v>0</v>
      </c>
    </row>
    <row r="2029" spans="3:15">
      <c r="C2029" s="1" t="s">
        <v>24</v>
      </c>
      <c r="D2029" s="1" t="s">
        <v>1627</v>
      </c>
      <c r="E2029" s="1" t="s">
        <v>1628</v>
      </c>
      <c r="N2029" s="2">
        <f>SUMIFS([Physique disponible],[Numéro d''article],[Numéro d''article])</f>
        <v>0</v>
      </c>
      <c r="O2029" s="2">
        <f>SUMIFS([Physique réservé],[Numéro du lot],[Numéro du lot])</f>
        <v>0</v>
      </c>
    </row>
    <row r="2030" spans="3:15">
      <c r="C2030" s="1" t="s">
        <v>24</v>
      </c>
      <c r="D2030" s="1" t="s">
        <v>1627</v>
      </c>
      <c r="E2030" s="1" t="s">
        <v>1629</v>
      </c>
      <c r="N2030" s="2">
        <f>SUMIFS([Physique disponible],[Numéro d''article],[Numéro d''article])</f>
        <v>0</v>
      </c>
      <c r="O2030" s="2">
        <f>SUMIFS([Physique réservé],[Numéro du lot],[Numéro du lot])</f>
        <v>0</v>
      </c>
    </row>
    <row r="2031" spans="3:15">
      <c r="C2031" s="1" t="s">
        <v>24</v>
      </c>
      <c r="D2031" s="1" t="s">
        <v>1627</v>
      </c>
      <c r="E2031" s="1" t="s">
        <v>1630</v>
      </c>
      <c r="N2031" s="2">
        <f>SUMIFS([Physique disponible],[Numéro d''article],[Numéro d''article])</f>
        <v>0</v>
      </c>
      <c r="O2031" s="2">
        <f>SUMIFS([Physique réservé],[Numéro du lot],[Numéro du lot])</f>
        <v>0</v>
      </c>
    </row>
    <row r="2032" spans="3:15">
      <c r="C2032" s="1" t="s">
        <v>24</v>
      </c>
      <c r="D2032" s="1" t="s">
        <v>1627</v>
      </c>
      <c r="E2032" s="1" t="s">
        <v>1631</v>
      </c>
      <c r="N2032" s="2">
        <f>SUMIFS([Physique disponible],[Numéro d''article],[Numéro d''article])</f>
        <v>0</v>
      </c>
      <c r="O2032" s="2">
        <f>SUMIFS([Physique réservé],[Numéro du lot],[Numéro du lot])</f>
        <v>0</v>
      </c>
    </row>
    <row r="2033" spans="3:15">
      <c r="C2033" s="1" t="s">
        <v>24</v>
      </c>
      <c r="D2033" s="1" t="s">
        <v>1627</v>
      </c>
      <c r="E2033" s="1" t="s">
        <v>1632</v>
      </c>
      <c r="I2033" s="2">
        <v>1</v>
      </c>
      <c r="L2033" s="3">
        <v>1</v>
      </c>
      <c r="N2033" s="2">
        <f>SUMIFS([Physique disponible],[Numéro d''article],[Numéro d''article])</f>
        <v>0</v>
      </c>
      <c r="O2033" s="2">
        <f>SUMIFS([Physique réservé],[Numéro du lot],[Numéro du lot])</f>
        <v>0</v>
      </c>
    </row>
    <row r="2034" spans="3:15">
      <c r="C2034" s="1" t="s">
        <v>24</v>
      </c>
      <c r="D2034" s="1" t="s">
        <v>1627</v>
      </c>
      <c r="E2034" s="1" t="s">
        <v>1633</v>
      </c>
      <c r="N2034" s="2">
        <f>SUMIFS([Physique disponible],[Numéro d''article],[Numéro d''article])</f>
        <v>0</v>
      </c>
      <c r="O2034" s="2">
        <f>SUMIFS([Physique réservé],[Numéro du lot],[Numéro du lot])</f>
        <v>0</v>
      </c>
    </row>
    <row r="2035" spans="3:15">
      <c r="C2035" s="1" t="s">
        <v>24</v>
      </c>
      <c r="D2035" s="1" t="s">
        <v>1627</v>
      </c>
      <c r="E2035" s="1" t="s">
        <v>1634</v>
      </c>
      <c r="N2035" s="2">
        <f>SUMIFS([Physique disponible],[Numéro d''article],[Numéro d''article])</f>
        <v>0</v>
      </c>
      <c r="O2035" s="2">
        <f>SUMIFS([Physique réservé],[Numéro du lot],[Numéro du lot])</f>
        <v>0</v>
      </c>
    </row>
    <row r="2036" spans="3:15">
      <c r="C2036" s="1" t="s">
        <v>24</v>
      </c>
      <c r="D2036" s="1" t="s">
        <v>1627</v>
      </c>
      <c r="E2036" s="1" t="s">
        <v>1635</v>
      </c>
      <c r="N2036" s="2">
        <f>SUMIFS([Physique disponible],[Numéro d''article],[Numéro d''article])</f>
        <v>0</v>
      </c>
      <c r="O2036" s="2">
        <f>SUMIFS([Physique réservé],[Numéro du lot],[Numéro du lot])</f>
        <v>0</v>
      </c>
    </row>
    <row r="2037" spans="3:15">
      <c r="C2037" s="1" t="s">
        <v>24</v>
      </c>
      <c r="D2037" s="1" t="s">
        <v>1636</v>
      </c>
      <c r="E2037" s="1" t="s">
        <v>1637</v>
      </c>
      <c r="N2037" s="2">
        <f>SUMIFS([Physique disponible],[Numéro d''article],[Numéro d''article])</f>
        <v>0</v>
      </c>
      <c r="O2037" s="2">
        <f>SUMIFS([Physique réservé],[Numéro du lot],[Numéro du lot])</f>
        <v>0</v>
      </c>
    </row>
    <row r="2038" spans="3:15">
      <c r="C2038" s="1" t="s">
        <v>24</v>
      </c>
      <c r="D2038" s="1" t="s">
        <v>1638</v>
      </c>
      <c r="E2038" s="1" t="s">
        <v>1639</v>
      </c>
      <c r="N2038" s="2">
        <f>SUMIFS([Physique disponible],[Numéro d''article],[Numéro d''article])</f>
        <v>0</v>
      </c>
      <c r="O2038" s="2">
        <f>SUMIFS([Physique réservé],[Numéro du lot],[Numéro du lot])</f>
        <v>0</v>
      </c>
    </row>
    <row r="2039" spans="3:15">
      <c r="C2039" s="1" t="s">
        <v>24</v>
      </c>
      <c r="D2039" s="1" t="s">
        <v>1640</v>
      </c>
      <c r="E2039" s="1" t="s">
        <v>1641</v>
      </c>
      <c r="N2039" s="2">
        <f>SUMIFS([Physique disponible],[Numéro d''article],[Numéro d''article])</f>
        <v>0</v>
      </c>
      <c r="O2039" s="2">
        <f>SUMIFS([Physique réservé],[Numéro du lot],[Numéro du lot])</f>
        <v>0</v>
      </c>
    </row>
    <row r="2040" spans="3:15">
      <c r="C2040" s="1" t="s">
        <v>24</v>
      </c>
      <c r="D2040" s="1" t="s">
        <v>1640</v>
      </c>
      <c r="E2040" s="1" t="s">
        <v>1642</v>
      </c>
      <c r="N2040" s="2">
        <f>SUMIFS([Physique disponible],[Numéro d''article],[Numéro d''article])</f>
        <v>0</v>
      </c>
      <c r="O2040" s="2">
        <f>SUMIFS([Physique réservé],[Numéro du lot],[Numéro du lot])</f>
        <v>0</v>
      </c>
    </row>
    <row r="2041" spans="3:15">
      <c r="C2041" s="1" t="s">
        <v>24</v>
      </c>
      <c r="D2041" s="1" t="s">
        <v>1640</v>
      </c>
      <c r="E2041" s="1" t="s">
        <v>1643</v>
      </c>
      <c r="N2041" s="2">
        <f>SUMIFS([Physique disponible],[Numéro d''article],[Numéro d''article])</f>
        <v>0</v>
      </c>
      <c r="O2041" s="2">
        <f>SUMIFS([Physique réservé],[Numéro du lot],[Numéro du lot])</f>
        <v>0</v>
      </c>
    </row>
    <row r="2042" spans="3:15">
      <c r="C2042" s="1" t="s">
        <v>24</v>
      </c>
      <c r="D2042" s="1" t="s">
        <v>1640</v>
      </c>
      <c r="E2042" s="1" t="s">
        <v>1644</v>
      </c>
      <c r="N2042" s="2">
        <f>SUMIFS([Physique disponible],[Numéro d''article],[Numéro d''article])</f>
        <v>0</v>
      </c>
      <c r="O2042" s="2">
        <f>SUMIFS([Physique réservé],[Numéro du lot],[Numéro du lot])</f>
        <v>0</v>
      </c>
    </row>
    <row r="2043" spans="3:15">
      <c r="C2043" s="1" t="s">
        <v>24</v>
      </c>
      <c r="D2043" s="1" t="s">
        <v>1640</v>
      </c>
      <c r="E2043" s="1" t="s">
        <v>1645</v>
      </c>
      <c r="N2043" s="2">
        <f>SUMIFS([Physique disponible],[Numéro d''article],[Numéro d''article])</f>
        <v>0</v>
      </c>
      <c r="O2043" s="2">
        <f>SUMIFS([Physique réservé],[Numéro du lot],[Numéro du lot])</f>
        <v>0</v>
      </c>
    </row>
    <row r="2044" spans="3:15">
      <c r="C2044" s="1" t="s">
        <v>24</v>
      </c>
      <c r="D2044" s="1" t="s">
        <v>1640</v>
      </c>
      <c r="E2044" s="1" t="s">
        <v>1646</v>
      </c>
      <c r="N2044" s="2">
        <f>SUMIFS([Physique disponible],[Numéro d''article],[Numéro d''article])</f>
        <v>0</v>
      </c>
      <c r="O2044" s="2">
        <f>SUMIFS([Physique réservé],[Numéro du lot],[Numéro du lot])</f>
        <v>0</v>
      </c>
    </row>
    <row r="2045" spans="3:15">
      <c r="C2045" s="1" t="s">
        <v>24</v>
      </c>
      <c r="D2045" s="1" t="s">
        <v>1640</v>
      </c>
      <c r="E2045" s="1" t="s">
        <v>1647</v>
      </c>
      <c r="N2045" s="2">
        <f>SUMIFS([Physique disponible],[Numéro d''article],[Numéro d''article])</f>
        <v>0</v>
      </c>
      <c r="O2045" s="2">
        <f>SUMIFS([Physique réservé],[Numéro du lot],[Numéro du lot])</f>
        <v>0</v>
      </c>
    </row>
    <row r="2046" spans="3:15">
      <c r="C2046" s="1" t="s">
        <v>24</v>
      </c>
      <c r="D2046" s="1" t="s">
        <v>1640</v>
      </c>
      <c r="E2046" s="1" t="s">
        <v>1648</v>
      </c>
      <c r="N2046" s="2">
        <f>SUMIFS([Physique disponible],[Numéro d''article],[Numéro d''article])</f>
        <v>0</v>
      </c>
      <c r="O2046" s="2">
        <f>SUMIFS([Physique réservé],[Numéro du lot],[Numéro du lot])</f>
        <v>0</v>
      </c>
    </row>
    <row r="2047" spans="3:15">
      <c r="C2047" s="1" t="s">
        <v>24</v>
      </c>
      <c r="D2047" s="1" t="s">
        <v>1640</v>
      </c>
      <c r="E2047" s="1" t="s">
        <v>1649</v>
      </c>
      <c r="N2047" s="2">
        <f>SUMIFS([Physique disponible],[Numéro d''article],[Numéro d''article])</f>
        <v>0</v>
      </c>
      <c r="O2047" s="2">
        <f>SUMIFS([Physique réservé],[Numéro du lot],[Numéro du lot])</f>
        <v>0</v>
      </c>
    </row>
    <row r="2048" spans="3:15">
      <c r="C2048" s="1" t="s">
        <v>24</v>
      </c>
      <c r="D2048" s="1" t="s">
        <v>1650</v>
      </c>
      <c r="E2048" s="1" t="s">
        <v>1651</v>
      </c>
      <c r="N2048" s="2">
        <f>SUMIFS([Physique disponible],[Numéro d''article],[Numéro d''article])</f>
        <v>0</v>
      </c>
      <c r="O2048" s="2">
        <f>SUMIFS([Physique réservé],[Numéro du lot],[Numéro du lot])</f>
        <v>0</v>
      </c>
    </row>
    <row r="2049" spans="3:15">
      <c r="C2049" s="1" t="s">
        <v>24</v>
      </c>
      <c r="D2049" s="1" t="s">
        <v>1650</v>
      </c>
      <c r="E2049" s="1" t="s">
        <v>1652</v>
      </c>
      <c r="N2049" s="2">
        <f>SUMIFS([Physique disponible],[Numéro d''article],[Numéro d''article])</f>
        <v>0</v>
      </c>
      <c r="O2049" s="2">
        <f>SUMIFS([Physique réservé],[Numéro du lot],[Numéro du lot])</f>
        <v>0</v>
      </c>
    </row>
    <row r="2050" spans="3:15">
      <c r="C2050" s="1" t="s">
        <v>24</v>
      </c>
      <c r="D2050" s="1" t="s">
        <v>1650</v>
      </c>
      <c r="E2050" s="1" t="s">
        <v>1653</v>
      </c>
      <c r="N2050" s="2">
        <f>SUMIFS([Physique disponible],[Numéro d''article],[Numéro d''article])</f>
        <v>0</v>
      </c>
      <c r="O2050" s="2">
        <f>SUMIFS([Physique réservé],[Numéro du lot],[Numéro du lot])</f>
        <v>0</v>
      </c>
    </row>
    <row r="2051" spans="3:15">
      <c r="C2051" s="1" t="s">
        <v>24</v>
      </c>
      <c r="D2051" s="1" t="s">
        <v>1650</v>
      </c>
      <c r="E2051" s="1" t="s">
        <v>1654</v>
      </c>
      <c r="N2051" s="2">
        <f>SUMIFS([Physique disponible],[Numéro d''article],[Numéro d''article])</f>
        <v>0</v>
      </c>
      <c r="O2051" s="2">
        <f>SUMIFS([Physique réservé],[Numéro du lot],[Numéro du lot])</f>
        <v>0</v>
      </c>
    </row>
    <row r="2052" spans="3:15">
      <c r="C2052" s="1" t="s">
        <v>24</v>
      </c>
      <c r="D2052" s="1" t="s">
        <v>1650</v>
      </c>
      <c r="E2052" s="1" t="s">
        <v>1655</v>
      </c>
      <c r="N2052" s="2">
        <f>SUMIFS([Physique disponible],[Numéro d''article],[Numéro d''article])</f>
        <v>0</v>
      </c>
      <c r="O2052" s="2">
        <f>SUMIFS([Physique réservé],[Numéro du lot],[Numéro du lot])</f>
        <v>0</v>
      </c>
    </row>
    <row r="2053" spans="3:15">
      <c r="C2053" s="1" t="s">
        <v>24</v>
      </c>
      <c r="D2053" s="1" t="s">
        <v>1650</v>
      </c>
      <c r="E2053" s="1" t="s">
        <v>1656</v>
      </c>
      <c r="I2053" s="2">
        <v>1</v>
      </c>
      <c r="L2053" s="3">
        <v>1</v>
      </c>
      <c r="N2053" s="2">
        <f>SUMIFS([Physique disponible],[Numéro d''article],[Numéro d''article])</f>
        <v>0</v>
      </c>
      <c r="O2053" s="2">
        <f>SUMIFS([Physique réservé],[Numéro du lot],[Numéro du lot])</f>
        <v>0</v>
      </c>
    </row>
    <row r="2054" spans="3:15">
      <c r="C2054" s="1" t="s">
        <v>24</v>
      </c>
      <c r="D2054" s="1" t="s">
        <v>1650</v>
      </c>
      <c r="E2054" s="1" t="s">
        <v>1657</v>
      </c>
      <c r="N2054" s="2">
        <f>SUMIFS([Physique disponible],[Numéro d''article],[Numéro d''article])</f>
        <v>0</v>
      </c>
      <c r="O2054" s="2">
        <f>SUMIFS([Physique réservé],[Numéro du lot],[Numéro du lot])</f>
        <v>0</v>
      </c>
    </row>
    <row r="2055" spans="3:15">
      <c r="C2055" s="1" t="s">
        <v>24</v>
      </c>
      <c r="D2055" s="1" t="s">
        <v>1650</v>
      </c>
      <c r="E2055" s="1" t="s">
        <v>1658</v>
      </c>
      <c r="N2055" s="2">
        <f>SUMIFS([Physique disponible],[Numéro d''article],[Numéro d''article])</f>
        <v>0</v>
      </c>
      <c r="O2055" s="2">
        <f>SUMIFS([Physique réservé],[Numéro du lot],[Numéro du lot])</f>
        <v>0</v>
      </c>
    </row>
    <row r="2056" spans="3:15">
      <c r="C2056" s="1" t="s">
        <v>24</v>
      </c>
      <c r="D2056" s="1" t="s">
        <v>1659</v>
      </c>
      <c r="E2056" s="1" t="s">
        <v>1660</v>
      </c>
      <c r="N2056" s="2">
        <f>SUMIFS([Physique disponible],[Numéro d''article],[Numéro d''article])</f>
        <v>0</v>
      </c>
      <c r="O2056" s="2">
        <f>SUMIFS([Physique réservé],[Numéro du lot],[Numéro du lot])</f>
        <v>0</v>
      </c>
    </row>
    <row r="2057" spans="3:15">
      <c r="C2057" s="1" t="s">
        <v>24</v>
      </c>
      <c r="D2057" s="1" t="s">
        <v>1659</v>
      </c>
      <c r="E2057" s="1" t="s">
        <v>1661</v>
      </c>
      <c r="N2057" s="2">
        <f>SUMIFS([Physique disponible],[Numéro d''article],[Numéro d''article])</f>
        <v>0</v>
      </c>
      <c r="O2057" s="2">
        <f>SUMIFS([Physique réservé],[Numéro du lot],[Numéro du lot])</f>
        <v>0</v>
      </c>
    </row>
    <row r="2058" spans="3:15">
      <c r="C2058" s="1" t="s">
        <v>24</v>
      </c>
      <c r="D2058" s="1" t="s">
        <v>1659</v>
      </c>
      <c r="E2058" s="1" t="s">
        <v>1662</v>
      </c>
      <c r="N2058" s="2">
        <f>SUMIFS([Physique disponible],[Numéro d''article],[Numéro d''article])</f>
        <v>0</v>
      </c>
      <c r="O2058" s="2">
        <f>SUMIFS([Physique réservé],[Numéro du lot],[Numéro du lot])</f>
        <v>0</v>
      </c>
    </row>
    <row r="2059" spans="3:15">
      <c r="C2059" s="1" t="s">
        <v>24</v>
      </c>
      <c r="D2059" s="1" t="s">
        <v>1659</v>
      </c>
      <c r="E2059" s="1" t="s">
        <v>1663</v>
      </c>
      <c r="N2059" s="2">
        <f>SUMIFS([Physique disponible],[Numéro d''article],[Numéro d''article])</f>
        <v>0</v>
      </c>
      <c r="O2059" s="2">
        <f>SUMIFS([Physique réservé],[Numéro du lot],[Numéro du lot])</f>
        <v>0</v>
      </c>
    </row>
    <row r="2060" spans="3:15">
      <c r="C2060" s="1" t="s">
        <v>24</v>
      </c>
      <c r="D2060" s="1" t="s">
        <v>1659</v>
      </c>
      <c r="E2060" s="1" t="s">
        <v>1664</v>
      </c>
      <c r="N2060" s="2">
        <f>SUMIFS([Physique disponible],[Numéro d''article],[Numéro d''article])</f>
        <v>0</v>
      </c>
      <c r="O2060" s="2">
        <f>SUMIFS([Physique réservé],[Numéro du lot],[Numéro du lot])</f>
        <v>0</v>
      </c>
    </row>
    <row r="2061" spans="3:15">
      <c r="C2061" s="1" t="s">
        <v>24</v>
      </c>
      <c r="D2061" s="1" t="s">
        <v>1659</v>
      </c>
      <c r="E2061" s="1" t="s">
        <v>1665</v>
      </c>
      <c r="N2061" s="2">
        <f>SUMIFS([Physique disponible],[Numéro d''article],[Numéro d''article])</f>
        <v>0</v>
      </c>
      <c r="O2061" s="2">
        <f>SUMIFS([Physique réservé],[Numéro du lot],[Numéro du lot])</f>
        <v>0</v>
      </c>
    </row>
    <row r="2062" spans="3:15">
      <c r="C2062" s="1" t="s">
        <v>24</v>
      </c>
      <c r="D2062" s="1" t="s">
        <v>1659</v>
      </c>
      <c r="E2062" s="1" t="s">
        <v>1666</v>
      </c>
      <c r="N2062" s="2">
        <f>SUMIFS([Physique disponible],[Numéro d''article],[Numéro d''article])</f>
        <v>0</v>
      </c>
      <c r="O2062" s="2">
        <f>SUMIFS([Physique réservé],[Numéro du lot],[Numéro du lot])</f>
        <v>0</v>
      </c>
    </row>
    <row r="2063" spans="3:15">
      <c r="C2063" s="1" t="s">
        <v>24</v>
      </c>
      <c r="D2063" s="1" t="s">
        <v>1659</v>
      </c>
      <c r="E2063" s="1" t="s">
        <v>1667</v>
      </c>
      <c r="N2063" s="2">
        <f>SUMIFS([Physique disponible],[Numéro d''article],[Numéro d''article])</f>
        <v>0</v>
      </c>
      <c r="O2063" s="2">
        <f>SUMIFS([Physique réservé],[Numéro du lot],[Numéro du lot])</f>
        <v>0</v>
      </c>
    </row>
    <row r="2064" spans="3:15">
      <c r="C2064" s="1" t="s">
        <v>24</v>
      </c>
      <c r="D2064" s="1" t="s">
        <v>1668</v>
      </c>
      <c r="E2064" s="1" t="s">
        <v>1669</v>
      </c>
      <c r="N2064" s="2">
        <f>SUMIFS([Physique disponible],[Numéro d''article],[Numéro d''article])</f>
        <v>0</v>
      </c>
      <c r="O2064" s="2">
        <f>SUMIFS([Physique réservé],[Numéro du lot],[Numéro du lot])</f>
        <v>0</v>
      </c>
    </row>
    <row r="2065" spans="3:15">
      <c r="C2065" s="1" t="s">
        <v>24</v>
      </c>
      <c r="D2065" s="1" t="s">
        <v>1668</v>
      </c>
      <c r="E2065" s="1" t="s">
        <v>1670</v>
      </c>
      <c r="I2065" s="2">
        <v>1</v>
      </c>
      <c r="L2065" s="3">
        <v>1</v>
      </c>
      <c r="N2065" s="2">
        <f>SUMIFS([Physique disponible],[Numéro d''article],[Numéro d''article])</f>
        <v>0</v>
      </c>
      <c r="O2065" s="2">
        <f>SUMIFS([Physique réservé],[Numéro du lot],[Numéro du lot])</f>
        <v>0</v>
      </c>
    </row>
    <row r="2066" spans="3:15">
      <c r="C2066" s="1" t="s">
        <v>24</v>
      </c>
      <c r="D2066" s="1" t="s">
        <v>1668</v>
      </c>
      <c r="E2066" s="1" t="s">
        <v>1671</v>
      </c>
      <c r="N2066" s="2">
        <f>SUMIFS([Physique disponible],[Numéro d''article],[Numéro d''article])</f>
        <v>0</v>
      </c>
      <c r="O2066" s="2">
        <f>SUMIFS([Physique réservé],[Numéro du lot],[Numéro du lot])</f>
        <v>0</v>
      </c>
    </row>
    <row r="2067" spans="3:15">
      <c r="C2067" s="1" t="s">
        <v>24</v>
      </c>
      <c r="D2067" s="1" t="s">
        <v>1668</v>
      </c>
      <c r="E2067" s="1" t="s">
        <v>1672</v>
      </c>
      <c r="N2067" s="2">
        <f>SUMIFS([Physique disponible],[Numéro d''article],[Numéro d''article])</f>
        <v>0</v>
      </c>
      <c r="O2067" s="2">
        <f>SUMIFS([Physique réservé],[Numéro du lot],[Numéro du lot])</f>
        <v>0</v>
      </c>
    </row>
    <row r="2068" spans="3:15">
      <c r="C2068" s="1" t="s">
        <v>24</v>
      </c>
      <c r="D2068" s="1" t="s">
        <v>1668</v>
      </c>
      <c r="E2068" s="1" t="s">
        <v>1673</v>
      </c>
      <c r="N2068" s="2">
        <f>SUMIFS([Physique disponible],[Numéro d''article],[Numéro d''article])</f>
        <v>0</v>
      </c>
      <c r="O2068" s="2">
        <f>SUMIFS([Physique réservé],[Numéro du lot],[Numéro du lot])</f>
        <v>0</v>
      </c>
    </row>
    <row r="2069" spans="3:15">
      <c r="C2069" s="1" t="s">
        <v>24</v>
      </c>
      <c r="D2069" s="1" t="s">
        <v>1668</v>
      </c>
      <c r="E2069" s="1" t="s">
        <v>526</v>
      </c>
      <c r="N2069" s="2">
        <f>SUMIFS([Physique disponible],[Numéro d''article],[Numéro d''article])</f>
        <v>0</v>
      </c>
      <c r="O2069" s="2">
        <f>SUMIFS([Physique réservé],[Numéro du lot],[Numéro du lot])</f>
        <v>0</v>
      </c>
    </row>
    <row r="2070" spans="3:15">
      <c r="C2070" s="1" t="s">
        <v>24</v>
      </c>
      <c r="D2070" s="1" t="s">
        <v>1668</v>
      </c>
      <c r="E2070" s="1" t="s">
        <v>1674</v>
      </c>
      <c r="N2070" s="2">
        <f>SUMIFS([Physique disponible],[Numéro d''article],[Numéro d''article])</f>
        <v>0</v>
      </c>
      <c r="O2070" s="2">
        <f>SUMIFS([Physique réservé],[Numéro du lot],[Numéro du lot])</f>
        <v>0</v>
      </c>
    </row>
    <row r="2071" spans="3:15">
      <c r="C2071" s="1" t="s">
        <v>24</v>
      </c>
      <c r="D2071" s="1" t="s">
        <v>1668</v>
      </c>
      <c r="E2071" s="1" t="s">
        <v>1675</v>
      </c>
      <c r="N2071" s="2">
        <f>SUMIFS([Physique disponible],[Numéro d''article],[Numéro d''article])</f>
        <v>0</v>
      </c>
      <c r="O2071" s="2">
        <f>SUMIFS([Physique réservé],[Numéro du lot],[Numéro du lot])</f>
        <v>0</v>
      </c>
    </row>
    <row r="2072" spans="3:15">
      <c r="C2072" s="1" t="s">
        <v>24</v>
      </c>
      <c r="D2072" s="1" t="s">
        <v>1676</v>
      </c>
      <c r="E2072" s="1" t="s">
        <v>1677</v>
      </c>
      <c r="N2072" s="2">
        <f>SUMIFS([Physique disponible],[Numéro d''article],[Numéro d''article])</f>
        <v>0</v>
      </c>
      <c r="O2072" s="2">
        <f>SUMIFS([Physique réservé],[Numéro du lot],[Numéro du lot])</f>
        <v>0</v>
      </c>
    </row>
    <row r="2073" spans="3:15">
      <c r="C2073" s="1" t="s">
        <v>24</v>
      </c>
      <c r="D2073" s="1" t="s">
        <v>1676</v>
      </c>
      <c r="E2073" s="1" t="s">
        <v>1678</v>
      </c>
      <c r="N2073" s="2">
        <f>SUMIFS([Physique disponible],[Numéro d''article],[Numéro d''article])</f>
        <v>0</v>
      </c>
      <c r="O2073" s="2">
        <f>SUMIFS([Physique réservé],[Numéro du lot],[Numéro du lot])</f>
        <v>0</v>
      </c>
    </row>
    <row r="2074" spans="3:15">
      <c r="C2074" s="1" t="s">
        <v>24</v>
      </c>
      <c r="D2074" s="1" t="s">
        <v>1676</v>
      </c>
      <c r="E2074" s="1" t="s">
        <v>1679</v>
      </c>
      <c r="N2074" s="2">
        <f>SUMIFS([Physique disponible],[Numéro d''article],[Numéro d''article])</f>
        <v>0</v>
      </c>
      <c r="O2074" s="2">
        <f>SUMIFS([Physique réservé],[Numéro du lot],[Numéro du lot])</f>
        <v>0</v>
      </c>
    </row>
    <row r="2075" spans="3:15">
      <c r="C2075" s="1" t="s">
        <v>24</v>
      </c>
      <c r="D2075" s="1" t="s">
        <v>1676</v>
      </c>
      <c r="E2075" s="1" t="s">
        <v>1680</v>
      </c>
      <c r="N2075" s="2">
        <f>SUMIFS([Physique disponible],[Numéro d''article],[Numéro d''article])</f>
        <v>0</v>
      </c>
      <c r="O2075" s="2">
        <f>SUMIFS([Physique réservé],[Numéro du lot],[Numéro du lot])</f>
        <v>0</v>
      </c>
    </row>
    <row r="2076" spans="3:15">
      <c r="C2076" s="1" t="s">
        <v>24</v>
      </c>
      <c r="D2076" s="1" t="s">
        <v>1676</v>
      </c>
      <c r="E2076" s="1" t="s">
        <v>1681</v>
      </c>
      <c r="N2076" s="2">
        <f>SUMIFS([Physique disponible],[Numéro d''article],[Numéro d''article])</f>
        <v>0</v>
      </c>
      <c r="O2076" s="2">
        <f>SUMIFS([Physique réservé],[Numéro du lot],[Numéro du lot])</f>
        <v>0</v>
      </c>
    </row>
    <row r="2077" spans="3:15">
      <c r="C2077" s="1" t="s">
        <v>24</v>
      </c>
      <c r="D2077" s="1" t="s">
        <v>1676</v>
      </c>
      <c r="E2077" s="1" t="s">
        <v>1682</v>
      </c>
      <c r="N2077" s="2">
        <f>SUMIFS([Physique disponible],[Numéro d''article],[Numéro d''article])</f>
        <v>0</v>
      </c>
      <c r="O2077" s="2">
        <f>SUMIFS([Physique réservé],[Numéro du lot],[Numéro du lot])</f>
        <v>0</v>
      </c>
    </row>
    <row r="2078" spans="3:15">
      <c r="C2078" s="1" t="s">
        <v>24</v>
      </c>
      <c r="D2078" s="1" t="s">
        <v>1676</v>
      </c>
      <c r="E2078" s="1" t="s">
        <v>1683</v>
      </c>
      <c r="N2078" s="2">
        <f>SUMIFS([Physique disponible],[Numéro d''article],[Numéro d''article])</f>
        <v>0</v>
      </c>
      <c r="O2078" s="2">
        <f>SUMIFS([Physique réservé],[Numéro du lot],[Numéro du lot])</f>
        <v>0</v>
      </c>
    </row>
    <row r="2079" spans="3:15">
      <c r="C2079" s="1" t="s">
        <v>24</v>
      </c>
      <c r="D2079" s="1" t="s">
        <v>1684</v>
      </c>
      <c r="E2079" s="1" t="s">
        <v>1685</v>
      </c>
      <c r="N2079" s="2">
        <f>SUMIFS([Physique disponible],[Numéro d''article],[Numéro d''article])</f>
        <v>0</v>
      </c>
      <c r="O2079" s="2">
        <f>SUMIFS([Physique réservé],[Numéro du lot],[Numéro du lot])</f>
        <v>0</v>
      </c>
    </row>
    <row r="2080" spans="3:15">
      <c r="C2080" s="1" t="s">
        <v>24</v>
      </c>
      <c r="D2080" s="1" t="s">
        <v>1686</v>
      </c>
      <c r="E2080" s="1" t="s">
        <v>1687</v>
      </c>
      <c r="N2080" s="2">
        <f>SUMIFS([Physique disponible],[Numéro d''article],[Numéro d''article])</f>
        <v>0</v>
      </c>
      <c r="O2080" s="2">
        <f>SUMIFS([Physique réservé],[Numéro du lot],[Numéro du lot])</f>
        <v>0</v>
      </c>
    </row>
    <row r="2081" spans="3:15">
      <c r="C2081" s="1" t="s">
        <v>24</v>
      </c>
      <c r="D2081" s="1" t="s">
        <v>1686</v>
      </c>
      <c r="E2081" s="1" t="s">
        <v>1688</v>
      </c>
      <c r="N2081" s="2">
        <f>SUMIFS([Physique disponible],[Numéro d''article],[Numéro d''article])</f>
        <v>0</v>
      </c>
      <c r="O2081" s="2">
        <f>SUMIFS([Physique réservé],[Numéro du lot],[Numéro du lot])</f>
        <v>0</v>
      </c>
    </row>
    <row r="2082" spans="3:15">
      <c r="C2082" s="1" t="s">
        <v>24</v>
      </c>
      <c r="D2082" s="1" t="s">
        <v>1686</v>
      </c>
      <c r="E2082" s="1" t="s">
        <v>1689</v>
      </c>
      <c r="N2082" s="2">
        <f>SUMIFS([Physique disponible],[Numéro d''article],[Numéro d''article])</f>
        <v>0</v>
      </c>
      <c r="O2082" s="2">
        <f>SUMIFS([Physique réservé],[Numéro du lot],[Numéro du lot])</f>
        <v>0</v>
      </c>
    </row>
    <row r="2083" spans="3:15">
      <c r="C2083" s="1" t="s">
        <v>24</v>
      </c>
      <c r="D2083" s="1" t="s">
        <v>1686</v>
      </c>
      <c r="E2083" s="1" t="s">
        <v>1690</v>
      </c>
      <c r="N2083" s="2">
        <f>SUMIFS([Physique disponible],[Numéro d''article],[Numéro d''article])</f>
        <v>0</v>
      </c>
      <c r="O2083" s="2">
        <f>SUMIFS([Physique réservé],[Numéro du lot],[Numéro du lot])</f>
        <v>0</v>
      </c>
    </row>
    <row r="2084" spans="3:15">
      <c r="C2084" s="1" t="s">
        <v>24</v>
      </c>
      <c r="D2084" s="1" t="s">
        <v>1686</v>
      </c>
      <c r="E2084" s="1" t="s">
        <v>1691</v>
      </c>
      <c r="N2084" s="2">
        <f>SUMIFS([Physique disponible],[Numéro d''article],[Numéro d''article])</f>
        <v>0</v>
      </c>
      <c r="O2084" s="2">
        <f>SUMIFS([Physique réservé],[Numéro du lot],[Numéro du lot])</f>
        <v>0</v>
      </c>
    </row>
    <row r="2085" spans="3:15">
      <c r="C2085" s="1" t="s">
        <v>24</v>
      </c>
      <c r="D2085" s="1" t="s">
        <v>1686</v>
      </c>
      <c r="E2085" s="1" t="s">
        <v>1692</v>
      </c>
      <c r="N2085" s="2">
        <f>SUMIFS([Physique disponible],[Numéro d''article],[Numéro d''article])</f>
        <v>0</v>
      </c>
      <c r="O2085" s="2">
        <f>SUMIFS([Physique réservé],[Numéro du lot],[Numéro du lot])</f>
        <v>0</v>
      </c>
    </row>
    <row r="2086" spans="3:15">
      <c r="C2086" s="1" t="s">
        <v>24</v>
      </c>
      <c r="D2086" s="1" t="s">
        <v>1693</v>
      </c>
      <c r="E2086" s="1" t="s">
        <v>1694</v>
      </c>
      <c r="N2086" s="2">
        <f>SUMIFS([Physique disponible],[Numéro d''article],[Numéro d''article])</f>
        <v>0</v>
      </c>
      <c r="O2086" s="2">
        <f>SUMIFS([Physique réservé],[Numéro du lot],[Numéro du lot])</f>
        <v>0</v>
      </c>
    </row>
    <row r="2087" spans="3:15">
      <c r="C2087" s="1" t="s">
        <v>24</v>
      </c>
      <c r="D2087" s="1" t="s">
        <v>1693</v>
      </c>
      <c r="E2087" s="1" t="s">
        <v>1695</v>
      </c>
      <c r="N2087" s="2">
        <f>SUMIFS([Physique disponible],[Numéro d''article],[Numéro d''article])</f>
        <v>0</v>
      </c>
      <c r="O2087" s="2">
        <f>SUMIFS([Physique réservé],[Numéro du lot],[Numéro du lot])</f>
        <v>0</v>
      </c>
    </row>
    <row r="2088" spans="3:15">
      <c r="C2088" s="1" t="s">
        <v>24</v>
      </c>
      <c r="D2088" s="1" t="s">
        <v>1693</v>
      </c>
      <c r="E2088" s="1" t="s">
        <v>1696</v>
      </c>
      <c r="N2088" s="2">
        <f>SUMIFS([Physique disponible],[Numéro d''article],[Numéro d''article])</f>
        <v>0</v>
      </c>
      <c r="O2088" s="2">
        <f>SUMIFS([Physique réservé],[Numéro du lot],[Numéro du lot])</f>
        <v>0</v>
      </c>
    </row>
    <row r="2089" spans="3:15">
      <c r="C2089" s="1" t="s">
        <v>24</v>
      </c>
      <c r="D2089" s="1" t="s">
        <v>1697</v>
      </c>
      <c r="E2089" s="1" t="s">
        <v>1698</v>
      </c>
      <c r="N2089" s="2">
        <f>SUMIFS([Physique disponible],[Numéro d''article],[Numéro d''article])</f>
        <v>0</v>
      </c>
      <c r="O2089" s="2">
        <f>SUMIFS([Physique réservé],[Numéro du lot],[Numéro du lot])</f>
        <v>0</v>
      </c>
    </row>
    <row r="2090" spans="3:15">
      <c r="C2090" s="1" t="s">
        <v>24</v>
      </c>
      <c r="D2090" s="1" t="s">
        <v>1697</v>
      </c>
      <c r="E2090" s="1" t="s">
        <v>1699</v>
      </c>
      <c r="I2090" s="2">
        <v>1</v>
      </c>
      <c r="L2090" s="3">
        <v>1</v>
      </c>
      <c r="N2090" s="2">
        <f>SUMIFS([Physique disponible],[Numéro d''article],[Numéro d''article])</f>
        <v>0</v>
      </c>
      <c r="O2090" s="2">
        <f>SUMIFS([Physique réservé],[Numéro du lot],[Numéro du lot])</f>
        <v>0</v>
      </c>
    </row>
    <row r="2091" spans="3:15">
      <c r="C2091" s="1" t="s">
        <v>24</v>
      </c>
      <c r="D2091" s="1" t="s">
        <v>1697</v>
      </c>
      <c r="E2091" s="1" t="s">
        <v>1700</v>
      </c>
      <c r="I2091" s="2">
        <v>1</v>
      </c>
      <c r="L2091" s="3">
        <v>1</v>
      </c>
      <c r="N2091" s="2">
        <f>SUMIFS([Physique disponible],[Numéro d''article],[Numéro d''article])</f>
        <v>0</v>
      </c>
      <c r="O2091" s="2">
        <f>SUMIFS([Physique réservé],[Numéro du lot],[Numéro du lot])</f>
        <v>0</v>
      </c>
    </row>
    <row r="2092" spans="3:15">
      <c r="C2092" s="1" t="s">
        <v>24</v>
      </c>
      <c r="D2092" s="1" t="s">
        <v>1697</v>
      </c>
      <c r="E2092" s="1" t="s">
        <v>1701</v>
      </c>
      <c r="N2092" s="2">
        <f>SUMIFS([Physique disponible],[Numéro d''article],[Numéro d''article])</f>
        <v>0</v>
      </c>
      <c r="O2092" s="2">
        <f>SUMIFS([Physique réservé],[Numéro du lot],[Numéro du lot])</f>
        <v>0</v>
      </c>
    </row>
    <row r="2093" spans="3:15">
      <c r="C2093" s="1" t="s">
        <v>24</v>
      </c>
      <c r="D2093" s="1" t="s">
        <v>1697</v>
      </c>
      <c r="E2093" s="1" t="s">
        <v>1430</v>
      </c>
      <c r="N2093" s="2">
        <f>SUMIFS([Physique disponible],[Numéro d''article],[Numéro d''article])</f>
        <v>0</v>
      </c>
      <c r="O2093" s="2">
        <f>SUMIFS([Physique réservé],[Numéro du lot],[Numéro du lot])</f>
        <v>0</v>
      </c>
    </row>
    <row r="2094" spans="3:15">
      <c r="C2094" s="1" t="s">
        <v>24</v>
      </c>
      <c r="D2094" s="1" t="s">
        <v>1697</v>
      </c>
      <c r="E2094" s="1" t="s">
        <v>1431</v>
      </c>
      <c r="I2094" s="2">
        <v>1</v>
      </c>
      <c r="L2094" s="3">
        <v>1</v>
      </c>
      <c r="N2094" s="2">
        <f>SUMIFS([Physique disponible],[Numéro d''article],[Numéro d''article])</f>
        <v>0</v>
      </c>
      <c r="O2094" s="2">
        <f>SUMIFS([Physique réservé],[Numéro du lot],[Numéro du lot])</f>
        <v>0</v>
      </c>
    </row>
    <row r="2095" spans="3:15">
      <c r="C2095" s="1" t="s">
        <v>24</v>
      </c>
      <c r="D2095" s="1" t="s">
        <v>1697</v>
      </c>
      <c r="E2095" s="1" t="s">
        <v>1432</v>
      </c>
      <c r="I2095" s="2">
        <v>1</v>
      </c>
      <c r="L2095" s="3">
        <v>1</v>
      </c>
      <c r="N2095" s="2">
        <f>SUMIFS([Physique disponible],[Numéro d''article],[Numéro d''article])</f>
        <v>0</v>
      </c>
      <c r="O2095" s="2">
        <f>SUMIFS([Physique réservé],[Numéro du lot],[Numéro du lot])</f>
        <v>0</v>
      </c>
    </row>
    <row r="2096" spans="3:15">
      <c r="C2096" s="1" t="s">
        <v>24</v>
      </c>
      <c r="D2096" s="1" t="s">
        <v>1697</v>
      </c>
      <c r="E2096" s="1" t="s">
        <v>1433</v>
      </c>
      <c r="N2096" s="2">
        <f>SUMIFS([Physique disponible],[Numéro d''article],[Numéro d''article])</f>
        <v>0</v>
      </c>
      <c r="O2096" s="2">
        <f>SUMIFS([Physique réservé],[Numéro du lot],[Numéro du lot])</f>
        <v>0</v>
      </c>
    </row>
    <row r="2097" spans="3:15">
      <c r="C2097" s="1" t="s">
        <v>24</v>
      </c>
      <c r="D2097" s="1" t="s">
        <v>1702</v>
      </c>
      <c r="E2097" s="1" t="s">
        <v>1435</v>
      </c>
      <c r="N2097" s="2">
        <f>SUMIFS([Physique disponible],[Numéro d''article],[Numéro d''article])</f>
        <v>0</v>
      </c>
      <c r="O2097" s="2">
        <f>SUMIFS([Physique réservé],[Numéro du lot],[Numéro du lot])</f>
        <v>0</v>
      </c>
    </row>
    <row r="2098" spans="3:15">
      <c r="C2098" s="1" t="s">
        <v>24</v>
      </c>
      <c r="D2098" s="1" t="s">
        <v>1702</v>
      </c>
      <c r="E2098" s="1" t="s">
        <v>1436</v>
      </c>
      <c r="I2098" s="2">
        <v>1</v>
      </c>
      <c r="L2098" s="3">
        <v>1</v>
      </c>
      <c r="N2098" s="2">
        <f>SUMIFS([Physique disponible],[Numéro d''article],[Numéro d''article])</f>
        <v>0</v>
      </c>
      <c r="O2098" s="2">
        <f>SUMIFS([Physique réservé],[Numéro du lot],[Numéro du lot])</f>
        <v>0</v>
      </c>
    </row>
    <row r="2099" spans="3:15">
      <c r="C2099" s="1" t="s">
        <v>24</v>
      </c>
      <c r="D2099" s="1" t="s">
        <v>1702</v>
      </c>
      <c r="E2099" s="1" t="s">
        <v>1437</v>
      </c>
      <c r="I2099" s="2">
        <v>1</v>
      </c>
      <c r="L2099" s="3">
        <v>1</v>
      </c>
      <c r="N2099" s="2">
        <f>SUMIFS([Physique disponible],[Numéro d''article],[Numéro d''article])</f>
        <v>0</v>
      </c>
      <c r="O2099" s="2">
        <f>SUMIFS([Physique réservé],[Numéro du lot],[Numéro du lot])</f>
        <v>0</v>
      </c>
    </row>
    <row r="2100" spans="3:15">
      <c r="C2100" s="1" t="s">
        <v>24</v>
      </c>
      <c r="D2100" s="1" t="s">
        <v>1702</v>
      </c>
      <c r="E2100" s="1" t="s">
        <v>1438</v>
      </c>
      <c r="I2100" s="2">
        <v>1</v>
      </c>
      <c r="L2100" s="3">
        <v>1</v>
      </c>
      <c r="N2100" s="2">
        <f>SUMIFS([Physique disponible],[Numéro d''article],[Numéro d''article])</f>
        <v>0</v>
      </c>
      <c r="O2100" s="2">
        <f>SUMIFS([Physique réservé],[Numéro du lot],[Numéro du lot])</f>
        <v>0</v>
      </c>
    </row>
    <row r="2101" spans="3:15">
      <c r="C2101" s="1" t="s">
        <v>24</v>
      </c>
      <c r="D2101" s="1" t="s">
        <v>1702</v>
      </c>
      <c r="E2101" s="1" t="s">
        <v>1439</v>
      </c>
      <c r="I2101" s="2">
        <v>1</v>
      </c>
      <c r="L2101" s="3">
        <v>1</v>
      </c>
      <c r="N2101" s="2">
        <f>SUMIFS([Physique disponible],[Numéro d''article],[Numéro d''article])</f>
        <v>0</v>
      </c>
      <c r="O2101" s="2">
        <f>SUMIFS([Physique réservé],[Numéro du lot],[Numéro du lot])</f>
        <v>0</v>
      </c>
    </row>
    <row r="2102" spans="3:15">
      <c r="C2102" s="1" t="s">
        <v>24</v>
      </c>
      <c r="D2102" s="1" t="s">
        <v>1702</v>
      </c>
      <c r="E2102" s="1" t="s">
        <v>1440</v>
      </c>
      <c r="N2102" s="2">
        <f>SUMIFS([Physique disponible],[Numéro d''article],[Numéro d''article])</f>
        <v>0</v>
      </c>
      <c r="O2102" s="2">
        <f>SUMIFS([Physique réservé],[Numéro du lot],[Numéro du lot])</f>
        <v>0</v>
      </c>
    </row>
    <row r="2103" spans="3:15">
      <c r="C2103" s="1" t="s">
        <v>24</v>
      </c>
      <c r="D2103" s="1" t="s">
        <v>1702</v>
      </c>
      <c r="E2103" s="1" t="s">
        <v>1441</v>
      </c>
      <c r="N2103" s="2">
        <f>SUMIFS([Physique disponible],[Numéro d''article],[Numéro d''article])</f>
        <v>0</v>
      </c>
      <c r="O2103" s="2">
        <f>SUMIFS([Physique réservé],[Numéro du lot],[Numéro du lot])</f>
        <v>0</v>
      </c>
    </row>
    <row r="2104" spans="3:15">
      <c r="C2104" s="1" t="s">
        <v>24</v>
      </c>
      <c r="D2104" s="1" t="s">
        <v>1702</v>
      </c>
      <c r="E2104" s="1" t="s">
        <v>1703</v>
      </c>
      <c r="I2104" s="2">
        <v>1</v>
      </c>
      <c r="L2104" s="3">
        <v>1</v>
      </c>
      <c r="N2104" s="2">
        <f>SUMIFS([Physique disponible],[Numéro d''article],[Numéro d''article])</f>
        <v>0</v>
      </c>
      <c r="O2104" s="2">
        <f>SUMIFS([Physique réservé],[Numéro du lot],[Numéro du lot])</f>
        <v>0</v>
      </c>
    </row>
    <row r="2105" spans="3:15">
      <c r="C2105" s="1" t="s">
        <v>24</v>
      </c>
      <c r="D2105" s="1" t="s">
        <v>1704</v>
      </c>
      <c r="E2105" s="1" t="s">
        <v>1705</v>
      </c>
      <c r="N2105" s="2">
        <f>SUMIFS([Physique disponible],[Numéro d''article],[Numéro d''article])</f>
        <v>0</v>
      </c>
      <c r="O2105" s="2">
        <f>SUMIFS([Physique réservé],[Numéro du lot],[Numéro du lot])</f>
        <v>0</v>
      </c>
    </row>
    <row r="2106" spans="3:15">
      <c r="C2106" s="1" t="s">
        <v>24</v>
      </c>
      <c r="D2106" s="1" t="s">
        <v>1704</v>
      </c>
      <c r="E2106" s="1" t="s">
        <v>1706</v>
      </c>
      <c r="I2106" s="2">
        <v>1</v>
      </c>
      <c r="L2106" s="3">
        <v>1</v>
      </c>
      <c r="N2106" s="2">
        <f>SUMIFS([Physique disponible],[Numéro d''article],[Numéro d''article])</f>
        <v>0</v>
      </c>
      <c r="O2106" s="2">
        <f>SUMIFS([Physique réservé],[Numéro du lot],[Numéro du lot])</f>
        <v>0</v>
      </c>
    </row>
    <row r="2107" spans="3:15">
      <c r="C2107" s="1" t="s">
        <v>24</v>
      </c>
      <c r="D2107" s="1" t="s">
        <v>1704</v>
      </c>
      <c r="E2107" s="1" t="s">
        <v>1707</v>
      </c>
      <c r="I2107" s="2">
        <v>1</v>
      </c>
      <c r="L2107" s="3">
        <v>1</v>
      </c>
      <c r="N2107" s="2">
        <f>SUMIFS([Physique disponible],[Numéro d''article],[Numéro d''article])</f>
        <v>0</v>
      </c>
      <c r="O2107" s="2">
        <f>SUMIFS([Physique réservé],[Numéro du lot],[Numéro du lot])</f>
        <v>0</v>
      </c>
    </row>
    <row r="2108" spans="3:15">
      <c r="C2108" s="1" t="s">
        <v>24</v>
      </c>
      <c r="D2108" s="1" t="s">
        <v>1704</v>
      </c>
      <c r="E2108" s="1" t="s">
        <v>1708</v>
      </c>
      <c r="I2108" s="2">
        <v>1</v>
      </c>
      <c r="L2108" s="3">
        <v>1</v>
      </c>
      <c r="N2108" s="2">
        <f>SUMIFS([Physique disponible],[Numéro d''article],[Numéro d''article])</f>
        <v>0</v>
      </c>
      <c r="O2108" s="2">
        <f>SUMIFS([Physique réservé],[Numéro du lot],[Numéro du lot])</f>
        <v>0</v>
      </c>
    </row>
    <row r="2109" spans="3:15">
      <c r="C2109" s="1" t="s">
        <v>24</v>
      </c>
      <c r="D2109" s="1" t="s">
        <v>1704</v>
      </c>
      <c r="E2109" s="1" t="s">
        <v>1709</v>
      </c>
      <c r="N2109" s="2">
        <f>SUMIFS([Physique disponible],[Numéro d''article],[Numéro d''article])</f>
        <v>0</v>
      </c>
      <c r="O2109" s="2">
        <f>SUMIFS([Physique réservé],[Numéro du lot],[Numéro du lot])</f>
        <v>0</v>
      </c>
    </row>
    <row r="2110" spans="3:15">
      <c r="C2110" s="1" t="s">
        <v>24</v>
      </c>
      <c r="D2110" s="1" t="s">
        <v>1704</v>
      </c>
      <c r="E2110" s="1" t="s">
        <v>1710</v>
      </c>
      <c r="N2110" s="2">
        <f>SUMIFS([Physique disponible],[Numéro d''article],[Numéro d''article])</f>
        <v>0</v>
      </c>
      <c r="O2110" s="2">
        <f>SUMIFS([Physique réservé],[Numéro du lot],[Numéro du lot])</f>
        <v>0</v>
      </c>
    </row>
    <row r="2111" spans="3:15">
      <c r="C2111" s="1" t="s">
        <v>24</v>
      </c>
      <c r="D2111" s="1" t="s">
        <v>1704</v>
      </c>
      <c r="E2111" s="1" t="s">
        <v>1711</v>
      </c>
      <c r="N2111" s="2">
        <f>SUMIFS([Physique disponible],[Numéro d''article],[Numéro d''article])</f>
        <v>0</v>
      </c>
      <c r="O2111" s="2">
        <f>SUMIFS([Physique réservé],[Numéro du lot],[Numéro du lot])</f>
        <v>0</v>
      </c>
    </row>
    <row r="2112" spans="3:15">
      <c r="C2112" s="1" t="s">
        <v>24</v>
      </c>
      <c r="D2112" s="1" t="s">
        <v>1704</v>
      </c>
      <c r="E2112" s="1" t="s">
        <v>1712</v>
      </c>
      <c r="F2112" s="2">
        <v>1</v>
      </c>
      <c r="H2112" s="2">
        <v>1</v>
      </c>
      <c r="L2112" s="3">
        <v>1</v>
      </c>
      <c r="N2112" s="2">
        <f>SUMIFS([Physique disponible],[Numéro d''article],[Numéro d''article])</f>
        <v>0</v>
      </c>
      <c r="O2112" s="2">
        <f>SUMIFS([Physique réservé],[Numéro du lot],[Numéro du lot])</f>
        <v>0</v>
      </c>
    </row>
    <row r="2113" spans="3:15">
      <c r="C2113" s="1" t="s">
        <v>24</v>
      </c>
      <c r="D2113" s="1" t="s">
        <v>1713</v>
      </c>
      <c r="E2113" s="1" t="s">
        <v>1714</v>
      </c>
      <c r="I2113" s="2">
        <v>1</v>
      </c>
      <c r="L2113" s="3">
        <v>1</v>
      </c>
      <c r="N2113" s="2">
        <f>SUMIFS([Physique disponible],[Numéro d''article],[Numéro d''article])</f>
        <v>0</v>
      </c>
      <c r="O2113" s="2">
        <f>SUMIFS([Physique réservé],[Numéro du lot],[Numéro du lot])</f>
        <v>0</v>
      </c>
    </row>
    <row r="2114" spans="3:15">
      <c r="C2114" s="1" t="s">
        <v>24</v>
      </c>
      <c r="D2114" s="1" t="s">
        <v>1713</v>
      </c>
      <c r="E2114" s="1" t="s">
        <v>1715</v>
      </c>
      <c r="I2114" s="2">
        <v>1</v>
      </c>
      <c r="L2114" s="3">
        <v>1</v>
      </c>
      <c r="N2114" s="2">
        <f>SUMIFS([Physique disponible],[Numéro d''article],[Numéro d''article])</f>
        <v>0</v>
      </c>
      <c r="O2114" s="2">
        <f>SUMIFS([Physique réservé],[Numéro du lot],[Numéro du lot])</f>
        <v>0</v>
      </c>
    </row>
    <row r="2115" spans="3:15">
      <c r="C2115" s="1" t="s">
        <v>24</v>
      </c>
      <c r="D2115" s="1" t="s">
        <v>1713</v>
      </c>
      <c r="E2115" s="1" t="s">
        <v>1716</v>
      </c>
      <c r="I2115" s="2">
        <v>1</v>
      </c>
      <c r="L2115" s="3">
        <v>1</v>
      </c>
      <c r="N2115" s="2">
        <f>SUMIFS([Physique disponible],[Numéro d''article],[Numéro d''article])</f>
        <v>0</v>
      </c>
      <c r="O2115" s="2">
        <f>SUMIFS([Physique réservé],[Numéro du lot],[Numéro du lot])</f>
        <v>0</v>
      </c>
    </row>
    <row r="2116" spans="3:15">
      <c r="C2116" s="1" t="s">
        <v>24</v>
      </c>
      <c r="D2116" s="1" t="s">
        <v>1713</v>
      </c>
      <c r="E2116" s="1" t="s">
        <v>1717</v>
      </c>
      <c r="I2116" s="2">
        <v>1</v>
      </c>
      <c r="L2116" s="3">
        <v>1</v>
      </c>
      <c r="N2116" s="2">
        <f>SUMIFS([Physique disponible],[Numéro d''article],[Numéro d''article])</f>
        <v>0</v>
      </c>
      <c r="O2116" s="2">
        <f>SUMIFS([Physique réservé],[Numéro du lot],[Numéro du lot])</f>
        <v>0</v>
      </c>
    </row>
    <row r="2117" spans="3:15">
      <c r="C2117" s="1" t="s">
        <v>24</v>
      </c>
      <c r="D2117" s="1" t="s">
        <v>1713</v>
      </c>
      <c r="E2117" s="1" t="s">
        <v>527</v>
      </c>
      <c r="I2117" s="2">
        <v>1</v>
      </c>
      <c r="L2117" s="3">
        <v>1</v>
      </c>
      <c r="N2117" s="2">
        <f>SUMIFS([Physique disponible],[Numéro d''article],[Numéro d''article])</f>
        <v>0</v>
      </c>
      <c r="O2117" s="2">
        <f>SUMIFS([Physique réservé],[Numéro du lot],[Numéro du lot])</f>
        <v>0</v>
      </c>
    </row>
    <row r="2118" spans="3:15">
      <c r="C2118" s="1" t="s">
        <v>24</v>
      </c>
      <c r="D2118" s="1" t="s">
        <v>1713</v>
      </c>
      <c r="E2118" s="1" t="s">
        <v>1718</v>
      </c>
      <c r="I2118" s="2">
        <v>1</v>
      </c>
      <c r="L2118" s="3">
        <v>1</v>
      </c>
      <c r="N2118" s="2">
        <f>SUMIFS([Physique disponible],[Numéro d''article],[Numéro d''article])</f>
        <v>0</v>
      </c>
      <c r="O2118" s="2">
        <f>SUMIFS([Physique réservé],[Numéro du lot],[Numéro du lot])</f>
        <v>0</v>
      </c>
    </row>
    <row r="2119" spans="3:15">
      <c r="C2119" s="1" t="s">
        <v>24</v>
      </c>
      <c r="D2119" s="1" t="s">
        <v>1713</v>
      </c>
      <c r="E2119" s="1" t="s">
        <v>528</v>
      </c>
      <c r="I2119" s="2">
        <v>1</v>
      </c>
      <c r="L2119" s="3">
        <v>1</v>
      </c>
      <c r="N2119" s="2">
        <f>SUMIFS([Physique disponible],[Numéro d''article],[Numéro d''article])</f>
        <v>0</v>
      </c>
      <c r="O2119" s="2">
        <f>SUMIFS([Physique réservé],[Numéro du lot],[Numéro du lot])</f>
        <v>0</v>
      </c>
    </row>
    <row r="2120" spans="3:15">
      <c r="C2120" s="1" t="s">
        <v>24</v>
      </c>
      <c r="D2120" s="1" t="s">
        <v>1713</v>
      </c>
      <c r="E2120" s="1" t="s">
        <v>1719</v>
      </c>
      <c r="I2120" s="2">
        <v>1</v>
      </c>
      <c r="L2120" s="3">
        <v>1</v>
      </c>
      <c r="N2120" s="2">
        <f>SUMIFS([Physique disponible],[Numéro d''article],[Numéro d''article])</f>
        <v>0</v>
      </c>
      <c r="O2120" s="2">
        <f>SUMIFS([Physique réservé],[Numéro du lot],[Numéro du lot])</f>
        <v>0</v>
      </c>
    </row>
    <row r="2121" spans="3:15">
      <c r="C2121" s="1" t="s">
        <v>24</v>
      </c>
      <c r="D2121" s="1" t="s">
        <v>1720</v>
      </c>
      <c r="E2121" s="1" t="s">
        <v>1721</v>
      </c>
      <c r="I2121" s="2">
        <v>1</v>
      </c>
      <c r="L2121" s="3">
        <v>1</v>
      </c>
      <c r="N2121" s="2">
        <f>SUMIFS([Physique disponible],[Numéro d''article],[Numéro d''article])</f>
        <v>0</v>
      </c>
      <c r="O2121" s="2">
        <f>SUMIFS([Physique réservé],[Numéro du lot],[Numéro du lot])</f>
        <v>0</v>
      </c>
    </row>
    <row r="2122" spans="3:15">
      <c r="C2122" s="1" t="s">
        <v>24</v>
      </c>
      <c r="D2122" s="1" t="s">
        <v>1720</v>
      </c>
      <c r="E2122" s="1" t="s">
        <v>1722</v>
      </c>
      <c r="I2122" s="2">
        <v>1</v>
      </c>
      <c r="L2122" s="3">
        <v>1</v>
      </c>
      <c r="N2122" s="2">
        <f>SUMIFS([Physique disponible],[Numéro d''article],[Numéro d''article])</f>
        <v>0</v>
      </c>
      <c r="O2122" s="2">
        <f>SUMIFS([Physique réservé],[Numéro du lot],[Numéro du lot])</f>
        <v>0</v>
      </c>
    </row>
    <row r="2123" spans="3:15">
      <c r="C2123" s="1" t="s">
        <v>24</v>
      </c>
      <c r="D2123" s="1" t="s">
        <v>1720</v>
      </c>
      <c r="E2123" s="1" t="s">
        <v>1723</v>
      </c>
      <c r="I2123" s="2">
        <v>1</v>
      </c>
      <c r="L2123" s="3">
        <v>1</v>
      </c>
      <c r="N2123" s="2">
        <f>SUMIFS([Physique disponible],[Numéro d''article],[Numéro d''article])</f>
        <v>0</v>
      </c>
      <c r="O2123" s="2">
        <f>SUMIFS([Physique réservé],[Numéro du lot],[Numéro du lot])</f>
        <v>0</v>
      </c>
    </row>
    <row r="2124" spans="3:15">
      <c r="C2124" s="1" t="s">
        <v>24</v>
      </c>
      <c r="D2124" s="1" t="s">
        <v>1720</v>
      </c>
      <c r="E2124" s="1" t="s">
        <v>1724</v>
      </c>
      <c r="I2124" s="2">
        <v>1</v>
      </c>
      <c r="L2124" s="3">
        <v>1</v>
      </c>
      <c r="N2124" s="2">
        <f>SUMIFS([Physique disponible],[Numéro d''article],[Numéro d''article])</f>
        <v>0</v>
      </c>
      <c r="O2124" s="2">
        <f>SUMIFS([Physique réservé],[Numéro du lot],[Numéro du lot])</f>
        <v>0</v>
      </c>
    </row>
    <row r="2125" spans="3:15">
      <c r="C2125" s="1" t="s">
        <v>24</v>
      </c>
      <c r="D2125" s="1" t="s">
        <v>1720</v>
      </c>
      <c r="E2125" s="1" t="s">
        <v>1725</v>
      </c>
      <c r="I2125" s="2">
        <v>1</v>
      </c>
      <c r="L2125" s="3">
        <v>1</v>
      </c>
      <c r="N2125" s="2">
        <f>SUMIFS([Physique disponible],[Numéro d''article],[Numéro d''article])</f>
        <v>0</v>
      </c>
      <c r="O2125" s="2">
        <f>SUMIFS([Physique réservé],[Numéro du lot],[Numéro du lot])</f>
        <v>0</v>
      </c>
    </row>
    <row r="2126" spans="3:15">
      <c r="C2126" s="1" t="s">
        <v>24</v>
      </c>
      <c r="D2126" s="1" t="s">
        <v>1720</v>
      </c>
      <c r="E2126" s="1" t="s">
        <v>529</v>
      </c>
      <c r="I2126" s="2">
        <v>1</v>
      </c>
      <c r="L2126" s="3">
        <v>1</v>
      </c>
      <c r="N2126" s="2">
        <f>SUMIFS([Physique disponible],[Numéro d''article],[Numéro d''article])</f>
        <v>0</v>
      </c>
      <c r="O2126" s="2">
        <f>SUMIFS([Physique réservé],[Numéro du lot],[Numéro du lot])</f>
        <v>0</v>
      </c>
    </row>
    <row r="2127" spans="3:15">
      <c r="C2127" s="1" t="s">
        <v>24</v>
      </c>
      <c r="D2127" s="1" t="s">
        <v>1720</v>
      </c>
      <c r="E2127" s="1" t="s">
        <v>1726</v>
      </c>
      <c r="I2127" s="2">
        <v>1</v>
      </c>
      <c r="L2127" s="3">
        <v>1</v>
      </c>
      <c r="N2127" s="2">
        <f>SUMIFS([Physique disponible],[Numéro d''article],[Numéro d''article])</f>
        <v>0</v>
      </c>
      <c r="O2127" s="2">
        <f>SUMIFS([Physique réservé],[Numéro du lot],[Numéro du lot])</f>
        <v>0</v>
      </c>
    </row>
    <row r="2128" spans="3:15">
      <c r="C2128" s="1" t="s">
        <v>24</v>
      </c>
      <c r="D2128" s="1" t="s">
        <v>1720</v>
      </c>
      <c r="E2128" s="1" t="s">
        <v>1727</v>
      </c>
      <c r="I2128" s="2">
        <v>1</v>
      </c>
      <c r="L2128" s="3">
        <v>1</v>
      </c>
      <c r="N2128" s="2">
        <f>SUMIFS([Physique disponible],[Numéro d''article],[Numéro d''article])</f>
        <v>0</v>
      </c>
      <c r="O2128" s="2">
        <f>SUMIFS([Physique réservé],[Numéro du lot],[Numéro du lot])</f>
        <v>0</v>
      </c>
    </row>
    <row r="2129" spans="3:15">
      <c r="C2129" s="1" t="s">
        <v>24</v>
      </c>
      <c r="D2129" s="1" t="s">
        <v>4789</v>
      </c>
      <c r="F2129" s="2">
        <v>5</v>
      </c>
      <c r="G2129" s="2">
        <v>5</v>
      </c>
      <c r="N2129" s="2">
        <f>SUMIFS([Physique disponible],[Numéro d''article],[Numéro d''article])</f>
        <v>0</v>
      </c>
      <c r="O2129" s="2">
        <f>SUMIFS([Physique réservé],[Numéro du lot],[Numéro du lot])</f>
        <v>5</v>
      </c>
    </row>
    <row r="2130" spans="3:15">
      <c r="C2130" s="1" t="s">
        <v>24</v>
      </c>
      <c r="D2130" s="1" t="s">
        <v>4790</v>
      </c>
      <c r="F2130" s="2">
        <v>16</v>
      </c>
      <c r="G2130" s="2">
        <v>8</v>
      </c>
      <c r="H2130" s="2">
        <v>8</v>
      </c>
      <c r="L2130" s="3">
        <v>8</v>
      </c>
      <c r="N2130" s="2">
        <f>SUMIFS([Physique disponible],[Numéro d''article],[Numéro d''article])</f>
        <v>0</v>
      </c>
      <c r="O2130" s="2">
        <f>SUMIFS([Physique réservé],[Numéro du lot],[Numéro du lot])</f>
        <v>8</v>
      </c>
    </row>
    <row r="2131" spans="3:15">
      <c r="C2131" s="1" t="s">
        <v>24</v>
      </c>
      <c r="D2131" s="1" t="s">
        <v>4791</v>
      </c>
      <c r="F2131" s="2">
        <v>192</v>
      </c>
      <c r="G2131" s="2">
        <v>8</v>
      </c>
      <c r="H2131" s="2">
        <v>184</v>
      </c>
      <c r="L2131" s="3">
        <v>184</v>
      </c>
      <c r="N2131" s="2">
        <f>SUMIFS([Physique disponible],[Numéro d''article],[Numéro d''article])</f>
        <v>0</v>
      </c>
      <c r="O2131" s="2">
        <f>SUMIFS([Physique réservé],[Numéro du lot],[Numéro du lot])</f>
        <v>8</v>
      </c>
    </row>
    <row r="2132" spans="3:15">
      <c r="C2132" s="1" t="s">
        <v>24</v>
      </c>
      <c r="D2132" s="1" t="s">
        <v>4792</v>
      </c>
      <c r="F2132" s="2">
        <v>90</v>
      </c>
      <c r="H2132" s="2">
        <v>90</v>
      </c>
      <c r="L2132" s="3">
        <v>90</v>
      </c>
      <c r="N2132" s="2">
        <f>SUMIFS([Physique disponible],[Numéro d''article],[Numéro d''article])</f>
        <v>0</v>
      </c>
      <c r="O2132" s="2">
        <f>SUMIFS([Physique réservé],[Numéro du lot],[Numéro du lot])</f>
        <v>0</v>
      </c>
    </row>
    <row r="2133" spans="3:15">
      <c r="C2133" s="1" t="s">
        <v>24</v>
      </c>
      <c r="D2133" s="1" t="s">
        <v>1728</v>
      </c>
      <c r="F2133" s="2">
        <v>6</v>
      </c>
      <c r="H2133" s="2">
        <v>6</v>
      </c>
      <c r="L2133" s="3">
        <v>6</v>
      </c>
      <c r="N2133" s="2">
        <f>SUMIFS([Physique disponible],[Numéro d''article],[Numéro d''article])</f>
        <v>0</v>
      </c>
      <c r="O2133" s="2">
        <f>SUMIFS([Physique réservé],[Numéro du lot],[Numéro du lot])</f>
        <v>0</v>
      </c>
    </row>
    <row r="2134" spans="3:15">
      <c r="C2134" s="1" t="s">
        <v>24</v>
      </c>
      <c r="D2134" s="1" t="s">
        <v>1728</v>
      </c>
      <c r="F2134" s="2">
        <v>6</v>
      </c>
      <c r="H2134" s="2">
        <v>6</v>
      </c>
      <c r="L2134" s="3">
        <v>6</v>
      </c>
      <c r="N2134" s="2">
        <f>SUMIFS([Physique disponible],[Numéro d''article],[Numéro d''article])</f>
        <v>0</v>
      </c>
      <c r="O2134" s="2">
        <f>SUMIFS([Physique réservé],[Numéro du lot],[Numéro du lot])</f>
        <v>0</v>
      </c>
    </row>
    <row r="2135" spans="3:15">
      <c r="C2135" s="1" t="s">
        <v>24</v>
      </c>
      <c r="D2135" s="1" t="s">
        <v>1728</v>
      </c>
      <c r="F2135" s="2">
        <v>6</v>
      </c>
      <c r="H2135" s="2">
        <v>6</v>
      </c>
      <c r="L2135" s="3">
        <v>6</v>
      </c>
      <c r="N2135" s="2">
        <f>SUMIFS([Physique disponible],[Numéro d''article],[Numéro d''article])</f>
        <v>0</v>
      </c>
      <c r="O2135" s="2">
        <f>SUMIFS([Physique réservé],[Numéro du lot],[Numéro du lot])</f>
        <v>0</v>
      </c>
    </row>
    <row r="2136" spans="3:15">
      <c r="C2136" s="1" t="s">
        <v>24</v>
      </c>
      <c r="D2136" s="1" t="s">
        <v>1728</v>
      </c>
      <c r="F2136" s="2">
        <v>6</v>
      </c>
      <c r="H2136" s="2">
        <v>6</v>
      </c>
      <c r="L2136" s="3">
        <v>6</v>
      </c>
      <c r="N2136" s="2">
        <f>SUMIFS([Physique disponible],[Numéro d''article],[Numéro d''article])</f>
        <v>0</v>
      </c>
      <c r="O2136" s="2">
        <f>SUMIFS([Physique réservé],[Numéro du lot],[Numéro du lot])</f>
        <v>0</v>
      </c>
    </row>
    <row r="2137" spans="3:15">
      <c r="C2137" s="1" t="s">
        <v>24</v>
      </c>
      <c r="J2137" s="2">
        <v>2</v>
      </c>
      <c r="L2137" s="3">
        <v>-2</v>
      </c>
      <c r="N2137" s="2">
        <f>SUMIFS([Physique disponible],[Numéro d''article],[Numéro d''article])</f>
        <v>0</v>
      </c>
      <c r="O2137" s="2">
        <f>SUMIFS([Physique réservé],[Numéro du lot],[Numéro du lot])</f>
        <v>0</v>
      </c>
    </row>
    <row r="2138" spans="3:15">
      <c r="C2138" s="1" t="s">
        <v>24</v>
      </c>
      <c r="D2138" s="1" t="s">
        <v>4793</v>
      </c>
      <c r="F2138" s="2">
        <v>10</v>
      </c>
      <c r="H2138" s="2">
        <v>10</v>
      </c>
      <c r="L2138" s="3">
        <v>10</v>
      </c>
      <c r="N2138" s="2">
        <f>SUMIFS([Physique disponible],[Numéro d''article],[Numéro d''article])</f>
        <v>0</v>
      </c>
      <c r="O2138" s="2">
        <f>SUMIFS([Physique réservé],[Numéro du lot],[Numéro du lot])</f>
        <v>0</v>
      </c>
    </row>
    <row r="2139" spans="3:15">
      <c r="C2139" s="1" t="s">
        <v>24</v>
      </c>
      <c r="D2139" s="1" t="s">
        <v>4794</v>
      </c>
      <c r="I2139" s="2">
        <v>2</v>
      </c>
      <c r="L2139" s="3">
        <v>2</v>
      </c>
      <c r="N2139" s="2">
        <f>SUMIFS([Physique disponible],[Numéro d''article],[Numéro d''article])</f>
        <v>0</v>
      </c>
      <c r="O2139" s="2">
        <f>SUMIFS([Physique réservé],[Numéro du lot],[Numéro du lot])</f>
        <v>0</v>
      </c>
    </row>
    <row r="2140" spans="3:15">
      <c r="C2140" s="1" t="s">
        <v>24</v>
      </c>
      <c r="D2140" s="1" t="s">
        <v>4795</v>
      </c>
      <c r="I2140" s="2">
        <v>1</v>
      </c>
      <c r="L2140" s="3">
        <v>1</v>
      </c>
      <c r="N2140" s="2">
        <f>SUMIFS([Physique disponible],[Numéro d''article],[Numéro d''article])</f>
        <v>0</v>
      </c>
      <c r="O2140" s="2">
        <f>SUMIFS([Physique réservé],[Numéro du lot],[Numéro du lot])</f>
        <v>0</v>
      </c>
    </row>
    <row r="2141" spans="3:15">
      <c r="C2141" s="1" t="s">
        <v>24</v>
      </c>
      <c r="D2141" s="1" t="s">
        <v>4796</v>
      </c>
      <c r="F2141" s="2">
        <v>9</v>
      </c>
      <c r="H2141" s="2">
        <v>9</v>
      </c>
      <c r="L2141" s="3">
        <v>9</v>
      </c>
      <c r="N2141" s="2">
        <f>SUMIFS([Physique disponible],[Numéro d''article],[Numéro d''article])</f>
        <v>0</v>
      </c>
      <c r="O2141" s="2">
        <f>SUMIFS([Physique réservé],[Numéro du lot],[Numéro du lot])</f>
        <v>0</v>
      </c>
    </row>
    <row r="2142" spans="3:15">
      <c r="C2142" s="1" t="s">
        <v>24</v>
      </c>
      <c r="D2142" s="1" t="s">
        <v>4797</v>
      </c>
      <c r="F2142" s="2">
        <v>2</v>
      </c>
      <c r="H2142" s="2">
        <v>2</v>
      </c>
      <c r="L2142" s="3">
        <v>2</v>
      </c>
      <c r="N2142" s="2">
        <f>SUMIFS([Physique disponible],[Numéro d''article],[Numéro d''article])</f>
        <v>0</v>
      </c>
      <c r="O2142" s="2">
        <f>SUMIFS([Physique réservé],[Numéro du lot],[Numéro du lot])</f>
        <v>0</v>
      </c>
    </row>
    <row r="2143" spans="3:15">
      <c r="C2143" s="1" t="s">
        <v>24</v>
      </c>
      <c r="D2143" s="1" t="s">
        <v>4798</v>
      </c>
      <c r="F2143" s="2">
        <v>2</v>
      </c>
      <c r="H2143" s="2">
        <v>2</v>
      </c>
      <c r="L2143" s="3">
        <v>2</v>
      </c>
      <c r="N2143" s="2">
        <f>SUMIFS([Physique disponible],[Numéro d''article],[Numéro d''article])</f>
        <v>0</v>
      </c>
      <c r="O2143" s="2">
        <f>SUMIFS([Physique réservé],[Numéro du lot],[Numéro du lot])</f>
        <v>0</v>
      </c>
    </row>
    <row r="2144" spans="3:15">
      <c r="C2144" s="1" t="s">
        <v>24</v>
      </c>
      <c r="D2144" s="1" t="s">
        <v>4799</v>
      </c>
      <c r="N2144" s="2">
        <f>SUMIFS([Physique disponible],[Numéro d''article],[Numéro d''article])</f>
        <v>0</v>
      </c>
      <c r="O2144" s="2">
        <f>SUMIFS([Physique réservé],[Numéro du lot],[Numéro du lot])</f>
        <v>0</v>
      </c>
    </row>
    <row r="2145" spans="3:15">
      <c r="C2145" s="1" t="s">
        <v>24</v>
      </c>
      <c r="D2145" s="1" t="s">
        <v>4800</v>
      </c>
      <c r="F2145" s="2">
        <v>18</v>
      </c>
      <c r="H2145" s="2">
        <v>18</v>
      </c>
      <c r="L2145" s="3">
        <v>18</v>
      </c>
      <c r="N2145" s="2">
        <f>SUMIFS([Physique disponible],[Numéro d''article],[Numéro d''article])</f>
        <v>0</v>
      </c>
      <c r="O2145" s="2">
        <f>SUMIFS([Physique réservé],[Numéro du lot],[Numéro du lot])</f>
        <v>0</v>
      </c>
    </row>
    <row r="2146" spans="3:15">
      <c r="C2146" s="1" t="s">
        <v>24</v>
      </c>
      <c r="D2146" s="1" t="s">
        <v>4801</v>
      </c>
      <c r="N2146" s="2">
        <f>SUMIFS([Physique disponible],[Numéro d''article],[Numéro d''article])</f>
        <v>0</v>
      </c>
      <c r="O2146" s="2">
        <f>SUMIFS([Physique réservé],[Numéro du lot],[Numéro du lot])</f>
        <v>0</v>
      </c>
    </row>
    <row r="2147" spans="3:15">
      <c r="C2147" s="1" t="s">
        <v>24</v>
      </c>
      <c r="D2147" s="1" t="s">
        <v>4802</v>
      </c>
      <c r="F2147" s="2">
        <v>16</v>
      </c>
      <c r="H2147" s="2">
        <v>16</v>
      </c>
      <c r="L2147" s="3">
        <v>16</v>
      </c>
      <c r="N2147" s="2">
        <f>SUMIFS([Physique disponible],[Numéro d''article],[Numéro d''article])</f>
        <v>0</v>
      </c>
      <c r="O2147" s="2">
        <f>SUMIFS([Physique réservé],[Numéro du lot],[Numéro du lot])</f>
        <v>0</v>
      </c>
    </row>
    <row r="2148" spans="3:15">
      <c r="C2148" s="1" t="s">
        <v>24</v>
      </c>
      <c r="D2148" s="1" t="s">
        <v>4803</v>
      </c>
      <c r="I2148" s="2">
        <v>100</v>
      </c>
      <c r="L2148" s="3">
        <v>100</v>
      </c>
      <c r="N2148" s="2">
        <f>SUMIFS([Physique disponible],[Numéro d''article],[Numéro d''article])</f>
        <v>0</v>
      </c>
      <c r="O2148" s="2">
        <f>SUMIFS([Physique réservé],[Numéro du lot],[Numéro du lot])</f>
        <v>0</v>
      </c>
    </row>
    <row r="2149" spans="3:15">
      <c r="C2149" s="1" t="s">
        <v>24</v>
      </c>
      <c r="D2149" s="1" t="s">
        <v>4804</v>
      </c>
      <c r="I2149" s="2">
        <v>50</v>
      </c>
      <c r="L2149" s="3">
        <v>50</v>
      </c>
      <c r="N2149" s="2">
        <f>SUMIFS([Physique disponible],[Numéro d''article],[Numéro d''article])</f>
        <v>0</v>
      </c>
      <c r="O2149" s="2">
        <f>SUMIFS([Physique réservé],[Numéro du lot],[Numéro du lot])</f>
        <v>0</v>
      </c>
    </row>
    <row r="2150" spans="3:15">
      <c r="C2150" s="1" t="s">
        <v>24</v>
      </c>
      <c r="D2150" s="1" t="s">
        <v>4805</v>
      </c>
      <c r="I2150" s="2">
        <v>60</v>
      </c>
      <c r="L2150" s="3">
        <v>60</v>
      </c>
      <c r="N2150" s="2">
        <f>SUMIFS([Physique disponible],[Numéro d''article],[Numéro d''article])</f>
        <v>0</v>
      </c>
      <c r="O2150" s="2">
        <f>SUMIFS([Physique réservé],[Numéro du lot],[Numéro du lot])</f>
        <v>0</v>
      </c>
    </row>
    <row r="2151" spans="3:15">
      <c r="C2151" s="1" t="s">
        <v>24</v>
      </c>
      <c r="D2151" s="1" t="s">
        <v>4806</v>
      </c>
      <c r="I2151" s="2">
        <v>55</v>
      </c>
      <c r="L2151" s="3">
        <v>55</v>
      </c>
      <c r="N2151" s="2">
        <f>SUMIFS([Physique disponible],[Numéro d''article],[Numéro d''article])</f>
        <v>0</v>
      </c>
      <c r="O2151" s="2">
        <f>SUMIFS([Physique réservé],[Numéro du lot],[Numéro du lot])</f>
        <v>0</v>
      </c>
    </row>
    <row r="2152" spans="3:15">
      <c r="C2152" s="1" t="s">
        <v>24</v>
      </c>
      <c r="D2152" s="1" t="s">
        <v>4807</v>
      </c>
      <c r="F2152" s="2">
        <v>1</v>
      </c>
      <c r="H2152" s="2">
        <v>1</v>
      </c>
      <c r="L2152" s="3">
        <v>1</v>
      </c>
      <c r="N2152" s="2">
        <f>SUMIFS([Physique disponible],[Numéro d''article],[Numéro d''article])</f>
        <v>0</v>
      </c>
      <c r="O2152" s="2">
        <f>SUMIFS([Physique réservé],[Numéro du lot],[Numéro du lot])</f>
        <v>0</v>
      </c>
    </row>
    <row r="2153" spans="3:15">
      <c r="C2153" s="1" t="s">
        <v>24</v>
      </c>
      <c r="D2153" s="1" t="s">
        <v>4808</v>
      </c>
      <c r="F2153" s="2">
        <v>2</v>
      </c>
      <c r="H2153" s="2">
        <v>2</v>
      </c>
      <c r="L2153" s="3">
        <v>2</v>
      </c>
      <c r="N2153" s="2">
        <f>SUMIFS([Physique disponible],[Numéro d''article],[Numéro d''article])</f>
        <v>0</v>
      </c>
      <c r="O2153" s="2">
        <f>SUMIFS([Physique réservé],[Numéro du lot],[Numéro du lot])</f>
        <v>0</v>
      </c>
    </row>
    <row r="2154" spans="3:15">
      <c r="C2154" s="1" t="s">
        <v>24</v>
      </c>
      <c r="D2154" s="1" t="s">
        <v>4809</v>
      </c>
      <c r="F2154" s="2">
        <v>111</v>
      </c>
      <c r="H2154" s="2">
        <v>111</v>
      </c>
      <c r="L2154" s="3">
        <v>111</v>
      </c>
      <c r="N2154" s="2">
        <f>SUMIFS([Physique disponible],[Numéro d''article],[Numéro d''article])</f>
        <v>0</v>
      </c>
      <c r="O2154" s="2">
        <f>SUMIFS([Physique réservé],[Numéro du lot],[Numéro du lot])</f>
        <v>0</v>
      </c>
    </row>
    <row r="2155" spans="3:15">
      <c r="C2155" s="1" t="s">
        <v>24</v>
      </c>
      <c r="D2155" s="1" t="s">
        <v>4810</v>
      </c>
      <c r="F2155" s="2">
        <v>2</v>
      </c>
      <c r="H2155" s="2">
        <v>2</v>
      </c>
      <c r="L2155" s="3">
        <v>2</v>
      </c>
      <c r="N2155" s="2">
        <f>SUMIFS([Physique disponible],[Numéro d''article],[Numéro d''article])</f>
        <v>0</v>
      </c>
      <c r="O2155" s="2">
        <f>SUMIFS([Physique réservé],[Numéro du lot],[Numéro du lot])</f>
        <v>0</v>
      </c>
    </row>
    <row r="2156" spans="3:15">
      <c r="C2156" s="1" t="s">
        <v>24</v>
      </c>
      <c r="D2156" s="1" t="s">
        <v>4811</v>
      </c>
      <c r="F2156" s="2">
        <v>10</v>
      </c>
      <c r="H2156" s="2">
        <v>10</v>
      </c>
      <c r="L2156" s="3">
        <v>10</v>
      </c>
      <c r="N2156" s="2">
        <f>SUMIFS([Physique disponible],[Numéro d''article],[Numéro d''article])</f>
        <v>0</v>
      </c>
      <c r="O2156" s="2">
        <f>SUMIFS([Physique réservé],[Numéro du lot],[Numéro du lot])</f>
        <v>0</v>
      </c>
    </row>
    <row r="2157" spans="3:15">
      <c r="C2157" s="1" t="s">
        <v>24</v>
      </c>
      <c r="D2157" s="1" t="s">
        <v>4812</v>
      </c>
      <c r="F2157" s="2">
        <v>1</v>
      </c>
      <c r="H2157" s="2">
        <v>1</v>
      </c>
      <c r="L2157" s="3">
        <v>1</v>
      </c>
      <c r="N2157" s="2">
        <f>SUMIFS([Physique disponible],[Numéro d''article],[Numéro d''article])</f>
        <v>0</v>
      </c>
      <c r="O2157" s="2">
        <f>SUMIFS([Physique réservé],[Numéro du lot],[Numéro du lot])</f>
        <v>0</v>
      </c>
    </row>
    <row r="2158" spans="3:15">
      <c r="C2158" s="1" t="s">
        <v>24</v>
      </c>
      <c r="D2158" s="1" t="s">
        <v>4813</v>
      </c>
      <c r="F2158" s="2">
        <v>10</v>
      </c>
      <c r="H2158" s="2">
        <v>10</v>
      </c>
      <c r="L2158" s="3">
        <v>10</v>
      </c>
      <c r="N2158" s="2">
        <f>SUMIFS([Physique disponible],[Numéro d''article],[Numéro d''article])</f>
        <v>0</v>
      </c>
      <c r="O2158" s="2">
        <f>SUMIFS([Physique réservé],[Numéro du lot],[Numéro du lot])</f>
        <v>0</v>
      </c>
    </row>
    <row r="2159" spans="3:15">
      <c r="C2159" s="1" t="s">
        <v>24</v>
      </c>
      <c r="D2159" s="1" t="s">
        <v>4814</v>
      </c>
      <c r="F2159" s="2">
        <v>9</v>
      </c>
      <c r="H2159" s="2">
        <v>9</v>
      </c>
      <c r="L2159" s="3">
        <v>9</v>
      </c>
      <c r="N2159" s="2">
        <f>SUMIFS([Physique disponible],[Numéro d''article],[Numéro d''article])</f>
        <v>0</v>
      </c>
      <c r="O2159" s="2">
        <f>SUMIFS([Physique réservé],[Numéro du lot],[Numéro du lot])</f>
        <v>0</v>
      </c>
    </row>
    <row r="2160" spans="3:15">
      <c r="C2160" s="1" t="s">
        <v>24</v>
      </c>
      <c r="D2160" s="1" t="s">
        <v>4815</v>
      </c>
      <c r="F2160" s="2">
        <v>10</v>
      </c>
      <c r="H2160" s="2">
        <v>10</v>
      </c>
      <c r="L2160" s="3">
        <v>10</v>
      </c>
      <c r="N2160" s="2">
        <f>SUMIFS([Physique disponible],[Numéro d''article],[Numéro d''article])</f>
        <v>0</v>
      </c>
      <c r="O2160" s="2">
        <f>SUMIFS([Physique réservé],[Numéro du lot],[Numéro du lot])</f>
        <v>0</v>
      </c>
    </row>
    <row r="2161" spans="3:15">
      <c r="C2161" s="1" t="s">
        <v>24</v>
      </c>
      <c r="D2161" s="1" t="s">
        <v>4816</v>
      </c>
      <c r="F2161" s="2">
        <v>10</v>
      </c>
      <c r="H2161" s="2">
        <v>10</v>
      </c>
      <c r="L2161" s="3">
        <v>10</v>
      </c>
      <c r="N2161" s="2">
        <f>SUMIFS([Physique disponible],[Numéro d''article],[Numéro d''article])</f>
        <v>0</v>
      </c>
      <c r="O2161" s="2">
        <f>SUMIFS([Physique réservé],[Numéro du lot],[Numéro du lot])</f>
        <v>0</v>
      </c>
    </row>
    <row r="2162" spans="3:15">
      <c r="C2162" s="1" t="s">
        <v>24</v>
      </c>
      <c r="D2162" s="1" t="s">
        <v>4817</v>
      </c>
      <c r="F2162" s="2">
        <v>10</v>
      </c>
      <c r="H2162" s="2">
        <v>10</v>
      </c>
      <c r="L2162" s="3">
        <v>10</v>
      </c>
      <c r="N2162" s="2">
        <f>SUMIFS([Physique disponible],[Numéro d''article],[Numéro d''article])</f>
        <v>0</v>
      </c>
      <c r="O2162" s="2">
        <f>SUMIFS([Physique réservé],[Numéro du lot],[Numéro du lot])</f>
        <v>0</v>
      </c>
    </row>
    <row r="2163" spans="3:15">
      <c r="C2163" s="1" t="s">
        <v>24</v>
      </c>
      <c r="D2163" s="1" t="s">
        <v>4818</v>
      </c>
      <c r="F2163" s="2">
        <v>10</v>
      </c>
      <c r="H2163" s="2">
        <v>10</v>
      </c>
      <c r="L2163" s="3">
        <v>10</v>
      </c>
      <c r="N2163" s="2">
        <f>SUMIFS([Physique disponible],[Numéro d''article],[Numéro d''article])</f>
        <v>0</v>
      </c>
      <c r="O2163" s="2">
        <f>SUMIFS([Physique réservé],[Numéro du lot],[Numéro du lot])</f>
        <v>0</v>
      </c>
    </row>
    <row r="2164" spans="3:15">
      <c r="C2164" s="1" t="s">
        <v>24</v>
      </c>
      <c r="D2164" s="1" t="s">
        <v>4819</v>
      </c>
      <c r="F2164" s="2">
        <v>6</v>
      </c>
      <c r="H2164" s="2">
        <v>6</v>
      </c>
      <c r="L2164" s="3">
        <v>6</v>
      </c>
      <c r="N2164" s="2">
        <f>SUMIFS([Physique disponible],[Numéro d''article],[Numéro d''article])</f>
        <v>0</v>
      </c>
      <c r="O2164" s="2">
        <f>SUMIFS([Physique réservé],[Numéro du lot],[Numéro du lot])</f>
        <v>0</v>
      </c>
    </row>
    <row r="2165" spans="3:15">
      <c r="C2165" s="1" t="s">
        <v>24</v>
      </c>
      <c r="D2165" s="1" t="s">
        <v>4820</v>
      </c>
      <c r="F2165" s="2">
        <v>7</v>
      </c>
      <c r="H2165" s="2">
        <v>7</v>
      </c>
      <c r="L2165" s="3">
        <v>7</v>
      </c>
      <c r="N2165" s="2">
        <f>SUMIFS([Physique disponible],[Numéro d''article],[Numéro d''article])</f>
        <v>0</v>
      </c>
      <c r="O2165" s="2">
        <f>SUMIFS([Physique réservé],[Numéro du lot],[Numéro du lot])</f>
        <v>0</v>
      </c>
    </row>
    <row r="2166" spans="3:15">
      <c r="C2166" s="1" t="s">
        <v>24</v>
      </c>
      <c r="J2166" s="2">
        <v>346</v>
      </c>
      <c r="L2166" s="3">
        <v>-346</v>
      </c>
      <c r="N2166" s="2">
        <f>SUMIFS([Physique disponible],[Numéro d''article],[Numéro d''article])</f>
        <v>0</v>
      </c>
      <c r="O2166" s="2">
        <f>SUMIFS([Physique réservé],[Numéro du lot],[Numéro du lot])</f>
        <v>0</v>
      </c>
    </row>
    <row r="2167" spans="3:15">
      <c r="C2167" s="1" t="s">
        <v>24</v>
      </c>
      <c r="D2167" s="1" t="s">
        <v>1729</v>
      </c>
      <c r="E2167" s="1" t="s">
        <v>1730</v>
      </c>
      <c r="N2167" s="2">
        <f>SUMIFS([Physique disponible],[Numéro d''article],[Numéro d''article])</f>
        <v>0</v>
      </c>
      <c r="O2167" s="2">
        <f>SUMIFS([Physique réservé],[Numéro du lot],[Numéro du lot])</f>
        <v>0</v>
      </c>
    </row>
    <row r="2168" spans="3:15">
      <c r="C2168" s="1" t="s">
        <v>24</v>
      </c>
      <c r="D2168" s="1" t="s">
        <v>1729</v>
      </c>
      <c r="E2168" s="1" t="s">
        <v>1731</v>
      </c>
      <c r="N2168" s="2">
        <f>SUMIFS([Physique disponible],[Numéro d''article],[Numéro d''article])</f>
        <v>0</v>
      </c>
      <c r="O2168" s="2">
        <f>SUMIFS([Physique réservé],[Numéro du lot],[Numéro du lot])</f>
        <v>0</v>
      </c>
    </row>
    <row r="2169" spans="3:15">
      <c r="C2169" s="1" t="s">
        <v>24</v>
      </c>
      <c r="D2169" s="1" t="s">
        <v>1732</v>
      </c>
      <c r="E2169" s="1" t="s">
        <v>1733</v>
      </c>
      <c r="N2169" s="2">
        <f>SUMIFS([Physique disponible],[Numéro d''article],[Numéro d''article])</f>
        <v>0</v>
      </c>
      <c r="O2169" s="2">
        <f>SUMIFS([Physique réservé],[Numéro du lot],[Numéro du lot])</f>
        <v>0</v>
      </c>
    </row>
    <row r="2170" spans="3:15">
      <c r="C2170" s="1" t="s">
        <v>24</v>
      </c>
      <c r="D2170" s="1" t="s">
        <v>1732</v>
      </c>
      <c r="E2170" s="1" t="s">
        <v>1734</v>
      </c>
      <c r="N2170" s="2">
        <f>SUMIFS([Physique disponible],[Numéro d''article],[Numéro d''article])</f>
        <v>0</v>
      </c>
      <c r="O2170" s="2">
        <f>SUMIFS([Physique réservé],[Numéro du lot],[Numéro du lot])</f>
        <v>0</v>
      </c>
    </row>
    <row r="2171" spans="3:15">
      <c r="C2171" s="1" t="s">
        <v>24</v>
      </c>
      <c r="D2171" s="1" t="s">
        <v>1735</v>
      </c>
      <c r="E2171" s="1" t="s">
        <v>1736</v>
      </c>
      <c r="N2171" s="2">
        <f>SUMIFS([Physique disponible],[Numéro d''article],[Numéro d''article])</f>
        <v>0</v>
      </c>
      <c r="O2171" s="2">
        <f>SUMIFS([Physique réservé],[Numéro du lot],[Numéro du lot])</f>
        <v>0</v>
      </c>
    </row>
    <row r="2172" spans="3:15">
      <c r="C2172" s="1" t="s">
        <v>24</v>
      </c>
      <c r="D2172" s="1" t="s">
        <v>1735</v>
      </c>
      <c r="E2172" s="1" t="s">
        <v>1737</v>
      </c>
      <c r="N2172" s="2">
        <f>SUMIFS([Physique disponible],[Numéro d''article],[Numéro d''article])</f>
        <v>0</v>
      </c>
      <c r="O2172" s="2">
        <f>SUMIFS([Physique réservé],[Numéro du lot],[Numéro du lot])</f>
        <v>0</v>
      </c>
    </row>
    <row r="2173" spans="3:15">
      <c r="C2173" s="1" t="s">
        <v>24</v>
      </c>
      <c r="D2173" s="1" t="s">
        <v>1738</v>
      </c>
      <c r="E2173" s="1" t="s">
        <v>1739</v>
      </c>
      <c r="N2173" s="2">
        <f>SUMIFS([Physique disponible],[Numéro d''article],[Numéro d''article])</f>
        <v>0</v>
      </c>
      <c r="O2173" s="2">
        <f>SUMIFS([Physique réservé],[Numéro du lot],[Numéro du lot])</f>
        <v>0</v>
      </c>
    </row>
    <row r="2174" spans="3:15">
      <c r="C2174" s="1" t="s">
        <v>24</v>
      </c>
      <c r="D2174" s="1" t="s">
        <v>1738</v>
      </c>
      <c r="E2174" s="1" t="s">
        <v>1740</v>
      </c>
      <c r="N2174" s="2">
        <f>SUMIFS([Physique disponible],[Numéro d''article],[Numéro d''article])</f>
        <v>0</v>
      </c>
      <c r="O2174" s="2">
        <f>SUMIFS([Physique réservé],[Numéro du lot],[Numéro du lot])</f>
        <v>0</v>
      </c>
    </row>
    <row r="2175" spans="3:15">
      <c r="C2175" s="1" t="s">
        <v>24</v>
      </c>
      <c r="D2175" s="1" t="s">
        <v>1741</v>
      </c>
      <c r="E2175" s="1" t="s">
        <v>1742</v>
      </c>
      <c r="N2175" s="2">
        <f>SUMIFS([Physique disponible],[Numéro d''article],[Numéro d''article])</f>
        <v>0</v>
      </c>
      <c r="O2175" s="2">
        <f>SUMIFS([Physique réservé],[Numéro du lot],[Numéro du lot])</f>
        <v>0</v>
      </c>
    </row>
    <row r="2176" spans="3:15">
      <c r="C2176" s="1" t="s">
        <v>24</v>
      </c>
      <c r="D2176" s="1" t="s">
        <v>1741</v>
      </c>
      <c r="E2176" s="1" t="s">
        <v>1743</v>
      </c>
      <c r="N2176" s="2">
        <f>SUMIFS([Physique disponible],[Numéro d''article],[Numéro d''article])</f>
        <v>0</v>
      </c>
      <c r="O2176" s="2">
        <f>SUMIFS([Physique réservé],[Numéro du lot],[Numéro du lot])</f>
        <v>0</v>
      </c>
    </row>
    <row r="2177" spans="3:15">
      <c r="C2177" s="1" t="s">
        <v>24</v>
      </c>
      <c r="D2177" s="1" t="s">
        <v>1744</v>
      </c>
      <c r="E2177" s="1" t="s">
        <v>1745</v>
      </c>
      <c r="N2177" s="2">
        <f>SUMIFS([Physique disponible],[Numéro d''article],[Numéro d''article])</f>
        <v>0</v>
      </c>
      <c r="O2177" s="2">
        <f>SUMIFS([Physique réservé],[Numéro du lot],[Numéro du lot])</f>
        <v>0</v>
      </c>
    </row>
    <row r="2178" spans="3:15">
      <c r="C2178" s="1" t="s">
        <v>24</v>
      </c>
      <c r="D2178" s="1" t="s">
        <v>1744</v>
      </c>
      <c r="E2178" s="1" t="s">
        <v>1746</v>
      </c>
      <c r="N2178" s="2">
        <f>SUMIFS([Physique disponible],[Numéro d''article],[Numéro d''article])</f>
        <v>0</v>
      </c>
      <c r="O2178" s="2">
        <f>SUMIFS([Physique réservé],[Numéro du lot],[Numéro du lot])</f>
        <v>0</v>
      </c>
    </row>
    <row r="2179" spans="3:15">
      <c r="C2179" s="1" t="s">
        <v>24</v>
      </c>
      <c r="D2179" s="1" t="s">
        <v>1747</v>
      </c>
      <c r="E2179" s="1" t="s">
        <v>1748</v>
      </c>
      <c r="N2179" s="2">
        <f>SUMIFS([Physique disponible],[Numéro d''article],[Numéro d''article])</f>
        <v>0</v>
      </c>
      <c r="O2179" s="2">
        <f>SUMIFS([Physique réservé],[Numéro du lot],[Numéro du lot])</f>
        <v>0</v>
      </c>
    </row>
    <row r="2180" spans="3:15">
      <c r="C2180" s="1" t="s">
        <v>24</v>
      </c>
      <c r="D2180" s="1" t="s">
        <v>1747</v>
      </c>
      <c r="E2180" s="1" t="s">
        <v>1749</v>
      </c>
      <c r="N2180" s="2">
        <f>SUMIFS([Physique disponible],[Numéro d''article],[Numéro d''article])</f>
        <v>0</v>
      </c>
      <c r="O2180" s="2">
        <f>SUMIFS([Physique réservé],[Numéro du lot],[Numéro du lot])</f>
        <v>0</v>
      </c>
    </row>
    <row r="2181" spans="3:15">
      <c r="C2181" s="1" t="s">
        <v>24</v>
      </c>
      <c r="D2181" s="1" t="s">
        <v>1750</v>
      </c>
      <c r="E2181" s="1" t="s">
        <v>1751</v>
      </c>
      <c r="N2181" s="2">
        <f>SUMIFS([Physique disponible],[Numéro d''article],[Numéro d''article])</f>
        <v>0</v>
      </c>
      <c r="O2181" s="2">
        <f>SUMIFS([Physique réservé],[Numéro du lot],[Numéro du lot])</f>
        <v>0</v>
      </c>
    </row>
    <row r="2182" spans="3:15">
      <c r="C2182" s="1" t="s">
        <v>24</v>
      </c>
      <c r="D2182" s="1" t="s">
        <v>1750</v>
      </c>
      <c r="E2182" s="1" t="s">
        <v>1752</v>
      </c>
      <c r="N2182" s="2">
        <f>SUMIFS([Physique disponible],[Numéro d''article],[Numéro d''article])</f>
        <v>0</v>
      </c>
      <c r="O2182" s="2">
        <f>SUMIFS([Physique réservé],[Numéro du lot],[Numéro du lot])</f>
        <v>0</v>
      </c>
    </row>
    <row r="2183" spans="3:15">
      <c r="C2183" s="1" t="s">
        <v>24</v>
      </c>
      <c r="D2183" s="1" t="s">
        <v>1753</v>
      </c>
      <c r="E2183" s="1" t="s">
        <v>1754</v>
      </c>
      <c r="N2183" s="2">
        <f>SUMIFS([Physique disponible],[Numéro d''article],[Numéro d''article])</f>
        <v>0</v>
      </c>
      <c r="O2183" s="2">
        <f>SUMIFS([Physique réservé],[Numéro du lot],[Numéro du lot])</f>
        <v>0</v>
      </c>
    </row>
    <row r="2184" spans="3:15">
      <c r="C2184" s="1" t="s">
        <v>24</v>
      </c>
      <c r="D2184" s="1" t="s">
        <v>1753</v>
      </c>
      <c r="E2184" s="1" t="s">
        <v>1755</v>
      </c>
      <c r="N2184" s="2">
        <f>SUMIFS([Physique disponible],[Numéro d''article],[Numéro d''article])</f>
        <v>0</v>
      </c>
      <c r="O2184" s="2">
        <f>SUMIFS([Physique réservé],[Numéro du lot],[Numéro du lot])</f>
        <v>0</v>
      </c>
    </row>
    <row r="2185" spans="3:15">
      <c r="C2185" s="1" t="s">
        <v>24</v>
      </c>
      <c r="D2185" s="1" t="s">
        <v>1756</v>
      </c>
      <c r="E2185" s="1" t="s">
        <v>1757</v>
      </c>
      <c r="N2185" s="2">
        <f>SUMIFS([Physique disponible],[Numéro d''article],[Numéro d''article])</f>
        <v>0</v>
      </c>
      <c r="O2185" s="2">
        <f>SUMIFS([Physique réservé],[Numéro du lot],[Numéro du lot])</f>
        <v>0</v>
      </c>
    </row>
    <row r="2186" spans="3:15">
      <c r="C2186" s="1" t="s">
        <v>24</v>
      </c>
      <c r="D2186" s="1" t="s">
        <v>1756</v>
      </c>
      <c r="E2186" s="1" t="s">
        <v>1758</v>
      </c>
      <c r="N2186" s="2">
        <f>SUMIFS([Physique disponible],[Numéro d''article],[Numéro d''article])</f>
        <v>0</v>
      </c>
      <c r="O2186" s="2">
        <f>SUMIFS([Physique réservé],[Numéro du lot],[Numéro du lot])</f>
        <v>0</v>
      </c>
    </row>
    <row r="2187" spans="3:15">
      <c r="C2187" s="1" t="s">
        <v>24</v>
      </c>
      <c r="D2187" s="1" t="s">
        <v>1759</v>
      </c>
      <c r="E2187" s="1" t="s">
        <v>436</v>
      </c>
      <c r="N2187" s="2">
        <f>SUMIFS([Physique disponible],[Numéro d''article],[Numéro d''article])</f>
        <v>0</v>
      </c>
      <c r="O2187" s="2">
        <f>SUMIFS([Physique réservé],[Numéro du lot],[Numéro du lot])</f>
        <v>0</v>
      </c>
    </row>
    <row r="2188" spans="3:15">
      <c r="C2188" s="1" t="s">
        <v>24</v>
      </c>
      <c r="D2188" s="1" t="s">
        <v>1759</v>
      </c>
      <c r="E2188" s="1" t="s">
        <v>1760</v>
      </c>
      <c r="N2188" s="2">
        <f>SUMIFS([Physique disponible],[Numéro d''article],[Numéro d''article])</f>
        <v>0</v>
      </c>
      <c r="O2188" s="2">
        <f>SUMIFS([Physique réservé],[Numéro du lot],[Numéro du lot])</f>
        <v>0</v>
      </c>
    </row>
    <row r="2189" spans="3:15">
      <c r="C2189" s="1" t="s">
        <v>24</v>
      </c>
      <c r="D2189" s="1" t="s">
        <v>1761</v>
      </c>
      <c r="E2189" s="1" t="s">
        <v>1762</v>
      </c>
      <c r="N2189" s="2">
        <f>SUMIFS([Physique disponible],[Numéro d''article],[Numéro d''article])</f>
        <v>0</v>
      </c>
      <c r="O2189" s="2">
        <f>SUMIFS([Physique réservé],[Numéro du lot],[Numéro du lot])</f>
        <v>0</v>
      </c>
    </row>
    <row r="2190" spans="3:15">
      <c r="C2190" s="1" t="s">
        <v>24</v>
      </c>
      <c r="D2190" s="1" t="s">
        <v>1761</v>
      </c>
      <c r="E2190" s="1" t="s">
        <v>1763</v>
      </c>
      <c r="N2190" s="2">
        <f>SUMIFS([Physique disponible],[Numéro d''article],[Numéro d''article])</f>
        <v>0</v>
      </c>
      <c r="O2190" s="2">
        <f>SUMIFS([Physique réservé],[Numéro du lot],[Numéro du lot])</f>
        <v>0</v>
      </c>
    </row>
    <row r="2191" spans="3:15">
      <c r="C2191" s="1" t="s">
        <v>24</v>
      </c>
      <c r="D2191" s="1" t="s">
        <v>1764</v>
      </c>
      <c r="E2191" s="1" t="s">
        <v>1765</v>
      </c>
      <c r="N2191" s="2">
        <f>SUMIFS([Physique disponible],[Numéro d''article],[Numéro d''article])</f>
        <v>0</v>
      </c>
      <c r="O2191" s="2">
        <f>SUMIFS([Physique réservé],[Numéro du lot],[Numéro du lot])</f>
        <v>0</v>
      </c>
    </row>
    <row r="2192" spans="3:15">
      <c r="C2192" s="1" t="s">
        <v>24</v>
      </c>
      <c r="D2192" s="1" t="s">
        <v>1764</v>
      </c>
      <c r="E2192" s="1" t="s">
        <v>1766</v>
      </c>
      <c r="N2192" s="2">
        <f>SUMIFS([Physique disponible],[Numéro d''article],[Numéro d''article])</f>
        <v>0</v>
      </c>
      <c r="O2192" s="2">
        <f>SUMIFS([Physique réservé],[Numéro du lot],[Numéro du lot])</f>
        <v>0</v>
      </c>
    </row>
    <row r="2193" spans="3:15">
      <c r="C2193" s="1" t="s">
        <v>24</v>
      </c>
      <c r="D2193" s="1" t="s">
        <v>1767</v>
      </c>
      <c r="E2193" s="1" t="s">
        <v>1768</v>
      </c>
      <c r="N2193" s="2">
        <f>SUMIFS([Physique disponible],[Numéro d''article],[Numéro d''article])</f>
        <v>0</v>
      </c>
      <c r="O2193" s="2">
        <f>SUMIFS([Physique réservé],[Numéro du lot],[Numéro du lot])</f>
        <v>0</v>
      </c>
    </row>
    <row r="2194" spans="3:15">
      <c r="C2194" s="1" t="s">
        <v>24</v>
      </c>
      <c r="D2194" s="1" t="s">
        <v>1767</v>
      </c>
      <c r="E2194" s="1" t="s">
        <v>1769</v>
      </c>
      <c r="N2194" s="2">
        <f>SUMIFS([Physique disponible],[Numéro d''article],[Numéro d''article])</f>
        <v>0</v>
      </c>
      <c r="O2194" s="2">
        <f>SUMIFS([Physique réservé],[Numéro du lot],[Numéro du lot])</f>
        <v>0</v>
      </c>
    </row>
    <row r="2195" spans="3:15">
      <c r="C2195" s="1" t="s">
        <v>24</v>
      </c>
      <c r="D2195" s="1" t="s">
        <v>1770</v>
      </c>
      <c r="E2195" s="1" t="s">
        <v>1771</v>
      </c>
      <c r="N2195" s="2">
        <f>SUMIFS([Physique disponible],[Numéro d''article],[Numéro d''article])</f>
        <v>0</v>
      </c>
      <c r="O2195" s="2">
        <f>SUMIFS([Physique réservé],[Numéro du lot],[Numéro du lot])</f>
        <v>0</v>
      </c>
    </row>
    <row r="2196" spans="3:15">
      <c r="C2196" s="1" t="s">
        <v>24</v>
      </c>
      <c r="D2196" s="1" t="s">
        <v>1770</v>
      </c>
      <c r="E2196" s="1" t="s">
        <v>1772</v>
      </c>
      <c r="N2196" s="2">
        <f>SUMIFS([Physique disponible],[Numéro d''article],[Numéro d''article])</f>
        <v>0</v>
      </c>
      <c r="O2196" s="2">
        <f>SUMIFS([Physique réservé],[Numéro du lot],[Numéro du lot])</f>
        <v>0</v>
      </c>
    </row>
    <row r="2197" spans="3:15">
      <c r="C2197" s="1" t="s">
        <v>24</v>
      </c>
      <c r="D2197" s="1" t="s">
        <v>1773</v>
      </c>
      <c r="E2197" s="1" t="s">
        <v>1201</v>
      </c>
      <c r="N2197" s="2">
        <f>SUMIFS([Physique disponible],[Numéro d''article],[Numéro d''article])</f>
        <v>0</v>
      </c>
      <c r="O2197" s="2">
        <f>SUMIFS([Physique réservé],[Numéro du lot],[Numéro du lot])</f>
        <v>0</v>
      </c>
    </row>
    <row r="2198" spans="3:15">
      <c r="C2198" s="1" t="s">
        <v>24</v>
      </c>
      <c r="D2198" s="1" t="s">
        <v>1773</v>
      </c>
      <c r="E2198" s="1" t="s">
        <v>1202</v>
      </c>
      <c r="N2198" s="2">
        <f>SUMIFS([Physique disponible],[Numéro d''article],[Numéro d''article])</f>
        <v>0</v>
      </c>
      <c r="O2198" s="2">
        <f>SUMIFS([Physique réservé],[Numéro du lot],[Numéro du lot])</f>
        <v>0</v>
      </c>
    </row>
    <row r="2199" spans="3:15">
      <c r="C2199" s="1" t="s">
        <v>24</v>
      </c>
      <c r="D2199" s="1" t="s">
        <v>1774</v>
      </c>
      <c r="E2199" s="1" t="s">
        <v>1775</v>
      </c>
      <c r="N2199" s="2">
        <f>SUMIFS([Physique disponible],[Numéro d''article],[Numéro d''article])</f>
        <v>0</v>
      </c>
      <c r="O2199" s="2">
        <f>SUMIFS([Physique réservé],[Numéro du lot],[Numéro du lot])</f>
        <v>0</v>
      </c>
    </row>
    <row r="2200" spans="3:15">
      <c r="C2200" s="1" t="s">
        <v>24</v>
      </c>
      <c r="D2200" s="1" t="s">
        <v>1774</v>
      </c>
      <c r="E2200" s="1" t="s">
        <v>1776</v>
      </c>
      <c r="N2200" s="2">
        <f>SUMIFS([Physique disponible],[Numéro d''article],[Numéro d''article])</f>
        <v>0</v>
      </c>
      <c r="O2200" s="2">
        <f>SUMIFS([Physique réservé],[Numéro du lot],[Numéro du lot])</f>
        <v>0</v>
      </c>
    </row>
    <row r="2201" spans="3:15">
      <c r="C2201" s="1" t="s">
        <v>24</v>
      </c>
      <c r="D2201" s="1" t="s">
        <v>1777</v>
      </c>
      <c r="E2201" s="1" t="s">
        <v>1778</v>
      </c>
      <c r="N2201" s="2">
        <f>SUMIFS([Physique disponible],[Numéro d''article],[Numéro d''article])</f>
        <v>0</v>
      </c>
      <c r="O2201" s="2">
        <f>SUMIFS([Physique réservé],[Numéro du lot],[Numéro du lot])</f>
        <v>0</v>
      </c>
    </row>
    <row r="2202" spans="3:15">
      <c r="C2202" s="1" t="s">
        <v>24</v>
      </c>
      <c r="D2202" s="1" t="s">
        <v>1777</v>
      </c>
      <c r="E2202" s="1" t="s">
        <v>1779</v>
      </c>
      <c r="N2202" s="2">
        <f>SUMIFS([Physique disponible],[Numéro d''article],[Numéro d''article])</f>
        <v>0</v>
      </c>
      <c r="O2202" s="2">
        <f>SUMIFS([Physique réservé],[Numéro du lot],[Numéro du lot])</f>
        <v>0</v>
      </c>
    </row>
    <row r="2203" spans="3:15">
      <c r="C2203" s="1" t="s">
        <v>24</v>
      </c>
      <c r="D2203" s="1" t="s">
        <v>1780</v>
      </c>
      <c r="E2203" s="1" t="s">
        <v>1781</v>
      </c>
      <c r="N2203" s="2">
        <f>SUMIFS([Physique disponible],[Numéro d''article],[Numéro d''article])</f>
        <v>0</v>
      </c>
      <c r="O2203" s="2">
        <f>SUMIFS([Physique réservé],[Numéro du lot],[Numéro du lot])</f>
        <v>0</v>
      </c>
    </row>
    <row r="2204" spans="3:15">
      <c r="C2204" s="1" t="s">
        <v>24</v>
      </c>
      <c r="D2204" s="1" t="s">
        <v>1780</v>
      </c>
      <c r="E2204" s="1" t="s">
        <v>1782</v>
      </c>
      <c r="N2204" s="2">
        <f>SUMIFS([Physique disponible],[Numéro d''article],[Numéro d''article])</f>
        <v>0</v>
      </c>
      <c r="O2204" s="2">
        <f>SUMIFS([Physique réservé],[Numéro du lot],[Numéro du lot])</f>
        <v>0</v>
      </c>
    </row>
    <row r="2205" spans="3:15">
      <c r="C2205" s="1" t="s">
        <v>24</v>
      </c>
      <c r="D2205" s="1" t="s">
        <v>1783</v>
      </c>
      <c r="E2205" s="1" t="s">
        <v>1784</v>
      </c>
      <c r="N2205" s="2">
        <f>SUMIFS([Physique disponible],[Numéro d''article],[Numéro d''article])</f>
        <v>0</v>
      </c>
      <c r="O2205" s="2">
        <f>SUMIFS([Physique réservé],[Numéro du lot],[Numéro du lot])</f>
        <v>0</v>
      </c>
    </row>
    <row r="2206" spans="3:15">
      <c r="C2206" s="1" t="s">
        <v>24</v>
      </c>
      <c r="D2206" s="1" t="s">
        <v>1783</v>
      </c>
      <c r="E2206" s="1" t="s">
        <v>1785</v>
      </c>
      <c r="N2206" s="2">
        <f>SUMIFS([Physique disponible],[Numéro d''article],[Numéro d''article])</f>
        <v>0</v>
      </c>
      <c r="O2206" s="2">
        <f>SUMIFS([Physique réservé],[Numéro du lot],[Numéro du lot])</f>
        <v>0</v>
      </c>
    </row>
    <row r="2207" spans="3:15">
      <c r="C2207" s="1" t="s">
        <v>24</v>
      </c>
      <c r="D2207" s="1" t="s">
        <v>1786</v>
      </c>
      <c r="E2207" s="1" t="s">
        <v>1787</v>
      </c>
      <c r="N2207" s="2">
        <f>SUMIFS([Physique disponible],[Numéro d''article],[Numéro d''article])</f>
        <v>0</v>
      </c>
      <c r="O2207" s="2">
        <f>SUMIFS([Physique réservé],[Numéro du lot],[Numéro du lot])</f>
        <v>0</v>
      </c>
    </row>
    <row r="2208" spans="3:15">
      <c r="C2208" s="1" t="s">
        <v>24</v>
      </c>
      <c r="D2208" s="1" t="s">
        <v>1786</v>
      </c>
      <c r="E2208" s="1" t="s">
        <v>1788</v>
      </c>
      <c r="N2208" s="2">
        <f>SUMIFS([Physique disponible],[Numéro d''article],[Numéro d''article])</f>
        <v>0</v>
      </c>
      <c r="O2208" s="2">
        <f>SUMIFS([Physique réservé],[Numéro du lot],[Numéro du lot])</f>
        <v>0</v>
      </c>
    </row>
    <row r="2209" spans="3:15">
      <c r="C2209" s="1" t="s">
        <v>24</v>
      </c>
      <c r="D2209" s="1" t="s">
        <v>1789</v>
      </c>
      <c r="E2209" s="1" t="s">
        <v>1790</v>
      </c>
      <c r="N2209" s="2">
        <f>SUMIFS([Physique disponible],[Numéro d''article],[Numéro d''article])</f>
        <v>0</v>
      </c>
      <c r="O2209" s="2">
        <f>SUMIFS([Physique réservé],[Numéro du lot],[Numéro du lot])</f>
        <v>0</v>
      </c>
    </row>
    <row r="2210" spans="3:15">
      <c r="C2210" s="1" t="s">
        <v>24</v>
      </c>
      <c r="D2210" s="1" t="s">
        <v>1789</v>
      </c>
      <c r="E2210" s="1" t="s">
        <v>1791</v>
      </c>
      <c r="N2210" s="2">
        <f>SUMIFS([Physique disponible],[Numéro d''article],[Numéro d''article])</f>
        <v>0</v>
      </c>
      <c r="O2210" s="2">
        <f>SUMIFS([Physique réservé],[Numéro du lot],[Numéro du lot])</f>
        <v>0</v>
      </c>
    </row>
    <row r="2211" spans="3:15">
      <c r="C2211" s="1" t="s">
        <v>24</v>
      </c>
      <c r="D2211" s="1" t="s">
        <v>1792</v>
      </c>
      <c r="E2211" s="1" t="s">
        <v>1793</v>
      </c>
      <c r="N2211" s="2">
        <f>SUMIFS([Physique disponible],[Numéro d''article],[Numéro d''article])</f>
        <v>0</v>
      </c>
      <c r="O2211" s="2">
        <f>SUMIFS([Physique réservé],[Numéro du lot],[Numéro du lot])</f>
        <v>0</v>
      </c>
    </row>
    <row r="2212" spans="3:15">
      <c r="C2212" s="1" t="s">
        <v>24</v>
      </c>
      <c r="D2212" s="1" t="s">
        <v>1792</v>
      </c>
      <c r="E2212" s="1" t="s">
        <v>1794</v>
      </c>
      <c r="N2212" s="2">
        <f>SUMIFS([Physique disponible],[Numéro d''article],[Numéro d''article])</f>
        <v>0</v>
      </c>
      <c r="O2212" s="2">
        <f>SUMIFS([Physique réservé],[Numéro du lot],[Numéro du lot])</f>
        <v>0</v>
      </c>
    </row>
    <row r="2213" spans="3:15">
      <c r="C2213" s="1" t="s">
        <v>24</v>
      </c>
      <c r="D2213" s="1" t="s">
        <v>1795</v>
      </c>
      <c r="E2213" s="1" t="s">
        <v>1796</v>
      </c>
      <c r="N2213" s="2">
        <f>SUMIFS([Physique disponible],[Numéro d''article],[Numéro d''article])</f>
        <v>0</v>
      </c>
      <c r="O2213" s="2">
        <f>SUMIFS([Physique réservé],[Numéro du lot],[Numéro du lot])</f>
        <v>0</v>
      </c>
    </row>
    <row r="2214" spans="3:15">
      <c r="C2214" s="1" t="s">
        <v>24</v>
      </c>
      <c r="D2214" s="1" t="s">
        <v>1795</v>
      </c>
      <c r="E2214" s="1" t="s">
        <v>1797</v>
      </c>
      <c r="N2214" s="2">
        <f>SUMIFS([Physique disponible],[Numéro d''article],[Numéro d''article])</f>
        <v>0</v>
      </c>
      <c r="O2214" s="2">
        <f>SUMIFS([Physique réservé],[Numéro du lot],[Numéro du lot])</f>
        <v>0</v>
      </c>
    </row>
    <row r="2215" spans="3:15">
      <c r="C2215" s="1" t="s">
        <v>24</v>
      </c>
      <c r="D2215" s="1" t="s">
        <v>1798</v>
      </c>
      <c r="E2215" s="1" t="s">
        <v>1799</v>
      </c>
      <c r="N2215" s="2">
        <f>SUMIFS([Physique disponible],[Numéro d''article],[Numéro d''article])</f>
        <v>0</v>
      </c>
      <c r="O2215" s="2">
        <f>SUMIFS([Physique réservé],[Numéro du lot],[Numéro du lot])</f>
        <v>0</v>
      </c>
    </row>
    <row r="2216" spans="3:15">
      <c r="C2216" s="1" t="s">
        <v>24</v>
      </c>
      <c r="D2216" s="1" t="s">
        <v>1798</v>
      </c>
      <c r="E2216" s="1" t="s">
        <v>1800</v>
      </c>
      <c r="N2216" s="2">
        <f>SUMIFS([Physique disponible],[Numéro d''article],[Numéro d''article])</f>
        <v>0</v>
      </c>
      <c r="O2216" s="2">
        <f>SUMIFS([Physique réservé],[Numéro du lot],[Numéro du lot])</f>
        <v>0</v>
      </c>
    </row>
    <row r="2217" spans="3:15">
      <c r="C2217" s="1" t="s">
        <v>24</v>
      </c>
      <c r="D2217" s="1" t="s">
        <v>1801</v>
      </c>
      <c r="E2217" s="1" t="s">
        <v>1802</v>
      </c>
      <c r="N2217" s="2">
        <f>SUMIFS([Physique disponible],[Numéro d''article],[Numéro d''article])</f>
        <v>0</v>
      </c>
      <c r="O2217" s="2">
        <f>SUMIFS([Physique réservé],[Numéro du lot],[Numéro du lot])</f>
        <v>0</v>
      </c>
    </row>
    <row r="2218" spans="3:15">
      <c r="C2218" s="1" t="s">
        <v>24</v>
      </c>
      <c r="D2218" s="1" t="s">
        <v>1801</v>
      </c>
      <c r="E2218" s="1" t="s">
        <v>1803</v>
      </c>
      <c r="N2218" s="2">
        <f>SUMIFS([Physique disponible],[Numéro d''article],[Numéro d''article])</f>
        <v>0</v>
      </c>
      <c r="O2218" s="2">
        <f>SUMIFS([Physique réservé],[Numéro du lot],[Numéro du lot])</f>
        <v>0</v>
      </c>
    </row>
    <row r="2219" spans="3:15">
      <c r="C2219" s="1" t="s">
        <v>24</v>
      </c>
      <c r="D2219" s="1" t="s">
        <v>1804</v>
      </c>
      <c r="E2219" s="1" t="s">
        <v>1805</v>
      </c>
      <c r="N2219" s="2">
        <f>SUMIFS([Physique disponible],[Numéro d''article],[Numéro d''article])</f>
        <v>0</v>
      </c>
      <c r="O2219" s="2">
        <f>SUMIFS([Physique réservé],[Numéro du lot],[Numéro du lot])</f>
        <v>0</v>
      </c>
    </row>
    <row r="2220" spans="3:15">
      <c r="C2220" s="1" t="s">
        <v>24</v>
      </c>
      <c r="D2220" s="1" t="s">
        <v>1804</v>
      </c>
      <c r="E2220" s="1" t="s">
        <v>1806</v>
      </c>
      <c r="N2220" s="2">
        <f>SUMIFS([Physique disponible],[Numéro d''article],[Numéro d''article])</f>
        <v>0</v>
      </c>
      <c r="O2220" s="2">
        <f>SUMIFS([Physique réservé],[Numéro du lot],[Numéro du lot])</f>
        <v>0</v>
      </c>
    </row>
    <row r="2221" spans="3:15">
      <c r="C2221" s="1" t="s">
        <v>24</v>
      </c>
      <c r="D2221" s="1" t="s">
        <v>1807</v>
      </c>
      <c r="E2221" s="1" t="s">
        <v>1808</v>
      </c>
      <c r="N2221" s="2">
        <f>SUMIFS([Physique disponible],[Numéro d''article],[Numéro d''article])</f>
        <v>0</v>
      </c>
      <c r="O2221" s="2">
        <f>SUMIFS([Physique réservé],[Numéro du lot],[Numéro du lot])</f>
        <v>0</v>
      </c>
    </row>
    <row r="2222" spans="3:15">
      <c r="C2222" s="1" t="s">
        <v>24</v>
      </c>
      <c r="D2222" s="1" t="s">
        <v>1807</v>
      </c>
      <c r="E2222" s="1" t="s">
        <v>1809</v>
      </c>
      <c r="N2222" s="2">
        <f>SUMIFS([Physique disponible],[Numéro d''article],[Numéro d''article])</f>
        <v>0</v>
      </c>
      <c r="O2222" s="2">
        <f>SUMIFS([Physique réservé],[Numéro du lot],[Numéro du lot])</f>
        <v>0</v>
      </c>
    </row>
    <row r="2223" spans="3:15">
      <c r="C2223" s="1" t="s">
        <v>24</v>
      </c>
      <c r="D2223" s="1" t="s">
        <v>1810</v>
      </c>
      <c r="E2223" s="1" t="s">
        <v>1811</v>
      </c>
      <c r="N2223" s="2">
        <f>SUMIFS([Physique disponible],[Numéro d''article],[Numéro d''article])</f>
        <v>0</v>
      </c>
      <c r="O2223" s="2">
        <f>SUMIFS([Physique réservé],[Numéro du lot],[Numéro du lot])</f>
        <v>0</v>
      </c>
    </row>
    <row r="2224" spans="3:15">
      <c r="C2224" s="1" t="s">
        <v>24</v>
      </c>
      <c r="D2224" s="1" t="s">
        <v>1810</v>
      </c>
      <c r="E2224" s="1" t="s">
        <v>1812</v>
      </c>
      <c r="N2224" s="2">
        <f>SUMIFS([Physique disponible],[Numéro d''article],[Numéro d''article])</f>
        <v>0</v>
      </c>
      <c r="O2224" s="2">
        <f>SUMIFS([Physique réservé],[Numéro du lot],[Numéro du lot])</f>
        <v>0</v>
      </c>
    </row>
    <row r="2225" spans="3:15">
      <c r="C2225" s="1" t="s">
        <v>24</v>
      </c>
      <c r="D2225" s="1" t="s">
        <v>1813</v>
      </c>
      <c r="E2225" s="1" t="s">
        <v>1814</v>
      </c>
      <c r="N2225" s="2">
        <f>SUMIFS([Physique disponible],[Numéro d''article],[Numéro d''article])</f>
        <v>0</v>
      </c>
      <c r="O2225" s="2">
        <f>SUMIFS([Physique réservé],[Numéro du lot],[Numéro du lot])</f>
        <v>0</v>
      </c>
    </row>
    <row r="2226" spans="3:15">
      <c r="C2226" s="1" t="s">
        <v>24</v>
      </c>
      <c r="D2226" s="1" t="s">
        <v>1813</v>
      </c>
      <c r="E2226" s="1" t="s">
        <v>1815</v>
      </c>
      <c r="N2226" s="2">
        <f>SUMIFS([Physique disponible],[Numéro d''article],[Numéro d''article])</f>
        <v>0</v>
      </c>
      <c r="O2226" s="2">
        <f>SUMIFS([Physique réservé],[Numéro du lot],[Numéro du lot])</f>
        <v>0</v>
      </c>
    </row>
    <row r="2227" spans="3:15">
      <c r="C2227" s="1" t="s">
        <v>24</v>
      </c>
      <c r="D2227" s="1" t="s">
        <v>1816</v>
      </c>
      <c r="E2227" s="1" t="s">
        <v>1817</v>
      </c>
      <c r="N2227" s="2">
        <f>SUMIFS([Physique disponible],[Numéro d''article],[Numéro d''article])</f>
        <v>0</v>
      </c>
      <c r="O2227" s="2">
        <f>SUMIFS([Physique réservé],[Numéro du lot],[Numéro du lot])</f>
        <v>0</v>
      </c>
    </row>
    <row r="2228" spans="3:15">
      <c r="C2228" s="1" t="s">
        <v>24</v>
      </c>
      <c r="D2228" s="1" t="s">
        <v>1816</v>
      </c>
      <c r="E2228" s="1" t="s">
        <v>1818</v>
      </c>
      <c r="N2228" s="2">
        <f>SUMIFS([Physique disponible],[Numéro d''article],[Numéro d''article])</f>
        <v>0</v>
      </c>
      <c r="O2228" s="2">
        <f>SUMIFS([Physique réservé],[Numéro du lot],[Numéro du lot])</f>
        <v>0</v>
      </c>
    </row>
    <row r="2229" spans="3:15">
      <c r="C2229" s="1" t="s">
        <v>24</v>
      </c>
      <c r="D2229" s="1" t="s">
        <v>1819</v>
      </c>
      <c r="E2229" s="1" t="s">
        <v>1820</v>
      </c>
      <c r="N2229" s="2">
        <f>SUMIFS([Physique disponible],[Numéro d''article],[Numéro d''article])</f>
        <v>0</v>
      </c>
      <c r="O2229" s="2">
        <f>SUMIFS([Physique réservé],[Numéro du lot],[Numéro du lot])</f>
        <v>0</v>
      </c>
    </row>
    <row r="2230" spans="3:15">
      <c r="C2230" s="1" t="s">
        <v>24</v>
      </c>
      <c r="D2230" s="1" t="s">
        <v>1819</v>
      </c>
      <c r="E2230" s="1" t="s">
        <v>1821</v>
      </c>
      <c r="N2230" s="2">
        <f>SUMIFS([Physique disponible],[Numéro d''article],[Numéro d''article])</f>
        <v>0</v>
      </c>
      <c r="O2230" s="2">
        <f>SUMIFS([Physique réservé],[Numéro du lot],[Numéro du lot])</f>
        <v>0</v>
      </c>
    </row>
    <row r="2231" spans="3:15">
      <c r="C2231" s="1" t="s">
        <v>24</v>
      </c>
      <c r="D2231" s="1" t="s">
        <v>1822</v>
      </c>
      <c r="E2231" s="1" t="s">
        <v>1823</v>
      </c>
      <c r="N2231" s="2">
        <f>SUMIFS([Physique disponible],[Numéro d''article],[Numéro d''article])</f>
        <v>0</v>
      </c>
      <c r="O2231" s="2">
        <f>SUMIFS([Physique réservé],[Numéro du lot],[Numéro du lot])</f>
        <v>0</v>
      </c>
    </row>
    <row r="2232" spans="3:15">
      <c r="C2232" s="1" t="s">
        <v>24</v>
      </c>
      <c r="D2232" s="1" t="s">
        <v>1822</v>
      </c>
      <c r="E2232" s="1" t="s">
        <v>1824</v>
      </c>
      <c r="N2232" s="2">
        <f>SUMIFS([Physique disponible],[Numéro d''article],[Numéro d''article])</f>
        <v>0</v>
      </c>
      <c r="O2232" s="2">
        <f>SUMIFS([Physique réservé],[Numéro du lot],[Numéro du lot])</f>
        <v>0</v>
      </c>
    </row>
    <row r="2233" spans="3:15">
      <c r="C2233" s="1" t="s">
        <v>24</v>
      </c>
      <c r="D2233" s="1" t="s">
        <v>1825</v>
      </c>
      <c r="E2233" s="1" t="s">
        <v>1826</v>
      </c>
      <c r="N2233" s="2">
        <f>SUMIFS([Physique disponible],[Numéro d''article],[Numéro d''article])</f>
        <v>0</v>
      </c>
      <c r="O2233" s="2">
        <f>SUMIFS([Physique réservé],[Numéro du lot],[Numéro du lot])</f>
        <v>0</v>
      </c>
    </row>
    <row r="2234" spans="3:15">
      <c r="C2234" s="1" t="s">
        <v>24</v>
      </c>
      <c r="D2234" s="1" t="s">
        <v>1825</v>
      </c>
      <c r="E2234" s="1" t="s">
        <v>1827</v>
      </c>
      <c r="N2234" s="2">
        <f>SUMIFS([Physique disponible],[Numéro d''article],[Numéro d''article])</f>
        <v>0</v>
      </c>
      <c r="O2234" s="2">
        <f>SUMIFS([Physique réservé],[Numéro du lot],[Numéro du lot])</f>
        <v>0</v>
      </c>
    </row>
    <row r="2235" spans="3:15">
      <c r="C2235" s="1" t="s">
        <v>24</v>
      </c>
      <c r="D2235" s="1" t="s">
        <v>1828</v>
      </c>
      <c r="E2235" s="1" t="s">
        <v>1829</v>
      </c>
      <c r="N2235" s="2">
        <f>SUMIFS([Physique disponible],[Numéro d''article],[Numéro d''article])</f>
        <v>0</v>
      </c>
      <c r="O2235" s="2">
        <f>SUMIFS([Physique réservé],[Numéro du lot],[Numéro du lot])</f>
        <v>0</v>
      </c>
    </row>
    <row r="2236" spans="3:15">
      <c r="C2236" s="1" t="s">
        <v>24</v>
      </c>
      <c r="D2236" s="1" t="s">
        <v>1828</v>
      </c>
      <c r="E2236" s="1" t="s">
        <v>1830</v>
      </c>
      <c r="N2236" s="2">
        <f>SUMIFS([Physique disponible],[Numéro d''article],[Numéro d''article])</f>
        <v>0</v>
      </c>
      <c r="O2236" s="2">
        <f>SUMIFS([Physique réservé],[Numéro du lot],[Numéro du lot])</f>
        <v>0</v>
      </c>
    </row>
    <row r="2237" spans="3:15">
      <c r="C2237" s="1" t="s">
        <v>24</v>
      </c>
      <c r="D2237" s="1" t="s">
        <v>1831</v>
      </c>
      <c r="E2237" s="1" t="s">
        <v>1832</v>
      </c>
      <c r="N2237" s="2">
        <f>SUMIFS([Physique disponible],[Numéro d''article],[Numéro d''article])</f>
        <v>0</v>
      </c>
      <c r="O2237" s="2">
        <f>SUMIFS([Physique réservé],[Numéro du lot],[Numéro du lot])</f>
        <v>0</v>
      </c>
    </row>
    <row r="2238" spans="3:15">
      <c r="C2238" s="1" t="s">
        <v>24</v>
      </c>
      <c r="D2238" s="1" t="s">
        <v>1831</v>
      </c>
      <c r="E2238" s="1" t="s">
        <v>1833</v>
      </c>
      <c r="N2238" s="2">
        <f>SUMIFS([Physique disponible],[Numéro d''article],[Numéro d''article])</f>
        <v>0</v>
      </c>
      <c r="O2238" s="2">
        <f>SUMIFS([Physique réservé],[Numéro du lot],[Numéro du lot])</f>
        <v>0</v>
      </c>
    </row>
    <row r="2239" spans="3:15">
      <c r="C2239" s="1" t="s">
        <v>24</v>
      </c>
      <c r="D2239" s="1" t="s">
        <v>1834</v>
      </c>
      <c r="E2239" s="1" t="s">
        <v>1835</v>
      </c>
      <c r="N2239" s="2">
        <f>SUMIFS([Physique disponible],[Numéro d''article],[Numéro d''article])</f>
        <v>0</v>
      </c>
      <c r="O2239" s="2">
        <f>SUMIFS([Physique réservé],[Numéro du lot],[Numéro du lot])</f>
        <v>0</v>
      </c>
    </row>
    <row r="2240" spans="3:15">
      <c r="C2240" s="1" t="s">
        <v>24</v>
      </c>
      <c r="D2240" s="1" t="s">
        <v>1834</v>
      </c>
      <c r="E2240" s="1" t="s">
        <v>1836</v>
      </c>
      <c r="N2240" s="2">
        <f>SUMIFS([Physique disponible],[Numéro d''article],[Numéro d''article])</f>
        <v>0</v>
      </c>
      <c r="O2240" s="2">
        <f>SUMIFS([Physique réservé],[Numéro du lot],[Numéro du lot])</f>
        <v>0</v>
      </c>
    </row>
    <row r="2241" spans="3:15">
      <c r="C2241" s="1" t="s">
        <v>24</v>
      </c>
      <c r="D2241" s="1" t="s">
        <v>1837</v>
      </c>
      <c r="E2241" s="1" t="s">
        <v>1838</v>
      </c>
      <c r="N2241" s="2">
        <f>SUMIFS([Physique disponible],[Numéro d''article],[Numéro d''article])</f>
        <v>0</v>
      </c>
      <c r="O2241" s="2">
        <f>SUMIFS([Physique réservé],[Numéro du lot],[Numéro du lot])</f>
        <v>0</v>
      </c>
    </row>
    <row r="2242" spans="3:15">
      <c r="C2242" s="1" t="s">
        <v>24</v>
      </c>
      <c r="D2242" s="1" t="s">
        <v>1837</v>
      </c>
      <c r="E2242" s="1" t="s">
        <v>1839</v>
      </c>
      <c r="N2242" s="2">
        <f>SUMIFS([Physique disponible],[Numéro d''article],[Numéro d''article])</f>
        <v>0</v>
      </c>
      <c r="O2242" s="2">
        <f>SUMIFS([Physique réservé],[Numéro du lot],[Numéro du lot])</f>
        <v>0</v>
      </c>
    </row>
    <row r="2243" spans="3:15">
      <c r="C2243" s="1" t="s">
        <v>24</v>
      </c>
      <c r="D2243" s="1" t="s">
        <v>1840</v>
      </c>
      <c r="E2243" s="1" t="s">
        <v>1841</v>
      </c>
      <c r="N2243" s="2">
        <f>SUMIFS([Physique disponible],[Numéro d''article],[Numéro d''article])</f>
        <v>0</v>
      </c>
      <c r="O2243" s="2">
        <f>SUMIFS([Physique réservé],[Numéro du lot],[Numéro du lot])</f>
        <v>0</v>
      </c>
    </row>
    <row r="2244" spans="3:15">
      <c r="C2244" s="1" t="s">
        <v>24</v>
      </c>
      <c r="D2244" s="1" t="s">
        <v>1840</v>
      </c>
      <c r="E2244" s="1" t="s">
        <v>1842</v>
      </c>
      <c r="N2244" s="2">
        <f>SUMIFS([Physique disponible],[Numéro d''article],[Numéro d''article])</f>
        <v>0</v>
      </c>
      <c r="O2244" s="2">
        <f>SUMIFS([Physique réservé],[Numéro du lot],[Numéro du lot])</f>
        <v>0</v>
      </c>
    </row>
    <row r="2245" spans="3:15">
      <c r="C2245" s="1" t="s">
        <v>24</v>
      </c>
      <c r="D2245" s="1" t="s">
        <v>1843</v>
      </c>
      <c r="E2245" s="1" t="s">
        <v>1844</v>
      </c>
      <c r="N2245" s="2">
        <f>SUMIFS([Physique disponible],[Numéro d''article],[Numéro d''article])</f>
        <v>0</v>
      </c>
      <c r="O2245" s="2">
        <f>SUMIFS([Physique réservé],[Numéro du lot],[Numéro du lot])</f>
        <v>0</v>
      </c>
    </row>
    <row r="2246" spans="3:15">
      <c r="C2246" s="1" t="s">
        <v>24</v>
      </c>
      <c r="D2246" s="1" t="s">
        <v>1843</v>
      </c>
      <c r="E2246" s="1" t="s">
        <v>1845</v>
      </c>
      <c r="N2246" s="2">
        <f>SUMIFS([Physique disponible],[Numéro d''article],[Numéro d''article])</f>
        <v>0</v>
      </c>
      <c r="O2246" s="2">
        <f>SUMIFS([Physique réservé],[Numéro du lot],[Numéro du lot])</f>
        <v>0</v>
      </c>
    </row>
    <row r="2247" spans="3:15">
      <c r="C2247" s="1" t="s">
        <v>24</v>
      </c>
      <c r="D2247" s="1" t="s">
        <v>1846</v>
      </c>
      <c r="E2247" s="1" t="s">
        <v>1847</v>
      </c>
      <c r="N2247" s="2">
        <f>SUMIFS([Physique disponible],[Numéro d''article],[Numéro d''article])</f>
        <v>0</v>
      </c>
      <c r="O2247" s="2">
        <f>SUMIFS([Physique réservé],[Numéro du lot],[Numéro du lot])</f>
        <v>0</v>
      </c>
    </row>
    <row r="2248" spans="3:15">
      <c r="C2248" s="1" t="s">
        <v>24</v>
      </c>
      <c r="D2248" s="1" t="s">
        <v>1846</v>
      </c>
      <c r="E2248" s="1" t="s">
        <v>1848</v>
      </c>
      <c r="N2248" s="2">
        <f>SUMIFS([Physique disponible],[Numéro d''article],[Numéro d''article])</f>
        <v>0</v>
      </c>
      <c r="O2248" s="2">
        <f>SUMIFS([Physique réservé],[Numéro du lot],[Numéro du lot])</f>
        <v>0</v>
      </c>
    </row>
    <row r="2249" spans="3:15">
      <c r="C2249" s="1" t="s">
        <v>24</v>
      </c>
      <c r="D2249" s="1" t="s">
        <v>1849</v>
      </c>
      <c r="E2249" s="1" t="s">
        <v>1850</v>
      </c>
      <c r="N2249" s="2">
        <f>SUMIFS([Physique disponible],[Numéro d''article],[Numéro d''article])</f>
        <v>0</v>
      </c>
      <c r="O2249" s="2">
        <f>SUMIFS([Physique réservé],[Numéro du lot],[Numéro du lot])</f>
        <v>0</v>
      </c>
    </row>
    <row r="2250" spans="3:15">
      <c r="C2250" s="1" t="s">
        <v>24</v>
      </c>
      <c r="D2250" s="1" t="s">
        <v>1849</v>
      </c>
      <c r="E2250" s="1" t="s">
        <v>1851</v>
      </c>
      <c r="N2250" s="2">
        <f>SUMIFS([Physique disponible],[Numéro d''article],[Numéro d''article])</f>
        <v>0</v>
      </c>
      <c r="O2250" s="2">
        <f>SUMIFS([Physique réservé],[Numéro du lot],[Numéro du lot])</f>
        <v>0</v>
      </c>
    </row>
    <row r="2251" spans="3:15">
      <c r="C2251" s="1" t="s">
        <v>24</v>
      </c>
      <c r="D2251" s="1" t="s">
        <v>1852</v>
      </c>
      <c r="E2251" s="1" t="s">
        <v>1853</v>
      </c>
      <c r="N2251" s="2">
        <f>SUMIFS([Physique disponible],[Numéro d''article],[Numéro d''article])</f>
        <v>0</v>
      </c>
      <c r="O2251" s="2">
        <f>SUMIFS([Physique réservé],[Numéro du lot],[Numéro du lot])</f>
        <v>0</v>
      </c>
    </row>
    <row r="2252" spans="3:15">
      <c r="C2252" s="1" t="s">
        <v>24</v>
      </c>
      <c r="D2252" s="1" t="s">
        <v>1852</v>
      </c>
      <c r="E2252" s="1" t="s">
        <v>1854</v>
      </c>
      <c r="N2252" s="2">
        <f>SUMIFS([Physique disponible],[Numéro d''article],[Numéro d''article])</f>
        <v>0</v>
      </c>
      <c r="O2252" s="2">
        <f>SUMIFS([Physique réservé],[Numéro du lot],[Numéro du lot])</f>
        <v>0</v>
      </c>
    </row>
    <row r="2253" spans="3:15">
      <c r="C2253" s="1" t="s">
        <v>24</v>
      </c>
      <c r="D2253" s="1" t="s">
        <v>1855</v>
      </c>
      <c r="E2253" s="1" t="s">
        <v>1856</v>
      </c>
      <c r="N2253" s="2">
        <f>SUMIFS([Physique disponible],[Numéro d''article],[Numéro d''article])</f>
        <v>0</v>
      </c>
      <c r="O2253" s="2">
        <f>SUMIFS([Physique réservé],[Numéro du lot],[Numéro du lot])</f>
        <v>0</v>
      </c>
    </row>
    <row r="2254" spans="3:15">
      <c r="C2254" s="1" t="s">
        <v>24</v>
      </c>
      <c r="D2254" s="1" t="s">
        <v>1855</v>
      </c>
      <c r="E2254" s="1" t="s">
        <v>1857</v>
      </c>
      <c r="N2254" s="2">
        <f>SUMIFS([Physique disponible],[Numéro d''article],[Numéro d''article])</f>
        <v>0</v>
      </c>
      <c r="O2254" s="2">
        <f>SUMIFS([Physique réservé],[Numéro du lot],[Numéro du lot])</f>
        <v>0</v>
      </c>
    </row>
    <row r="2255" spans="3:15">
      <c r="C2255" s="1" t="s">
        <v>24</v>
      </c>
      <c r="D2255" s="1" t="s">
        <v>1858</v>
      </c>
      <c r="E2255" s="1" t="s">
        <v>1859</v>
      </c>
      <c r="N2255" s="2">
        <f>SUMIFS([Physique disponible],[Numéro d''article],[Numéro d''article])</f>
        <v>0</v>
      </c>
      <c r="O2255" s="2">
        <f>SUMIFS([Physique réservé],[Numéro du lot],[Numéro du lot])</f>
        <v>0</v>
      </c>
    </row>
    <row r="2256" spans="3:15">
      <c r="C2256" s="1" t="s">
        <v>24</v>
      </c>
      <c r="D2256" s="1" t="s">
        <v>1858</v>
      </c>
      <c r="E2256" s="1" t="s">
        <v>1860</v>
      </c>
      <c r="N2256" s="2">
        <f>SUMIFS([Physique disponible],[Numéro d''article],[Numéro d''article])</f>
        <v>0</v>
      </c>
      <c r="O2256" s="2">
        <f>SUMIFS([Physique réservé],[Numéro du lot],[Numéro du lot])</f>
        <v>0</v>
      </c>
    </row>
    <row r="2257" spans="3:15">
      <c r="C2257" s="1" t="s">
        <v>24</v>
      </c>
      <c r="D2257" s="1" t="s">
        <v>1861</v>
      </c>
      <c r="E2257" s="1" t="s">
        <v>1862</v>
      </c>
      <c r="N2257" s="2">
        <f>SUMIFS([Physique disponible],[Numéro d''article],[Numéro d''article])</f>
        <v>0</v>
      </c>
      <c r="O2257" s="2">
        <f>SUMIFS([Physique réservé],[Numéro du lot],[Numéro du lot])</f>
        <v>0</v>
      </c>
    </row>
    <row r="2258" spans="3:15">
      <c r="C2258" s="1" t="s">
        <v>24</v>
      </c>
      <c r="D2258" s="1" t="s">
        <v>1861</v>
      </c>
      <c r="E2258" s="1" t="s">
        <v>1863</v>
      </c>
      <c r="N2258" s="2">
        <f>SUMIFS([Physique disponible],[Numéro d''article],[Numéro d''article])</f>
        <v>0</v>
      </c>
      <c r="O2258" s="2">
        <f>SUMIFS([Physique réservé],[Numéro du lot],[Numéro du lot])</f>
        <v>0</v>
      </c>
    </row>
    <row r="2259" spans="3:15">
      <c r="C2259" s="1" t="s">
        <v>24</v>
      </c>
      <c r="D2259" s="1" t="s">
        <v>1864</v>
      </c>
      <c r="E2259" s="1" t="s">
        <v>1865</v>
      </c>
      <c r="N2259" s="2">
        <f>SUMIFS([Physique disponible],[Numéro d''article],[Numéro d''article])</f>
        <v>0</v>
      </c>
      <c r="O2259" s="2">
        <f>SUMIFS([Physique réservé],[Numéro du lot],[Numéro du lot])</f>
        <v>0</v>
      </c>
    </row>
    <row r="2260" spans="3:15">
      <c r="C2260" s="1" t="s">
        <v>24</v>
      </c>
      <c r="D2260" s="1" t="s">
        <v>1864</v>
      </c>
      <c r="E2260" s="1" t="s">
        <v>1866</v>
      </c>
      <c r="N2260" s="2">
        <f>SUMIFS([Physique disponible],[Numéro d''article],[Numéro d''article])</f>
        <v>0</v>
      </c>
      <c r="O2260" s="2">
        <f>SUMIFS([Physique réservé],[Numéro du lot],[Numéro du lot])</f>
        <v>0</v>
      </c>
    </row>
    <row r="2261" spans="3:15">
      <c r="C2261" s="1" t="s">
        <v>24</v>
      </c>
      <c r="D2261" s="1" t="s">
        <v>1867</v>
      </c>
      <c r="E2261" s="1" t="s">
        <v>1868</v>
      </c>
      <c r="N2261" s="2">
        <f>SUMIFS([Physique disponible],[Numéro d''article],[Numéro d''article])</f>
        <v>0</v>
      </c>
      <c r="O2261" s="2">
        <f>SUMIFS([Physique réservé],[Numéro du lot],[Numéro du lot])</f>
        <v>0</v>
      </c>
    </row>
    <row r="2262" spans="3:15">
      <c r="C2262" s="1" t="s">
        <v>24</v>
      </c>
      <c r="D2262" s="1" t="s">
        <v>1867</v>
      </c>
      <c r="E2262" s="1" t="s">
        <v>1869</v>
      </c>
      <c r="N2262" s="2">
        <f>SUMIFS([Physique disponible],[Numéro d''article],[Numéro d''article])</f>
        <v>0</v>
      </c>
      <c r="O2262" s="2">
        <f>SUMIFS([Physique réservé],[Numéro du lot],[Numéro du lot])</f>
        <v>0</v>
      </c>
    </row>
    <row r="2263" spans="3:15">
      <c r="C2263" s="1" t="s">
        <v>24</v>
      </c>
      <c r="D2263" s="1" t="s">
        <v>1867</v>
      </c>
      <c r="E2263" s="1" t="s">
        <v>1870</v>
      </c>
      <c r="N2263" s="2">
        <f>SUMIFS([Physique disponible],[Numéro d''article],[Numéro d''article])</f>
        <v>0</v>
      </c>
      <c r="O2263" s="2">
        <f>SUMIFS([Physique réservé],[Numéro du lot],[Numéro du lot])</f>
        <v>0</v>
      </c>
    </row>
    <row r="2264" spans="3:15">
      <c r="C2264" s="1" t="s">
        <v>24</v>
      </c>
      <c r="D2264" s="1" t="s">
        <v>1867</v>
      </c>
      <c r="E2264" s="1" t="s">
        <v>1871</v>
      </c>
      <c r="N2264" s="2">
        <f>SUMIFS([Physique disponible],[Numéro d''article],[Numéro d''article])</f>
        <v>0</v>
      </c>
      <c r="O2264" s="2">
        <f>SUMIFS([Physique réservé],[Numéro du lot],[Numéro du lot])</f>
        <v>0</v>
      </c>
    </row>
    <row r="2265" spans="3:15">
      <c r="C2265" s="1" t="s">
        <v>24</v>
      </c>
      <c r="D2265" s="1" t="s">
        <v>1867</v>
      </c>
      <c r="E2265" s="1" t="s">
        <v>1872</v>
      </c>
      <c r="N2265" s="2">
        <f>SUMIFS([Physique disponible],[Numéro d''article],[Numéro d''article])</f>
        <v>0</v>
      </c>
      <c r="O2265" s="2">
        <f>SUMIFS([Physique réservé],[Numéro du lot],[Numéro du lot])</f>
        <v>0</v>
      </c>
    </row>
    <row r="2266" spans="3:15">
      <c r="C2266" s="1" t="s">
        <v>24</v>
      </c>
      <c r="D2266" s="1" t="s">
        <v>1873</v>
      </c>
      <c r="E2266" s="1" t="s">
        <v>1874</v>
      </c>
      <c r="N2266" s="2">
        <f>SUMIFS([Physique disponible],[Numéro d''article],[Numéro d''article])</f>
        <v>0</v>
      </c>
      <c r="O2266" s="2">
        <f>SUMIFS([Physique réservé],[Numéro du lot],[Numéro du lot])</f>
        <v>0</v>
      </c>
    </row>
    <row r="2267" spans="3:15">
      <c r="C2267" s="1" t="s">
        <v>24</v>
      </c>
      <c r="D2267" s="1" t="s">
        <v>1873</v>
      </c>
      <c r="E2267" s="1" t="s">
        <v>1875</v>
      </c>
      <c r="N2267" s="2">
        <f>SUMIFS([Physique disponible],[Numéro d''article],[Numéro d''article])</f>
        <v>0</v>
      </c>
      <c r="O2267" s="2">
        <f>SUMIFS([Physique réservé],[Numéro du lot],[Numéro du lot])</f>
        <v>0</v>
      </c>
    </row>
    <row r="2268" spans="3:15">
      <c r="C2268" s="1" t="s">
        <v>24</v>
      </c>
      <c r="D2268" s="1" t="s">
        <v>1873</v>
      </c>
      <c r="E2268" s="1" t="s">
        <v>1876</v>
      </c>
      <c r="N2268" s="2">
        <f>SUMIFS([Physique disponible],[Numéro d''article],[Numéro d''article])</f>
        <v>0</v>
      </c>
      <c r="O2268" s="2">
        <f>SUMIFS([Physique réservé],[Numéro du lot],[Numéro du lot])</f>
        <v>0</v>
      </c>
    </row>
    <row r="2269" spans="3:15">
      <c r="C2269" s="1" t="s">
        <v>24</v>
      </c>
      <c r="D2269" s="1" t="s">
        <v>1873</v>
      </c>
      <c r="E2269" s="1" t="s">
        <v>1877</v>
      </c>
      <c r="N2269" s="2">
        <f>SUMIFS([Physique disponible],[Numéro d''article],[Numéro d''article])</f>
        <v>0</v>
      </c>
      <c r="O2269" s="2">
        <f>SUMIFS([Physique réservé],[Numéro du lot],[Numéro du lot])</f>
        <v>0</v>
      </c>
    </row>
    <row r="2270" spans="3:15">
      <c r="C2270" s="1" t="s">
        <v>24</v>
      </c>
      <c r="D2270" s="1" t="s">
        <v>1873</v>
      </c>
      <c r="E2270" s="1" t="s">
        <v>1878</v>
      </c>
      <c r="N2270" s="2">
        <f>SUMIFS([Physique disponible],[Numéro d''article],[Numéro d''article])</f>
        <v>0</v>
      </c>
      <c r="O2270" s="2">
        <f>SUMIFS([Physique réservé],[Numéro du lot],[Numéro du lot])</f>
        <v>0</v>
      </c>
    </row>
    <row r="2271" spans="3:15">
      <c r="C2271" s="1" t="s">
        <v>24</v>
      </c>
      <c r="D2271" s="1" t="s">
        <v>1879</v>
      </c>
      <c r="E2271" s="1" t="s">
        <v>1880</v>
      </c>
      <c r="N2271" s="2">
        <f>SUMIFS([Physique disponible],[Numéro d''article],[Numéro d''article])</f>
        <v>0</v>
      </c>
      <c r="O2271" s="2">
        <f>SUMIFS([Physique réservé],[Numéro du lot],[Numéro du lot])</f>
        <v>0</v>
      </c>
    </row>
    <row r="2272" spans="3:15">
      <c r="C2272" s="1" t="s">
        <v>24</v>
      </c>
      <c r="D2272" s="1" t="s">
        <v>1879</v>
      </c>
      <c r="E2272" s="1" t="s">
        <v>1881</v>
      </c>
      <c r="N2272" s="2">
        <f>SUMIFS([Physique disponible],[Numéro d''article],[Numéro d''article])</f>
        <v>0</v>
      </c>
      <c r="O2272" s="2">
        <f>SUMIFS([Physique réservé],[Numéro du lot],[Numéro du lot])</f>
        <v>0</v>
      </c>
    </row>
    <row r="2273" spans="3:15">
      <c r="C2273" s="1" t="s">
        <v>24</v>
      </c>
      <c r="D2273" s="1" t="s">
        <v>1882</v>
      </c>
      <c r="E2273" s="1" t="s">
        <v>1883</v>
      </c>
      <c r="N2273" s="2">
        <f>SUMIFS([Physique disponible],[Numéro d''article],[Numéro d''article])</f>
        <v>0</v>
      </c>
      <c r="O2273" s="2">
        <f>SUMIFS([Physique réservé],[Numéro du lot],[Numéro du lot])</f>
        <v>0</v>
      </c>
    </row>
    <row r="2274" spans="3:15">
      <c r="C2274" s="1" t="s">
        <v>24</v>
      </c>
      <c r="D2274" s="1" t="s">
        <v>1882</v>
      </c>
      <c r="E2274" s="1" t="s">
        <v>1884</v>
      </c>
      <c r="N2274" s="2">
        <f>SUMIFS([Physique disponible],[Numéro d''article],[Numéro d''article])</f>
        <v>0</v>
      </c>
      <c r="O2274" s="2">
        <f>SUMIFS([Physique réservé],[Numéro du lot],[Numéro du lot])</f>
        <v>0</v>
      </c>
    </row>
    <row r="2275" spans="3:15">
      <c r="C2275" s="1" t="s">
        <v>24</v>
      </c>
      <c r="D2275" s="1" t="s">
        <v>1885</v>
      </c>
      <c r="E2275" s="1" t="s">
        <v>1886</v>
      </c>
      <c r="N2275" s="2">
        <f>SUMIFS([Physique disponible],[Numéro d''article],[Numéro d''article])</f>
        <v>0</v>
      </c>
      <c r="O2275" s="2">
        <f>SUMIFS([Physique réservé],[Numéro du lot],[Numéro du lot])</f>
        <v>0</v>
      </c>
    </row>
    <row r="2276" spans="3:15">
      <c r="C2276" s="1" t="s">
        <v>24</v>
      </c>
      <c r="D2276" s="1" t="s">
        <v>1885</v>
      </c>
      <c r="E2276" s="1" t="s">
        <v>1887</v>
      </c>
      <c r="N2276" s="2">
        <f>SUMIFS([Physique disponible],[Numéro d''article],[Numéro d''article])</f>
        <v>0</v>
      </c>
      <c r="O2276" s="2">
        <f>SUMIFS([Physique réservé],[Numéro du lot],[Numéro du lot])</f>
        <v>0</v>
      </c>
    </row>
    <row r="2277" spans="3:15">
      <c r="C2277" s="1" t="s">
        <v>24</v>
      </c>
      <c r="D2277" s="1" t="s">
        <v>1888</v>
      </c>
      <c r="E2277" s="1" t="s">
        <v>1889</v>
      </c>
      <c r="N2277" s="2">
        <f>SUMIFS([Physique disponible],[Numéro d''article],[Numéro d''article])</f>
        <v>0</v>
      </c>
      <c r="O2277" s="2">
        <f>SUMIFS([Physique réservé],[Numéro du lot],[Numéro du lot])</f>
        <v>0</v>
      </c>
    </row>
    <row r="2278" spans="3:15">
      <c r="C2278" s="1" t="s">
        <v>24</v>
      </c>
      <c r="D2278" s="1" t="s">
        <v>1888</v>
      </c>
      <c r="E2278" s="1" t="s">
        <v>1890</v>
      </c>
      <c r="N2278" s="2">
        <f>SUMIFS([Physique disponible],[Numéro d''article],[Numéro d''article])</f>
        <v>0</v>
      </c>
      <c r="O2278" s="2">
        <f>SUMIFS([Physique réservé],[Numéro du lot],[Numéro du lot])</f>
        <v>0</v>
      </c>
    </row>
    <row r="2279" spans="3:15">
      <c r="C2279" s="1" t="s">
        <v>24</v>
      </c>
      <c r="D2279" s="1" t="s">
        <v>1891</v>
      </c>
      <c r="E2279" s="1" t="s">
        <v>1892</v>
      </c>
      <c r="N2279" s="2">
        <f>SUMIFS([Physique disponible],[Numéro d''article],[Numéro d''article])</f>
        <v>0</v>
      </c>
      <c r="O2279" s="2">
        <f>SUMIFS([Physique réservé],[Numéro du lot],[Numéro du lot])</f>
        <v>0</v>
      </c>
    </row>
    <row r="2280" spans="3:15">
      <c r="C2280" s="1" t="s">
        <v>24</v>
      </c>
      <c r="D2280" s="1" t="s">
        <v>1891</v>
      </c>
      <c r="E2280" s="1" t="s">
        <v>1893</v>
      </c>
      <c r="N2280" s="2">
        <f>SUMIFS([Physique disponible],[Numéro d''article],[Numéro d''article])</f>
        <v>0</v>
      </c>
      <c r="O2280" s="2">
        <f>SUMIFS([Physique réservé],[Numéro du lot],[Numéro du lot])</f>
        <v>0</v>
      </c>
    </row>
    <row r="2281" spans="3:15">
      <c r="C2281" s="1" t="s">
        <v>24</v>
      </c>
      <c r="D2281" s="1" t="s">
        <v>1894</v>
      </c>
      <c r="E2281" s="1" t="s">
        <v>1895</v>
      </c>
      <c r="I2281" s="2">
        <v>1</v>
      </c>
      <c r="L2281" s="3">
        <v>1</v>
      </c>
      <c r="N2281" s="2">
        <f>SUMIFS([Physique disponible],[Numéro d''article],[Numéro d''article])</f>
        <v>0</v>
      </c>
      <c r="O2281" s="2">
        <f>SUMIFS([Physique réservé],[Numéro du lot],[Numéro du lot])</f>
        <v>0</v>
      </c>
    </row>
    <row r="2282" spans="3:15">
      <c r="C2282" s="1" t="s">
        <v>24</v>
      </c>
      <c r="D2282" s="1" t="s">
        <v>1896</v>
      </c>
      <c r="E2282" s="1" t="s">
        <v>1897</v>
      </c>
      <c r="N2282" s="2">
        <f>SUMIFS([Physique disponible],[Numéro d''article],[Numéro d''article])</f>
        <v>0</v>
      </c>
      <c r="O2282" s="2">
        <f>SUMIFS([Physique réservé],[Numéro du lot],[Numéro du lot])</f>
        <v>0</v>
      </c>
    </row>
    <row r="2283" spans="3:15">
      <c r="C2283" s="1" t="s">
        <v>24</v>
      </c>
      <c r="D2283" s="1" t="s">
        <v>1896</v>
      </c>
      <c r="E2283" s="1" t="s">
        <v>1898</v>
      </c>
      <c r="N2283" s="2">
        <f>SUMIFS([Physique disponible],[Numéro d''article],[Numéro d''article])</f>
        <v>0</v>
      </c>
      <c r="O2283" s="2">
        <f>SUMIFS([Physique réservé],[Numéro du lot],[Numéro du lot])</f>
        <v>0</v>
      </c>
    </row>
    <row r="2284" spans="3:15">
      <c r="C2284" s="1" t="s">
        <v>24</v>
      </c>
      <c r="D2284" s="1" t="s">
        <v>1896</v>
      </c>
      <c r="E2284" s="1" t="s">
        <v>1899</v>
      </c>
      <c r="N2284" s="2">
        <f>SUMIFS([Physique disponible],[Numéro d''article],[Numéro d''article])</f>
        <v>0</v>
      </c>
      <c r="O2284" s="2">
        <f>SUMIFS([Physique réservé],[Numéro du lot],[Numéro du lot])</f>
        <v>0</v>
      </c>
    </row>
    <row r="2285" spans="3:15">
      <c r="C2285" s="1" t="s">
        <v>24</v>
      </c>
      <c r="D2285" s="1" t="s">
        <v>1896</v>
      </c>
      <c r="E2285" s="1" t="s">
        <v>1900</v>
      </c>
      <c r="N2285" s="2">
        <f>SUMIFS([Physique disponible],[Numéro d''article],[Numéro d''article])</f>
        <v>0</v>
      </c>
      <c r="O2285" s="2">
        <f>SUMIFS([Physique réservé],[Numéro du lot],[Numéro du lot])</f>
        <v>0</v>
      </c>
    </row>
    <row r="2286" spans="3:15">
      <c r="C2286" s="1" t="s">
        <v>24</v>
      </c>
      <c r="D2286" s="1" t="s">
        <v>1896</v>
      </c>
      <c r="E2286" s="1" t="s">
        <v>1901</v>
      </c>
      <c r="N2286" s="2">
        <f>SUMIFS([Physique disponible],[Numéro d''article],[Numéro d''article])</f>
        <v>0</v>
      </c>
      <c r="O2286" s="2">
        <f>SUMIFS([Physique réservé],[Numéro du lot],[Numéro du lot])</f>
        <v>0</v>
      </c>
    </row>
    <row r="2287" spans="3:15">
      <c r="C2287" s="1" t="s">
        <v>24</v>
      </c>
      <c r="D2287" s="1" t="s">
        <v>1902</v>
      </c>
      <c r="E2287" s="1" t="s">
        <v>1903</v>
      </c>
      <c r="F2287" s="2">
        <v>1</v>
      </c>
      <c r="H2287" s="2">
        <v>1</v>
      </c>
      <c r="L2287" s="3">
        <v>1</v>
      </c>
      <c r="N2287" s="2">
        <f>SUMIFS([Physique disponible],[Numéro d''article],[Numéro d''article])</f>
        <v>0</v>
      </c>
      <c r="O2287" s="2">
        <f>SUMIFS([Physique réservé],[Numéro du lot],[Numéro du lot])</f>
        <v>0</v>
      </c>
    </row>
    <row r="2288" spans="3:15">
      <c r="C2288" s="1" t="s">
        <v>24</v>
      </c>
      <c r="D2288" s="1" t="s">
        <v>1902</v>
      </c>
      <c r="E2288" s="1" t="s">
        <v>1904</v>
      </c>
      <c r="F2288" s="2">
        <v>1</v>
      </c>
      <c r="H2288" s="2">
        <v>1</v>
      </c>
      <c r="L2288" s="3">
        <v>1</v>
      </c>
      <c r="N2288" s="2">
        <f>SUMIFS([Physique disponible],[Numéro d''article],[Numéro d''article])</f>
        <v>0</v>
      </c>
      <c r="O2288" s="2">
        <f>SUMIFS([Physique réservé],[Numéro du lot],[Numéro du lot])</f>
        <v>0</v>
      </c>
    </row>
    <row r="2289" spans="3:15">
      <c r="C2289" s="1" t="s">
        <v>24</v>
      </c>
      <c r="D2289" s="1" t="s">
        <v>1902</v>
      </c>
      <c r="E2289" s="1" t="s">
        <v>1905</v>
      </c>
      <c r="N2289" s="2">
        <f>SUMIFS([Physique disponible],[Numéro d''article],[Numéro d''article])</f>
        <v>0</v>
      </c>
      <c r="O2289" s="2">
        <f>SUMIFS([Physique réservé],[Numéro du lot],[Numéro du lot])</f>
        <v>0</v>
      </c>
    </row>
    <row r="2290" spans="3:15">
      <c r="C2290" s="1" t="s">
        <v>24</v>
      </c>
      <c r="D2290" s="1" t="s">
        <v>1902</v>
      </c>
      <c r="E2290" s="1" t="s">
        <v>1906</v>
      </c>
      <c r="F2290" s="2">
        <v>1</v>
      </c>
      <c r="H2290" s="2">
        <v>1</v>
      </c>
      <c r="L2290" s="3">
        <v>1</v>
      </c>
      <c r="N2290" s="2">
        <f>SUMIFS([Physique disponible],[Numéro d''article],[Numéro d''article])</f>
        <v>0</v>
      </c>
      <c r="O2290" s="2">
        <f>SUMIFS([Physique réservé],[Numéro du lot],[Numéro du lot])</f>
        <v>0</v>
      </c>
    </row>
    <row r="2291" spans="3:15">
      <c r="C2291" s="1" t="s">
        <v>24</v>
      </c>
      <c r="D2291" s="1" t="s">
        <v>1902</v>
      </c>
      <c r="E2291" s="1" t="s">
        <v>1907</v>
      </c>
      <c r="I2291" s="2">
        <v>1</v>
      </c>
      <c r="L2291" s="3">
        <v>1</v>
      </c>
      <c r="N2291" s="2">
        <f>SUMIFS([Physique disponible],[Numéro d''article],[Numéro d''article])</f>
        <v>0</v>
      </c>
      <c r="O2291" s="2">
        <f>SUMIFS([Physique réservé],[Numéro du lot],[Numéro du lot])</f>
        <v>0</v>
      </c>
    </row>
    <row r="2292" spans="3:15">
      <c r="C2292" s="1" t="s">
        <v>24</v>
      </c>
      <c r="D2292" s="1" t="s">
        <v>1908</v>
      </c>
      <c r="E2292" s="1" t="s">
        <v>1909</v>
      </c>
      <c r="F2292" s="2">
        <v>1</v>
      </c>
      <c r="H2292" s="2">
        <v>1</v>
      </c>
      <c r="L2292" s="3">
        <v>1</v>
      </c>
      <c r="N2292" s="2">
        <f>SUMIFS([Physique disponible],[Numéro d''article],[Numéro d''article])</f>
        <v>0</v>
      </c>
      <c r="O2292" s="2">
        <f>SUMIFS([Physique réservé],[Numéro du lot],[Numéro du lot])</f>
        <v>0</v>
      </c>
    </row>
    <row r="2293" spans="3:15">
      <c r="C2293" s="1" t="s">
        <v>24</v>
      </c>
      <c r="D2293" s="1" t="s">
        <v>1908</v>
      </c>
      <c r="E2293" s="1" t="s">
        <v>1910</v>
      </c>
      <c r="I2293" s="2">
        <v>1</v>
      </c>
      <c r="L2293" s="3">
        <v>1</v>
      </c>
      <c r="N2293" s="2">
        <f>SUMIFS([Physique disponible],[Numéro d''article],[Numéro d''article])</f>
        <v>0</v>
      </c>
      <c r="O2293" s="2">
        <f>SUMIFS([Physique réservé],[Numéro du lot],[Numéro du lot])</f>
        <v>0</v>
      </c>
    </row>
    <row r="2294" spans="3:15">
      <c r="C2294" s="1" t="s">
        <v>24</v>
      </c>
      <c r="D2294" s="1" t="s">
        <v>1908</v>
      </c>
      <c r="E2294" s="1" t="s">
        <v>1911</v>
      </c>
      <c r="F2294" s="2">
        <v>1</v>
      </c>
      <c r="H2294" s="2">
        <v>1</v>
      </c>
      <c r="L2294" s="3">
        <v>1</v>
      </c>
      <c r="N2294" s="2">
        <f>SUMIFS([Physique disponible],[Numéro d''article],[Numéro d''article])</f>
        <v>0</v>
      </c>
      <c r="O2294" s="2">
        <f>SUMIFS([Physique réservé],[Numéro du lot],[Numéro du lot])</f>
        <v>0</v>
      </c>
    </row>
    <row r="2295" spans="3:15">
      <c r="C2295" s="1" t="s">
        <v>24</v>
      </c>
      <c r="D2295" s="1" t="s">
        <v>1908</v>
      </c>
      <c r="E2295" s="1" t="s">
        <v>1912</v>
      </c>
      <c r="I2295" s="2">
        <v>1</v>
      </c>
      <c r="L2295" s="3">
        <v>1</v>
      </c>
      <c r="N2295" s="2">
        <f>SUMIFS([Physique disponible],[Numéro d''article],[Numéro d''article])</f>
        <v>0</v>
      </c>
      <c r="O2295" s="2">
        <f>SUMIFS([Physique réservé],[Numéro du lot],[Numéro du lot])</f>
        <v>0</v>
      </c>
    </row>
    <row r="2296" spans="3:15">
      <c r="C2296" s="1" t="s">
        <v>24</v>
      </c>
      <c r="D2296" s="1" t="s">
        <v>1908</v>
      </c>
      <c r="E2296" s="1" t="s">
        <v>1913</v>
      </c>
      <c r="F2296" s="2">
        <v>1</v>
      </c>
      <c r="H2296" s="2">
        <v>1</v>
      </c>
      <c r="L2296" s="3">
        <v>1</v>
      </c>
      <c r="N2296" s="2">
        <f>SUMIFS([Physique disponible],[Numéro d''article],[Numéro d''article])</f>
        <v>0</v>
      </c>
      <c r="O2296" s="2">
        <f>SUMIFS([Physique réservé],[Numéro du lot],[Numéro du lot])</f>
        <v>0</v>
      </c>
    </row>
    <row r="2297" spans="3:15">
      <c r="C2297" s="1" t="s">
        <v>24</v>
      </c>
      <c r="D2297" s="1" t="s">
        <v>1914</v>
      </c>
      <c r="E2297" s="1" t="s">
        <v>1915</v>
      </c>
      <c r="I2297" s="2">
        <v>1</v>
      </c>
      <c r="L2297" s="3">
        <v>1</v>
      </c>
      <c r="N2297" s="2">
        <f>SUMIFS([Physique disponible],[Numéro d''article],[Numéro d''article])</f>
        <v>0</v>
      </c>
      <c r="O2297" s="2">
        <f>SUMIFS([Physique réservé],[Numéro du lot],[Numéro du lot])</f>
        <v>0</v>
      </c>
    </row>
    <row r="2298" spans="3:15">
      <c r="C2298" s="1" t="s">
        <v>24</v>
      </c>
      <c r="D2298" s="1" t="s">
        <v>1914</v>
      </c>
      <c r="E2298" s="1" t="s">
        <v>1916</v>
      </c>
      <c r="F2298" s="2">
        <v>1</v>
      </c>
      <c r="H2298" s="2">
        <v>1</v>
      </c>
      <c r="L2298" s="3">
        <v>1</v>
      </c>
      <c r="N2298" s="2">
        <f>SUMIFS([Physique disponible],[Numéro d''article],[Numéro d''article])</f>
        <v>0</v>
      </c>
      <c r="O2298" s="2">
        <f>SUMIFS([Physique réservé],[Numéro du lot],[Numéro du lot])</f>
        <v>0</v>
      </c>
    </row>
    <row r="2299" spans="3:15">
      <c r="C2299" s="1" t="s">
        <v>24</v>
      </c>
      <c r="D2299" s="1" t="s">
        <v>1914</v>
      </c>
      <c r="E2299" s="1" t="s">
        <v>1917</v>
      </c>
      <c r="F2299" s="2">
        <v>1</v>
      </c>
      <c r="H2299" s="2">
        <v>1</v>
      </c>
      <c r="L2299" s="3">
        <v>1</v>
      </c>
      <c r="N2299" s="2">
        <f>SUMIFS([Physique disponible],[Numéro d''article],[Numéro d''article])</f>
        <v>0</v>
      </c>
      <c r="O2299" s="2">
        <f>SUMIFS([Physique réservé],[Numéro du lot],[Numéro du lot])</f>
        <v>0</v>
      </c>
    </row>
    <row r="2300" spans="3:15">
      <c r="C2300" s="1" t="s">
        <v>24</v>
      </c>
      <c r="D2300" s="1" t="s">
        <v>1914</v>
      </c>
      <c r="E2300" s="1" t="s">
        <v>1918</v>
      </c>
      <c r="F2300" s="2">
        <v>1</v>
      </c>
      <c r="H2300" s="2">
        <v>1</v>
      </c>
      <c r="L2300" s="3">
        <v>1</v>
      </c>
      <c r="N2300" s="2">
        <f>SUMIFS([Physique disponible],[Numéro d''article],[Numéro d''article])</f>
        <v>0</v>
      </c>
      <c r="O2300" s="2">
        <f>SUMIFS([Physique réservé],[Numéro du lot],[Numéro du lot])</f>
        <v>0</v>
      </c>
    </row>
    <row r="2301" spans="3:15">
      <c r="C2301" s="1" t="s">
        <v>24</v>
      </c>
      <c r="D2301" s="1" t="s">
        <v>1914</v>
      </c>
      <c r="E2301" s="1" t="s">
        <v>1919</v>
      </c>
      <c r="F2301" s="2">
        <v>1</v>
      </c>
      <c r="H2301" s="2">
        <v>1</v>
      </c>
      <c r="L2301" s="3">
        <v>1</v>
      </c>
      <c r="N2301" s="2">
        <f>SUMIFS([Physique disponible],[Numéro d''article],[Numéro d''article])</f>
        <v>0</v>
      </c>
      <c r="O2301" s="2">
        <f>SUMIFS([Physique réservé],[Numéro du lot],[Numéro du lot])</f>
        <v>0</v>
      </c>
    </row>
    <row r="2302" spans="3:15">
      <c r="C2302" s="1" t="s">
        <v>24</v>
      </c>
      <c r="D2302" s="1" t="s">
        <v>1920</v>
      </c>
      <c r="E2302" s="1" t="s">
        <v>1921</v>
      </c>
      <c r="I2302" s="2">
        <v>1</v>
      </c>
      <c r="L2302" s="3">
        <v>1</v>
      </c>
      <c r="N2302" s="2">
        <f>SUMIFS([Physique disponible],[Numéro d''article],[Numéro d''article])</f>
        <v>0</v>
      </c>
      <c r="O2302" s="2">
        <f>SUMIFS([Physique réservé],[Numéro du lot],[Numéro du lot])</f>
        <v>0</v>
      </c>
    </row>
    <row r="2303" spans="3:15">
      <c r="C2303" s="1" t="s">
        <v>24</v>
      </c>
      <c r="D2303" s="1" t="s">
        <v>1920</v>
      </c>
      <c r="E2303" s="1" t="s">
        <v>1922</v>
      </c>
      <c r="I2303" s="2">
        <v>1</v>
      </c>
      <c r="L2303" s="3">
        <v>1</v>
      </c>
      <c r="N2303" s="2">
        <f>SUMIFS([Physique disponible],[Numéro d''article],[Numéro d''article])</f>
        <v>0</v>
      </c>
      <c r="O2303" s="2">
        <f>SUMIFS([Physique réservé],[Numéro du lot],[Numéro du lot])</f>
        <v>0</v>
      </c>
    </row>
    <row r="2304" spans="3:15">
      <c r="C2304" s="1" t="s">
        <v>24</v>
      </c>
      <c r="D2304" s="1" t="s">
        <v>1920</v>
      </c>
      <c r="E2304" s="1" t="s">
        <v>1923</v>
      </c>
      <c r="I2304" s="2">
        <v>1</v>
      </c>
      <c r="L2304" s="3">
        <v>1</v>
      </c>
      <c r="N2304" s="2">
        <f>SUMIFS([Physique disponible],[Numéro d''article],[Numéro d''article])</f>
        <v>0</v>
      </c>
      <c r="O2304" s="2">
        <f>SUMIFS([Physique réservé],[Numéro du lot],[Numéro du lot])</f>
        <v>0</v>
      </c>
    </row>
    <row r="2305" spans="3:15">
      <c r="C2305" s="1" t="s">
        <v>24</v>
      </c>
      <c r="D2305" s="1" t="s">
        <v>1920</v>
      </c>
      <c r="E2305" s="1" t="s">
        <v>1924</v>
      </c>
      <c r="I2305" s="2">
        <v>1</v>
      </c>
      <c r="L2305" s="3">
        <v>1</v>
      </c>
      <c r="N2305" s="2">
        <f>SUMIFS([Physique disponible],[Numéro d''article],[Numéro d''article])</f>
        <v>0</v>
      </c>
      <c r="O2305" s="2">
        <f>SUMIFS([Physique réservé],[Numéro du lot],[Numéro du lot])</f>
        <v>0</v>
      </c>
    </row>
    <row r="2306" spans="3:15">
      <c r="C2306" s="1" t="s">
        <v>24</v>
      </c>
      <c r="D2306" s="1" t="s">
        <v>1920</v>
      </c>
      <c r="E2306" s="1" t="s">
        <v>1925</v>
      </c>
      <c r="I2306" s="2">
        <v>1</v>
      </c>
      <c r="L2306" s="3">
        <v>1</v>
      </c>
      <c r="N2306" s="2">
        <f>SUMIFS([Physique disponible],[Numéro d''article],[Numéro d''article])</f>
        <v>0</v>
      </c>
      <c r="O2306" s="2">
        <f>SUMIFS([Physique réservé],[Numéro du lot],[Numéro du lot])</f>
        <v>0</v>
      </c>
    </row>
    <row r="2307" spans="3:15">
      <c r="C2307" s="1" t="s">
        <v>24</v>
      </c>
      <c r="D2307" s="1" t="s">
        <v>1926</v>
      </c>
      <c r="E2307" s="1" t="s">
        <v>1927</v>
      </c>
      <c r="I2307" s="2">
        <v>1</v>
      </c>
      <c r="L2307" s="3">
        <v>1</v>
      </c>
      <c r="N2307" s="2">
        <f>SUMIFS([Physique disponible],[Numéro d''article],[Numéro d''article])</f>
        <v>0</v>
      </c>
      <c r="O2307" s="2">
        <f>SUMIFS([Physique réservé],[Numéro du lot],[Numéro du lot])</f>
        <v>0</v>
      </c>
    </row>
    <row r="2308" spans="3:15">
      <c r="C2308" s="1" t="s">
        <v>24</v>
      </c>
      <c r="D2308" s="1" t="s">
        <v>1926</v>
      </c>
      <c r="E2308" s="1" t="s">
        <v>1928</v>
      </c>
      <c r="I2308" s="2">
        <v>1</v>
      </c>
      <c r="L2308" s="3">
        <v>1</v>
      </c>
      <c r="N2308" s="2">
        <f>SUMIFS([Physique disponible],[Numéro d''article],[Numéro d''article])</f>
        <v>0</v>
      </c>
      <c r="O2308" s="2">
        <f>SUMIFS([Physique réservé],[Numéro du lot],[Numéro du lot])</f>
        <v>0</v>
      </c>
    </row>
    <row r="2309" spans="3:15">
      <c r="C2309" s="1" t="s">
        <v>24</v>
      </c>
      <c r="D2309" s="1" t="s">
        <v>1926</v>
      </c>
      <c r="E2309" s="1" t="s">
        <v>1929</v>
      </c>
      <c r="I2309" s="2">
        <v>1</v>
      </c>
      <c r="L2309" s="3">
        <v>1</v>
      </c>
      <c r="N2309" s="2">
        <f>SUMIFS([Physique disponible],[Numéro d''article],[Numéro d''article])</f>
        <v>0</v>
      </c>
      <c r="O2309" s="2">
        <f>SUMIFS([Physique réservé],[Numéro du lot],[Numéro du lot])</f>
        <v>0</v>
      </c>
    </row>
    <row r="2310" spans="3:15">
      <c r="C2310" s="1" t="s">
        <v>24</v>
      </c>
      <c r="D2310" s="1" t="s">
        <v>1926</v>
      </c>
      <c r="E2310" s="1" t="s">
        <v>1930</v>
      </c>
      <c r="I2310" s="2">
        <v>1</v>
      </c>
      <c r="L2310" s="3">
        <v>1</v>
      </c>
      <c r="N2310" s="2">
        <f>SUMIFS([Physique disponible],[Numéro d''article],[Numéro d''article])</f>
        <v>0</v>
      </c>
      <c r="O2310" s="2">
        <f>SUMIFS([Physique réservé],[Numéro du lot],[Numéro du lot])</f>
        <v>0</v>
      </c>
    </row>
    <row r="2311" spans="3:15">
      <c r="C2311" s="1" t="s">
        <v>24</v>
      </c>
      <c r="D2311" s="1" t="s">
        <v>1926</v>
      </c>
      <c r="E2311" s="1" t="s">
        <v>1931</v>
      </c>
      <c r="I2311" s="2">
        <v>1</v>
      </c>
      <c r="L2311" s="3">
        <v>1</v>
      </c>
      <c r="N2311" s="2">
        <f>SUMIFS([Physique disponible],[Numéro d''article],[Numéro d''article])</f>
        <v>0</v>
      </c>
      <c r="O2311" s="2">
        <f>SUMIFS([Physique réservé],[Numéro du lot],[Numéro du lot])</f>
        <v>0</v>
      </c>
    </row>
    <row r="2312" spans="3:15">
      <c r="C2312" s="1" t="s">
        <v>24</v>
      </c>
      <c r="D2312" s="1" t="s">
        <v>1932</v>
      </c>
      <c r="E2312" s="1" t="s">
        <v>1933</v>
      </c>
      <c r="I2312" s="2">
        <v>1</v>
      </c>
      <c r="L2312" s="3">
        <v>1</v>
      </c>
      <c r="N2312" s="2">
        <f>SUMIFS([Physique disponible],[Numéro d''article],[Numéro d''article])</f>
        <v>0</v>
      </c>
      <c r="O2312" s="2">
        <f>SUMIFS([Physique réservé],[Numéro du lot],[Numéro du lot])</f>
        <v>0</v>
      </c>
    </row>
    <row r="2313" spans="3:15">
      <c r="C2313" s="1" t="s">
        <v>24</v>
      </c>
      <c r="D2313" s="1" t="s">
        <v>1932</v>
      </c>
      <c r="E2313" s="1" t="s">
        <v>1934</v>
      </c>
      <c r="I2313" s="2">
        <v>1</v>
      </c>
      <c r="L2313" s="3">
        <v>1</v>
      </c>
      <c r="N2313" s="2">
        <f>SUMIFS([Physique disponible],[Numéro d''article],[Numéro d''article])</f>
        <v>0</v>
      </c>
      <c r="O2313" s="2">
        <f>SUMIFS([Physique réservé],[Numéro du lot],[Numéro du lot])</f>
        <v>0</v>
      </c>
    </row>
    <row r="2314" spans="3:15">
      <c r="C2314" s="1" t="s">
        <v>24</v>
      </c>
      <c r="D2314" s="1" t="s">
        <v>1932</v>
      </c>
      <c r="E2314" s="1" t="s">
        <v>1935</v>
      </c>
      <c r="I2314" s="2">
        <v>1</v>
      </c>
      <c r="L2314" s="3">
        <v>1</v>
      </c>
      <c r="N2314" s="2">
        <f>SUMIFS([Physique disponible],[Numéro d''article],[Numéro d''article])</f>
        <v>0</v>
      </c>
      <c r="O2314" s="2">
        <f>SUMIFS([Physique réservé],[Numéro du lot],[Numéro du lot])</f>
        <v>0</v>
      </c>
    </row>
    <row r="2315" spans="3:15">
      <c r="C2315" s="1" t="s">
        <v>24</v>
      </c>
      <c r="D2315" s="1" t="s">
        <v>1932</v>
      </c>
      <c r="E2315" s="1" t="s">
        <v>1936</v>
      </c>
      <c r="I2315" s="2">
        <v>1</v>
      </c>
      <c r="L2315" s="3">
        <v>1</v>
      </c>
      <c r="N2315" s="2">
        <f>SUMIFS([Physique disponible],[Numéro d''article],[Numéro d''article])</f>
        <v>0</v>
      </c>
      <c r="O2315" s="2">
        <f>SUMIFS([Physique réservé],[Numéro du lot],[Numéro du lot])</f>
        <v>0</v>
      </c>
    </row>
    <row r="2316" spans="3:15">
      <c r="C2316" s="1" t="s">
        <v>24</v>
      </c>
      <c r="D2316" s="1" t="s">
        <v>1932</v>
      </c>
      <c r="E2316" s="1" t="s">
        <v>1937</v>
      </c>
      <c r="I2316" s="2">
        <v>1</v>
      </c>
      <c r="L2316" s="3">
        <v>1</v>
      </c>
      <c r="N2316" s="2">
        <f>SUMIFS([Physique disponible],[Numéro d''article],[Numéro d''article])</f>
        <v>0</v>
      </c>
      <c r="O2316" s="2">
        <f>SUMIFS([Physique réservé],[Numéro du lot],[Numéro du lot])</f>
        <v>0</v>
      </c>
    </row>
    <row r="2317" spans="3:15">
      <c r="C2317" s="1" t="s">
        <v>24</v>
      </c>
      <c r="D2317" s="1" t="s">
        <v>1938</v>
      </c>
      <c r="E2317" s="1" t="s">
        <v>1939</v>
      </c>
      <c r="I2317" s="2">
        <v>1</v>
      </c>
      <c r="L2317" s="3">
        <v>1</v>
      </c>
      <c r="N2317" s="2">
        <f>SUMIFS([Physique disponible],[Numéro d''article],[Numéro d''article])</f>
        <v>0</v>
      </c>
      <c r="O2317" s="2">
        <f>SUMIFS([Physique réservé],[Numéro du lot],[Numéro du lot])</f>
        <v>0</v>
      </c>
    </row>
    <row r="2318" spans="3:15">
      <c r="C2318" s="1" t="s">
        <v>24</v>
      </c>
      <c r="D2318" s="1" t="s">
        <v>1938</v>
      </c>
      <c r="E2318" s="1" t="s">
        <v>1940</v>
      </c>
      <c r="I2318" s="2">
        <v>1</v>
      </c>
      <c r="L2318" s="3">
        <v>1</v>
      </c>
      <c r="N2318" s="2">
        <f>SUMIFS([Physique disponible],[Numéro d''article],[Numéro d''article])</f>
        <v>0</v>
      </c>
      <c r="O2318" s="2">
        <f>SUMIFS([Physique réservé],[Numéro du lot],[Numéro du lot])</f>
        <v>0</v>
      </c>
    </row>
    <row r="2319" spans="3:15">
      <c r="C2319" s="1" t="s">
        <v>24</v>
      </c>
      <c r="D2319" s="1" t="s">
        <v>1938</v>
      </c>
      <c r="E2319" s="1" t="s">
        <v>1941</v>
      </c>
      <c r="I2319" s="2">
        <v>1</v>
      </c>
      <c r="L2319" s="3">
        <v>1</v>
      </c>
      <c r="N2319" s="2">
        <f>SUMIFS([Physique disponible],[Numéro d''article],[Numéro d''article])</f>
        <v>0</v>
      </c>
      <c r="O2319" s="2">
        <f>SUMIFS([Physique réservé],[Numéro du lot],[Numéro du lot])</f>
        <v>0</v>
      </c>
    </row>
    <row r="2320" spans="3:15">
      <c r="C2320" s="1" t="s">
        <v>24</v>
      </c>
      <c r="D2320" s="1" t="s">
        <v>1938</v>
      </c>
      <c r="E2320" s="1" t="s">
        <v>1942</v>
      </c>
      <c r="I2320" s="2">
        <v>1</v>
      </c>
      <c r="L2320" s="3">
        <v>1</v>
      </c>
      <c r="N2320" s="2">
        <f>SUMIFS([Physique disponible],[Numéro d''article],[Numéro d''article])</f>
        <v>0</v>
      </c>
      <c r="O2320" s="2">
        <f>SUMIFS([Physique réservé],[Numéro du lot],[Numéro du lot])</f>
        <v>0</v>
      </c>
    </row>
    <row r="2321" spans="3:15">
      <c r="C2321" s="1" t="s">
        <v>24</v>
      </c>
      <c r="D2321" s="1" t="s">
        <v>1938</v>
      </c>
      <c r="E2321" s="1" t="s">
        <v>1943</v>
      </c>
      <c r="I2321" s="2">
        <v>1</v>
      </c>
      <c r="L2321" s="3">
        <v>1</v>
      </c>
      <c r="N2321" s="2">
        <f>SUMIFS([Physique disponible],[Numéro d''article],[Numéro d''article])</f>
        <v>0</v>
      </c>
      <c r="O2321" s="2">
        <f>SUMIFS([Physique réservé],[Numéro du lot],[Numéro du lot])</f>
        <v>0</v>
      </c>
    </row>
    <row r="2322" spans="3:15">
      <c r="C2322" s="1" t="s">
        <v>24</v>
      </c>
      <c r="D2322" s="1" t="s">
        <v>1944</v>
      </c>
      <c r="E2322" s="1" t="s">
        <v>1945</v>
      </c>
      <c r="I2322" s="2">
        <v>1</v>
      </c>
      <c r="L2322" s="3">
        <v>1</v>
      </c>
      <c r="N2322" s="2">
        <f>SUMIFS([Physique disponible],[Numéro d''article],[Numéro d''article])</f>
        <v>0</v>
      </c>
      <c r="O2322" s="2">
        <f>SUMIFS([Physique réservé],[Numéro du lot],[Numéro du lot])</f>
        <v>0</v>
      </c>
    </row>
    <row r="2323" spans="3:15">
      <c r="C2323" s="1" t="s">
        <v>24</v>
      </c>
      <c r="D2323" s="1" t="s">
        <v>1944</v>
      </c>
      <c r="E2323" s="1" t="s">
        <v>1946</v>
      </c>
      <c r="I2323" s="2">
        <v>1</v>
      </c>
      <c r="L2323" s="3">
        <v>1</v>
      </c>
      <c r="N2323" s="2">
        <f>SUMIFS([Physique disponible],[Numéro d''article],[Numéro d''article])</f>
        <v>0</v>
      </c>
      <c r="O2323" s="2">
        <f>SUMIFS([Physique réservé],[Numéro du lot],[Numéro du lot])</f>
        <v>0</v>
      </c>
    </row>
    <row r="2324" spans="3:15">
      <c r="C2324" s="1" t="s">
        <v>24</v>
      </c>
      <c r="D2324" s="1" t="s">
        <v>1944</v>
      </c>
      <c r="E2324" s="1" t="s">
        <v>1947</v>
      </c>
      <c r="I2324" s="2">
        <v>1</v>
      </c>
      <c r="L2324" s="3">
        <v>1</v>
      </c>
      <c r="N2324" s="2">
        <f>SUMIFS([Physique disponible],[Numéro d''article],[Numéro d''article])</f>
        <v>0</v>
      </c>
      <c r="O2324" s="2">
        <f>SUMIFS([Physique réservé],[Numéro du lot],[Numéro du lot])</f>
        <v>0</v>
      </c>
    </row>
    <row r="2325" spans="3:15">
      <c r="C2325" s="1" t="s">
        <v>24</v>
      </c>
      <c r="D2325" s="1" t="s">
        <v>1944</v>
      </c>
      <c r="E2325" s="1" t="s">
        <v>1948</v>
      </c>
      <c r="I2325" s="2">
        <v>1</v>
      </c>
      <c r="L2325" s="3">
        <v>1</v>
      </c>
      <c r="N2325" s="2">
        <f>SUMIFS([Physique disponible],[Numéro d''article],[Numéro d''article])</f>
        <v>0</v>
      </c>
      <c r="O2325" s="2">
        <f>SUMIFS([Physique réservé],[Numéro du lot],[Numéro du lot])</f>
        <v>0</v>
      </c>
    </row>
    <row r="2326" spans="3:15">
      <c r="C2326" s="1" t="s">
        <v>24</v>
      </c>
      <c r="D2326" s="1" t="s">
        <v>1944</v>
      </c>
      <c r="E2326" s="1" t="s">
        <v>1949</v>
      </c>
      <c r="I2326" s="2">
        <v>1</v>
      </c>
      <c r="L2326" s="3">
        <v>1</v>
      </c>
      <c r="N2326" s="2">
        <f>SUMIFS([Physique disponible],[Numéro d''article],[Numéro d''article])</f>
        <v>0</v>
      </c>
      <c r="O2326" s="2">
        <f>SUMIFS([Physique réservé],[Numéro du lot],[Numéro du lot])</f>
        <v>0</v>
      </c>
    </row>
    <row r="2327" spans="3:15">
      <c r="C2327" s="1" t="s">
        <v>24</v>
      </c>
      <c r="D2327" s="1" t="s">
        <v>1950</v>
      </c>
      <c r="E2327" s="1" t="s">
        <v>1951</v>
      </c>
      <c r="I2327" s="2">
        <v>1</v>
      </c>
      <c r="L2327" s="3">
        <v>1</v>
      </c>
      <c r="N2327" s="2">
        <f>SUMIFS([Physique disponible],[Numéro d''article],[Numéro d''article])</f>
        <v>0</v>
      </c>
      <c r="O2327" s="2">
        <f>SUMIFS([Physique réservé],[Numéro du lot],[Numéro du lot])</f>
        <v>0</v>
      </c>
    </row>
    <row r="2328" spans="3:15">
      <c r="C2328" s="1" t="s">
        <v>24</v>
      </c>
      <c r="D2328" s="1" t="s">
        <v>1950</v>
      </c>
      <c r="E2328" s="1" t="s">
        <v>1952</v>
      </c>
      <c r="I2328" s="2">
        <v>1</v>
      </c>
      <c r="L2328" s="3">
        <v>1</v>
      </c>
      <c r="N2328" s="2">
        <f>SUMIFS([Physique disponible],[Numéro d''article],[Numéro d''article])</f>
        <v>0</v>
      </c>
      <c r="O2328" s="2">
        <f>SUMIFS([Physique réservé],[Numéro du lot],[Numéro du lot])</f>
        <v>0</v>
      </c>
    </row>
    <row r="2329" spans="3:15">
      <c r="C2329" s="1" t="s">
        <v>24</v>
      </c>
      <c r="D2329" s="1" t="s">
        <v>1950</v>
      </c>
      <c r="E2329" s="1" t="s">
        <v>1953</v>
      </c>
      <c r="I2329" s="2">
        <v>1</v>
      </c>
      <c r="L2329" s="3">
        <v>1</v>
      </c>
      <c r="N2329" s="2">
        <f>SUMIFS([Physique disponible],[Numéro d''article],[Numéro d''article])</f>
        <v>0</v>
      </c>
      <c r="O2329" s="2">
        <f>SUMIFS([Physique réservé],[Numéro du lot],[Numéro du lot])</f>
        <v>0</v>
      </c>
    </row>
    <row r="2330" spans="3:15">
      <c r="C2330" s="1" t="s">
        <v>24</v>
      </c>
      <c r="D2330" s="1" t="s">
        <v>1950</v>
      </c>
      <c r="E2330" s="1" t="s">
        <v>1954</v>
      </c>
      <c r="I2330" s="2">
        <v>1</v>
      </c>
      <c r="L2330" s="3">
        <v>1</v>
      </c>
      <c r="N2330" s="2">
        <f>SUMIFS([Physique disponible],[Numéro d''article],[Numéro d''article])</f>
        <v>0</v>
      </c>
      <c r="O2330" s="2">
        <f>SUMIFS([Physique réservé],[Numéro du lot],[Numéro du lot])</f>
        <v>0</v>
      </c>
    </row>
    <row r="2331" spans="3:15">
      <c r="C2331" s="1" t="s">
        <v>24</v>
      </c>
      <c r="D2331" s="1" t="s">
        <v>1950</v>
      </c>
      <c r="E2331" s="1" t="s">
        <v>1955</v>
      </c>
      <c r="I2331" s="2">
        <v>1</v>
      </c>
      <c r="L2331" s="3">
        <v>1</v>
      </c>
      <c r="N2331" s="2">
        <f>SUMIFS([Physique disponible],[Numéro d''article],[Numéro d''article])</f>
        <v>0</v>
      </c>
      <c r="O2331" s="2">
        <f>SUMIFS([Physique réservé],[Numéro du lot],[Numéro du lot])</f>
        <v>0</v>
      </c>
    </row>
    <row r="2332" spans="3:15">
      <c r="C2332" s="1" t="s">
        <v>24</v>
      </c>
      <c r="D2332" s="1" t="s">
        <v>1956</v>
      </c>
      <c r="E2332" s="1" t="s">
        <v>1957</v>
      </c>
      <c r="I2332" s="2">
        <v>1</v>
      </c>
      <c r="L2332" s="3">
        <v>1</v>
      </c>
      <c r="N2332" s="2">
        <f>SUMIFS([Physique disponible],[Numéro d''article],[Numéro d''article])</f>
        <v>0</v>
      </c>
      <c r="O2332" s="2">
        <f>SUMIFS([Physique réservé],[Numéro du lot],[Numéro du lot])</f>
        <v>0</v>
      </c>
    </row>
    <row r="2333" spans="3:15">
      <c r="C2333" s="1" t="s">
        <v>24</v>
      </c>
      <c r="D2333" s="1" t="s">
        <v>1956</v>
      </c>
      <c r="E2333" s="1" t="s">
        <v>1958</v>
      </c>
      <c r="I2333" s="2">
        <v>1</v>
      </c>
      <c r="L2333" s="3">
        <v>1</v>
      </c>
      <c r="N2333" s="2">
        <f>SUMIFS([Physique disponible],[Numéro d''article],[Numéro d''article])</f>
        <v>0</v>
      </c>
      <c r="O2333" s="2">
        <f>SUMIFS([Physique réservé],[Numéro du lot],[Numéro du lot])</f>
        <v>0</v>
      </c>
    </row>
    <row r="2334" spans="3:15">
      <c r="C2334" s="1" t="s">
        <v>24</v>
      </c>
      <c r="D2334" s="1" t="s">
        <v>1956</v>
      </c>
      <c r="E2334" s="1" t="s">
        <v>1959</v>
      </c>
      <c r="I2334" s="2">
        <v>1</v>
      </c>
      <c r="L2334" s="3">
        <v>1</v>
      </c>
      <c r="N2334" s="2">
        <f>SUMIFS([Physique disponible],[Numéro d''article],[Numéro d''article])</f>
        <v>0</v>
      </c>
      <c r="O2334" s="2">
        <f>SUMIFS([Physique réservé],[Numéro du lot],[Numéro du lot])</f>
        <v>0</v>
      </c>
    </row>
    <row r="2335" spans="3:15">
      <c r="C2335" s="1" t="s">
        <v>24</v>
      </c>
      <c r="D2335" s="1" t="s">
        <v>1956</v>
      </c>
      <c r="E2335" s="1" t="s">
        <v>1960</v>
      </c>
      <c r="I2335" s="2">
        <v>1</v>
      </c>
      <c r="L2335" s="3">
        <v>1</v>
      </c>
      <c r="N2335" s="2">
        <f>SUMIFS([Physique disponible],[Numéro d''article],[Numéro d''article])</f>
        <v>0</v>
      </c>
      <c r="O2335" s="2">
        <f>SUMIFS([Physique réservé],[Numéro du lot],[Numéro du lot])</f>
        <v>0</v>
      </c>
    </row>
    <row r="2336" spans="3:15">
      <c r="C2336" s="1" t="s">
        <v>24</v>
      </c>
      <c r="D2336" s="1" t="s">
        <v>1956</v>
      </c>
      <c r="E2336" s="1" t="s">
        <v>1961</v>
      </c>
      <c r="I2336" s="2">
        <v>1</v>
      </c>
      <c r="L2336" s="3">
        <v>1</v>
      </c>
      <c r="N2336" s="2">
        <f>SUMIFS([Physique disponible],[Numéro d''article],[Numéro d''article])</f>
        <v>0</v>
      </c>
      <c r="O2336" s="2">
        <f>SUMIFS([Physique réservé],[Numéro du lot],[Numéro du lot])</f>
        <v>0</v>
      </c>
    </row>
    <row r="2337" spans="3:15">
      <c r="C2337" s="1" t="s">
        <v>24</v>
      </c>
      <c r="D2337" s="1" t="s">
        <v>4821</v>
      </c>
      <c r="N2337" s="2">
        <f>SUMIFS([Physique disponible],[Numéro d''article],[Numéro d''article])</f>
        <v>0</v>
      </c>
      <c r="O2337" s="2">
        <f>SUMIFS([Physique réservé],[Numéro du lot],[Numéro du lot])</f>
        <v>0</v>
      </c>
    </row>
    <row r="2338" spans="3:15">
      <c r="C2338" s="1" t="s">
        <v>24</v>
      </c>
      <c r="D2338" s="1" t="s">
        <v>4822</v>
      </c>
      <c r="F2338" s="2">
        <v>26</v>
      </c>
      <c r="H2338" s="2">
        <v>26</v>
      </c>
      <c r="L2338" s="3">
        <v>26</v>
      </c>
      <c r="N2338" s="2">
        <f>SUMIFS([Physique disponible],[Numéro d''article],[Numéro d''article])</f>
        <v>0</v>
      </c>
      <c r="O2338" s="2">
        <f>SUMIFS([Physique réservé],[Numéro du lot],[Numéro du lot])</f>
        <v>0</v>
      </c>
    </row>
    <row r="2339" spans="3:15">
      <c r="C2339" s="1" t="s">
        <v>24</v>
      </c>
      <c r="D2339" s="1" t="s">
        <v>4823</v>
      </c>
      <c r="F2339" s="2">
        <v>40</v>
      </c>
      <c r="H2339" s="2">
        <v>40</v>
      </c>
      <c r="L2339" s="3">
        <v>40</v>
      </c>
      <c r="N2339" s="2">
        <f>SUMIFS([Physique disponible],[Numéro d''article],[Numéro d''article])</f>
        <v>0</v>
      </c>
      <c r="O2339" s="2">
        <f>SUMIFS([Physique réservé],[Numéro du lot],[Numéro du lot])</f>
        <v>0</v>
      </c>
    </row>
    <row r="2340" spans="3:15">
      <c r="C2340" s="1" t="s">
        <v>24</v>
      </c>
      <c r="D2340" s="1" t="s">
        <v>4824</v>
      </c>
      <c r="I2340" s="2">
        <v>60</v>
      </c>
      <c r="L2340" s="3">
        <v>60</v>
      </c>
      <c r="N2340" s="2">
        <f>SUMIFS([Physique disponible],[Numéro d''article],[Numéro d''article])</f>
        <v>0</v>
      </c>
      <c r="O2340" s="2">
        <f>SUMIFS([Physique réservé],[Numéro du lot],[Numéro du lot])</f>
        <v>0</v>
      </c>
    </row>
    <row r="2341" spans="3:15">
      <c r="C2341" s="1" t="s">
        <v>24</v>
      </c>
      <c r="D2341" s="1" t="s">
        <v>4825</v>
      </c>
      <c r="I2341" s="2">
        <v>60</v>
      </c>
      <c r="L2341" s="3">
        <v>60</v>
      </c>
      <c r="N2341" s="2">
        <f>SUMIFS([Physique disponible],[Numéro d''article],[Numéro d''article])</f>
        <v>0</v>
      </c>
      <c r="O2341" s="2">
        <f>SUMIFS([Physique réservé],[Numéro du lot],[Numéro du lot])</f>
        <v>0</v>
      </c>
    </row>
    <row r="2342" spans="3:15">
      <c r="C2342" s="1" t="s">
        <v>24</v>
      </c>
      <c r="D2342" s="1" t="s">
        <v>4826</v>
      </c>
      <c r="I2342" s="2">
        <v>60</v>
      </c>
      <c r="L2342" s="3">
        <v>60</v>
      </c>
      <c r="N2342" s="2">
        <f>SUMIFS([Physique disponible],[Numéro d''article],[Numéro d''article])</f>
        <v>0</v>
      </c>
      <c r="O2342" s="2">
        <f>SUMIFS([Physique réservé],[Numéro du lot],[Numéro du lot])</f>
        <v>0</v>
      </c>
    </row>
    <row r="2343" spans="3:15">
      <c r="C2343" s="1" t="s">
        <v>24</v>
      </c>
      <c r="D2343" s="1" t="s">
        <v>4827</v>
      </c>
      <c r="I2343" s="2">
        <v>50</v>
      </c>
      <c r="L2343" s="3">
        <v>50</v>
      </c>
      <c r="N2343" s="2">
        <f>SUMIFS([Physique disponible],[Numéro d''article],[Numéro d''article])</f>
        <v>0</v>
      </c>
      <c r="O2343" s="2">
        <f>SUMIFS([Physique réservé],[Numéro du lot],[Numéro du lot])</f>
        <v>0</v>
      </c>
    </row>
    <row r="2344" spans="3:15">
      <c r="C2344" s="1" t="s">
        <v>24</v>
      </c>
      <c r="D2344" s="1" t="s">
        <v>4828</v>
      </c>
      <c r="F2344" s="2">
        <v>30</v>
      </c>
      <c r="H2344" s="2">
        <v>30</v>
      </c>
      <c r="L2344" s="3">
        <v>30</v>
      </c>
      <c r="N2344" s="2">
        <f>SUMIFS([Physique disponible],[Numéro d''article],[Numéro d''article])</f>
        <v>0</v>
      </c>
      <c r="O2344" s="2">
        <f>SUMIFS([Physique réservé],[Numéro du lot],[Numéro du lot])</f>
        <v>0</v>
      </c>
    </row>
    <row r="2345" spans="3:15">
      <c r="C2345" s="1" t="s">
        <v>24</v>
      </c>
      <c r="D2345" s="1" t="s">
        <v>4829</v>
      </c>
      <c r="F2345" s="2">
        <v>22</v>
      </c>
      <c r="H2345" s="2">
        <v>22</v>
      </c>
      <c r="L2345" s="3">
        <v>22</v>
      </c>
      <c r="N2345" s="2">
        <f>SUMIFS([Physique disponible],[Numéro d''article],[Numéro d''article])</f>
        <v>0</v>
      </c>
      <c r="O2345" s="2">
        <f>SUMIFS([Physique réservé],[Numéro du lot],[Numéro du lot])</f>
        <v>0</v>
      </c>
    </row>
    <row r="2346" spans="3:15">
      <c r="C2346" s="1" t="s">
        <v>24</v>
      </c>
      <c r="D2346" s="1" t="s">
        <v>4830</v>
      </c>
      <c r="F2346" s="2">
        <v>58</v>
      </c>
      <c r="H2346" s="2">
        <v>58</v>
      </c>
      <c r="L2346" s="3">
        <v>58</v>
      </c>
      <c r="N2346" s="2">
        <f>SUMIFS([Physique disponible],[Numéro d''article],[Numéro d''article])</f>
        <v>0</v>
      </c>
      <c r="O2346" s="2">
        <f>SUMIFS([Physique réservé],[Numéro du lot],[Numéro du lot])</f>
        <v>0</v>
      </c>
    </row>
    <row r="2347" spans="3:15">
      <c r="C2347" s="1" t="s">
        <v>24</v>
      </c>
      <c r="D2347" s="1" t="s">
        <v>4831</v>
      </c>
      <c r="I2347" s="2">
        <v>60</v>
      </c>
      <c r="L2347" s="3">
        <v>60</v>
      </c>
      <c r="N2347" s="2">
        <f>SUMIFS([Physique disponible],[Numéro d''article],[Numéro d''article])</f>
        <v>0</v>
      </c>
      <c r="O2347" s="2">
        <f>SUMIFS([Physique réservé],[Numéro du lot],[Numéro du lot])</f>
        <v>0</v>
      </c>
    </row>
    <row r="2348" spans="3:15">
      <c r="C2348" s="1" t="s">
        <v>24</v>
      </c>
      <c r="D2348" s="1" t="s">
        <v>4832</v>
      </c>
      <c r="I2348" s="2">
        <v>60</v>
      </c>
      <c r="L2348" s="3">
        <v>60</v>
      </c>
      <c r="N2348" s="2">
        <f>SUMIFS([Physique disponible],[Numéro d''article],[Numéro d''article])</f>
        <v>0</v>
      </c>
      <c r="O2348" s="2">
        <f>SUMIFS([Physique réservé],[Numéro du lot],[Numéro du lot])</f>
        <v>0</v>
      </c>
    </row>
    <row r="2349" spans="3:15">
      <c r="C2349" s="1" t="s">
        <v>24</v>
      </c>
      <c r="D2349" s="1" t="s">
        <v>4833</v>
      </c>
      <c r="I2349" s="2">
        <v>60</v>
      </c>
      <c r="L2349" s="3">
        <v>60</v>
      </c>
      <c r="N2349" s="2">
        <f>SUMIFS([Physique disponible],[Numéro d''article],[Numéro d''article])</f>
        <v>0</v>
      </c>
      <c r="O2349" s="2">
        <f>SUMIFS([Physique réservé],[Numéro du lot],[Numéro du lot])</f>
        <v>0</v>
      </c>
    </row>
    <row r="2350" spans="3:15">
      <c r="C2350" s="1" t="s">
        <v>24</v>
      </c>
      <c r="D2350" s="1" t="s">
        <v>4834</v>
      </c>
      <c r="I2350" s="2">
        <v>25</v>
      </c>
      <c r="L2350" s="3">
        <v>25</v>
      </c>
      <c r="N2350" s="2">
        <f>SUMIFS([Physique disponible],[Numéro d''article],[Numéro d''article])</f>
        <v>0</v>
      </c>
      <c r="O2350" s="2">
        <f>SUMIFS([Physique réservé],[Numéro du lot],[Numéro du lot])</f>
        <v>0</v>
      </c>
    </row>
    <row r="2351" spans="3:15">
      <c r="C2351" s="1" t="s">
        <v>24</v>
      </c>
      <c r="D2351" s="1" t="s">
        <v>4835</v>
      </c>
      <c r="F2351" s="2">
        <v>67</v>
      </c>
      <c r="H2351" s="2">
        <v>67</v>
      </c>
      <c r="L2351" s="3">
        <v>67</v>
      </c>
      <c r="N2351" s="2">
        <f>SUMIFS([Physique disponible],[Numéro d''article],[Numéro d''article])</f>
        <v>0</v>
      </c>
      <c r="O2351" s="2">
        <f>SUMIFS([Physique réservé],[Numéro du lot],[Numéro du lot])</f>
        <v>0</v>
      </c>
    </row>
    <row r="2352" spans="3:15">
      <c r="C2352" s="1" t="s">
        <v>24</v>
      </c>
      <c r="D2352" s="1" t="s">
        <v>4836</v>
      </c>
      <c r="F2352" s="2">
        <v>97</v>
      </c>
      <c r="H2352" s="2">
        <v>97</v>
      </c>
      <c r="L2352" s="3">
        <v>97</v>
      </c>
      <c r="N2352" s="2">
        <f>SUMIFS([Physique disponible],[Numéro d''article],[Numéro d''article])</f>
        <v>0</v>
      </c>
      <c r="O2352" s="2">
        <f>SUMIFS([Physique réservé],[Numéro du lot],[Numéro du lot])</f>
        <v>0</v>
      </c>
    </row>
    <row r="2353" spans="3:15">
      <c r="C2353" s="1" t="s">
        <v>24</v>
      </c>
      <c r="D2353" s="1" t="s">
        <v>4837</v>
      </c>
      <c r="I2353" s="2">
        <v>100</v>
      </c>
      <c r="L2353" s="3">
        <v>100</v>
      </c>
      <c r="N2353" s="2">
        <f>SUMIFS([Physique disponible],[Numéro d''article],[Numéro d''article])</f>
        <v>0</v>
      </c>
      <c r="O2353" s="2">
        <f>SUMIFS([Physique réservé],[Numéro du lot],[Numéro du lot])</f>
        <v>0</v>
      </c>
    </row>
    <row r="2354" spans="3:15">
      <c r="C2354" s="1" t="s">
        <v>24</v>
      </c>
      <c r="D2354" s="1" t="s">
        <v>4838</v>
      </c>
      <c r="F2354" s="2">
        <v>6</v>
      </c>
      <c r="H2354" s="2">
        <v>6</v>
      </c>
      <c r="L2354" s="3">
        <v>6</v>
      </c>
      <c r="N2354" s="2">
        <f>SUMIFS([Physique disponible],[Numéro d''article],[Numéro d''article])</f>
        <v>0</v>
      </c>
      <c r="O2354" s="2">
        <f>SUMIFS([Physique réservé],[Numéro du lot],[Numéro du lot])</f>
        <v>0</v>
      </c>
    </row>
    <row r="2355" spans="3:15">
      <c r="C2355" s="1" t="s">
        <v>24</v>
      </c>
      <c r="D2355" s="1" t="s">
        <v>4839</v>
      </c>
      <c r="F2355" s="2">
        <v>60</v>
      </c>
      <c r="H2355" s="2">
        <v>60</v>
      </c>
      <c r="L2355" s="3">
        <v>60</v>
      </c>
      <c r="N2355" s="2">
        <f>SUMIFS([Physique disponible],[Numéro d''article],[Numéro d''article])</f>
        <v>0</v>
      </c>
      <c r="O2355" s="2">
        <f>SUMIFS([Physique réservé],[Numéro du lot],[Numéro du lot])</f>
        <v>0</v>
      </c>
    </row>
    <row r="2356" spans="3:15">
      <c r="C2356" s="1" t="s">
        <v>24</v>
      </c>
      <c r="D2356" s="1" t="s">
        <v>4840</v>
      </c>
      <c r="F2356" s="2">
        <v>60</v>
      </c>
      <c r="H2356" s="2">
        <v>60</v>
      </c>
      <c r="L2356" s="3">
        <v>60</v>
      </c>
      <c r="N2356" s="2">
        <f>SUMIFS([Physique disponible],[Numéro d''article],[Numéro d''article])</f>
        <v>0</v>
      </c>
      <c r="O2356" s="2">
        <f>SUMIFS([Physique réservé],[Numéro du lot],[Numéro du lot])</f>
        <v>0</v>
      </c>
    </row>
    <row r="2357" spans="3:15">
      <c r="C2357" s="1" t="s">
        <v>24</v>
      </c>
      <c r="D2357" s="1" t="s">
        <v>4841</v>
      </c>
      <c r="F2357" s="2">
        <v>7</v>
      </c>
      <c r="H2357" s="2">
        <v>7</v>
      </c>
      <c r="L2357" s="3">
        <v>7</v>
      </c>
      <c r="N2357" s="2">
        <f>SUMIFS([Physique disponible],[Numéro d''article],[Numéro d''article])</f>
        <v>0</v>
      </c>
      <c r="O2357" s="2">
        <f>SUMIFS([Physique réservé],[Numéro du lot],[Numéro du lot])</f>
        <v>0</v>
      </c>
    </row>
    <row r="2358" spans="3:15">
      <c r="C2358" s="1" t="s">
        <v>24</v>
      </c>
      <c r="D2358" s="1" t="s">
        <v>4842</v>
      </c>
      <c r="F2358" s="2">
        <v>6</v>
      </c>
      <c r="H2358" s="2">
        <v>6</v>
      </c>
      <c r="L2358" s="3">
        <v>6</v>
      </c>
      <c r="N2358" s="2">
        <f>SUMIFS([Physique disponible],[Numéro d''article],[Numéro d''article])</f>
        <v>0</v>
      </c>
      <c r="O2358" s="2">
        <f>SUMIFS([Physique réservé],[Numéro du lot],[Numéro du lot])</f>
        <v>0</v>
      </c>
    </row>
    <row r="2359" spans="3:15">
      <c r="C2359" s="1" t="s">
        <v>24</v>
      </c>
      <c r="D2359" s="1" t="s">
        <v>4843</v>
      </c>
      <c r="I2359" s="2">
        <v>100</v>
      </c>
      <c r="L2359" s="3">
        <v>100</v>
      </c>
      <c r="N2359" s="2">
        <f>SUMIFS([Physique disponible],[Numéro d''article],[Numéro d''article])</f>
        <v>0</v>
      </c>
      <c r="O2359" s="2">
        <f>SUMIFS([Physique réservé],[Numéro du lot],[Numéro du lot])</f>
        <v>0</v>
      </c>
    </row>
    <row r="2360" spans="3:15">
      <c r="C2360" s="1" t="s">
        <v>24</v>
      </c>
      <c r="D2360" s="1" t="s">
        <v>4844</v>
      </c>
      <c r="F2360" s="2">
        <v>69</v>
      </c>
      <c r="H2360" s="2">
        <v>69</v>
      </c>
      <c r="I2360" s="2">
        <v>25</v>
      </c>
      <c r="L2360" s="3">
        <v>94</v>
      </c>
      <c r="N2360" s="2">
        <f>SUMIFS([Physique disponible],[Numéro d''article],[Numéro d''article])</f>
        <v>0</v>
      </c>
      <c r="O2360" s="2">
        <f>SUMIFS([Physique réservé],[Numéro du lot],[Numéro du lot])</f>
        <v>0</v>
      </c>
    </row>
    <row r="2361" spans="3:15">
      <c r="C2361" s="1" t="s">
        <v>24</v>
      </c>
      <c r="D2361" s="1" t="s">
        <v>4845</v>
      </c>
      <c r="I2361" s="2">
        <v>60</v>
      </c>
      <c r="L2361" s="3">
        <v>60</v>
      </c>
      <c r="N2361" s="2">
        <f>SUMIFS([Physique disponible],[Numéro d''article],[Numéro d''article])</f>
        <v>0</v>
      </c>
      <c r="O2361" s="2">
        <f>SUMIFS([Physique réservé],[Numéro du lot],[Numéro du lot])</f>
        <v>0</v>
      </c>
    </row>
    <row r="2362" spans="3:15">
      <c r="C2362" s="1" t="s">
        <v>24</v>
      </c>
      <c r="D2362" s="1" t="s">
        <v>4846</v>
      </c>
      <c r="I2362" s="2">
        <v>60</v>
      </c>
      <c r="L2362" s="3">
        <v>60</v>
      </c>
      <c r="N2362" s="2">
        <f>SUMIFS([Physique disponible],[Numéro d''article],[Numéro d''article])</f>
        <v>0</v>
      </c>
      <c r="O2362" s="2">
        <f>SUMIFS([Physique réservé],[Numéro du lot],[Numéro du lot])</f>
        <v>0</v>
      </c>
    </row>
    <row r="2363" spans="3:15">
      <c r="C2363" s="1" t="s">
        <v>24</v>
      </c>
      <c r="D2363" s="1" t="s">
        <v>4847</v>
      </c>
      <c r="F2363" s="2">
        <v>20</v>
      </c>
      <c r="H2363" s="2">
        <v>20</v>
      </c>
      <c r="L2363" s="3">
        <v>20</v>
      </c>
      <c r="N2363" s="2">
        <f>SUMIFS([Physique disponible],[Numéro d''article],[Numéro d''article])</f>
        <v>0</v>
      </c>
      <c r="O2363" s="2">
        <f>SUMIFS([Physique réservé],[Numéro du lot],[Numéro du lot])</f>
        <v>0</v>
      </c>
    </row>
    <row r="2364" spans="3:15">
      <c r="C2364" s="1" t="s">
        <v>24</v>
      </c>
      <c r="D2364" s="1" t="s">
        <v>4848</v>
      </c>
      <c r="F2364" s="2">
        <v>60</v>
      </c>
      <c r="H2364" s="2">
        <v>60</v>
      </c>
      <c r="L2364" s="3">
        <v>60</v>
      </c>
      <c r="N2364" s="2">
        <f>SUMIFS([Physique disponible],[Numéro d''article],[Numéro d''article])</f>
        <v>0</v>
      </c>
      <c r="O2364" s="2">
        <f>SUMIFS([Physique réservé],[Numéro du lot],[Numéro du lot])</f>
        <v>0</v>
      </c>
    </row>
    <row r="2365" spans="3:15">
      <c r="C2365" s="1" t="s">
        <v>24</v>
      </c>
      <c r="D2365" s="1" t="s">
        <v>4849</v>
      </c>
      <c r="I2365" s="2">
        <v>60</v>
      </c>
      <c r="L2365" s="3">
        <v>60</v>
      </c>
      <c r="N2365" s="2">
        <f>SUMIFS([Physique disponible],[Numéro d''article],[Numéro d''article])</f>
        <v>0</v>
      </c>
      <c r="O2365" s="2">
        <f>SUMIFS([Physique réservé],[Numéro du lot],[Numéro du lot])</f>
        <v>0</v>
      </c>
    </row>
    <row r="2366" spans="3:15">
      <c r="C2366" s="1" t="s">
        <v>24</v>
      </c>
      <c r="D2366" s="1" t="s">
        <v>4850</v>
      </c>
      <c r="I2366" s="2">
        <v>60</v>
      </c>
      <c r="L2366" s="3">
        <v>60</v>
      </c>
      <c r="N2366" s="2">
        <f>SUMIFS([Physique disponible],[Numéro d''article],[Numéro d''article])</f>
        <v>0</v>
      </c>
      <c r="O2366" s="2">
        <f>SUMIFS([Physique réservé],[Numéro du lot],[Numéro du lot])</f>
        <v>0</v>
      </c>
    </row>
    <row r="2367" spans="3:15">
      <c r="C2367" s="1" t="s">
        <v>24</v>
      </c>
      <c r="D2367" s="1" t="s">
        <v>4851</v>
      </c>
      <c r="I2367" s="2">
        <v>60</v>
      </c>
      <c r="L2367" s="3">
        <v>60</v>
      </c>
      <c r="N2367" s="2">
        <f>SUMIFS([Physique disponible],[Numéro d''article],[Numéro d''article])</f>
        <v>0</v>
      </c>
      <c r="O2367" s="2">
        <f>SUMIFS([Physique réservé],[Numéro du lot],[Numéro du lot])</f>
        <v>0</v>
      </c>
    </row>
    <row r="2368" spans="3:15">
      <c r="C2368" s="1" t="s">
        <v>24</v>
      </c>
      <c r="D2368" s="1" t="s">
        <v>4852</v>
      </c>
      <c r="F2368" s="2">
        <v>60</v>
      </c>
      <c r="H2368" s="2">
        <v>60</v>
      </c>
      <c r="L2368" s="3">
        <v>60</v>
      </c>
      <c r="N2368" s="2">
        <f>SUMIFS([Physique disponible],[Numéro d''article],[Numéro d''article])</f>
        <v>0</v>
      </c>
      <c r="O2368" s="2">
        <f>SUMIFS([Physique réservé],[Numéro du lot],[Numéro du lot])</f>
        <v>0</v>
      </c>
    </row>
    <row r="2369" spans="3:15">
      <c r="C2369" s="1" t="s">
        <v>24</v>
      </c>
      <c r="D2369" s="1" t="s">
        <v>4853</v>
      </c>
      <c r="F2369" s="2">
        <v>17</v>
      </c>
      <c r="H2369" s="2">
        <v>17</v>
      </c>
      <c r="L2369" s="3">
        <v>17</v>
      </c>
      <c r="N2369" s="2">
        <f>SUMIFS([Physique disponible],[Numéro d''article],[Numéro d''article])</f>
        <v>0</v>
      </c>
      <c r="O2369" s="2">
        <f>SUMIFS([Physique réservé],[Numéro du lot],[Numéro du lot])</f>
        <v>0</v>
      </c>
    </row>
    <row r="2370" spans="3:15">
      <c r="C2370" s="1" t="s">
        <v>24</v>
      </c>
      <c r="D2370" s="1" t="s">
        <v>4854</v>
      </c>
      <c r="F2370" s="2">
        <v>46</v>
      </c>
      <c r="H2370" s="2">
        <v>46</v>
      </c>
      <c r="L2370" s="3">
        <v>46</v>
      </c>
      <c r="N2370" s="2">
        <f>SUMIFS([Physique disponible],[Numéro d''article],[Numéro d''article])</f>
        <v>0</v>
      </c>
      <c r="O2370" s="2">
        <f>SUMIFS([Physique réservé],[Numéro du lot],[Numéro du lot])</f>
        <v>0</v>
      </c>
    </row>
    <row r="2371" spans="3:15">
      <c r="C2371" s="1" t="s">
        <v>24</v>
      </c>
      <c r="D2371" s="1" t="s">
        <v>4855</v>
      </c>
      <c r="I2371" s="2">
        <v>100</v>
      </c>
      <c r="L2371" s="3">
        <v>100</v>
      </c>
      <c r="N2371" s="2">
        <f>SUMIFS([Physique disponible],[Numéro d''article],[Numéro d''article])</f>
        <v>0</v>
      </c>
      <c r="O2371" s="2">
        <f>SUMIFS([Physique réservé],[Numéro du lot],[Numéro du lot])</f>
        <v>0</v>
      </c>
    </row>
    <row r="2372" spans="3:15">
      <c r="C2372" s="1" t="s">
        <v>24</v>
      </c>
      <c r="D2372" s="1" t="s">
        <v>4856</v>
      </c>
      <c r="F2372" s="2">
        <v>60</v>
      </c>
      <c r="H2372" s="2">
        <v>60</v>
      </c>
      <c r="L2372" s="3">
        <v>60</v>
      </c>
      <c r="N2372" s="2">
        <f>SUMIFS([Physique disponible],[Numéro d''article],[Numéro d''article])</f>
        <v>0</v>
      </c>
      <c r="O2372" s="2">
        <f>SUMIFS([Physique réservé],[Numéro du lot],[Numéro du lot])</f>
        <v>0</v>
      </c>
    </row>
    <row r="2373" spans="3:15">
      <c r="C2373" s="1" t="s">
        <v>24</v>
      </c>
      <c r="D2373" s="1" t="s">
        <v>4857</v>
      </c>
      <c r="I2373" s="2">
        <v>60</v>
      </c>
      <c r="L2373" s="3">
        <v>60</v>
      </c>
      <c r="N2373" s="2">
        <f>SUMIFS([Physique disponible],[Numéro d''article],[Numéro d''article])</f>
        <v>0</v>
      </c>
      <c r="O2373" s="2">
        <f>SUMIFS([Physique réservé],[Numéro du lot],[Numéro du lot])</f>
        <v>0</v>
      </c>
    </row>
    <row r="2374" spans="3:15">
      <c r="C2374" s="1" t="s">
        <v>24</v>
      </c>
      <c r="D2374" s="1" t="s">
        <v>4858</v>
      </c>
      <c r="I2374" s="2">
        <v>30</v>
      </c>
      <c r="L2374" s="3">
        <v>30</v>
      </c>
      <c r="N2374" s="2">
        <f>SUMIFS([Physique disponible],[Numéro d''article],[Numéro d''article])</f>
        <v>0</v>
      </c>
      <c r="O2374" s="2">
        <f>SUMIFS([Physique réservé],[Numéro du lot],[Numéro du lot])</f>
        <v>0</v>
      </c>
    </row>
    <row r="2375" spans="3:15">
      <c r="C2375" s="1" t="s">
        <v>24</v>
      </c>
      <c r="D2375" s="1" t="s">
        <v>4859</v>
      </c>
      <c r="F2375" s="2">
        <v>41</v>
      </c>
      <c r="H2375" s="2">
        <v>41</v>
      </c>
      <c r="L2375" s="3">
        <v>41</v>
      </c>
      <c r="N2375" s="2">
        <f>SUMIFS([Physique disponible],[Numéro d''article],[Numéro d''article])</f>
        <v>0</v>
      </c>
      <c r="O2375" s="2">
        <f>SUMIFS([Physique réservé],[Numéro du lot],[Numéro du lot])</f>
        <v>0</v>
      </c>
    </row>
    <row r="2376" spans="3:15">
      <c r="C2376" s="1" t="s">
        <v>24</v>
      </c>
      <c r="D2376" s="1" t="s">
        <v>4860</v>
      </c>
      <c r="F2376" s="2">
        <v>104</v>
      </c>
      <c r="H2376" s="2">
        <v>104</v>
      </c>
      <c r="L2376" s="3">
        <v>104</v>
      </c>
      <c r="N2376" s="2">
        <f>SUMIFS([Physique disponible],[Numéro d''article],[Numéro d''article])</f>
        <v>0</v>
      </c>
      <c r="O2376" s="2">
        <f>SUMIFS([Physique réservé],[Numéro du lot],[Numéro du lot])</f>
        <v>0</v>
      </c>
    </row>
    <row r="2377" spans="3:15">
      <c r="C2377" s="1" t="s">
        <v>24</v>
      </c>
      <c r="D2377" s="1" t="s">
        <v>4861</v>
      </c>
      <c r="I2377" s="2">
        <v>60</v>
      </c>
      <c r="L2377" s="3">
        <v>60</v>
      </c>
      <c r="N2377" s="2">
        <f>SUMIFS([Physique disponible],[Numéro d''article],[Numéro d''article])</f>
        <v>0</v>
      </c>
      <c r="O2377" s="2">
        <f>SUMIFS([Physique réservé],[Numéro du lot],[Numéro du lot])</f>
        <v>0</v>
      </c>
    </row>
    <row r="2378" spans="3:15">
      <c r="C2378" s="1" t="s">
        <v>24</v>
      </c>
      <c r="D2378" s="1" t="s">
        <v>4862</v>
      </c>
      <c r="I2378" s="2">
        <v>60</v>
      </c>
      <c r="L2378" s="3">
        <v>60</v>
      </c>
      <c r="N2378" s="2">
        <f>SUMIFS([Physique disponible],[Numéro d''article],[Numéro d''article])</f>
        <v>0</v>
      </c>
      <c r="O2378" s="2">
        <f>SUMIFS([Physique réservé],[Numéro du lot],[Numéro du lot])</f>
        <v>0</v>
      </c>
    </row>
    <row r="2379" spans="3:15">
      <c r="C2379" s="1" t="s">
        <v>24</v>
      </c>
      <c r="D2379" s="1" t="s">
        <v>4863</v>
      </c>
      <c r="I2379" s="2">
        <v>60</v>
      </c>
      <c r="L2379" s="3">
        <v>60</v>
      </c>
      <c r="N2379" s="2">
        <f>SUMIFS([Physique disponible],[Numéro d''article],[Numéro d''article])</f>
        <v>0</v>
      </c>
      <c r="O2379" s="2">
        <f>SUMIFS([Physique réservé],[Numéro du lot],[Numéro du lot])</f>
        <v>0</v>
      </c>
    </row>
    <row r="2380" spans="3:15">
      <c r="C2380" s="1" t="s">
        <v>24</v>
      </c>
      <c r="D2380" s="1" t="s">
        <v>4864</v>
      </c>
      <c r="F2380" s="2">
        <v>72</v>
      </c>
      <c r="H2380" s="2">
        <v>72</v>
      </c>
      <c r="L2380" s="3">
        <v>72</v>
      </c>
      <c r="N2380" s="2">
        <f>SUMIFS([Physique disponible],[Numéro d''article],[Numéro d''article])</f>
        <v>0</v>
      </c>
      <c r="O2380" s="2">
        <f>SUMIFS([Physique réservé],[Numéro du lot],[Numéro du lot])</f>
        <v>0</v>
      </c>
    </row>
    <row r="2381" spans="3:15">
      <c r="C2381" s="1" t="s">
        <v>24</v>
      </c>
      <c r="D2381" s="1" t="s">
        <v>4865</v>
      </c>
      <c r="N2381" s="2">
        <f>SUMIFS([Physique disponible],[Numéro d''article],[Numéro d''article])</f>
        <v>0</v>
      </c>
      <c r="O2381" s="2">
        <f>SUMIFS([Physique réservé],[Numéro du lot],[Numéro du lot])</f>
        <v>0</v>
      </c>
    </row>
    <row r="2382" spans="3:15">
      <c r="C2382" s="1" t="s">
        <v>24</v>
      </c>
      <c r="D2382" s="1" t="s">
        <v>4866</v>
      </c>
      <c r="F2382" s="2">
        <v>51</v>
      </c>
      <c r="H2382" s="2">
        <v>51</v>
      </c>
      <c r="L2382" s="3">
        <v>51</v>
      </c>
      <c r="N2382" s="2">
        <f>SUMIFS([Physique disponible],[Numéro d''article],[Numéro d''article])</f>
        <v>0</v>
      </c>
      <c r="O2382" s="2">
        <f>SUMIFS([Physique réservé],[Numéro du lot],[Numéro du lot])</f>
        <v>0</v>
      </c>
    </row>
    <row r="2383" spans="3:15">
      <c r="C2383" s="1" t="s">
        <v>24</v>
      </c>
      <c r="D2383" s="1" t="s">
        <v>4867</v>
      </c>
      <c r="I2383" s="2">
        <v>100</v>
      </c>
      <c r="L2383" s="3">
        <v>100</v>
      </c>
      <c r="N2383" s="2">
        <f>SUMIFS([Physique disponible],[Numéro d''article],[Numéro d''article])</f>
        <v>0</v>
      </c>
      <c r="O2383" s="2">
        <f>SUMIFS([Physique réservé],[Numéro du lot],[Numéro du lot])</f>
        <v>0</v>
      </c>
    </row>
    <row r="2384" spans="3:15">
      <c r="C2384" s="1" t="s">
        <v>24</v>
      </c>
      <c r="D2384" s="1" t="s">
        <v>4868</v>
      </c>
      <c r="I2384" s="2">
        <v>100</v>
      </c>
      <c r="L2384" s="3">
        <v>100</v>
      </c>
      <c r="N2384" s="2">
        <f>SUMIFS([Physique disponible],[Numéro d''article],[Numéro d''article])</f>
        <v>0</v>
      </c>
      <c r="O2384" s="2">
        <f>SUMIFS([Physique réservé],[Numéro du lot],[Numéro du lot])</f>
        <v>0</v>
      </c>
    </row>
    <row r="2385" spans="3:15">
      <c r="C2385" s="1" t="s">
        <v>24</v>
      </c>
      <c r="D2385" s="1" t="s">
        <v>4869</v>
      </c>
      <c r="I2385" s="2">
        <v>100</v>
      </c>
      <c r="L2385" s="3">
        <v>100</v>
      </c>
      <c r="N2385" s="2">
        <f>SUMIFS([Physique disponible],[Numéro d''article],[Numéro d''article])</f>
        <v>0</v>
      </c>
      <c r="O2385" s="2">
        <f>SUMIFS([Physique réservé],[Numéro du lot],[Numéro du lot])</f>
        <v>0</v>
      </c>
    </row>
    <row r="2386" spans="3:15">
      <c r="C2386" s="1" t="s">
        <v>24</v>
      </c>
      <c r="D2386" s="1" t="s">
        <v>4870</v>
      </c>
      <c r="F2386" s="2">
        <v>9</v>
      </c>
      <c r="H2386" s="2">
        <v>9</v>
      </c>
      <c r="L2386" s="3">
        <v>9</v>
      </c>
      <c r="N2386" s="2">
        <f>SUMIFS([Physique disponible],[Numéro d''article],[Numéro d''article])</f>
        <v>0</v>
      </c>
      <c r="O2386" s="2">
        <f>SUMIFS([Physique réservé],[Numéro du lot],[Numéro du lot])</f>
        <v>0</v>
      </c>
    </row>
    <row r="2387" spans="3:15">
      <c r="C2387" s="1" t="s">
        <v>24</v>
      </c>
      <c r="D2387" s="1" t="s">
        <v>4871</v>
      </c>
      <c r="F2387" s="2">
        <v>49</v>
      </c>
      <c r="H2387" s="2">
        <v>49</v>
      </c>
      <c r="L2387" s="3">
        <v>49</v>
      </c>
      <c r="N2387" s="2">
        <f>SUMIFS([Physique disponible],[Numéro d''article],[Numéro d''article])</f>
        <v>0</v>
      </c>
      <c r="O2387" s="2">
        <f>SUMIFS([Physique réservé],[Numéro du lot],[Numéro du lot])</f>
        <v>0</v>
      </c>
    </row>
    <row r="2388" spans="3:15">
      <c r="C2388" s="1" t="s">
        <v>24</v>
      </c>
      <c r="D2388" s="1" t="s">
        <v>4872</v>
      </c>
      <c r="N2388" s="2">
        <f>SUMIFS([Physique disponible],[Numéro d''article],[Numéro d''article])</f>
        <v>0</v>
      </c>
      <c r="O2388" s="2">
        <f>SUMIFS([Physique réservé],[Numéro du lot],[Numéro du lot])</f>
        <v>0</v>
      </c>
    </row>
    <row r="2389" spans="3:15">
      <c r="C2389" s="1" t="s">
        <v>24</v>
      </c>
      <c r="D2389" s="1" t="s">
        <v>4873</v>
      </c>
      <c r="F2389" s="2">
        <v>80</v>
      </c>
      <c r="H2389" s="2">
        <v>80</v>
      </c>
      <c r="L2389" s="3">
        <v>80</v>
      </c>
      <c r="N2389" s="2">
        <f>SUMIFS([Physique disponible],[Numéro d''article],[Numéro d''article])</f>
        <v>0</v>
      </c>
      <c r="O2389" s="2">
        <f>SUMIFS([Physique réservé],[Numéro du lot],[Numéro du lot])</f>
        <v>0</v>
      </c>
    </row>
    <row r="2390" spans="3:15">
      <c r="C2390" s="1" t="s">
        <v>24</v>
      </c>
      <c r="D2390" s="1" t="s">
        <v>4874</v>
      </c>
      <c r="F2390" s="2">
        <v>176</v>
      </c>
      <c r="H2390" s="2">
        <v>176</v>
      </c>
      <c r="L2390" s="3">
        <v>176</v>
      </c>
      <c r="N2390" s="2">
        <f>SUMIFS([Physique disponible],[Numéro d''article],[Numéro d''article])</f>
        <v>0</v>
      </c>
      <c r="O2390" s="2">
        <f>SUMIFS([Physique réservé],[Numéro du lot],[Numéro du lot])</f>
        <v>0</v>
      </c>
    </row>
    <row r="2391" spans="3:15">
      <c r="C2391" s="1" t="s">
        <v>24</v>
      </c>
      <c r="D2391" s="1" t="s">
        <v>4875</v>
      </c>
      <c r="N2391" s="2">
        <f>SUMIFS([Physique disponible],[Numéro d''article],[Numéro d''article])</f>
        <v>0</v>
      </c>
      <c r="O2391" s="2">
        <f>SUMIFS([Physique réservé],[Numéro du lot],[Numéro du lot])</f>
        <v>0</v>
      </c>
    </row>
    <row r="2392" spans="3:15">
      <c r="C2392" s="1" t="s">
        <v>24</v>
      </c>
      <c r="D2392" s="1" t="s">
        <v>4876</v>
      </c>
      <c r="I2392" s="2">
        <v>360</v>
      </c>
      <c r="L2392" s="3">
        <v>360</v>
      </c>
      <c r="N2392" s="2">
        <f>SUMIFS([Physique disponible],[Numéro d''article],[Numéro d''article])</f>
        <v>0</v>
      </c>
      <c r="O2392" s="2">
        <f>SUMIFS([Physique réservé],[Numéro du lot],[Numéro du lot])</f>
        <v>0</v>
      </c>
    </row>
    <row r="2393" spans="3:15">
      <c r="C2393" s="1" t="s">
        <v>24</v>
      </c>
      <c r="D2393" s="1" t="s">
        <v>4877</v>
      </c>
      <c r="I2393" s="2">
        <v>360</v>
      </c>
      <c r="L2393" s="3">
        <v>360</v>
      </c>
      <c r="N2393" s="2">
        <f>SUMIFS([Physique disponible],[Numéro d''article],[Numéro d''article])</f>
        <v>0</v>
      </c>
      <c r="O2393" s="2">
        <f>SUMIFS([Physique réservé],[Numéro du lot],[Numéro du lot])</f>
        <v>0</v>
      </c>
    </row>
    <row r="2394" spans="3:15">
      <c r="C2394" s="1" t="s">
        <v>24</v>
      </c>
      <c r="D2394" s="1" t="s">
        <v>4878</v>
      </c>
      <c r="I2394" s="2">
        <v>360</v>
      </c>
      <c r="L2394" s="3">
        <v>360</v>
      </c>
      <c r="N2394" s="2">
        <f>SUMIFS([Physique disponible],[Numéro d''article],[Numéro d''article])</f>
        <v>0</v>
      </c>
      <c r="O2394" s="2">
        <f>SUMIFS([Physique réservé],[Numéro du lot],[Numéro du lot])</f>
        <v>0</v>
      </c>
    </row>
    <row r="2395" spans="3:15">
      <c r="C2395" s="1" t="s">
        <v>24</v>
      </c>
      <c r="D2395" s="1" t="s">
        <v>4879</v>
      </c>
      <c r="F2395" s="2">
        <v>18</v>
      </c>
      <c r="H2395" s="2">
        <v>18</v>
      </c>
      <c r="L2395" s="3">
        <v>18</v>
      </c>
      <c r="N2395" s="2">
        <f>SUMIFS([Physique disponible],[Numéro d''article],[Numéro d''article])</f>
        <v>0</v>
      </c>
      <c r="O2395" s="2">
        <f>SUMIFS([Physique réservé],[Numéro du lot],[Numéro du lot])</f>
        <v>0</v>
      </c>
    </row>
    <row r="2396" spans="3:15">
      <c r="C2396" s="1" t="s">
        <v>24</v>
      </c>
      <c r="D2396" s="1" t="s">
        <v>4880</v>
      </c>
      <c r="F2396" s="2">
        <v>207</v>
      </c>
      <c r="H2396" s="2">
        <v>207</v>
      </c>
      <c r="L2396" s="3">
        <v>207</v>
      </c>
      <c r="N2396" s="2">
        <f>SUMIFS([Physique disponible],[Numéro d''article],[Numéro d''article])</f>
        <v>0</v>
      </c>
      <c r="O2396" s="2">
        <f>SUMIFS([Physique réservé],[Numéro du lot],[Numéro du lot])</f>
        <v>0</v>
      </c>
    </row>
    <row r="2397" spans="3:15">
      <c r="C2397" s="1" t="s">
        <v>24</v>
      </c>
      <c r="D2397" s="1" t="s">
        <v>4881</v>
      </c>
      <c r="I2397" s="2">
        <v>400</v>
      </c>
      <c r="L2397" s="3">
        <v>400</v>
      </c>
      <c r="N2397" s="2">
        <f>SUMIFS([Physique disponible],[Numéro d''article],[Numéro d''article])</f>
        <v>0</v>
      </c>
      <c r="O2397" s="2">
        <f>SUMIFS([Physique réservé],[Numéro du lot],[Numéro du lot])</f>
        <v>0</v>
      </c>
    </row>
    <row r="2398" spans="3:15">
      <c r="C2398" s="1" t="s">
        <v>24</v>
      </c>
      <c r="D2398" s="1" t="s">
        <v>4882</v>
      </c>
      <c r="N2398" s="2">
        <f>SUMIFS([Physique disponible],[Numéro d''article],[Numéro d''article])</f>
        <v>0</v>
      </c>
      <c r="O2398" s="2">
        <f>SUMIFS([Physique réservé],[Numéro du lot],[Numéro du lot])</f>
        <v>0</v>
      </c>
    </row>
    <row r="2399" spans="3:15">
      <c r="C2399" s="1" t="s">
        <v>24</v>
      </c>
      <c r="D2399" s="1" t="s">
        <v>4883</v>
      </c>
      <c r="F2399" s="2">
        <v>21</v>
      </c>
      <c r="H2399" s="2">
        <v>21</v>
      </c>
      <c r="L2399" s="3">
        <v>21</v>
      </c>
      <c r="N2399" s="2">
        <f>SUMIFS([Physique disponible],[Numéro d''article],[Numéro d''article])</f>
        <v>0</v>
      </c>
      <c r="O2399" s="2">
        <f>SUMIFS([Physique réservé],[Numéro du lot],[Numéro du lot])</f>
        <v>0</v>
      </c>
    </row>
    <row r="2400" spans="3:15">
      <c r="C2400" s="1" t="s">
        <v>24</v>
      </c>
      <c r="D2400" s="1" t="s">
        <v>4884</v>
      </c>
      <c r="F2400" s="2">
        <v>100</v>
      </c>
      <c r="H2400" s="2">
        <v>100</v>
      </c>
      <c r="L2400" s="3">
        <v>100</v>
      </c>
      <c r="N2400" s="2">
        <f>SUMIFS([Physique disponible],[Numéro d''article],[Numéro d''article])</f>
        <v>0</v>
      </c>
      <c r="O2400" s="2">
        <f>SUMIFS([Physique réservé],[Numéro du lot],[Numéro du lot])</f>
        <v>0</v>
      </c>
    </row>
    <row r="2401" spans="3:15">
      <c r="C2401" s="1" t="s">
        <v>24</v>
      </c>
      <c r="D2401" s="1" t="s">
        <v>4885</v>
      </c>
      <c r="F2401" s="2">
        <v>100</v>
      </c>
      <c r="H2401" s="2">
        <v>100</v>
      </c>
      <c r="L2401" s="3">
        <v>100</v>
      </c>
      <c r="N2401" s="2">
        <f>SUMIFS([Physique disponible],[Numéro d''article],[Numéro d''article])</f>
        <v>0</v>
      </c>
      <c r="O2401" s="2">
        <f>SUMIFS([Physique réservé],[Numéro du lot],[Numéro du lot])</f>
        <v>0</v>
      </c>
    </row>
    <row r="2402" spans="3:15">
      <c r="C2402" s="1" t="s">
        <v>24</v>
      </c>
      <c r="D2402" s="1" t="s">
        <v>4886</v>
      </c>
      <c r="F2402" s="2">
        <v>100</v>
      </c>
      <c r="H2402" s="2">
        <v>100</v>
      </c>
      <c r="L2402" s="3">
        <v>100</v>
      </c>
      <c r="N2402" s="2">
        <f>SUMIFS([Physique disponible],[Numéro d''article],[Numéro d''article])</f>
        <v>0</v>
      </c>
      <c r="O2402" s="2">
        <f>SUMIFS([Physique réservé],[Numéro du lot],[Numéro du lot])</f>
        <v>0</v>
      </c>
    </row>
    <row r="2403" spans="3:15">
      <c r="C2403" s="1" t="s">
        <v>24</v>
      </c>
      <c r="D2403" s="1" t="s">
        <v>4887</v>
      </c>
      <c r="F2403" s="2">
        <v>100</v>
      </c>
      <c r="H2403" s="2">
        <v>100</v>
      </c>
      <c r="L2403" s="3">
        <v>100</v>
      </c>
      <c r="N2403" s="2">
        <f>SUMIFS([Physique disponible],[Numéro d''article],[Numéro d''article])</f>
        <v>0</v>
      </c>
      <c r="O2403" s="2">
        <f>SUMIFS([Physique réservé],[Numéro du lot],[Numéro du lot])</f>
        <v>0</v>
      </c>
    </row>
    <row r="2404" spans="3:15">
      <c r="C2404" s="1" t="s">
        <v>24</v>
      </c>
      <c r="D2404" s="1" t="s">
        <v>4888</v>
      </c>
      <c r="I2404" s="2">
        <v>100</v>
      </c>
      <c r="L2404" s="3">
        <v>100</v>
      </c>
      <c r="N2404" s="2">
        <f>SUMIFS([Physique disponible],[Numéro d''article],[Numéro d''article])</f>
        <v>0</v>
      </c>
      <c r="O2404" s="2">
        <f>SUMIFS([Physique réservé],[Numéro du lot],[Numéro du lot])</f>
        <v>0</v>
      </c>
    </row>
    <row r="2405" spans="3:15">
      <c r="C2405" s="1" t="s">
        <v>24</v>
      </c>
      <c r="D2405" s="1" t="s">
        <v>4889</v>
      </c>
      <c r="I2405" s="2">
        <v>100</v>
      </c>
      <c r="L2405" s="3">
        <v>100</v>
      </c>
      <c r="N2405" s="2">
        <f>SUMIFS([Physique disponible],[Numéro d''article],[Numéro d''article])</f>
        <v>0</v>
      </c>
      <c r="O2405" s="2">
        <f>SUMIFS([Physique réservé],[Numéro du lot],[Numéro du lot])</f>
        <v>0</v>
      </c>
    </row>
    <row r="2406" spans="3:15">
      <c r="C2406" s="1" t="s">
        <v>24</v>
      </c>
      <c r="D2406" s="1" t="s">
        <v>4890</v>
      </c>
      <c r="F2406" s="2">
        <v>9</v>
      </c>
      <c r="H2406" s="2">
        <v>9</v>
      </c>
      <c r="L2406" s="3">
        <v>9</v>
      </c>
      <c r="N2406" s="2">
        <f>SUMIFS([Physique disponible],[Numéro d''article],[Numéro d''article])</f>
        <v>0</v>
      </c>
      <c r="O2406" s="2">
        <f>SUMIFS([Physique réservé],[Numéro du lot],[Numéro du lot])</f>
        <v>0</v>
      </c>
    </row>
    <row r="2407" spans="3:15">
      <c r="C2407" s="1" t="s">
        <v>24</v>
      </c>
      <c r="D2407" s="1" t="s">
        <v>4891</v>
      </c>
      <c r="F2407" s="2">
        <v>79</v>
      </c>
      <c r="H2407" s="2">
        <v>79</v>
      </c>
      <c r="L2407" s="3">
        <v>79</v>
      </c>
      <c r="N2407" s="2">
        <f>SUMIFS([Physique disponible],[Numéro d''article],[Numéro d''article])</f>
        <v>0</v>
      </c>
      <c r="O2407" s="2">
        <f>SUMIFS([Physique réservé],[Numéro du lot],[Numéro du lot])</f>
        <v>0</v>
      </c>
    </row>
    <row r="2408" spans="3:15">
      <c r="C2408" s="1" t="s">
        <v>24</v>
      </c>
      <c r="D2408" s="1" t="s">
        <v>4892</v>
      </c>
      <c r="F2408" s="2">
        <v>40</v>
      </c>
      <c r="H2408" s="2">
        <v>40</v>
      </c>
      <c r="L2408" s="3">
        <v>40</v>
      </c>
      <c r="N2408" s="2">
        <f>SUMIFS([Physique disponible],[Numéro d''article],[Numéro d''article])</f>
        <v>0</v>
      </c>
      <c r="O2408" s="2">
        <f>SUMIFS([Physique réservé],[Numéro du lot],[Numéro du lot])</f>
        <v>0</v>
      </c>
    </row>
    <row r="2409" spans="3:15">
      <c r="C2409" s="1" t="s">
        <v>24</v>
      </c>
      <c r="D2409" s="1" t="s">
        <v>4893</v>
      </c>
      <c r="F2409" s="2">
        <v>5</v>
      </c>
      <c r="H2409" s="2">
        <v>5</v>
      </c>
      <c r="L2409" s="3">
        <v>5</v>
      </c>
      <c r="N2409" s="2">
        <f>SUMIFS([Physique disponible],[Numéro d''article],[Numéro d''article])</f>
        <v>0</v>
      </c>
      <c r="O2409" s="2">
        <f>SUMIFS([Physique réservé],[Numéro du lot],[Numéro du lot])</f>
        <v>0</v>
      </c>
    </row>
    <row r="2410" spans="3:15">
      <c r="C2410" s="1" t="s">
        <v>24</v>
      </c>
      <c r="D2410" s="1" t="s">
        <v>4894</v>
      </c>
      <c r="I2410" s="2">
        <v>300</v>
      </c>
      <c r="L2410" s="3">
        <v>300</v>
      </c>
      <c r="N2410" s="2">
        <f>SUMIFS([Physique disponible],[Numéro d''article],[Numéro d''article])</f>
        <v>0</v>
      </c>
      <c r="O2410" s="2">
        <f>SUMIFS([Physique réservé],[Numéro du lot],[Numéro du lot])</f>
        <v>0</v>
      </c>
    </row>
    <row r="2411" spans="3:15">
      <c r="C2411" s="1" t="s">
        <v>24</v>
      </c>
      <c r="J2411" s="2">
        <v>10</v>
      </c>
      <c r="L2411" s="3">
        <v>-10</v>
      </c>
      <c r="N2411" s="2">
        <f>SUMIFS([Physique disponible],[Numéro d''article],[Numéro d''article])</f>
        <v>0</v>
      </c>
      <c r="O2411" s="2">
        <f>SUMIFS([Physique réservé],[Numéro du lot],[Numéro du lot])</f>
        <v>0</v>
      </c>
    </row>
    <row r="2412" spans="3:15">
      <c r="C2412" s="1" t="s">
        <v>24</v>
      </c>
      <c r="D2412" s="1" t="s">
        <v>4895</v>
      </c>
      <c r="I2412" s="2">
        <v>10</v>
      </c>
      <c r="L2412" s="3">
        <v>10</v>
      </c>
      <c r="N2412" s="2">
        <f>SUMIFS([Physique disponible],[Numéro d''article],[Numéro d''article])</f>
        <v>0</v>
      </c>
      <c r="O2412" s="2">
        <f>SUMIFS([Physique réservé],[Numéro du lot],[Numéro du lot])</f>
        <v>0</v>
      </c>
    </row>
    <row r="2413" spans="3:15">
      <c r="C2413" s="1" t="s">
        <v>24</v>
      </c>
      <c r="D2413" s="1" t="s">
        <v>4896</v>
      </c>
      <c r="N2413" s="2">
        <f>SUMIFS([Physique disponible],[Numéro d''article],[Numéro d''article])</f>
        <v>0</v>
      </c>
      <c r="O2413" s="2">
        <f>SUMIFS([Physique réservé],[Numéro du lot],[Numéro du lot])</f>
        <v>0</v>
      </c>
    </row>
    <row r="2414" spans="3:15">
      <c r="C2414" s="1" t="s">
        <v>24</v>
      </c>
      <c r="D2414" s="1" t="s">
        <v>4897</v>
      </c>
      <c r="F2414" s="2">
        <v>193</v>
      </c>
      <c r="H2414" s="2">
        <v>193</v>
      </c>
      <c r="L2414" s="3">
        <v>193</v>
      </c>
      <c r="N2414" s="2">
        <f>SUMIFS([Physique disponible],[Numéro d''article],[Numéro d''article])</f>
        <v>0</v>
      </c>
      <c r="O2414" s="2">
        <f>SUMIFS([Physique réservé],[Numéro du lot],[Numéro du lot])</f>
        <v>0</v>
      </c>
    </row>
    <row r="2415" spans="3:15">
      <c r="C2415" s="1" t="s">
        <v>24</v>
      </c>
      <c r="D2415" s="1" t="s">
        <v>4898</v>
      </c>
      <c r="F2415" s="2">
        <v>80</v>
      </c>
      <c r="H2415" s="2">
        <v>80</v>
      </c>
      <c r="L2415" s="3">
        <v>80</v>
      </c>
      <c r="N2415" s="2">
        <f>SUMIFS([Physique disponible],[Numéro d''article],[Numéro d''article])</f>
        <v>0</v>
      </c>
      <c r="O2415" s="2">
        <f>SUMIFS([Physique réservé],[Numéro du lot],[Numéro du lot])</f>
        <v>0</v>
      </c>
    </row>
    <row r="2416" spans="3:15">
      <c r="C2416" s="1" t="s">
        <v>24</v>
      </c>
      <c r="D2416" s="1" t="s">
        <v>4899</v>
      </c>
      <c r="I2416" s="2">
        <v>250</v>
      </c>
      <c r="L2416" s="3">
        <v>250</v>
      </c>
      <c r="N2416" s="2">
        <f>SUMIFS([Physique disponible],[Numéro d''article],[Numéro d''article])</f>
        <v>0</v>
      </c>
      <c r="O2416" s="2">
        <f>SUMIFS([Physique réservé],[Numéro du lot],[Numéro du lot])</f>
        <v>0</v>
      </c>
    </row>
    <row r="2417" spans="3:15">
      <c r="C2417" s="1" t="s">
        <v>24</v>
      </c>
      <c r="D2417" s="1" t="s">
        <v>4900</v>
      </c>
      <c r="F2417" s="2">
        <v>75</v>
      </c>
      <c r="H2417" s="2">
        <v>75</v>
      </c>
      <c r="L2417" s="3">
        <v>75</v>
      </c>
      <c r="N2417" s="2">
        <f>SUMIFS([Physique disponible],[Numéro d''article],[Numéro d''article])</f>
        <v>0</v>
      </c>
      <c r="O2417" s="2">
        <f>SUMIFS([Physique réservé],[Numéro du lot],[Numéro du lot])</f>
        <v>0</v>
      </c>
    </row>
    <row r="2418" spans="3:15">
      <c r="C2418" s="1" t="s">
        <v>24</v>
      </c>
      <c r="D2418" s="1" t="s">
        <v>4901</v>
      </c>
      <c r="F2418" s="2">
        <v>6</v>
      </c>
      <c r="H2418" s="2">
        <v>6</v>
      </c>
      <c r="I2418" s="2">
        <v>42</v>
      </c>
      <c r="L2418" s="3">
        <v>48</v>
      </c>
      <c r="N2418" s="2">
        <f>SUMIFS([Physique disponible],[Numéro d''article],[Numéro d''article])</f>
        <v>0</v>
      </c>
      <c r="O2418" s="2">
        <f>SUMIFS([Physique réservé],[Numéro du lot],[Numéro du lot])</f>
        <v>0</v>
      </c>
    </row>
    <row r="2419" spans="3:15">
      <c r="C2419" s="1" t="s">
        <v>24</v>
      </c>
      <c r="D2419" s="1" t="s">
        <v>4902</v>
      </c>
      <c r="N2419" s="2">
        <f>SUMIFS([Physique disponible],[Numéro d''article],[Numéro d''article])</f>
        <v>0</v>
      </c>
      <c r="O2419" s="2">
        <f>SUMIFS([Physique réservé],[Numéro du lot],[Numéro du lot])</f>
        <v>0</v>
      </c>
    </row>
    <row r="2420" spans="3:15">
      <c r="C2420" s="1" t="s">
        <v>24</v>
      </c>
      <c r="D2420" s="1" t="s">
        <v>4903</v>
      </c>
      <c r="N2420" s="2">
        <f>SUMIFS([Physique disponible],[Numéro d''article],[Numéro d''article])</f>
        <v>0</v>
      </c>
      <c r="O2420" s="2">
        <f>SUMIFS([Physique réservé],[Numéro du lot],[Numéro du lot])</f>
        <v>0</v>
      </c>
    </row>
    <row r="2421" spans="3:15">
      <c r="C2421" s="1" t="s">
        <v>24</v>
      </c>
      <c r="D2421" s="1" t="s">
        <v>4904</v>
      </c>
      <c r="F2421" s="2">
        <v>25</v>
      </c>
      <c r="H2421" s="2">
        <v>25</v>
      </c>
      <c r="L2421" s="3">
        <v>25</v>
      </c>
      <c r="N2421" s="2">
        <f>SUMIFS([Physique disponible],[Numéro d''article],[Numéro d''article])</f>
        <v>0</v>
      </c>
      <c r="O2421" s="2">
        <f>SUMIFS([Physique réservé],[Numéro du lot],[Numéro du lot])</f>
        <v>0</v>
      </c>
    </row>
    <row r="2422" spans="3:15">
      <c r="C2422" s="1" t="s">
        <v>24</v>
      </c>
      <c r="D2422" s="1" t="s">
        <v>4905</v>
      </c>
      <c r="I2422" s="2">
        <v>60</v>
      </c>
      <c r="L2422" s="3">
        <v>60</v>
      </c>
      <c r="N2422" s="2">
        <f>SUMIFS([Physique disponible],[Numéro d''article],[Numéro d''article])</f>
        <v>0</v>
      </c>
      <c r="O2422" s="2">
        <f>SUMIFS([Physique réservé],[Numéro du lot],[Numéro du lot])</f>
        <v>0</v>
      </c>
    </row>
    <row r="2423" spans="3:15">
      <c r="C2423" s="1" t="s">
        <v>24</v>
      </c>
      <c r="D2423" s="1" t="s">
        <v>4906</v>
      </c>
      <c r="I2423" s="2">
        <v>60</v>
      </c>
      <c r="L2423" s="3">
        <v>60</v>
      </c>
      <c r="N2423" s="2">
        <f>SUMIFS([Physique disponible],[Numéro d''article],[Numéro d''article])</f>
        <v>0</v>
      </c>
      <c r="O2423" s="2">
        <f>SUMIFS([Physique réservé],[Numéro du lot],[Numéro du lot])</f>
        <v>0</v>
      </c>
    </row>
    <row r="2424" spans="3:15">
      <c r="C2424" s="1" t="s">
        <v>24</v>
      </c>
      <c r="D2424" s="1" t="s">
        <v>4907</v>
      </c>
      <c r="I2424" s="2">
        <v>60</v>
      </c>
      <c r="L2424" s="3">
        <v>60</v>
      </c>
      <c r="N2424" s="2">
        <f>SUMIFS([Physique disponible],[Numéro d''article],[Numéro d''article])</f>
        <v>0</v>
      </c>
      <c r="O2424" s="2">
        <f>SUMIFS([Physique réservé],[Numéro du lot],[Numéro du lot])</f>
        <v>0</v>
      </c>
    </row>
    <row r="2425" spans="3:15">
      <c r="C2425" s="1" t="s">
        <v>24</v>
      </c>
      <c r="D2425" s="1" t="s">
        <v>4908</v>
      </c>
      <c r="F2425" s="2">
        <v>60</v>
      </c>
      <c r="H2425" s="2">
        <v>60</v>
      </c>
      <c r="L2425" s="3">
        <v>60</v>
      </c>
      <c r="N2425" s="2">
        <f>SUMIFS([Physique disponible],[Numéro d''article],[Numéro d''article])</f>
        <v>0</v>
      </c>
      <c r="O2425" s="2">
        <f>SUMIFS([Physique réservé],[Numéro du lot],[Numéro du lot])</f>
        <v>0</v>
      </c>
    </row>
    <row r="2426" spans="3:15">
      <c r="C2426" s="1" t="s">
        <v>24</v>
      </c>
      <c r="D2426" s="1" t="s">
        <v>4909</v>
      </c>
      <c r="I2426" s="2">
        <v>100</v>
      </c>
      <c r="L2426" s="3">
        <v>100</v>
      </c>
      <c r="N2426" s="2">
        <f>SUMIFS([Physique disponible],[Numéro d''article],[Numéro d''article])</f>
        <v>0</v>
      </c>
      <c r="O2426" s="2">
        <f>SUMIFS([Physique réservé],[Numéro du lot],[Numéro du lot])</f>
        <v>0</v>
      </c>
    </row>
    <row r="2427" spans="3:15">
      <c r="C2427" s="1" t="s">
        <v>24</v>
      </c>
      <c r="D2427" s="1" t="s">
        <v>4910</v>
      </c>
      <c r="F2427" s="2">
        <v>44</v>
      </c>
      <c r="H2427" s="2">
        <v>44</v>
      </c>
      <c r="L2427" s="3">
        <v>44</v>
      </c>
      <c r="N2427" s="2">
        <f>SUMIFS([Physique disponible],[Numéro d''article],[Numéro d''article])</f>
        <v>0</v>
      </c>
      <c r="O2427" s="2">
        <f>SUMIFS([Physique réservé],[Numéro du lot],[Numéro du lot])</f>
        <v>0</v>
      </c>
    </row>
    <row r="2428" spans="3:15">
      <c r="C2428" s="1" t="s">
        <v>24</v>
      </c>
      <c r="D2428" s="1" t="s">
        <v>4911</v>
      </c>
      <c r="N2428" s="2">
        <f>SUMIFS([Physique disponible],[Numéro d''article],[Numéro d''article])</f>
        <v>0</v>
      </c>
      <c r="O2428" s="2">
        <f>SUMIFS([Physique réservé],[Numéro du lot],[Numéro du lot])</f>
        <v>0</v>
      </c>
    </row>
    <row r="2429" spans="3:15">
      <c r="C2429" s="1" t="s">
        <v>24</v>
      </c>
      <c r="D2429" s="1" t="s">
        <v>4912</v>
      </c>
      <c r="F2429" s="2">
        <v>59</v>
      </c>
      <c r="H2429" s="2">
        <v>59</v>
      </c>
      <c r="L2429" s="3">
        <v>59</v>
      </c>
      <c r="N2429" s="2">
        <f>SUMIFS([Physique disponible],[Numéro d''article],[Numéro d''article])</f>
        <v>0</v>
      </c>
      <c r="O2429" s="2">
        <f>SUMIFS([Physique réservé],[Numéro du lot],[Numéro du lot])</f>
        <v>0</v>
      </c>
    </row>
    <row r="2430" spans="3:15">
      <c r="C2430" s="1" t="s">
        <v>24</v>
      </c>
      <c r="D2430" s="1" t="s">
        <v>4913</v>
      </c>
      <c r="F2430" s="2">
        <v>60</v>
      </c>
      <c r="H2430" s="2">
        <v>60</v>
      </c>
      <c r="L2430" s="3">
        <v>60</v>
      </c>
      <c r="N2430" s="2">
        <f>SUMIFS([Physique disponible],[Numéro d''article],[Numéro d''article])</f>
        <v>0</v>
      </c>
      <c r="O2430" s="2">
        <f>SUMIFS([Physique réservé],[Numéro du lot],[Numéro du lot])</f>
        <v>0</v>
      </c>
    </row>
    <row r="2431" spans="3:15">
      <c r="C2431" s="1" t="s">
        <v>24</v>
      </c>
      <c r="D2431" s="1" t="s">
        <v>4914</v>
      </c>
      <c r="I2431" s="2">
        <v>60</v>
      </c>
      <c r="L2431" s="3">
        <v>60</v>
      </c>
      <c r="N2431" s="2">
        <f>SUMIFS([Physique disponible],[Numéro d''article],[Numéro d''article])</f>
        <v>0</v>
      </c>
      <c r="O2431" s="2">
        <f>SUMIFS([Physique réservé],[Numéro du lot],[Numéro du lot])</f>
        <v>0</v>
      </c>
    </row>
    <row r="2432" spans="3:15">
      <c r="C2432" s="1" t="s">
        <v>24</v>
      </c>
      <c r="D2432" s="1" t="s">
        <v>4915</v>
      </c>
      <c r="I2432" s="2">
        <v>100</v>
      </c>
      <c r="L2432" s="3">
        <v>100</v>
      </c>
      <c r="N2432" s="2">
        <f>SUMIFS([Physique disponible],[Numéro d''article],[Numéro d''article])</f>
        <v>0</v>
      </c>
      <c r="O2432" s="2">
        <f>SUMIFS([Physique réservé],[Numéro du lot],[Numéro du lot])</f>
        <v>0</v>
      </c>
    </row>
    <row r="2433" spans="3:15">
      <c r="C2433" s="1" t="s">
        <v>24</v>
      </c>
      <c r="D2433" s="1" t="s">
        <v>4916</v>
      </c>
      <c r="N2433" s="2">
        <f>SUMIFS([Physique disponible],[Numéro d''article],[Numéro d''article])</f>
        <v>0</v>
      </c>
      <c r="O2433" s="2">
        <f>SUMIFS([Physique réservé],[Numéro du lot],[Numéro du lot])</f>
        <v>0</v>
      </c>
    </row>
    <row r="2434" spans="3:15">
      <c r="C2434" s="1" t="s">
        <v>24</v>
      </c>
      <c r="D2434" s="1" t="s">
        <v>4917</v>
      </c>
      <c r="F2434" s="2">
        <v>24</v>
      </c>
      <c r="H2434" s="2">
        <v>24</v>
      </c>
      <c r="L2434" s="3">
        <v>24</v>
      </c>
      <c r="N2434" s="2">
        <f>SUMIFS([Physique disponible],[Numéro d''article],[Numéro d''article])</f>
        <v>0</v>
      </c>
      <c r="O2434" s="2">
        <f>SUMIFS([Physique réservé],[Numéro du lot],[Numéro du lot])</f>
        <v>0</v>
      </c>
    </row>
    <row r="2435" spans="3:15">
      <c r="C2435" s="1" t="s">
        <v>24</v>
      </c>
      <c r="D2435" s="1" t="s">
        <v>4918</v>
      </c>
      <c r="I2435" s="2">
        <v>60</v>
      </c>
      <c r="L2435" s="3">
        <v>60</v>
      </c>
      <c r="N2435" s="2">
        <f>SUMIFS([Physique disponible],[Numéro d''article],[Numéro d''article])</f>
        <v>0</v>
      </c>
      <c r="O2435" s="2">
        <f>SUMIFS([Physique réservé],[Numéro du lot],[Numéro du lot])</f>
        <v>0</v>
      </c>
    </row>
    <row r="2436" spans="3:15">
      <c r="C2436" s="1" t="s">
        <v>24</v>
      </c>
      <c r="D2436" s="1" t="s">
        <v>4919</v>
      </c>
      <c r="I2436" s="2">
        <v>60</v>
      </c>
      <c r="L2436" s="3">
        <v>60</v>
      </c>
      <c r="N2436" s="2">
        <f>SUMIFS([Physique disponible],[Numéro d''article],[Numéro d''article])</f>
        <v>0</v>
      </c>
      <c r="O2436" s="2">
        <f>SUMIFS([Physique réservé],[Numéro du lot],[Numéro du lot])</f>
        <v>0</v>
      </c>
    </row>
    <row r="2437" spans="3:15">
      <c r="C2437" s="1" t="s">
        <v>24</v>
      </c>
      <c r="D2437" s="1" t="s">
        <v>4920</v>
      </c>
      <c r="I2437" s="2">
        <v>60</v>
      </c>
      <c r="L2437" s="3">
        <v>60</v>
      </c>
      <c r="N2437" s="2">
        <f>SUMIFS([Physique disponible],[Numéro d''article],[Numéro d''article])</f>
        <v>0</v>
      </c>
      <c r="O2437" s="2">
        <f>SUMIFS([Physique réservé],[Numéro du lot],[Numéro du lot])</f>
        <v>0</v>
      </c>
    </row>
    <row r="2438" spans="3:15">
      <c r="C2438" s="1" t="s">
        <v>24</v>
      </c>
      <c r="D2438" s="1" t="s">
        <v>4921</v>
      </c>
      <c r="I2438" s="2">
        <v>20</v>
      </c>
      <c r="L2438" s="3">
        <v>20</v>
      </c>
      <c r="N2438" s="2">
        <f>SUMIFS([Physique disponible],[Numéro d''article],[Numéro d''article])</f>
        <v>0</v>
      </c>
      <c r="O2438" s="2">
        <f>SUMIFS([Physique réservé],[Numéro du lot],[Numéro du lot])</f>
        <v>0</v>
      </c>
    </row>
    <row r="2439" spans="3:15">
      <c r="C2439" s="1" t="s">
        <v>24</v>
      </c>
      <c r="J2439" s="2">
        <v>9</v>
      </c>
      <c r="L2439" s="3">
        <v>-9</v>
      </c>
      <c r="N2439" s="2">
        <f>SUMIFS([Physique disponible],[Numéro d''article],[Numéro d''article])</f>
        <v>0</v>
      </c>
      <c r="O2439" s="2">
        <f>SUMIFS([Physique réservé],[Numéro du lot],[Numéro du lot])</f>
        <v>0</v>
      </c>
    </row>
    <row r="2440" spans="3:15">
      <c r="C2440" s="1" t="s">
        <v>24</v>
      </c>
      <c r="D2440" s="1" t="s">
        <v>1962</v>
      </c>
      <c r="N2440" s="2">
        <f>SUMIFS([Physique disponible],[Numéro d''article],[Numéro d''article])</f>
        <v>0</v>
      </c>
      <c r="O2440" s="2">
        <f>SUMIFS([Physique réservé],[Numéro du lot],[Numéro du lot])</f>
        <v>0</v>
      </c>
    </row>
    <row r="2441" spans="3:15">
      <c r="C2441" s="1" t="s">
        <v>24</v>
      </c>
      <c r="D2441" s="1" t="s">
        <v>1963</v>
      </c>
      <c r="N2441" s="2">
        <f>SUMIFS([Physique disponible],[Numéro d''article],[Numéro d''article])</f>
        <v>0</v>
      </c>
      <c r="O2441" s="2">
        <f>SUMIFS([Physique réservé],[Numéro du lot],[Numéro du lot])</f>
        <v>0</v>
      </c>
    </row>
    <row r="2442" spans="3:15">
      <c r="C2442" s="1" t="s">
        <v>24</v>
      </c>
      <c r="D2442" s="1" t="s">
        <v>1964</v>
      </c>
      <c r="N2442" s="2">
        <f>SUMIFS([Physique disponible],[Numéro d''article],[Numéro d''article])</f>
        <v>0</v>
      </c>
      <c r="O2442" s="2">
        <f>SUMIFS([Physique réservé],[Numéro du lot],[Numéro du lot])</f>
        <v>0</v>
      </c>
    </row>
    <row r="2443" spans="3:15">
      <c r="C2443" s="1" t="s">
        <v>24</v>
      </c>
      <c r="D2443" s="1" t="s">
        <v>1965</v>
      </c>
      <c r="N2443" s="2">
        <f>SUMIFS([Physique disponible],[Numéro d''article],[Numéro d''article])</f>
        <v>0</v>
      </c>
      <c r="O2443" s="2">
        <f>SUMIFS([Physique réservé],[Numéro du lot],[Numéro du lot])</f>
        <v>0</v>
      </c>
    </row>
    <row r="2444" spans="3:15">
      <c r="C2444" s="1" t="s">
        <v>24</v>
      </c>
      <c r="D2444" s="1" t="s">
        <v>1966</v>
      </c>
      <c r="N2444" s="2">
        <f>SUMIFS([Physique disponible],[Numéro d''article],[Numéro d''article])</f>
        <v>0</v>
      </c>
      <c r="O2444" s="2">
        <f>SUMIFS([Physique réservé],[Numéro du lot],[Numéro du lot])</f>
        <v>0</v>
      </c>
    </row>
    <row r="2445" spans="3:15">
      <c r="C2445" s="1" t="s">
        <v>24</v>
      </c>
      <c r="D2445" s="1" t="s">
        <v>1967</v>
      </c>
      <c r="N2445" s="2">
        <f>SUMIFS([Physique disponible],[Numéro d''article],[Numéro d''article])</f>
        <v>0</v>
      </c>
      <c r="O2445" s="2">
        <f>SUMIFS([Physique réservé],[Numéro du lot],[Numéro du lot])</f>
        <v>0</v>
      </c>
    </row>
    <row r="2446" spans="3:15">
      <c r="C2446" s="1" t="s">
        <v>24</v>
      </c>
      <c r="D2446" s="1" t="s">
        <v>1968</v>
      </c>
      <c r="F2446" s="2">
        <v>1</v>
      </c>
      <c r="G2446" s="2">
        <v>1</v>
      </c>
      <c r="N2446" s="2">
        <f>SUMIFS([Physique disponible],[Numéro d''article],[Numéro d''article])</f>
        <v>0</v>
      </c>
      <c r="O2446" s="2">
        <f>SUMIFS([Physique réservé],[Numéro du lot],[Numéro du lot])</f>
        <v>1</v>
      </c>
    </row>
    <row r="2447" spans="3:15">
      <c r="C2447" s="1" t="s">
        <v>24</v>
      </c>
      <c r="D2447" s="1" t="s">
        <v>1969</v>
      </c>
      <c r="N2447" s="2">
        <f>SUMIFS([Physique disponible],[Numéro d''article],[Numéro d''article])</f>
        <v>0</v>
      </c>
      <c r="O2447" s="2">
        <f>SUMIFS([Physique réservé],[Numéro du lot],[Numéro du lot])</f>
        <v>0</v>
      </c>
    </row>
    <row r="2448" spans="3:15">
      <c r="C2448" s="1" t="s">
        <v>24</v>
      </c>
      <c r="D2448" s="1" t="s">
        <v>1970</v>
      </c>
      <c r="N2448" s="2">
        <f>SUMIFS([Physique disponible],[Numéro d''article],[Numéro d''article])</f>
        <v>0</v>
      </c>
      <c r="O2448" s="2">
        <f>SUMIFS([Physique réservé],[Numéro du lot],[Numéro du lot])</f>
        <v>0</v>
      </c>
    </row>
    <row r="2449" spans="3:15">
      <c r="C2449" s="1" t="s">
        <v>24</v>
      </c>
      <c r="D2449" s="1" t="s">
        <v>1971</v>
      </c>
      <c r="N2449" s="2">
        <f>SUMIFS([Physique disponible],[Numéro d''article],[Numéro d''article])</f>
        <v>0</v>
      </c>
      <c r="O2449" s="2">
        <f>SUMIFS([Physique réservé],[Numéro du lot],[Numéro du lot])</f>
        <v>0</v>
      </c>
    </row>
    <row r="2450" spans="3:15">
      <c r="C2450" s="1" t="s">
        <v>24</v>
      </c>
      <c r="D2450" s="1" t="s">
        <v>1972</v>
      </c>
      <c r="F2450" s="2">
        <v>5</v>
      </c>
      <c r="H2450" s="2">
        <v>5</v>
      </c>
      <c r="L2450" s="3">
        <v>5</v>
      </c>
      <c r="N2450" s="2">
        <f>SUMIFS([Physique disponible],[Numéro d''article],[Numéro d''article])</f>
        <v>0</v>
      </c>
      <c r="O2450" s="2">
        <f>SUMIFS([Physique réservé],[Numéro du lot],[Numéro du lot])</f>
        <v>0</v>
      </c>
    </row>
    <row r="2451" spans="3:15">
      <c r="C2451" s="1" t="s">
        <v>24</v>
      </c>
      <c r="D2451" s="1" t="s">
        <v>1973</v>
      </c>
      <c r="I2451" s="2">
        <v>5</v>
      </c>
      <c r="L2451" s="3">
        <v>5</v>
      </c>
      <c r="N2451" s="2">
        <f>SUMIFS([Physique disponible],[Numéro d''article],[Numéro d''article])</f>
        <v>0</v>
      </c>
      <c r="O2451" s="2">
        <f>SUMIFS([Physique réservé],[Numéro du lot],[Numéro du lot])</f>
        <v>0</v>
      </c>
    </row>
    <row r="2452" spans="3:15">
      <c r="C2452" s="1" t="s">
        <v>24</v>
      </c>
      <c r="D2452" s="1" t="s">
        <v>1974</v>
      </c>
      <c r="I2452" s="2">
        <v>5</v>
      </c>
      <c r="L2452" s="3">
        <v>5</v>
      </c>
      <c r="N2452" s="2">
        <f>SUMIFS([Physique disponible],[Numéro d''article],[Numéro d''article])</f>
        <v>0</v>
      </c>
      <c r="O2452" s="2">
        <f>SUMIFS([Physique réservé],[Numéro du lot],[Numéro du lot])</f>
        <v>0</v>
      </c>
    </row>
    <row r="2453" spans="3:15">
      <c r="C2453" s="1" t="s">
        <v>24</v>
      </c>
      <c r="D2453" s="1" t="s">
        <v>1975</v>
      </c>
      <c r="I2453" s="2">
        <v>5</v>
      </c>
      <c r="L2453" s="3">
        <v>5</v>
      </c>
      <c r="N2453" s="2">
        <f>SUMIFS([Physique disponible],[Numéro d''article],[Numéro d''article])</f>
        <v>0</v>
      </c>
      <c r="O2453" s="2">
        <f>SUMIFS([Physique réservé],[Numéro du lot],[Numéro du lot])</f>
        <v>0</v>
      </c>
    </row>
    <row r="2454" spans="3:15">
      <c r="C2454" s="1" t="s">
        <v>24</v>
      </c>
      <c r="J2454" s="2">
        <v>1</v>
      </c>
      <c r="L2454" s="3">
        <v>-1</v>
      </c>
      <c r="N2454" s="2">
        <f>SUMIFS([Physique disponible],[Numéro d''article],[Numéro d''article])</f>
        <v>0</v>
      </c>
      <c r="O2454" s="2">
        <f>SUMIFS([Physique réservé],[Numéro du lot],[Numéro du lot])</f>
        <v>0</v>
      </c>
    </row>
    <row r="2455" spans="3:15">
      <c r="C2455" s="1" t="s">
        <v>24</v>
      </c>
      <c r="D2455" s="1" t="s">
        <v>4922</v>
      </c>
      <c r="I2455" s="2">
        <v>1</v>
      </c>
      <c r="L2455" s="3">
        <v>1</v>
      </c>
      <c r="N2455" s="2">
        <f>SUMIFS([Physique disponible],[Numéro d''article],[Numéro d''article])</f>
        <v>0</v>
      </c>
      <c r="O2455" s="2">
        <f>SUMIFS([Physique réservé],[Numéro du lot],[Numéro du lot])</f>
        <v>0</v>
      </c>
    </row>
    <row r="2456" spans="3:15">
      <c r="C2456" s="1" t="s">
        <v>24</v>
      </c>
      <c r="D2456" s="1" t="s">
        <v>1976</v>
      </c>
      <c r="E2456" s="1" t="s">
        <v>1977</v>
      </c>
      <c r="F2456" s="2">
        <v>1</v>
      </c>
      <c r="H2456" s="2">
        <v>1</v>
      </c>
      <c r="L2456" s="3">
        <v>1</v>
      </c>
      <c r="N2456" s="2">
        <f>SUMIFS([Physique disponible],[Numéro d''article],[Numéro d''article])</f>
        <v>0</v>
      </c>
      <c r="O2456" s="2">
        <f>SUMIFS([Physique réservé],[Numéro du lot],[Numéro du lot])</f>
        <v>0</v>
      </c>
    </row>
    <row r="2457" spans="3:15">
      <c r="C2457" s="1" t="s">
        <v>24</v>
      </c>
      <c r="D2457" s="1" t="s">
        <v>1976</v>
      </c>
      <c r="E2457" s="1" t="s">
        <v>1978</v>
      </c>
      <c r="F2457" s="2">
        <v>1</v>
      </c>
      <c r="H2457" s="2">
        <v>1</v>
      </c>
      <c r="L2457" s="3">
        <v>1</v>
      </c>
      <c r="N2457" s="2">
        <f>SUMIFS([Physique disponible],[Numéro d''article],[Numéro d''article])</f>
        <v>0</v>
      </c>
      <c r="O2457" s="2">
        <f>SUMIFS([Physique réservé],[Numéro du lot],[Numéro du lot])</f>
        <v>0</v>
      </c>
    </row>
    <row r="2458" spans="3:15">
      <c r="C2458" s="1" t="s">
        <v>24</v>
      </c>
      <c r="D2458" s="1" t="s">
        <v>1976</v>
      </c>
      <c r="E2458" s="1" t="s">
        <v>1200</v>
      </c>
      <c r="F2458" s="2">
        <v>1</v>
      </c>
      <c r="H2458" s="2">
        <v>1</v>
      </c>
      <c r="L2458" s="3">
        <v>1</v>
      </c>
      <c r="N2458" s="2">
        <f>SUMIFS([Physique disponible],[Numéro d''article],[Numéro d''article])</f>
        <v>0</v>
      </c>
      <c r="O2458" s="2">
        <f>SUMIFS([Physique réservé],[Numéro du lot],[Numéro du lot])</f>
        <v>0</v>
      </c>
    </row>
    <row r="2459" spans="3:15">
      <c r="C2459" s="1" t="s">
        <v>24</v>
      </c>
      <c r="D2459" s="1" t="s">
        <v>1976</v>
      </c>
      <c r="E2459" s="1" t="s">
        <v>460</v>
      </c>
      <c r="F2459" s="2">
        <v>1</v>
      </c>
      <c r="H2459" s="2">
        <v>1</v>
      </c>
      <c r="L2459" s="3">
        <v>1</v>
      </c>
      <c r="N2459" s="2">
        <f>SUMIFS([Physique disponible],[Numéro d''article],[Numéro d''article])</f>
        <v>0</v>
      </c>
      <c r="O2459" s="2">
        <f>SUMIFS([Physique réservé],[Numéro du lot],[Numéro du lot])</f>
        <v>0</v>
      </c>
    </row>
    <row r="2460" spans="3:15">
      <c r="C2460" s="1" t="s">
        <v>24</v>
      </c>
      <c r="D2460" s="1" t="s">
        <v>1976</v>
      </c>
      <c r="E2460" s="1" t="s">
        <v>1979</v>
      </c>
      <c r="F2460" s="2">
        <v>1</v>
      </c>
      <c r="H2460" s="2">
        <v>1</v>
      </c>
      <c r="L2460" s="3">
        <v>1</v>
      </c>
      <c r="N2460" s="2">
        <f>SUMIFS([Physique disponible],[Numéro d''article],[Numéro d''article])</f>
        <v>0</v>
      </c>
      <c r="O2460" s="2">
        <f>SUMIFS([Physique réservé],[Numéro du lot],[Numéro du lot])</f>
        <v>0</v>
      </c>
    </row>
    <row r="2461" spans="3:15">
      <c r="C2461" s="1" t="s">
        <v>24</v>
      </c>
      <c r="J2461" s="2">
        <v>1</v>
      </c>
      <c r="L2461" s="3">
        <v>-1</v>
      </c>
      <c r="N2461" s="2">
        <f>SUMIFS([Physique disponible],[Numéro d''article],[Numéro d''article])</f>
        <v>0</v>
      </c>
      <c r="O2461" s="2">
        <f>SUMIFS([Physique réservé],[Numéro du lot],[Numéro du lot])</f>
        <v>0</v>
      </c>
    </row>
    <row r="2462" spans="3:15">
      <c r="C2462" s="1" t="s">
        <v>24</v>
      </c>
      <c r="D2462" s="1" t="s">
        <v>4923</v>
      </c>
      <c r="F2462" s="2">
        <v>1</v>
      </c>
      <c r="H2462" s="2">
        <v>1</v>
      </c>
      <c r="L2462" s="3">
        <v>1</v>
      </c>
      <c r="N2462" s="2">
        <f>SUMIFS([Physique disponible],[Numéro d''article],[Numéro d''article])</f>
        <v>0</v>
      </c>
      <c r="O2462" s="2">
        <f>SUMIFS([Physique réservé],[Numéro du lot],[Numéro du lot])</f>
        <v>0</v>
      </c>
    </row>
    <row r="2463" spans="3:15">
      <c r="C2463" s="1" t="s">
        <v>24</v>
      </c>
      <c r="J2463" s="2">
        <v>2</v>
      </c>
      <c r="L2463" s="3">
        <v>-2</v>
      </c>
      <c r="N2463" s="2">
        <f>SUMIFS([Physique disponible],[Numéro d''article],[Numéro d''article])</f>
        <v>0</v>
      </c>
      <c r="O2463" s="2">
        <f>SUMIFS([Physique réservé],[Numéro du lot],[Numéro du lot])</f>
        <v>0</v>
      </c>
    </row>
    <row r="2464" spans="3:15">
      <c r="C2464" s="1" t="s">
        <v>24</v>
      </c>
      <c r="D2464" s="1" t="s">
        <v>4924</v>
      </c>
      <c r="F2464" s="2">
        <v>2</v>
      </c>
      <c r="H2464" s="2">
        <v>2</v>
      </c>
      <c r="L2464" s="3">
        <v>2</v>
      </c>
      <c r="N2464" s="2">
        <f>SUMIFS([Physique disponible],[Numéro d''article],[Numéro d''article])</f>
        <v>0</v>
      </c>
      <c r="O2464" s="2">
        <f>SUMIFS([Physique réservé],[Numéro du lot],[Numéro du lot])</f>
        <v>0</v>
      </c>
    </row>
    <row r="2465" spans="3:15">
      <c r="C2465" s="1" t="s">
        <v>24</v>
      </c>
      <c r="J2465" s="2">
        <v>2</v>
      </c>
      <c r="L2465" s="3">
        <v>-2</v>
      </c>
      <c r="N2465" s="2">
        <f>SUMIFS([Physique disponible],[Numéro d''article],[Numéro d''article])</f>
        <v>0</v>
      </c>
      <c r="O2465" s="2">
        <f>SUMIFS([Physique réservé],[Numéro du lot],[Numéro du lot])</f>
        <v>0</v>
      </c>
    </row>
    <row r="2466" spans="3:15">
      <c r="C2466" s="1" t="s">
        <v>24</v>
      </c>
      <c r="D2466" s="1" t="s">
        <v>4925</v>
      </c>
      <c r="F2466" s="2">
        <v>2</v>
      </c>
      <c r="H2466" s="2">
        <v>2</v>
      </c>
      <c r="L2466" s="3">
        <v>2</v>
      </c>
      <c r="N2466" s="2">
        <f>SUMIFS([Physique disponible],[Numéro d''article],[Numéro d''article])</f>
        <v>0</v>
      </c>
      <c r="O2466" s="2">
        <f>SUMIFS([Physique réservé],[Numéro du lot],[Numéro du lot])</f>
        <v>0</v>
      </c>
    </row>
    <row r="2467" spans="3:15">
      <c r="C2467" s="1" t="s">
        <v>24</v>
      </c>
      <c r="D2467" s="1" t="s">
        <v>1980</v>
      </c>
      <c r="E2467" s="1" t="s">
        <v>1420</v>
      </c>
      <c r="N2467" s="2">
        <f>SUMIFS([Physique disponible],[Numéro d''article],[Numéro d''article])</f>
        <v>0</v>
      </c>
      <c r="O2467" s="2">
        <f>SUMIFS([Physique réservé],[Numéro du lot],[Numéro du lot])</f>
        <v>0</v>
      </c>
    </row>
    <row r="2468" spans="3:15">
      <c r="C2468" s="1" t="s">
        <v>24</v>
      </c>
      <c r="D2468" s="1" t="s">
        <v>1980</v>
      </c>
      <c r="E2468" s="1" t="s">
        <v>547</v>
      </c>
      <c r="N2468" s="2">
        <f>SUMIFS([Physique disponible],[Numéro d''article],[Numéro d''article])</f>
        <v>0</v>
      </c>
      <c r="O2468" s="2">
        <f>SUMIFS([Physique réservé],[Numéro du lot],[Numéro du lot])</f>
        <v>0</v>
      </c>
    </row>
    <row r="2469" spans="3:15">
      <c r="C2469" s="1" t="s">
        <v>24</v>
      </c>
      <c r="D2469" s="1" t="s">
        <v>1981</v>
      </c>
      <c r="E2469" s="1" t="s">
        <v>1510</v>
      </c>
      <c r="I2469" s="2">
        <v>1</v>
      </c>
      <c r="L2469" s="3">
        <v>1</v>
      </c>
      <c r="N2469" s="2">
        <f>SUMIFS([Physique disponible],[Numéro d''article],[Numéro d''article])</f>
        <v>0</v>
      </c>
      <c r="O2469" s="2">
        <f>SUMIFS([Physique réservé],[Numéro du lot],[Numéro du lot])</f>
        <v>0</v>
      </c>
    </row>
    <row r="2470" spans="3:15">
      <c r="C2470" s="1" t="s">
        <v>24</v>
      </c>
      <c r="D2470" s="1" t="s">
        <v>1981</v>
      </c>
      <c r="E2470" s="1" t="s">
        <v>1554</v>
      </c>
      <c r="N2470" s="2">
        <f>SUMIFS([Physique disponible],[Numéro d''article],[Numéro d''article])</f>
        <v>0</v>
      </c>
      <c r="O2470" s="2">
        <f>SUMIFS([Physique réservé],[Numéro du lot],[Numéro du lot])</f>
        <v>0</v>
      </c>
    </row>
    <row r="2471" spans="3:15">
      <c r="C2471" s="1" t="s">
        <v>24</v>
      </c>
      <c r="D2471" s="1" t="s">
        <v>1981</v>
      </c>
      <c r="E2471" s="1" t="s">
        <v>1555</v>
      </c>
      <c r="N2471" s="2">
        <f>SUMIFS([Physique disponible],[Numéro d''article],[Numéro d''article])</f>
        <v>0</v>
      </c>
      <c r="O2471" s="2">
        <f>SUMIFS([Physique réservé],[Numéro du lot],[Numéro du lot])</f>
        <v>0</v>
      </c>
    </row>
    <row r="2472" spans="3:15">
      <c r="C2472" s="1" t="s">
        <v>24</v>
      </c>
      <c r="D2472" s="1" t="s">
        <v>1981</v>
      </c>
      <c r="E2472" s="1" t="s">
        <v>1556</v>
      </c>
      <c r="N2472" s="2">
        <f>SUMIFS([Physique disponible],[Numéro d''article],[Numéro d''article])</f>
        <v>0</v>
      </c>
      <c r="O2472" s="2">
        <f>SUMIFS([Physique réservé],[Numéro du lot],[Numéro du lot])</f>
        <v>0</v>
      </c>
    </row>
    <row r="2473" spans="3:15">
      <c r="C2473" s="1" t="s">
        <v>24</v>
      </c>
      <c r="D2473" s="1" t="s">
        <v>1981</v>
      </c>
      <c r="E2473" s="1" t="s">
        <v>1512</v>
      </c>
      <c r="N2473" s="2">
        <f>SUMIFS([Physique disponible],[Numéro d''article],[Numéro d''article])</f>
        <v>0</v>
      </c>
      <c r="O2473" s="2">
        <f>SUMIFS([Physique réservé],[Numéro du lot],[Numéro du lot])</f>
        <v>0</v>
      </c>
    </row>
    <row r="2474" spans="3:15">
      <c r="C2474" s="1" t="s">
        <v>24</v>
      </c>
      <c r="D2474" s="1" t="s">
        <v>1981</v>
      </c>
      <c r="E2474" s="1" t="s">
        <v>1557</v>
      </c>
      <c r="N2474" s="2">
        <f>SUMIFS([Physique disponible],[Numéro d''article],[Numéro d''article])</f>
        <v>0</v>
      </c>
      <c r="O2474" s="2">
        <f>SUMIFS([Physique réservé],[Numéro du lot],[Numéro du lot])</f>
        <v>0</v>
      </c>
    </row>
    <row r="2475" spans="3:15">
      <c r="C2475" s="1" t="s">
        <v>24</v>
      </c>
      <c r="D2475" s="1" t="s">
        <v>1982</v>
      </c>
      <c r="E2475" s="1" t="s">
        <v>1528</v>
      </c>
      <c r="N2475" s="2">
        <f>SUMIFS([Physique disponible],[Numéro d''article],[Numéro d''article])</f>
        <v>0</v>
      </c>
      <c r="O2475" s="2">
        <f>SUMIFS([Physique réservé],[Numéro du lot],[Numéro du lot])</f>
        <v>0</v>
      </c>
    </row>
    <row r="2476" spans="3:15">
      <c r="C2476" s="1" t="s">
        <v>24</v>
      </c>
      <c r="D2476" s="1" t="s">
        <v>1982</v>
      </c>
      <c r="E2476" s="1" t="s">
        <v>1530</v>
      </c>
      <c r="N2476" s="2">
        <f>SUMIFS([Physique disponible],[Numéro d''article],[Numéro d''article])</f>
        <v>0</v>
      </c>
      <c r="O2476" s="2">
        <f>SUMIFS([Physique réservé],[Numéro du lot],[Numéro du lot])</f>
        <v>0</v>
      </c>
    </row>
    <row r="2477" spans="3:15">
      <c r="C2477" s="1" t="s">
        <v>24</v>
      </c>
      <c r="D2477" s="1" t="s">
        <v>1982</v>
      </c>
      <c r="E2477" s="1" t="s">
        <v>1534</v>
      </c>
      <c r="F2477" s="2">
        <v>1</v>
      </c>
      <c r="H2477" s="2">
        <v>1</v>
      </c>
      <c r="L2477" s="3">
        <v>1</v>
      </c>
      <c r="N2477" s="2">
        <f>SUMIFS([Physique disponible],[Numéro d''article],[Numéro d''article])</f>
        <v>0</v>
      </c>
      <c r="O2477" s="2">
        <f>SUMIFS([Physique réservé],[Numéro du lot],[Numéro du lot])</f>
        <v>0</v>
      </c>
    </row>
    <row r="2478" spans="3:15">
      <c r="C2478" s="1" t="s">
        <v>24</v>
      </c>
      <c r="D2478" s="1" t="s">
        <v>1982</v>
      </c>
      <c r="E2478" s="1" t="s">
        <v>1536</v>
      </c>
      <c r="I2478" s="2">
        <v>1</v>
      </c>
      <c r="L2478" s="3">
        <v>1</v>
      </c>
      <c r="N2478" s="2">
        <f>SUMIFS([Physique disponible],[Numéro d''article],[Numéro d''article])</f>
        <v>0</v>
      </c>
      <c r="O2478" s="2">
        <f>SUMIFS([Physique réservé],[Numéro du lot],[Numéro du lot])</f>
        <v>0</v>
      </c>
    </row>
    <row r="2479" spans="3:15">
      <c r="C2479" s="1" t="s">
        <v>24</v>
      </c>
      <c r="D2479" s="1" t="s">
        <v>1982</v>
      </c>
      <c r="E2479" s="1" t="s">
        <v>1538</v>
      </c>
      <c r="I2479" s="2">
        <v>1</v>
      </c>
      <c r="L2479" s="3">
        <v>1</v>
      </c>
      <c r="N2479" s="2">
        <f>SUMIFS([Physique disponible],[Numéro d''article],[Numéro d''article])</f>
        <v>0</v>
      </c>
      <c r="O2479" s="2">
        <f>SUMIFS([Physique réservé],[Numéro du lot],[Numéro du lot])</f>
        <v>0</v>
      </c>
    </row>
    <row r="2480" spans="3:15">
      <c r="C2480" s="1" t="s">
        <v>24</v>
      </c>
      <c r="D2480" s="1" t="s">
        <v>1982</v>
      </c>
      <c r="E2480" s="1" t="s">
        <v>1540</v>
      </c>
      <c r="I2480" s="2">
        <v>1</v>
      </c>
      <c r="L2480" s="3">
        <v>1</v>
      </c>
      <c r="N2480" s="2">
        <f>SUMIFS([Physique disponible],[Numéro d''article],[Numéro d''article])</f>
        <v>0</v>
      </c>
      <c r="O2480" s="2">
        <f>SUMIFS([Physique réservé],[Numéro du lot],[Numéro du lot])</f>
        <v>0</v>
      </c>
    </row>
    <row r="2481" spans="3:15">
      <c r="C2481" s="1" t="s">
        <v>24</v>
      </c>
      <c r="J2481" s="2">
        <v>1</v>
      </c>
      <c r="L2481" s="3">
        <v>-1</v>
      </c>
      <c r="N2481" s="2">
        <f>SUMIFS([Physique disponible],[Numéro d''article],[Numéro d''article])</f>
        <v>0</v>
      </c>
      <c r="O2481" s="2">
        <f>SUMIFS([Physique réservé],[Numéro du lot],[Numéro du lot])</f>
        <v>0</v>
      </c>
    </row>
    <row r="2482" spans="3:15">
      <c r="C2482" s="1" t="s">
        <v>24</v>
      </c>
      <c r="D2482" s="1" t="s">
        <v>1983</v>
      </c>
      <c r="E2482" s="1" t="s">
        <v>473</v>
      </c>
      <c r="N2482" s="2">
        <f>SUMIFS([Physique disponible],[Numéro d''article],[Numéro d''article])</f>
        <v>0</v>
      </c>
      <c r="O2482" s="2">
        <f>SUMIFS([Physique réservé],[Numéro du lot],[Numéro du lot])</f>
        <v>0</v>
      </c>
    </row>
    <row r="2483" spans="3:15">
      <c r="C2483" s="1" t="s">
        <v>24</v>
      </c>
      <c r="D2483" s="1" t="s">
        <v>1983</v>
      </c>
      <c r="E2483" s="1" t="s">
        <v>1984</v>
      </c>
      <c r="N2483" s="2">
        <f>SUMIFS([Physique disponible],[Numéro d''article],[Numéro d''article])</f>
        <v>0</v>
      </c>
      <c r="O2483" s="2">
        <f>SUMIFS([Physique réservé],[Numéro du lot],[Numéro du lot])</f>
        <v>0</v>
      </c>
    </row>
    <row r="2484" spans="3:15">
      <c r="C2484" s="1" t="s">
        <v>24</v>
      </c>
      <c r="D2484" s="1" t="s">
        <v>1985</v>
      </c>
      <c r="E2484" s="1" t="s">
        <v>388</v>
      </c>
      <c r="N2484" s="2">
        <f>SUMIFS([Physique disponible],[Numéro d''article],[Numéro d''article])</f>
        <v>0</v>
      </c>
      <c r="O2484" s="2">
        <f>SUMIFS([Physique réservé],[Numéro du lot],[Numéro du lot])</f>
        <v>0</v>
      </c>
    </row>
    <row r="2485" spans="3:15">
      <c r="C2485" s="1" t="s">
        <v>24</v>
      </c>
      <c r="D2485" s="1" t="s">
        <v>1985</v>
      </c>
      <c r="E2485" s="1" t="s">
        <v>1986</v>
      </c>
      <c r="N2485" s="2">
        <f>SUMIFS([Physique disponible],[Numéro d''article],[Numéro d''article])</f>
        <v>0</v>
      </c>
      <c r="O2485" s="2">
        <f>SUMIFS([Physique réservé],[Numéro du lot],[Numéro du lot])</f>
        <v>0</v>
      </c>
    </row>
    <row r="2486" spans="3:15">
      <c r="C2486" s="1" t="s">
        <v>24</v>
      </c>
      <c r="D2486" s="1" t="s">
        <v>1985</v>
      </c>
      <c r="E2486" s="1" t="s">
        <v>1987</v>
      </c>
      <c r="N2486" s="2">
        <f>SUMIFS([Physique disponible],[Numéro d''article],[Numéro d''article])</f>
        <v>0</v>
      </c>
      <c r="O2486" s="2">
        <f>SUMIFS([Physique réservé],[Numéro du lot],[Numéro du lot])</f>
        <v>0</v>
      </c>
    </row>
    <row r="2487" spans="3:15">
      <c r="C2487" s="1" t="s">
        <v>24</v>
      </c>
      <c r="D2487" s="1" t="s">
        <v>1988</v>
      </c>
      <c r="E2487" s="1" t="s">
        <v>1989</v>
      </c>
      <c r="N2487" s="2">
        <f>SUMIFS([Physique disponible],[Numéro d''article],[Numéro d''article])</f>
        <v>0</v>
      </c>
      <c r="O2487" s="2">
        <f>SUMIFS([Physique réservé],[Numéro du lot],[Numéro du lot])</f>
        <v>0</v>
      </c>
    </row>
    <row r="2488" spans="3:15">
      <c r="C2488" s="1" t="s">
        <v>24</v>
      </c>
      <c r="D2488" s="1" t="s">
        <v>1988</v>
      </c>
      <c r="E2488" s="1" t="s">
        <v>497</v>
      </c>
      <c r="N2488" s="2">
        <f>SUMIFS([Physique disponible],[Numéro d''article],[Numéro d''article])</f>
        <v>0</v>
      </c>
      <c r="O2488" s="2">
        <f>SUMIFS([Physique réservé],[Numéro du lot],[Numéro du lot])</f>
        <v>0</v>
      </c>
    </row>
    <row r="2489" spans="3:15">
      <c r="C2489" s="1" t="s">
        <v>24</v>
      </c>
      <c r="D2489" s="1" t="s">
        <v>4926</v>
      </c>
      <c r="F2489" s="2">
        <v>1</v>
      </c>
      <c r="H2489" s="2">
        <v>1</v>
      </c>
      <c r="L2489" s="3">
        <v>1</v>
      </c>
      <c r="N2489" s="2">
        <f>SUMIFS([Physique disponible],[Numéro d''article],[Numéro d''article])</f>
        <v>0</v>
      </c>
      <c r="O2489" s="2">
        <f>SUMIFS([Physique réservé],[Numéro du lot],[Numéro du lot])</f>
        <v>0</v>
      </c>
    </row>
    <row r="2490" spans="3:15">
      <c r="C2490" s="1" t="s">
        <v>24</v>
      </c>
      <c r="D2490" s="1" t="s">
        <v>4927</v>
      </c>
      <c r="F2490" s="2">
        <v>20</v>
      </c>
      <c r="H2490" s="2">
        <v>20</v>
      </c>
      <c r="L2490" s="3">
        <v>20</v>
      </c>
      <c r="N2490" s="2">
        <f>SUMIFS([Physique disponible],[Numéro d''article],[Numéro d''article])</f>
        <v>0</v>
      </c>
      <c r="O2490" s="2">
        <f>SUMIFS([Physique réservé],[Numéro du lot],[Numéro du lot])</f>
        <v>0</v>
      </c>
    </row>
    <row r="2491" spans="3:15">
      <c r="C2491" s="1" t="s">
        <v>24</v>
      </c>
      <c r="D2491" s="1" t="s">
        <v>4928</v>
      </c>
      <c r="N2491" s="2">
        <f>SUMIFS([Physique disponible],[Numéro d''article],[Numéro d''article])</f>
        <v>0</v>
      </c>
      <c r="O2491" s="2">
        <f>SUMIFS([Physique réservé],[Numéro du lot],[Numéro du lot])</f>
        <v>0</v>
      </c>
    </row>
    <row r="2492" spans="3:15">
      <c r="C2492" s="1" t="s">
        <v>24</v>
      </c>
      <c r="D2492" s="1" t="s">
        <v>4929</v>
      </c>
      <c r="F2492" s="2">
        <v>4</v>
      </c>
      <c r="H2492" s="2">
        <v>4</v>
      </c>
      <c r="L2492" s="3">
        <v>4</v>
      </c>
      <c r="N2492" s="2">
        <f>SUMIFS([Physique disponible],[Numéro d''article],[Numéro d''article])</f>
        <v>0</v>
      </c>
      <c r="O2492" s="2">
        <f>SUMIFS([Physique réservé],[Numéro du lot],[Numéro du lot])</f>
        <v>0</v>
      </c>
    </row>
    <row r="2493" spans="3:15">
      <c r="C2493" s="1" t="s">
        <v>24</v>
      </c>
      <c r="D2493" s="1" t="s">
        <v>4930</v>
      </c>
      <c r="F2493" s="2">
        <v>10</v>
      </c>
      <c r="H2493" s="2">
        <v>10</v>
      </c>
      <c r="L2493" s="3">
        <v>10</v>
      </c>
      <c r="N2493" s="2">
        <f>SUMIFS([Physique disponible],[Numéro d''article],[Numéro d''article])</f>
        <v>0</v>
      </c>
      <c r="O2493" s="2">
        <f>SUMIFS([Physique réservé],[Numéro du lot],[Numéro du lot])</f>
        <v>0</v>
      </c>
    </row>
    <row r="2494" spans="3:15">
      <c r="C2494" s="1" t="s">
        <v>24</v>
      </c>
      <c r="D2494" s="1" t="s">
        <v>4931</v>
      </c>
      <c r="F2494" s="2">
        <v>14</v>
      </c>
      <c r="H2494" s="2">
        <v>14</v>
      </c>
      <c r="L2494" s="3">
        <v>14</v>
      </c>
      <c r="N2494" s="2">
        <f>SUMIFS([Physique disponible],[Numéro d''article],[Numéro d''article])</f>
        <v>0</v>
      </c>
      <c r="O2494" s="2">
        <f>SUMIFS([Physique réservé],[Numéro du lot],[Numéro du lot])</f>
        <v>0</v>
      </c>
    </row>
    <row r="2495" spans="3:15">
      <c r="C2495" s="1" t="s">
        <v>24</v>
      </c>
      <c r="D2495" s="1" t="s">
        <v>4932</v>
      </c>
      <c r="F2495" s="2">
        <v>3</v>
      </c>
      <c r="H2495" s="2">
        <v>3</v>
      </c>
      <c r="L2495" s="3">
        <v>3</v>
      </c>
      <c r="N2495" s="2">
        <f>SUMIFS([Physique disponible],[Numéro d''article],[Numéro d''article])</f>
        <v>0</v>
      </c>
      <c r="O2495" s="2">
        <f>SUMIFS([Physique réservé],[Numéro du lot],[Numéro du lot])</f>
        <v>0</v>
      </c>
    </row>
    <row r="2496" spans="3:15">
      <c r="C2496" s="1" t="s">
        <v>24</v>
      </c>
      <c r="D2496" s="1" t="s">
        <v>4933</v>
      </c>
      <c r="F2496" s="2">
        <v>10</v>
      </c>
      <c r="H2496" s="2">
        <v>10</v>
      </c>
      <c r="L2496" s="3">
        <v>10</v>
      </c>
      <c r="N2496" s="2">
        <f>SUMIFS([Physique disponible],[Numéro d''article],[Numéro d''article])</f>
        <v>0</v>
      </c>
      <c r="O2496" s="2">
        <f>SUMIFS([Physique réservé],[Numéro du lot],[Numéro du lot])</f>
        <v>0</v>
      </c>
    </row>
    <row r="2497" spans="3:15">
      <c r="C2497" s="1" t="s">
        <v>24</v>
      </c>
      <c r="D2497" s="1" t="s">
        <v>4934</v>
      </c>
      <c r="F2497" s="2">
        <v>3</v>
      </c>
      <c r="H2497" s="2">
        <v>3</v>
      </c>
      <c r="L2497" s="3">
        <v>3</v>
      </c>
      <c r="N2497" s="2">
        <f>SUMIFS([Physique disponible],[Numéro d''article],[Numéro d''article])</f>
        <v>0</v>
      </c>
      <c r="O2497" s="2">
        <f>SUMIFS([Physique réservé],[Numéro du lot],[Numéro du lot])</f>
        <v>0</v>
      </c>
    </row>
    <row r="2498" spans="3:15">
      <c r="C2498" s="1" t="s">
        <v>24</v>
      </c>
      <c r="D2498" s="1" t="s">
        <v>4935</v>
      </c>
      <c r="F2498" s="2">
        <v>20</v>
      </c>
      <c r="H2498" s="2">
        <v>20</v>
      </c>
      <c r="L2498" s="3">
        <v>20</v>
      </c>
      <c r="N2498" s="2">
        <f>SUMIFS([Physique disponible],[Numéro d''article],[Numéro d''article])</f>
        <v>0</v>
      </c>
      <c r="O2498" s="2">
        <f>SUMIFS([Physique réservé],[Numéro du lot],[Numéro du lot])</f>
        <v>0</v>
      </c>
    </row>
    <row r="2499" spans="3:15">
      <c r="C2499" s="1" t="s">
        <v>24</v>
      </c>
      <c r="J2499" s="2">
        <v>1</v>
      </c>
      <c r="L2499" s="3">
        <v>-1</v>
      </c>
      <c r="N2499" s="2">
        <f>SUMIFS([Physique disponible],[Numéro d''article],[Numéro d''article])</f>
        <v>0</v>
      </c>
      <c r="O2499" s="2">
        <f>SUMIFS([Physique réservé],[Numéro du lot],[Numéro du lot])</f>
        <v>0</v>
      </c>
    </row>
    <row r="2500" spans="3:15">
      <c r="C2500" s="1" t="s">
        <v>24</v>
      </c>
      <c r="D2500" s="1" t="s">
        <v>1990</v>
      </c>
      <c r="E2500" s="1" t="s">
        <v>1991</v>
      </c>
      <c r="N2500" s="2">
        <f>SUMIFS([Physique disponible],[Numéro d''article],[Numéro d''article])</f>
        <v>0</v>
      </c>
      <c r="O2500" s="2">
        <f>SUMIFS([Physique réservé],[Numéro du lot],[Numéro du lot])</f>
        <v>0</v>
      </c>
    </row>
    <row r="2501" spans="3:15">
      <c r="C2501" s="1" t="s">
        <v>24</v>
      </c>
      <c r="D2501" s="1" t="s">
        <v>1990</v>
      </c>
      <c r="E2501" s="1" t="s">
        <v>1992</v>
      </c>
      <c r="N2501" s="2">
        <f>SUMIFS([Physique disponible],[Numéro d''article],[Numéro d''article])</f>
        <v>0</v>
      </c>
      <c r="O2501" s="2">
        <f>SUMIFS([Physique réservé],[Numéro du lot],[Numéro du lot])</f>
        <v>0</v>
      </c>
    </row>
    <row r="2502" spans="3:15">
      <c r="C2502" s="1" t="s">
        <v>24</v>
      </c>
      <c r="J2502" s="2">
        <v>1</v>
      </c>
      <c r="L2502" s="3">
        <v>-1</v>
      </c>
      <c r="N2502" s="2">
        <f>SUMIFS([Physique disponible],[Numéro d''article],[Numéro d''article])</f>
        <v>0</v>
      </c>
      <c r="O2502" s="2">
        <f>SUMIFS([Physique réservé],[Numéro du lot],[Numéro du lot])</f>
        <v>0</v>
      </c>
    </row>
    <row r="2503" spans="3:15">
      <c r="C2503" s="1" t="s">
        <v>24</v>
      </c>
      <c r="D2503" s="1" t="s">
        <v>1993</v>
      </c>
      <c r="E2503" s="1" t="s">
        <v>511</v>
      </c>
      <c r="I2503" s="2">
        <v>1</v>
      </c>
      <c r="L2503" s="3">
        <v>1</v>
      </c>
      <c r="N2503" s="2">
        <f>SUMIFS([Physique disponible],[Numéro d''article],[Numéro d''article])</f>
        <v>0</v>
      </c>
      <c r="O2503" s="2">
        <f>SUMIFS([Physique réservé],[Numéro du lot],[Numéro du lot])</f>
        <v>0</v>
      </c>
    </row>
    <row r="2504" spans="3:15">
      <c r="C2504" s="1" t="s">
        <v>24</v>
      </c>
      <c r="D2504" s="1" t="s">
        <v>1994</v>
      </c>
      <c r="E2504" s="1" t="s">
        <v>40</v>
      </c>
      <c r="I2504" s="2">
        <v>1</v>
      </c>
      <c r="L2504" s="3">
        <v>1</v>
      </c>
      <c r="N2504" s="2">
        <f>SUMIFS([Physique disponible],[Numéro d''article],[Numéro d''article])</f>
        <v>0</v>
      </c>
      <c r="O2504" s="2">
        <f>SUMIFS([Physique réservé],[Numéro du lot],[Numéro du lot])</f>
        <v>0</v>
      </c>
    </row>
    <row r="2505" spans="3:15">
      <c r="C2505" s="1" t="s">
        <v>24</v>
      </c>
      <c r="J2505" s="2">
        <v>1</v>
      </c>
      <c r="L2505" s="3">
        <v>-1</v>
      </c>
      <c r="N2505" s="2">
        <f>SUMIFS([Physique disponible],[Numéro d''article],[Numéro d''article])</f>
        <v>0</v>
      </c>
      <c r="O2505" s="2">
        <f>SUMIFS([Physique réservé],[Numéro du lot],[Numéro du lot])</f>
        <v>0</v>
      </c>
    </row>
    <row r="2506" spans="3:15">
      <c r="C2506" s="1" t="s">
        <v>24</v>
      </c>
      <c r="D2506" s="1" t="s">
        <v>4936</v>
      </c>
      <c r="E2506" s="1" t="s">
        <v>1995</v>
      </c>
      <c r="F2506" s="2">
        <v>1</v>
      </c>
      <c r="H2506" s="2">
        <v>1</v>
      </c>
      <c r="L2506" s="3">
        <v>1</v>
      </c>
      <c r="N2506" s="2">
        <f>SUMIFS([Physique disponible],[Numéro d''article],[Numéro d''article])</f>
        <v>0</v>
      </c>
      <c r="O2506" s="2">
        <f>SUMIFS([Physique réservé],[Numéro du lot],[Numéro du lot])</f>
        <v>0</v>
      </c>
    </row>
    <row r="2507" spans="3:15">
      <c r="C2507" s="1" t="s">
        <v>24</v>
      </c>
      <c r="D2507" s="1" t="s">
        <v>4936</v>
      </c>
      <c r="E2507" s="1" t="s">
        <v>1996</v>
      </c>
      <c r="F2507" s="2">
        <v>1</v>
      </c>
      <c r="H2507" s="2">
        <v>1</v>
      </c>
      <c r="L2507" s="3">
        <v>1</v>
      </c>
      <c r="N2507" s="2">
        <f>SUMIFS([Physique disponible],[Numéro d''article],[Numéro d''article])</f>
        <v>0</v>
      </c>
      <c r="O2507" s="2">
        <f>SUMIFS([Physique réservé],[Numéro du lot],[Numéro du lot])</f>
        <v>0</v>
      </c>
    </row>
    <row r="2508" spans="3:15">
      <c r="C2508" s="1" t="s">
        <v>24</v>
      </c>
      <c r="D2508" s="1" t="s">
        <v>4936</v>
      </c>
      <c r="E2508" s="1" t="s">
        <v>1997</v>
      </c>
      <c r="F2508" s="2">
        <v>1</v>
      </c>
      <c r="H2508" s="2">
        <v>1</v>
      </c>
      <c r="L2508" s="3">
        <v>1</v>
      </c>
      <c r="N2508" s="2">
        <f>SUMIFS([Physique disponible],[Numéro d''article],[Numéro d''article])</f>
        <v>0</v>
      </c>
      <c r="O2508" s="2">
        <f>SUMIFS([Physique réservé],[Numéro du lot],[Numéro du lot])</f>
        <v>0</v>
      </c>
    </row>
    <row r="2509" spans="3:15">
      <c r="C2509" s="1" t="s">
        <v>24</v>
      </c>
      <c r="D2509" s="1" t="s">
        <v>4936</v>
      </c>
      <c r="E2509" s="1" t="s">
        <v>1998</v>
      </c>
      <c r="F2509" s="2">
        <v>1</v>
      </c>
      <c r="H2509" s="2">
        <v>1</v>
      </c>
      <c r="L2509" s="3">
        <v>1</v>
      </c>
      <c r="N2509" s="2">
        <f>SUMIFS([Physique disponible],[Numéro d''article],[Numéro d''article])</f>
        <v>0</v>
      </c>
      <c r="O2509" s="2">
        <f>SUMIFS([Physique réservé],[Numéro du lot],[Numéro du lot])</f>
        <v>0</v>
      </c>
    </row>
    <row r="2510" spans="3:15">
      <c r="C2510" s="1" t="s">
        <v>24</v>
      </c>
      <c r="D2510" s="1" t="s">
        <v>4936</v>
      </c>
      <c r="E2510" s="1" t="s">
        <v>1999</v>
      </c>
      <c r="F2510" s="2">
        <v>1</v>
      </c>
      <c r="H2510" s="2">
        <v>1</v>
      </c>
      <c r="L2510" s="3">
        <v>1</v>
      </c>
      <c r="N2510" s="2">
        <f>SUMIFS([Physique disponible],[Numéro d''article],[Numéro d''article])</f>
        <v>0</v>
      </c>
      <c r="O2510" s="2">
        <f>SUMIFS([Physique réservé],[Numéro du lot],[Numéro du lot])</f>
        <v>0</v>
      </c>
    </row>
    <row r="2511" spans="3:15">
      <c r="C2511" s="1" t="s">
        <v>24</v>
      </c>
      <c r="D2511" s="1" t="s">
        <v>4936</v>
      </c>
      <c r="E2511" s="1" t="s">
        <v>2000</v>
      </c>
      <c r="F2511" s="2">
        <v>1</v>
      </c>
      <c r="H2511" s="2">
        <v>1</v>
      </c>
      <c r="L2511" s="3">
        <v>1</v>
      </c>
      <c r="N2511" s="2">
        <f>SUMIFS([Physique disponible],[Numéro d''article],[Numéro d''article])</f>
        <v>0</v>
      </c>
      <c r="O2511" s="2">
        <f>SUMIFS([Physique réservé],[Numéro du lot],[Numéro du lot])</f>
        <v>0</v>
      </c>
    </row>
    <row r="2512" spans="3:15">
      <c r="C2512" s="1" t="s">
        <v>24</v>
      </c>
      <c r="J2512" s="2">
        <v>2</v>
      </c>
      <c r="L2512" s="3">
        <v>-2</v>
      </c>
      <c r="N2512" s="2">
        <f>SUMIFS([Physique disponible],[Numéro d''article],[Numéro d''article])</f>
        <v>0</v>
      </c>
      <c r="O2512" s="2">
        <f>SUMIFS([Physique réservé],[Numéro du lot],[Numéro du lot])</f>
        <v>0</v>
      </c>
    </row>
    <row r="2513" spans="3:15">
      <c r="C2513" s="1" t="s">
        <v>24</v>
      </c>
      <c r="D2513" s="1" t="s">
        <v>4937</v>
      </c>
      <c r="E2513" s="1" t="s">
        <v>2001</v>
      </c>
      <c r="F2513" s="2">
        <v>1</v>
      </c>
      <c r="H2513" s="2">
        <v>1</v>
      </c>
      <c r="L2513" s="3">
        <v>1</v>
      </c>
      <c r="N2513" s="2">
        <f>SUMIFS([Physique disponible],[Numéro d''article],[Numéro d''article])</f>
        <v>0</v>
      </c>
      <c r="O2513" s="2">
        <f>SUMIFS([Physique réservé],[Numéro du lot],[Numéro du lot])</f>
        <v>0</v>
      </c>
    </row>
    <row r="2514" spans="3:15">
      <c r="C2514" s="1" t="s">
        <v>24</v>
      </c>
      <c r="D2514" s="1" t="s">
        <v>4938</v>
      </c>
      <c r="I2514" s="2">
        <v>1</v>
      </c>
      <c r="L2514" s="3">
        <v>1</v>
      </c>
      <c r="N2514" s="2">
        <f>SUMIFS([Physique disponible],[Numéro d''article],[Numéro d''article])</f>
        <v>0</v>
      </c>
      <c r="O2514" s="2">
        <f>SUMIFS([Physique réservé],[Numéro du lot],[Numéro du lot])</f>
        <v>0</v>
      </c>
    </row>
    <row r="2515" spans="3:15">
      <c r="C2515" s="1" t="s">
        <v>24</v>
      </c>
      <c r="D2515" s="1" t="s">
        <v>4939</v>
      </c>
      <c r="I2515" s="2">
        <v>2</v>
      </c>
      <c r="L2515" s="3">
        <v>2</v>
      </c>
      <c r="N2515" s="2">
        <f>SUMIFS([Physique disponible],[Numéro d''article],[Numéro d''article])</f>
        <v>0</v>
      </c>
      <c r="O2515" s="2">
        <f>SUMIFS([Physique réservé],[Numéro du lot],[Numéro du lot])</f>
        <v>0</v>
      </c>
    </row>
    <row r="2516" spans="3:15">
      <c r="C2516" s="1" t="s">
        <v>24</v>
      </c>
      <c r="D2516" s="1" t="s">
        <v>4940</v>
      </c>
      <c r="I2516" s="2">
        <v>2</v>
      </c>
      <c r="L2516" s="3">
        <v>2</v>
      </c>
      <c r="N2516" s="2">
        <f>SUMIFS([Physique disponible],[Numéro d''article],[Numéro d''article])</f>
        <v>0</v>
      </c>
      <c r="O2516" s="2">
        <f>SUMIFS([Physique réservé],[Numéro du lot],[Numéro du lot])</f>
        <v>0</v>
      </c>
    </row>
    <row r="2517" spans="3:15">
      <c r="C2517" s="1" t="s">
        <v>24</v>
      </c>
      <c r="J2517" s="2">
        <v>9</v>
      </c>
      <c r="L2517" s="3">
        <v>-9</v>
      </c>
      <c r="N2517" s="2">
        <f>SUMIFS([Physique disponible],[Numéro d''article],[Numéro d''article])</f>
        <v>0</v>
      </c>
      <c r="O2517" s="2">
        <f>SUMIFS([Physique réservé],[Numéro du lot],[Numéro du lot])</f>
        <v>0</v>
      </c>
    </row>
    <row r="2518" spans="3:15">
      <c r="C2518" s="1" t="s">
        <v>24</v>
      </c>
      <c r="D2518" s="1" t="s">
        <v>4941</v>
      </c>
      <c r="E2518" s="1" t="s">
        <v>2002</v>
      </c>
      <c r="F2518" s="2">
        <v>1</v>
      </c>
      <c r="H2518" s="2">
        <v>1</v>
      </c>
      <c r="L2518" s="3">
        <v>1</v>
      </c>
      <c r="N2518" s="2">
        <f>SUMIFS([Physique disponible],[Numéro d''article],[Numéro d''article])</f>
        <v>0</v>
      </c>
      <c r="O2518" s="2">
        <f>SUMIFS([Physique réservé],[Numéro du lot],[Numéro du lot])</f>
        <v>0</v>
      </c>
    </row>
    <row r="2519" spans="3:15">
      <c r="C2519" s="1" t="s">
        <v>24</v>
      </c>
      <c r="D2519" s="1" t="s">
        <v>4941</v>
      </c>
      <c r="E2519" s="1" t="s">
        <v>2003</v>
      </c>
      <c r="F2519" s="2">
        <v>1</v>
      </c>
      <c r="H2519" s="2">
        <v>1</v>
      </c>
      <c r="L2519" s="3">
        <v>1</v>
      </c>
      <c r="N2519" s="2">
        <f>SUMIFS([Physique disponible],[Numéro d''article],[Numéro d''article])</f>
        <v>0</v>
      </c>
      <c r="O2519" s="2">
        <f>SUMIFS([Physique réservé],[Numéro du lot],[Numéro du lot])</f>
        <v>0</v>
      </c>
    </row>
    <row r="2520" spans="3:15">
      <c r="C2520" s="1" t="s">
        <v>24</v>
      </c>
      <c r="D2520" s="1" t="s">
        <v>4941</v>
      </c>
      <c r="E2520" s="1" t="s">
        <v>2004</v>
      </c>
      <c r="F2520" s="2">
        <v>1</v>
      </c>
      <c r="H2520" s="2">
        <v>1</v>
      </c>
      <c r="L2520" s="3">
        <v>1</v>
      </c>
      <c r="N2520" s="2">
        <f>SUMIFS([Physique disponible],[Numéro d''article],[Numéro d''article])</f>
        <v>0</v>
      </c>
      <c r="O2520" s="2">
        <f>SUMIFS([Physique réservé],[Numéro du lot],[Numéro du lot])</f>
        <v>0</v>
      </c>
    </row>
    <row r="2521" spans="3:15">
      <c r="C2521" s="1" t="s">
        <v>24</v>
      </c>
      <c r="D2521" s="1" t="s">
        <v>4941</v>
      </c>
      <c r="E2521" s="1" t="s">
        <v>2005</v>
      </c>
      <c r="F2521" s="2">
        <v>1</v>
      </c>
      <c r="H2521" s="2">
        <v>1</v>
      </c>
      <c r="L2521" s="3">
        <v>1</v>
      </c>
      <c r="N2521" s="2">
        <f>SUMIFS([Physique disponible],[Numéro d''article],[Numéro d''article])</f>
        <v>0</v>
      </c>
      <c r="O2521" s="2">
        <f>SUMIFS([Physique réservé],[Numéro du lot],[Numéro du lot])</f>
        <v>0</v>
      </c>
    </row>
    <row r="2522" spans="3:15">
      <c r="C2522" s="1" t="s">
        <v>24</v>
      </c>
      <c r="D2522" s="1" t="s">
        <v>4941</v>
      </c>
      <c r="E2522" s="1" t="s">
        <v>1641</v>
      </c>
      <c r="F2522" s="2">
        <v>1</v>
      </c>
      <c r="H2522" s="2">
        <v>1</v>
      </c>
      <c r="L2522" s="3">
        <v>1</v>
      </c>
      <c r="N2522" s="2">
        <f>SUMIFS([Physique disponible],[Numéro d''article],[Numéro d''article])</f>
        <v>0</v>
      </c>
      <c r="O2522" s="2">
        <f>SUMIFS([Physique réservé],[Numéro du lot],[Numéro du lot])</f>
        <v>0</v>
      </c>
    </row>
    <row r="2523" spans="3:15">
      <c r="C2523" s="1" t="s">
        <v>24</v>
      </c>
      <c r="D2523" s="1" t="s">
        <v>4941</v>
      </c>
      <c r="E2523" s="1" t="s">
        <v>1642</v>
      </c>
      <c r="F2523" s="2">
        <v>1</v>
      </c>
      <c r="H2523" s="2">
        <v>1</v>
      </c>
      <c r="L2523" s="3">
        <v>1</v>
      </c>
      <c r="N2523" s="2">
        <f>SUMIFS([Physique disponible],[Numéro d''article],[Numéro d''article])</f>
        <v>0</v>
      </c>
      <c r="O2523" s="2">
        <f>SUMIFS([Physique réservé],[Numéro du lot],[Numéro du lot])</f>
        <v>0</v>
      </c>
    </row>
    <row r="2524" spans="3:15">
      <c r="C2524" s="1" t="s">
        <v>24</v>
      </c>
      <c r="D2524" s="1" t="s">
        <v>4941</v>
      </c>
      <c r="E2524" s="1" t="s">
        <v>1643</v>
      </c>
      <c r="F2524" s="2">
        <v>1</v>
      </c>
      <c r="H2524" s="2">
        <v>1</v>
      </c>
      <c r="L2524" s="3">
        <v>1</v>
      </c>
      <c r="N2524" s="2">
        <f>SUMIFS([Physique disponible],[Numéro d''article],[Numéro d''article])</f>
        <v>0</v>
      </c>
      <c r="O2524" s="2">
        <f>SUMIFS([Physique réservé],[Numéro du lot],[Numéro du lot])</f>
        <v>0</v>
      </c>
    </row>
    <row r="2525" spans="3:15">
      <c r="C2525" s="1" t="s">
        <v>24</v>
      </c>
      <c r="D2525" s="1" t="s">
        <v>4941</v>
      </c>
      <c r="E2525" s="1" t="s">
        <v>1644</v>
      </c>
      <c r="F2525" s="2">
        <v>1</v>
      </c>
      <c r="H2525" s="2">
        <v>1</v>
      </c>
      <c r="L2525" s="3">
        <v>1</v>
      </c>
      <c r="N2525" s="2">
        <f>SUMIFS([Physique disponible],[Numéro d''article],[Numéro d''article])</f>
        <v>0</v>
      </c>
      <c r="O2525" s="2">
        <f>SUMIFS([Physique réservé],[Numéro du lot],[Numéro du lot])</f>
        <v>0</v>
      </c>
    </row>
    <row r="2526" spans="3:15">
      <c r="C2526" s="1" t="s">
        <v>24</v>
      </c>
      <c r="D2526" s="1" t="s">
        <v>4941</v>
      </c>
      <c r="E2526" s="1" t="s">
        <v>1645</v>
      </c>
      <c r="F2526" s="2">
        <v>1</v>
      </c>
      <c r="H2526" s="2">
        <v>1</v>
      </c>
      <c r="L2526" s="3">
        <v>1</v>
      </c>
      <c r="N2526" s="2">
        <f>SUMIFS([Physique disponible],[Numéro d''article],[Numéro d''article])</f>
        <v>0</v>
      </c>
      <c r="O2526" s="2">
        <f>SUMIFS([Physique réservé],[Numéro du lot],[Numéro du lot])</f>
        <v>0</v>
      </c>
    </row>
    <row r="2527" spans="3:15">
      <c r="C2527" s="1" t="s">
        <v>24</v>
      </c>
      <c r="D2527" s="1" t="s">
        <v>4941</v>
      </c>
      <c r="E2527" s="1" t="s">
        <v>1646</v>
      </c>
      <c r="F2527" s="2">
        <v>1</v>
      </c>
      <c r="H2527" s="2">
        <v>1</v>
      </c>
      <c r="L2527" s="3">
        <v>1</v>
      </c>
      <c r="N2527" s="2">
        <f>SUMIFS([Physique disponible],[Numéro d''article],[Numéro d''article])</f>
        <v>0</v>
      </c>
      <c r="O2527" s="2">
        <f>SUMIFS([Physique réservé],[Numéro du lot],[Numéro du lot])</f>
        <v>0</v>
      </c>
    </row>
    <row r="2528" spans="3:15">
      <c r="C2528" s="1" t="s">
        <v>24</v>
      </c>
      <c r="J2528" s="2">
        <v>11</v>
      </c>
      <c r="L2528" s="3">
        <v>-11</v>
      </c>
      <c r="N2528" s="2">
        <f>SUMIFS([Physique disponible],[Numéro d''article],[Numéro d''article])</f>
        <v>0</v>
      </c>
      <c r="O2528" s="2">
        <f>SUMIFS([Physique réservé],[Numéro du lot],[Numéro du lot])</f>
        <v>0</v>
      </c>
    </row>
    <row r="2529" spans="3:15">
      <c r="C2529" s="1" t="s">
        <v>24</v>
      </c>
      <c r="D2529" s="1" t="s">
        <v>2006</v>
      </c>
      <c r="E2529" s="1" t="s">
        <v>2007</v>
      </c>
      <c r="F2529" s="2">
        <v>1</v>
      </c>
      <c r="H2529" s="2">
        <v>1</v>
      </c>
      <c r="L2529" s="3">
        <v>1</v>
      </c>
      <c r="N2529" s="2">
        <f>SUMIFS([Physique disponible],[Numéro d''article],[Numéro d''article])</f>
        <v>0</v>
      </c>
      <c r="O2529" s="2">
        <f>SUMIFS([Physique réservé],[Numéro du lot],[Numéro du lot])</f>
        <v>0</v>
      </c>
    </row>
    <row r="2530" spans="3:15">
      <c r="C2530" s="1" t="s">
        <v>24</v>
      </c>
      <c r="D2530" s="1" t="s">
        <v>2006</v>
      </c>
      <c r="E2530" s="1" t="s">
        <v>2008</v>
      </c>
      <c r="F2530" s="2">
        <v>1</v>
      </c>
      <c r="H2530" s="2">
        <v>1</v>
      </c>
      <c r="L2530" s="3">
        <v>1</v>
      </c>
      <c r="N2530" s="2">
        <f>SUMIFS([Physique disponible],[Numéro d''article],[Numéro d''article])</f>
        <v>0</v>
      </c>
      <c r="O2530" s="2">
        <f>SUMIFS([Physique réservé],[Numéro du lot],[Numéro du lot])</f>
        <v>0</v>
      </c>
    </row>
    <row r="2531" spans="3:15">
      <c r="C2531" s="1" t="s">
        <v>24</v>
      </c>
      <c r="D2531" s="1" t="s">
        <v>2006</v>
      </c>
      <c r="E2531" s="1" t="s">
        <v>2009</v>
      </c>
      <c r="F2531" s="2">
        <v>1</v>
      </c>
      <c r="H2531" s="2">
        <v>1</v>
      </c>
      <c r="L2531" s="3">
        <v>1</v>
      </c>
      <c r="N2531" s="2">
        <f>SUMIFS([Physique disponible],[Numéro d''article],[Numéro d''article])</f>
        <v>0</v>
      </c>
      <c r="O2531" s="2">
        <f>SUMIFS([Physique réservé],[Numéro du lot],[Numéro du lot])</f>
        <v>0</v>
      </c>
    </row>
    <row r="2532" spans="3:15">
      <c r="C2532" s="1" t="s">
        <v>24</v>
      </c>
      <c r="D2532" s="1" t="s">
        <v>2006</v>
      </c>
      <c r="E2532" s="1" t="s">
        <v>2010</v>
      </c>
      <c r="F2532" s="2">
        <v>1</v>
      </c>
      <c r="H2532" s="2">
        <v>1</v>
      </c>
      <c r="L2532" s="3">
        <v>1</v>
      </c>
      <c r="N2532" s="2">
        <f>SUMIFS([Physique disponible],[Numéro d''article],[Numéro d''article])</f>
        <v>0</v>
      </c>
      <c r="O2532" s="2">
        <f>SUMIFS([Physique réservé],[Numéro du lot],[Numéro du lot])</f>
        <v>0</v>
      </c>
    </row>
    <row r="2533" spans="3:15">
      <c r="C2533" s="1" t="s">
        <v>24</v>
      </c>
      <c r="D2533" s="1" t="s">
        <v>2006</v>
      </c>
      <c r="E2533" s="1" t="s">
        <v>2011</v>
      </c>
      <c r="F2533" s="2">
        <v>1</v>
      </c>
      <c r="H2533" s="2">
        <v>1</v>
      </c>
      <c r="L2533" s="3">
        <v>1</v>
      </c>
      <c r="N2533" s="2">
        <f>SUMIFS([Physique disponible],[Numéro d''article],[Numéro d''article])</f>
        <v>0</v>
      </c>
      <c r="O2533" s="2">
        <f>SUMIFS([Physique réservé],[Numéro du lot],[Numéro du lot])</f>
        <v>0</v>
      </c>
    </row>
    <row r="2534" spans="3:15">
      <c r="C2534" s="1" t="s">
        <v>24</v>
      </c>
      <c r="D2534" s="1" t="s">
        <v>4942</v>
      </c>
      <c r="I2534" s="2">
        <v>10</v>
      </c>
      <c r="L2534" s="3">
        <v>10</v>
      </c>
      <c r="N2534" s="2">
        <f>SUMIFS([Physique disponible],[Numéro d''article],[Numéro d''article])</f>
        <v>0</v>
      </c>
      <c r="O2534" s="2">
        <f>SUMIFS([Physique réservé],[Numéro du lot],[Numéro du lot])</f>
        <v>0</v>
      </c>
    </row>
    <row r="2535" spans="3:15">
      <c r="C2535" s="1" t="s">
        <v>24</v>
      </c>
      <c r="J2535" s="2">
        <v>1</v>
      </c>
      <c r="L2535" s="3">
        <v>-1</v>
      </c>
      <c r="N2535" s="2">
        <f>SUMIFS([Physique disponible],[Numéro d''article],[Numéro d''article])</f>
        <v>0</v>
      </c>
      <c r="O2535" s="2">
        <f>SUMIFS([Physique réservé],[Numéro du lot],[Numéro du lot])</f>
        <v>0</v>
      </c>
    </row>
    <row r="2536" spans="3:15">
      <c r="C2536" s="1" t="s">
        <v>24</v>
      </c>
      <c r="D2536" s="1" t="s">
        <v>4943</v>
      </c>
      <c r="F2536" s="2">
        <v>1</v>
      </c>
      <c r="H2536" s="2">
        <v>1</v>
      </c>
      <c r="L2536" s="3">
        <v>1</v>
      </c>
      <c r="N2536" s="2">
        <f>SUMIFS([Physique disponible],[Numéro d''article],[Numéro d''article])</f>
        <v>0</v>
      </c>
      <c r="O2536" s="2">
        <f>SUMIFS([Physique réservé],[Numéro du lot],[Numéro du lot])</f>
        <v>0</v>
      </c>
    </row>
    <row r="2537" spans="3:15">
      <c r="C2537" s="1" t="s">
        <v>24</v>
      </c>
      <c r="D2537" s="1" t="s">
        <v>4944</v>
      </c>
      <c r="F2537" s="2">
        <v>22.5</v>
      </c>
      <c r="H2537" s="2">
        <v>22.5</v>
      </c>
      <c r="J2537" s="2">
        <v>1.5</v>
      </c>
      <c r="L2537" s="3">
        <v>21</v>
      </c>
      <c r="N2537" s="2">
        <f>SUMIFS([Physique disponible],[Numéro d''article],[Numéro d''article])</f>
        <v>0</v>
      </c>
      <c r="O2537" s="2">
        <f>SUMIFS([Physique réservé],[Numéro du lot],[Numéro du lot])</f>
        <v>0</v>
      </c>
    </row>
    <row r="2538" spans="3:15">
      <c r="C2538" s="1" t="s">
        <v>24</v>
      </c>
      <c r="D2538" s="1" t="s">
        <v>4945</v>
      </c>
      <c r="F2538" s="2">
        <v>18.5</v>
      </c>
      <c r="H2538" s="2">
        <v>18.5</v>
      </c>
      <c r="J2538" s="2">
        <v>3</v>
      </c>
      <c r="L2538" s="3">
        <v>15.5</v>
      </c>
      <c r="N2538" s="2">
        <f>SUMIFS([Physique disponible],[Numéro d''article],[Numéro d''article])</f>
        <v>0</v>
      </c>
      <c r="O2538" s="2">
        <f>SUMIFS([Physique réservé],[Numéro du lot],[Numéro du lot])</f>
        <v>0</v>
      </c>
    </row>
    <row r="2539" spans="3:15">
      <c r="C2539" s="1" t="s">
        <v>24</v>
      </c>
      <c r="D2539" s="1" t="s">
        <v>2012</v>
      </c>
      <c r="F2539" s="2">
        <v>0.5</v>
      </c>
      <c r="H2539" s="2">
        <v>0.5</v>
      </c>
      <c r="J2539" s="2">
        <v>0.5</v>
      </c>
      <c r="N2539" s="2">
        <f>SUMIFS([Physique disponible],[Numéro d''article],[Numéro d''article])</f>
        <v>0</v>
      </c>
      <c r="O2539" s="2">
        <f>SUMIFS([Physique réservé],[Numéro du lot],[Numéro du lot])</f>
        <v>0</v>
      </c>
    </row>
    <row r="2540" spans="3:15">
      <c r="C2540" s="1" t="s">
        <v>24</v>
      </c>
      <c r="D2540" s="1" t="s">
        <v>4946</v>
      </c>
      <c r="F2540" s="2">
        <v>5</v>
      </c>
      <c r="H2540" s="2">
        <v>5</v>
      </c>
      <c r="L2540" s="3">
        <v>5</v>
      </c>
      <c r="N2540" s="2">
        <f>SUMIFS([Physique disponible],[Numéro d''article],[Numéro d''article])</f>
        <v>0</v>
      </c>
      <c r="O2540" s="2">
        <f>SUMIFS([Physique réservé],[Numéro du lot],[Numéro du lot])</f>
        <v>0</v>
      </c>
    </row>
    <row r="2541" spans="3:15">
      <c r="C2541" s="1" t="s">
        <v>24</v>
      </c>
      <c r="D2541" s="1" t="s">
        <v>4947</v>
      </c>
      <c r="F2541" s="2">
        <v>5</v>
      </c>
      <c r="H2541" s="2">
        <v>5</v>
      </c>
      <c r="L2541" s="3">
        <v>5</v>
      </c>
      <c r="N2541" s="2">
        <f>SUMIFS([Physique disponible],[Numéro d''article],[Numéro d''article])</f>
        <v>0</v>
      </c>
      <c r="O2541" s="2">
        <f>SUMIFS([Physique réservé],[Numéro du lot],[Numéro du lot])</f>
        <v>0</v>
      </c>
    </row>
    <row r="2542" spans="3:15">
      <c r="C2542" s="1" t="s">
        <v>24</v>
      </c>
      <c r="J2542" s="2">
        <v>30</v>
      </c>
      <c r="L2542" s="3">
        <v>-30</v>
      </c>
      <c r="N2542" s="2">
        <f>SUMIFS([Physique disponible],[Numéro d''article],[Numéro d''article])</f>
        <v>0</v>
      </c>
      <c r="O2542" s="2">
        <f>SUMIFS([Physique réservé],[Numéro du lot],[Numéro du lot])</f>
        <v>0</v>
      </c>
    </row>
    <row r="2543" spans="3:15">
      <c r="C2543" s="1" t="s">
        <v>24</v>
      </c>
      <c r="D2543" s="1" t="s">
        <v>2013</v>
      </c>
      <c r="E2543" s="1" t="s">
        <v>2014</v>
      </c>
      <c r="N2543" s="2">
        <f>SUMIFS([Physique disponible],[Numéro d''article],[Numéro d''article])</f>
        <v>0</v>
      </c>
      <c r="O2543" s="2">
        <f>SUMIFS([Physique réservé],[Numéro du lot],[Numéro du lot])</f>
        <v>0</v>
      </c>
    </row>
    <row r="2544" spans="3:15">
      <c r="C2544" s="1" t="s">
        <v>24</v>
      </c>
      <c r="D2544" s="1" t="s">
        <v>2015</v>
      </c>
      <c r="E2544" s="1" t="s">
        <v>490</v>
      </c>
      <c r="N2544" s="2">
        <f>SUMIFS([Physique disponible],[Numéro d''article],[Numéro d''article])</f>
        <v>0</v>
      </c>
      <c r="O2544" s="2">
        <f>SUMIFS([Physique réservé],[Numéro du lot],[Numéro du lot])</f>
        <v>0</v>
      </c>
    </row>
    <row r="2545" spans="3:15">
      <c r="C2545" s="1" t="s">
        <v>24</v>
      </c>
      <c r="D2545" s="1" t="s">
        <v>2016</v>
      </c>
      <c r="E2545" s="1" t="s">
        <v>308</v>
      </c>
      <c r="I2545" s="2">
        <v>1</v>
      </c>
      <c r="L2545" s="3">
        <v>1</v>
      </c>
      <c r="N2545" s="2">
        <f>SUMIFS([Physique disponible],[Numéro d''article],[Numéro d''article])</f>
        <v>0</v>
      </c>
      <c r="O2545" s="2">
        <f>SUMIFS([Physique réservé],[Numéro du lot],[Numéro du lot])</f>
        <v>0</v>
      </c>
    </row>
    <row r="2546" spans="3:15">
      <c r="C2546" s="1" t="s">
        <v>24</v>
      </c>
      <c r="D2546" s="1" t="s">
        <v>4948</v>
      </c>
      <c r="F2546" s="2">
        <v>5</v>
      </c>
      <c r="H2546" s="2">
        <v>5</v>
      </c>
      <c r="L2546" s="3">
        <v>5</v>
      </c>
      <c r="N2546" s="2">
        <f>SUMIFS([Physique disponible],[Numéro d''article],[Numéro d''article])</f>
        <v>0</v>
      </c>
      <c r="O2546" s="2">
        <f>SUMIFS([Physique réservé],[Numéro du lot],[Numéro du lot])</f>
        <v>0</v>
      </c>
    </row>
    <row r="2547" spans="3:15">
      <c r="C2547" s="1" t="s">
        <v>24</v>
      </c>
      <c r="D2547" s="1" t="s">
        <v>4949</v>
      </c>
      <c r="F2547" s="2">
        <v>19</v>
      </c>
      <c r="H2547" s="2">
        <v>19</v>
      </c>
      <c r="L2547" s="3">
        <v>19</v>
      </c>
      <c r="N2547" s="2">
        <f>SUMIFS([Physique disponible],[Numéro d''article],[Numéro d''article])</f>
        <v>0</v>
      </c>
      <c r="O2547" s="2">
        <f>SUMIFS([Physique réservé],[Numéro du lot],[Numéro du lot])</f>
        <v>0</v>
      </c>
    </row>
    <row r="2548" spans="3:15">
      <c r="C2548" s="1" t="s">
        <v>24</v>
      </c>
      <c r="D2548" s="1" t="s">
        <v>4950</v>
      </c>
      <c r="F2548" s="2">
        <v>3</v>
      </c>
      <c r="H2548" s="2">
        <v>3</v>
      </c>
      <c r="L2548" s="3">
        <v>3</v>
      </c>
      <c r="N2548" s="2">
        <f>SUMIFS([Physique disponible],[Numéro d''article],[Numéro d''article])</f>
        <v>0</v>
      </c>
      <c r="O2548" s="2">
        <f>SUMIFS([Physique réservé],[Numéro du lot],[Numéro du lot])</f>
        <v>0</v>
      </c>
    </row>
    <row r="2549" spans="3:15">
      <c r="C2549" s="1" t="s">
        <v>24</v>
      </c>
      <c r="D2549" s="1" t="s">
        <v>4951</v>
      </c>
      <c r="F2549" s="2">
        <v>110</v>
      </c>
      <c r="H2549" s="2">
        <v>110</v>
      </c>
      <c r="L2549" s="3">
        <v>110</v>
      </c>
      <c r="N2549" s="2">
        <f>SUMIFS([Physique disponible],[Numéro d''article],[Numéro d''article])</f>
        <v>0</v>
      </c>
      <c r="O2549" s="2">
        <f>SUMIFS([Physique réservé],[Numéro du lot],[Numéro du lot])</f>
        <v>0</v>
      </c>
    </row>
    <row r="2550" spans="3:15">
      <c r="C2550" s="1" t="s">
        <v>24</v>
      </c>
      <c r="D2550" s="1" t="s">
        <v>2017</v>
      </c>
      <c r="E2550" s="1" t="s">
        <v>480</v>
      </c>
      <c r="N2550" s="2">
        <f>SUMIFS([Physique disponible],[Numéro d''article],[Numéro d''article])</f>
        <v>0</v>
      </c>
      <c r="O2550" s="2">
        <f>SUMIFS([Physique réservé],[Numéro du lot],[Numéro du lot])</f>
        <v>0</v>
      </c>
    </row>
    <row r="2551" spans="3:15">
      <c r="C2551" s="1" t="s">
        <v>24</v>
      </c>
      <c r="D2551" s="1" t="s">
        <v>2017</v>
      </c>
      <c r="E2551" s="1" t="s">
        <v>351</v>
      </c>
      <c r="N2551" s="2">
        <f>SUMIFS([Physique disponible],[Numéro d''article],[Numéro d''article])</f>
        <v>0</v>
      </c>
      <c r="O2551" s="2">
        <f>SUMIFS([Physique réservé],[Numéro du lot],[Numéro du lot])</f>
        <v>0</v>
      </c>
    </row>
    <row r="2552" spans="3:15">
      <c r="C2552" s="1" t="s">
        <v>24</v>
      </c>
      <c r="D2552" s="1" t="s">
        <v>4952</v>
      </c>
      <c r="E2552" s="1" t="s">
        <v>2018</v>
      </c>
      <c r="N2552" s="2">
        <f>SUMIFS([Physique disponible],[Numéro d''article],[Numéro d''article])</f>
        <v>0</v>
      </c>
      <c r="O2552" s="2">
        <f>SUMIFS([Physique réservé],[Numéro du lot],[Numéro du lot])</f>
        <v>0</v>
      </c>
    </row>
    <row r="2553" spans="3:15">
      <c r="C2553" s="1" t="s">
        <v>24</v>
      </c>
      <c r="D2553" s="1" t="s">
        <v>4952</v>
      </c>
      <c r="E2553" s="1" t="s">
        <v>2019</v>
      </c>
      <c r="F2553" s="2">
        <v>1</v>
      </c>
      <c r="H2553" s="2">
        <v>1</v>
      </c>
      <c r="L2553" s="3">
        <v>1</v>
      </c>
      <c r="N2553" s="2">
        <f>SUMIFS([Physique disponible],[Numéro d''article],[Numéro d''article])</f>
        <v>0</v>
      </c>
      <c r="O2553" s="2">
        <f>SUMIFS([Physique réservé],[Numéro du lot],[Numéro du lot])</f>
        <v>0</v>
      </c>
    </row>
    <row r="2554" spans="3:15">
      <c r="C2554" s="1" t="s">
        <v>24</v>
      </c>
      <c r="D2554" s="1" t="s">
        <v>4952</v>
      </c>
      <c r="E2554" s="1" t="s">
        <v>2020</v>
      </c>
      <c r="F2554" s="2">
        <v>1</v>
      </c>
      <c r="H2554" s="2">
        <v>1</v>
      </c>
      <c r="L2554" s="3">
        <v>1</v>
      </c>
      <c r="N2554" s="2">
        <f>SUMIFS([Physique disponible],[Numéro d''article],[Numéro d''article])</f>
        <v>0</v>
      </c>
      <c r="O2554" s="2">
        <f>SUMIFS([Physique réservé],[Numéro du lot],[Numéro du lot])</f>
        <v>0</v>
      </c>
    </row>
    <row r="2555" spans="3:15">
      <c r="C2555" s="1" t="s">
        <v>24</v>
      </c>
      <c r="D2555" s="1" t="s">
        <v>4953</v>
      </c>
      <c r="E2555" s="1" t="s">
        <v>2021</v>
      </c>
      <c r="F2555" s="2">
        <v>1</v>
      </c>
      <c r="H2555" s="2">
        <v>1</v>
      </c>
      <c r="L2555" s="3">
        <v>1</v>
      </c>
      <c r="N2555" s="2">
        <f>SUMIFS([Physique disponible],[Numéro d''article],[Numéro d''article])</f>
        <v>0</v>
      </c>
      <c r="O2555" s="2">
        <f>SUMIFS([Physique réservé],[Numéro du lot],[Numéro du lot])</f>
        <v>0</v>
      </c>
    </row>
    <row r="2556" spans="3:15">
      <c r="C2556" s="1" t="s">
        <v>24</v>
      </c>
      <c r="D2556" s="1" t="s">
        <v>4953</v>
      </c>
      <c r="E2556" s="1" t="s">
        <v>2022</v>
      </c>
      <c r="F2556" s="2">
        <v>1</v>
      </c>
      <c r="H2556" s="2">
        <v>1</v>
      </c>
      <c r="L2556" s="3">
        <v>1</v>
      </c>
      <c r="N2556" s="2">
        <f>SUMIFS([Physique disponible],[Numéro d''article],[Numéro d''article])</f>
        <v>0</v>
      </c>
      <c r="O2556" s="2">
        <f>SUMIFS([Physique réservé],[Numéro du lot],[Numéro du lot])</f>
        <v>0</v>
      </c>
    </row>
    <row r="2557" spans="3:15">
      <c r="C2557" s="1" t="s">
        <v>24</v>
      </c>
      <c r="D2557" s="1" t="s">
        <v>4953</v>
      </c>
      <c r="E2557" s="1" t="s">
        <v>2023</v>
      </c>
      <c r="F2557" s="2">
        <v>1</v>
      </c>
      <c r="H2557" s="2">
        <v>1</v>
      </c>
      <c r="L2557" s="3">
        <v>1</v>
      </c>
      <c r="N2557" s="2">
        <f>SUMIFS([Physique disponible],[Numéro d''article],[Numéro d''article])</f>
        <v>0</v>
      </c>
      <c r="O2557" s="2">
        <f>SUMIFS([Physique réservé],[Numéro du lot],[Numéro du lot])</f>
        <v>0</v>
      </c>
    </row>
    <row r="2558" spans="3:15">
      <c r="C2558" s="1" t="s">
        <v>24</v>
      </c>
      <c r="D2558" s="1" t="s">
        <v>4953</v>
      </c>
      <c r="E2558" s="1" t="s">
        <v>2024</v>
      </c>
      <c r="F2558" s="2">
        <v>1</v>
      </c>
      <c r="H2558" s="2">
        <v>1</v>
      </c>
      <c r="L2558" s="3">
        <v>1</v>
      </c>
      <c r="N2558" s="2">
        <f>SUMIFS([Physique disponible],[Numéro d''article],[Numéro d''article])</f>
        <v>0</v>
      </c>
      <c r="O2558" s="2">
        <f>SUMIFS([Physique réservé],[Numéro du lot],[Numéro du lot])</f>
        <v>0</v>
      </c>
    </row>
    <row r="2559" spans="3:15">
      <c r="C2559" s="1" t="s">
        <v>24</v>
      </c>
      <c r="D2559" s="1" t="s">
        <v>4954</v>
      </c>
      <c r="I2559" s="2">
        <v>8</v>
      </c>
      <c r="L2559" s="3">
        <v>8</v>
      </c>
      <c r="N2559" s="2">
        <f>SUMIFS([Physique disponible],[Numéro d''article],[Numéro d''article])</f>
        <v>0</v>
      </c>
      <c r="O2559" s="2">
        <f>SUMIFS([Physique réservé],[Numéro du lot],[Numéro du lot])</f>
        <v>0</v>
      </c>
    </row>
    <row r="2560" spans="3:15">
      <c r="C2560" s="1" t="s">
        <v>24</v>
      </c>
      <c r="D2560" s="1" t="s">
        <v>4955</v>
      </c>
      <c r="I2560" s="2">
        <v>2</v>
      </c>
      <c r="L2560" s="3">
        <v>2</v>
      </c>
      <c r="N2560" s="2">
        <f>SUMIFS([Physique disponible],[Numéro d''article],[Numéro d''article])</f>
        <v>0</v>
      </c>
      <c r="O2560" s="2">
        <f>SUMIFS([Physique réservé],[Numéro du lot],[Numéro du lot])</f>
        <v>0</v>
      </c>
    </row>
    <row r="2561" spans="3:15">
      <c r="C2561" s="1" t="s">
        <v>24</v>
      </c>
      <c r="D2561" s="1" t="s">
        <v>4956</v>
      </c>
      <c r="I2561" s="2">
        <v>8</v>
      </c>
      <c r="L2561" s="3">
        <v>8</v>
      </c>
      <c r="N2561" s="2">
        <f>SUMIFS([Physique disponible],[Numéro d''article],[Numéro d''article])</f>
        <v>0</v>
      </c>
      <c r="O2561" s="2">
        <f>SUMIFS([Physique réservé],[Numéro du lot],[Numéro du lot])</f>
        <v>0</v>
      </c>
    </row>
    <row r="2562" spans="3:15">
      <c r="C2562" s="1" t="s">
        <v>24</v>
      </c>
      <c r="D2562" s="1" t="s">
        <v>4957</v>
      </c>
      <c r="I2562" s="2">
        <v>8</v>
      </c>
      <c r="L2562" s="3">
        <v>8</v>
      </c>
      <c r="N2562" s="2">
        <f>SUMIFS([Physique disponible],[Numéro d''article],[Numéro d''article])</f>
        <v>0</v>
      </c>
      <c r="O2562" s="2">
        <f>SUMIFS([Physique réservé],[Numéro du lot],[Numéro du lot])</f>
        <v>0</v>
      </c>
    </row>
    <row r="2563" spans="3:15">
      <c r="C2563" s="1" t="s">
        <v>24</v>
      </c>
      <c r="D2563" s="1" t="s">
        <v>4958</v>
      </c>
      <c r="F2563" s="2">
        <v>9</v>
      </c>
      <c r="H2563" s="2">
        <v>9</v>
      </c>
      <c r="L2563" s="3">
        <v>9</v>
      </c>
      <c r="N2563" s="2">
        <f>SUMIFS([Physique disponible],[Numéro d''article],[Numéro d''article])</f>
        <v>0</v>
      </c>
      <c r="O2563" s="2">
        <f>SUMIFS([Physique réservé],[Numéro du lot],[Numéro du lot])</f>
        <v>0</v>
      </c>
    </row>
    <row r="2564" spans="3:15">
      <c r="C2564" s="1" t="s">
        <v>24</v>
      </c>
      <c r="D2564" s="1" t="s">
        <v>4959</v>
      </c>
      <c r="I2564" s="2">
        <v>20</v>
      </c>
      <c r="L2564" s="3">
        <v>20</v>
      </c>
      <c r="N2564" s="2">
        <f>SUMIFS([Physique disponible],[Numéro d''article],[Numéro d''article])</f>
        <v>0</v>
      </c>
      <c r="O2564" s="2">
        <f>SUMIFS([Physique réservé],[Numéro du lot],[Numéro du lot])</f>
        <v>0</v>
      </c>
    </row>
    <row r="2565" spans="3:15">
      <c r="C2565" s="1" t="s">
        <v>24</v>
      </c>
      <c r="D2565" s="1" t="s">
        <v>4960</v>
      </c>
      <c r="F2565" s="2">
        <v>4</v>
      </c>
      <c r="H2565" s="2">
        <v>4</v>
      </c>
      <c r="L2565" s="3">
        <v>4</v>
      </c>
      <c r="N2565" s="2">
        <f>SUMIFS([Physique disponible],[Numéro d''article],[Numéro d''article])</f>
        <v>0</v>
      </c>
      <c r="O2565" s="2">
        <f>SUMIFS([Physique réservé],[Numéro du lot],[Numéro du lot])</f>
        <v>0</v>
      </c>
    </row>
    <row r="2566" spans="3:15">
      <c r="C2566" s="1" t="s">
        <v>24</v>
      </c>
      <c r="D2566" s="1" t="s">
        <v>4961</v>
      </c>
      <c r="F2566" s="2">
        <v>20</v>
      </c>
      <c r="H2566" s="2">
        <v>20</v>
      </c>
      <c r="L2566" s="3">
        <v>20</v>
      </c>
      <c r="N2566" s="2">
        <f>SUMIFS([Physique disponible],[Numéro d''article],[Numéro d''article])</f>
        <v>0</v>
      </c>
      <c r="O2566" s="2">
        <f>SUMIFS([Physique réservé],[Numéro du lot],[Numéro du lot])</f>
        <v>0</v>
      </c>
    </row>
    <row r="2567" spans="3:15">
      <c r="C2567" s="1" t="s">
        <v>24</v>
      </c>
      <c r="D2567" s="1" t="s">
        <v>4962</v>
      </c>
      <c r="F2567" s="2">
        <v>4</v>
      </c>
      <c r="H2567" s="2">
        <v>4</v>
      </c>
      <c r="L2567" s="3">
        <v>4</v>
      </c>
      <c r="N2567" s="2">
        <f>SUMIFS([Physique disponible],[Numéro d''article],[Numéro d''article])</f>
        <v>0</v>
      </c>
      <c r="O2567" s="2">
        <f>SUMIFS([Physique réservé],[Numéro du lot],[Numéro du lot])</f>
        <v>0</v>
      </c>
    </row>
    <row r="2568" spans="3:15">
      <c r="C2568" s="1" t="s">
        <v>24</v>
      </c>
      <c r="D2568" s="1" t="s">
        <v>4963</v>
      </c>
      <c r="I2568" s="2">
        <v>25</v>
      </c>
      <c r="L2568" s="3">
        <v>25</v>
      </c>
      <c r="N2568" s="2">
        <f>SUMIFS([Physique disponible],[Numéro d''article],[Numéro d''article])</f>
        <v>0</v>
      </c>
      <c r="O2568" s="2">
        <f>SUMIFS([Physique réservé],[Numéro du lot],[Numéro du lot])</f>
        <v>0</v>
      </c>
    </row>
    <row r="2569" spans="3:15">
      <c r="C2569" s="1" t="s">
        <v>24</v>
      </c>
      <c r="D2569" s="1" t="s">
        <v>4964</v>
      </c>
      <c r="F2569" s="2">
        <v>3</v>
      </c>
      <c r="H2569" s="2">
        <v>3</v>
      </c>
      <c r="L2569" s="3">
        <v>3</v>
      </c>
      <c r="N2569" s="2">
        <f>SUMIFS([Physique disponible],[Numéro d''article],[Numéro d''article])</f>
        <v>0</v>
      </c>
      <c r="O2569" s="2">
        <f>SUMIFS([Physique réservé],[Numéro du lot],[Numéro du lot])</f>
        <v>0</v>
      </c>
    </row>
    <row r="2570" spans="3:15">
      <c r="C2570" s="1" t="s">
        <v>24</v>
      </c>
      <c r="D2570" s="1" t="s">
        <v>4965</v>
      </c>
      <c r="I2570" s="2">
        <v>20</v>
      </c>
      <c r="L2570" s="3">
        <v>20</v>
      </c>
      <c r="N2570" s="2">
        <f>SUMIFS([Physique disponible],[Numéro d''article],[Numéro d''article])</f>
        <v>0</v>
      </c>
      <c r="O2570" s="2">
        <f>SUMIFS([Physique réservé],[Numéro du lot],[Numéro du lot])</f>
        <v>0</v>
      </c>
    </row>
    <row r="2571" spans="3:15">
      <c r="C2571" s="1" t="s">
        <v>24</v>
      </c>
      <c r="D2571" s="1" t="s">
        <v>4966</v>
      </c>
      <c r="F2571" s="2">
        <v>1</v>
      </c>
      <c r="H2571" s="2">
        <v>1</v>
      </c>
      <c r="L2571" s="3">
        <v>1</v>
      </c>
      <c r="N2571" s="2">
        <f>SUMIFS([Physique disponible],[Numéro d''article],[Numéro d''article])</f>
        <v>0</v>
      </c>
      <c r="O2571" s="2">
        <f>SUMIFS([Physique réservé],[Numéro du lot],[Numéro du lot])</f>
        <v>0</v>
      </c>
    </row>
    <row r="2572" spans="3:15">
      <c r="C2572" s="1" t="s">
        <v>24</v>
      </c>
      <c r="D2572" s="1" t="s">
        <v>4967</v>
      </c>
      <c r="F2572" s="2">
        <v>10</v>
      </c>
      <c r="H2572" s="2">
        <v>10</v>
      </c>
      <c r="L2572" s="3">
        <v>10</v>
      </c>
      <c r="N2572" s="2">
        <f>SUMIFS([Physique disponible],[Numéro d''article],[Numéro d''article])</f>
        <v>0</v>
      </c>
      <c r="O2572" s="2">
        <f>SUMIFS([Physique réservé],[Numéro du lot],[Numéro du lot])</f>
        <v>0</v>
      </c>
    </row>
    <row r="2573" spans="3:15">
      <c r="C2573" s="1" t="s">
        <v>24</v>
      </c>
      <c r="D2573" s="1" t="s">
        <v>4968</v>
      </c>
      <c r="I2573" s="2">
        <v>20</v>
      </c>
      <c r="L2573" s="3">
        <v>20</v>
      </c>
      <c r="N2573" s="2">
        <f>SUMIFS([Physique disponible],[Numéro d''article],[Numéro d''article])</f>
        <v>0</v>
      </c>
      <c r="O2573" s="2">
        <f>SUMIFS([Physique réservé],[Numéro du lot],[Numéro du lot])</f>
        <v>0</v>
      </c>
    </row>
    <row r="2574" spans="3:15">
      <c r="C2574" s="1" t="s">
        <v>24</v>
      </c>
      <c r="D2574" s="1" t="s">
        <v>2025</v>
      </c>
      <c r="E2574" s="1" t="s">
        <v>2026</v>
      </c>
      <c r="N2574" s="2">
        <f>SUMIFS([Physique disponible],[Numéro d''article],[Numéro d''article])</f>
        <v>0</v>
      </c>
      <c r="O2574" s="2">
        <f>SUMIFS([Physique réservé],[Numéro du lot],[Numéro du lot])</f>
        <v>0</v>
      </c>
    </row>
    <row r="2575" spans="3:15">
      <c r="C2575" s="1" t="s">
        <v>24</v>
      </c>
      <c r="D2575" s="1" t="s">
        <v>2025</v>
      </c>
      <c r="E2575" s="1" t="s">
        <v>2027</v>
      </c>
      <c r="N2575" s="2">
        <f>SUMIFS([Physique disponible],[Numéro d''article],[Numéro d''article])</f>
        <v>0</v>
      </c>
      <c r="O2575" s="2">
        <f>SUMIFS([Physique réservé],[Numéro du lot],[Numéro du lot])</f>
        <v>0</v>
      </c>
    </row>
    <row r="2576" spans="3:15">
      <c r="C2576" s="1" t="s">
        <v>24</v>
      </c>
      <c r="D2576" s="1" t="s">
        <v>2025</v>
      </c>
      <c r="E2576" s="1" t="s">
        <v>2028</v>
      </c>
      <c r="N2576" s="2">
        <f>SUMIFS([Physique disponible],[Numéro d''article],[Numéro d''article])</f>
        <v>0</v>
      </c>
      <c r="O2576" s="2">
        <f>SUMIFS([Physique réservé],[Numéro du lot],[Numéro du lot])</f>
        <v>0</v>
      </c>
    </row>
    <row r="2577" spans="3:15">
      <c r="C2577" s="1" t="s">
        <v>24</v>
      </c>
      <c r="D2577" s="1" t="s">
        <v>2025</v>
      </c>
      <c r="E2577" s="1" t="s">
        <v>2029</v>
      </c>
      <c r="N2577" s="2">
        <f>SUMIFS([Physique disponible],[Numéro d''article],[Numéro d''article])</f>
        <v>0</v>
      </c>
      <c r="O2577" s="2">
        <f>SUMIFS([Physique réservé],[Numéro du lot],[Numéro du lot])</f>
        <v>0</v>
      </c>
    </row>
    <row r="2578" spans="3:15">
      <c r="C2578" s="1" t="s">
        <v>24</v>
      </c>
      <c r="D2578" s="1" t="s">
        <v>2025</v>
      </c>
      <c r="E2578" s="1" t="s">
        <v>2030</v>
      </c>
      <c r="N2578" s="2">
        <f>SUMIFS([Physique disponible],[Numéro d''article],[Numéro d''article])</f>
        <v>0</v>
      </c>
      <c r="O2578" s="2">
        <f>SUMIFS([Physique réservé],[Numéro du lot],[Numéro du lot])</f>
        <v>0</v>
      </c>
    </row>
    <row r="2579" spans="3:15">
      <c r="C2579" s="1" t="s">
        <v>24</v>
      </c>
      <c r="D2579" s="1" t="s">
        <v>2025</v>
      </c>
      <c r="E2579" s="1" t="s">
        <v>2031</v>
      </c>
      <c r="N2579" s="2">
        <f>SUMIFS([Physique disponible],[Numéro d''article],[Numéro d''article])</f>
        <v>0</v>
      </c>
      <c r="O2579" s="2">
        <f>SUMIFS([Physique réservé],[Numéro du lot],[Numéro du lot])</f>
        <v>0</v>
      </c>
    </row>
    <row r="2580" spans="3:15">
      <c r="C2580" s="1" t="s">
        <v>24</v>
      </c>
      <c r="D2580" s="1" t="s">
        <v>2025</v>
      </c>
      <c r="E2580" s="1" t="s">
        <v>2032</v>
      </c>
      <c r="N2580" s="2">
        <f>SUMIFS([Physique disponible],[Numéro d''article],[Numéro d''article])</f>
        <v>0</v>
      </c>
      <c r="O2580" s="2">
        <f>SUMIFS([Physique réservé],[Numéro du lot],[Numéro du lot])</f>
        <v>0</v>
      </c>
    </row>
    <row r="2581" spans="3:15">
      <c r="C2581" s="1" t="s">
        <v>24</v>
      </c>
      <c r="D2581" s="1" t="s">
        <v>2033</v>
      </c>
      <c r="E2581" s="1" t="s">
        <v>2034</v>
      </c>
      <c r="N2581" s="2">
        <f>SUMIFS([Physique disponible],[Numéro d''article],[Numéro d''article])</f>
        <v>0</v>
      </c>
      <c r="O2581" s="2">
        <f>SUMIFS([Physique réservé],[Numéro du lot],[Numéro du lot])</f>
        <v>0</v>
      </c>
    </row>
    <row r="2582" spans="3:15">
      <c r="C2582" s="1" t="s">
        <v>24</v>
      </c>
      <c r="D2582" s="1" t="s">
        <v>2033</v>
      </c>
      <c r="E2582" s="1" t="s">
        <v>2035</v>
      </c>
      <c r="N2582" s="2">
        <f>SUMIFS([Physique disponible],[Numéro d''article],[Numéro d''article])</f>
        <v>0</v>
      </c>
      <c r="O2582" s="2">
        <f>SUMIFS([Physique réservé],[Numéro du lot],[Numéro du lot])</f>
        <v>0</v>
      </c>
    </row>
    <row r="2583" spans="3:15">
      <c r="C2583" s="1" t="s">
        <v>24</v>
      </c>
      <c r="D2583" s="1" t="s">
        <v>2033</v>
      </c>
      <c r="E2583" s="1" t="s">
        <v>2036</v>
      </c>
      <c r="N2583" s="2">
        <f>SUMIFS([Physique disponible],[Numéro d''article],[Numéro d''article])</f>
        <v>0</v>
      </c>
      <c r="O2583" s="2">
        <f>SUMIFS([Physique réservé],[Numéro du lot],[Numéro du lot])</f>
        <v>0</v>
      </c>
    </row>
    <row r="2584" spans="3:15">
      <c r="C2584" s="1" t="s">
        <v>24</v>
      </c>
      <c r="D2584" s="1" t="s">
        <v>2037</v>
      </c>
      <c r="E2584" s="1" t="s">
        <v>2038</v>
      </c>
      <c r="N2584" s="2">
        <f>SUMIFS([Physique disponible],[Numéro d''article],[Numéro d''article])</f>
        <v>0</v>
      </c>
      <c r="O2584" s="2">
        <f>SUMIFS([Physique réservé],[Numéro du lot],[Numéro du lot])</f>
        <v>0</v>
      </c>
    </row>
    <row r="2585" spans="3:15">
      <c r="C2585" s="1" t="s">
        <v>24</v>
      </c>
      <c r="D2585" s="1" t="s">
        <v>2037</v>
      </c>
      <c r="E2585" s="1" t="s">
        <v>2039</v>
      </c>
      <c r="F2585" s="2">
        <v>1</v>
      </c>
      <c r="H2585" s="2">
        <v>1</v>
      </c>
      <c r="L2585" s="3">
        <v>1</v>
      </c>
      <c r="N2585" s="2">
        <f>SUMIFS([Physique disponible],[Numéro d''article],[Numéro d''article])</f>
        <v>0</v>
      </c>
      <c r="O2585" s="2">
        <f>SUMIFS([Physique réservé],[Numéro du lot],[Numéro du lot])</f>
        <v>0</v>
      </c>
    </row>
    <row r="2586" spans="3:15">
      <c r="C2586" s="1" t="s">
        <v>24</v>
      </c>
      <c r="D2586" s="1" t="s">
        <v>2037</v>
      </c>
      <c r="E2586" s="1" t="s">
        <v>2040</v>
      </c>
      <c r="F2586" s="2">
        <v>1</v>
      </c>
      <c r="H2586" s="2">
        <v>1</v>
      </c>
      <c r="L2586" s="3">
        <v>1</v>
      </c>
      <c r="N2586" s="2">
        <f>SUMIFS([Physique disponible],[Numéro d''article],[Numéro d''article])</f>
        <v>0</v>
      </c>
      <c r="O2586" s="2">
        <f>SUMIFS([Physique réservé],[Numéro du lot],[Numéro du lot])</f>
        <v>0</v>
      </c>
    </row>
    <row r="2587" spans="3:15">
      <c r="C2587" s="1" t="s">
        <v>24</v>
      </c>
      <c r="D2587" s="1" t="s">
        <v>2037</v>
      </c>
      <c r="E2587" s="1" t="s">
        <v>2041</v>
      </c>
      <c r="F2587" s="2">
        <v>1</v>
      </c>
      <c r="H2587" s="2">
        <v>1</v>
      </c>
      <c r="L2587" s="3">
        <v>1</v>
      </c>
      <c r="N2587" s="2">
        <f>SUMIFS([Physique disponible],[Numéro d''article],[Numéro d''article])</f>
        <v>0</v>
      </c>
      <c r="O2587" s="2">
        <f>SUMIFS([Physique réservé],[Numéro du lot],[Numéro du lot])</f>
        <v>0</v>
      </c>
    </row>
    <row r="2588" spans="3:15">
      <c r="C2588" s="1" t="s">
        <v>24</v>
      </c>
      <c r="D2588" s="1" t="s">
        <v>2037</v>
      </c>
      <c r="E2588" s="1" t="s">
        <v>2042</v>
      </c>
      <c r="F2588" s="2">
        <v>1</v>
      </c>
      <c r="H2588" s="2">
        <v>1</v>
      </c>
      <c r="L2588" s="3">
        <v>1</v>
      </c>
      <c r="N2588" s="2">
        <f>SUMIFS([Physique disponible],[Numéro d''article],[Numéro d''article])</f>
        <v>0</v>
      </c>
      <c r="O2588" s="2">
        <f>SUMIFS([Physique réservé],[Numéro du lot],[Numéro du lot])</f>
        <v>0</v>
      </c>
    </row>
    <row r="2589" spans="3:15">
      <c r="C2589" s="1" t="s">
        <v>24</v>
      </c>
      <c r="D2589" s="1" t="s">
        <v>2037</v>
      </c>
      <c r="E2589" s="1" t="s">
        <v>2043</v>
      </c>
      <c r="F2589" s="2">
        <v>1</v>
      </c>
      <c r="H2589" s="2">
        <v>1</v>
      </c>
      <c r="L2589" s="3">
        <v>1</v>
      </c>
      <c r="N2589" s="2">
        <f>SUMIFS([Physique disponible],[Numéro d''article],[Numéro d''article])</f>
        <v>0</v>
      </c>
      <c r="O2589" s="2">
        <f>SUMIFS([Physique réservé],[Numéro du lot],[Numéro du lot])</f>
        <v>0</v>
      </c>
    </row>
    <row r="2590" spans="3:15">
      <c r="C2590" s="1" t="s">
        <v>24</v>
      </c>
      <c r="D2590" s="1" t="s">
        <v>2037</v>
      </c>
      <c r="E2590" s="1" t="s">
        <v>2044</v>
      </c>
      <c r="F2590" s="2">
        <v>1</v>
      </c>
      <c r="H2590" s="2">
        <v>1</v>
      </c>
      <c r="L2590" s="3">
        <v>1</v>
      </c>
      <c r="N2590" s="2">
        <f>SUMIFS([Physique disponible],[Numéro d''article],[Numéro d''article])</f>
        <v>0</v>
      </c>
      <c r="O2590" s="2">
        <f>SUMIFS([Physique réservé],[Numéro du lot],[Numéro du lot])</f>
        <v>0</v>
      </c>
    </row>
    <row r="2591" spans="3:15">
      <c r="C2591" s="1" t="s">
        <v>24</v>
      </c>
      <c r="D2591" s="1" t="s">
        <v>2037</v>
      </c>
      <c r="E2591" s="1" t="s">
        <v>2045</v>
      </c>
      <c r="F2591" s="2">
        <v>1</v>
      </c>
      <c r="H2591" s="2">
        <v>1</v>
      </c>
      <c r="L2591" s="3">
        <v>1</v>
      </c>
      <c r="N2591" s="2">
        <f>SUMIFS([Physique disponible],[Numéro d''article],[Numéro d''article])</f>
        <v>0</v>
      </c>
      <c r="O2591" s="2">
        <f>SUMIFS([Physique réservé],[Numéro du lot],[Numéro du lot])</f>
        <v>0</v>
      </c>
    </row>
    <row r="2592" spans="3:15">
      <c r="C2592" s="1" t="s">
        <v>24</v>
      </c>
      <c r="D2592" s="1" t="s">
        <v>4969</v>
      </c>
      <c r="F2592" s="2">
        <v>3</v>
      </c>
      <c r="H2592" s="2">
        <v>3</v>
      </c>
      <c r="L2592" s="3">
        <v>3</v>
      </c>
      <c r="N2592" s="2">
        <f>SUMIFS([Physique disponible],[Numéro d''article],[Numéro d''article])</f>
        <v>0</v>
      </c>
      <c r="O2592" s="2">
        <f>SUMIFS([Physique réservé],[Numéro du lot],[Numéro du lot])</f>
        <v>0</v>
      </c>
    </row>
    <row r="2593" spans="3:15">
      <c r="C2593" s="1" t="s">
        <v>24</v>
      </c>
      <c r="D2593" s="1" t="s">
        <v>4970</v>
      </c>
      <c r="I2593" s="2">
        <v>30</v>
      </c>
      <c r="L2593" s="3">
        <v>30</v>
      </c>
      <c r="N2593" s="2">
        <f>SUMIFS([Physique disponible],[Numéro d''article],[Numéro d''article])</f>
        <v>0</v>
      </c>
      <c r="O2593" s="2">
        <f>SUMIFS([Physique réservé],[Numéro du lot],[Numéro du lot])</f>
        <v>0</v>
      </c>
    </row>
    <row r="2594" spans="3:15">
      <c r="C2594" s="1" t="s">
        <v>24</v>
      </c>
      <c r="D2594" s="1" t="s">
        <v>4971</v>
      </c>
      <c r="I2594" s="2">
        <v>25</v>
      </c>
      <c r="L2594" s="3">
        <v>25</v>
      </c>
      <c r="N2594" s="2">
        <f>SUMIFS([Physique disponible],[Numéro d''article],[Numéro d''article])</f>
        <v>0</v>
      </c>
      <c r="O2594" s="2">
        <f>SUMIFS([Physique réservé],[Numéro du lot],[Numéro du lot])</f>
        <v>0</v>
      </c>
    </row>
    <row r="2595" spans="3:15">
      <c r="C2595" s="1" t="s">
        <v>24</v>
      </c>
      <c r="D2595" s="1" t="s">
        <v>2046</v>
      </c>
      <c r="E2595" s="1" t="s">
        <v>2047</v>
      </c>
      <c r="N2595" s="2">
        <f>SUMIFS([Physique disponible],[Numéro d''article],[Numéro d''article])</f>
        <v>0</v>
      </c>
      <c r="O2595" s="2">
        <f>SUMIFS([Physique réservé],[Numéro du lot],[Numéro du lot])</f>
        <v>0</v>
      </c>
    </row>
    <row r="2596" spans="3:15">
      <c r="C2596" s="1" t="s">
        <v>24</v>
      </c>
      <c r="D2596" s="1" t="s">
        <v>2046</v>
      </c>
      <c r="E2596" s="1" t="s">
        <v>2048</v>
      </c>
      <c r="N2596" s="2">
        <f>SUMIFS([Physique disponible],[Numéro d''article],[Numéro d''article])</f>
        <v>0</v>
      </c>
      <c r="O2596" s="2">
        <f>SUMIFS([Physique réservé],[Numéro du lot],[Numéro du lot])</f>
        <v>0</v>
      </c>
    </row>
    <row r="2597" spans="3:15">
      <c r="C2597" s="1" t="s">
        <v>24</v>
      </c>
      <c r="D2597" s="1" t="s">
        <v>2049</v>
      </c>
      <c r="E2597" s="1" t="s">
        <v>2050</v>
      </c>
      <c r="N2597" s="2">
        <f>SUMIFS([Physique disponible],[Numéro d''article],[Numéro d''article])</f>
        <v>0</v>
      </c>
      <c r="O2597" s="2">
        <f>SUMIFS([Physique réservé],[Numéro du lot],[Numéro du lot])</f>
        <v>0</v>
      </c>
    </row>
    <row r="2598" spans="3:15">
      <c r="C2598" s="1" t="s">
        <v>24</v>
      </c>
      <c r="D2598" s="1" t="s">
        <v>2049</v>
      </c>
      <c r="E2598" s="1" t="s">
        <v>2051</v>
      </c>
      <c r="N2598" s="2">
        <f>SUMIFS([Physique disponible],[Numéro d''article],[Numéro d''article])</f>
        <v>0</v>
      </c>
      <c r="O2598" s="2">
        <f>SUMIFS([Physique réservé],[Numéro du lot],[Numéro du lot])</f>
        <v>0</v>
      </c>
    </row>
    <row r="2599" spans="3:15">
      <c r="C2599" s="1" t="s">
        <v>24</v>
      </c>
      <c r="D2599" s="1" t="s">
        <v>2049</v>
      </c>
      <c r="E2599" s="1" t="s">
        <v>2052</v>
      </c>
      <c r="N2599" s="2">
        <f>SUMIFS([Physique disponible],[Numéro d''article],[Numéro d''article])</f>
        <v>0</v>
      </c>
      <c r="O2599" s="2">
        <f>SUMIFS([Physique réservé],[Numéro du lot],[Numéro du lot])</f>
        <v>0</v>
      </c>
    </row>
    <row r="2600" spans="3:15">
      <c r="C2600" s="1" t="s">
        <v>24</v>
      </c>
      <c r="D2600" s="1" t="s">
        <v>2049</v>
      </c>
      <c r="E2600" s="1" t="s">
        <v>2053</v>
      </c>
      <c r="N2600" s="2">
        <f>SUMIFS([Physique disponible],[Numéro d''article],[Numéro d''article])</f>
        <v>0</v>
      </c>
      <c r="O2600" s="2">
        <f>SUMIFS([Physique réservé],[Numéro du lot],[Numéro du lot])</f>
        <v>0</v>
      </c>
    </row>
    <row r="2601" spans="3:15">
      <c r="C2601" s="1" t="s">
        <v>24</v>
      </c>
      <c r="D2601" s="1" t="s">
        <v>2049</v>
      </c>
      <c r="E2601" s="1" t="s">
        <v>2054</v>
      </c>
      <c r="N2601" s="2">
        <f>SUMIFS([Physique disponible],[Numéro d''article],[Numéro d''article])</f>
        <v>0</v>
      </c>
      <c r="O2601" s="2">
        <f>SUMIFS([Physique réservé],[Numéro du lot],[Numéro du lot])</f>
        <v>0</v>
      </c>
    </row>
    <row r="2602" spans="3:15">
      <c r="C2602" s="1" t="s">
        <v>24</v>
      </c>
      <c r="D2602" s="1" t="s">
        <v>2049</v>
      </c>
      <c r="E2602" s="1" t="s">
        <v>2055</v>
      </c>
      <c r="N2602" s="2">
        <f>SUMIFS([Physique disponible],[Numéro d''article],[Numéro d''article])</f>
        <v>0</v>
      </c>
      <c r="O2602" s="2">
        <f>SUMIFS([Physique réservé],[Numéro du lot],[Numéro du lot])</f>
        <v>0</v>
      </c>
    </row>
    <row r="2603" spans="3:15">
      <c r="C2603" s="1" t="s">
        <v>24</v>
      </c>
      <c r="D2603" s="1" t="s">
        <v>2049</v>
      </c>
      <c r="E2603" s="1" t="s">
        <v>2056</v>
      </c>
      <c r="N2603" s="2">
        <f>SUMIFS([Physique disponible],[Numéro d''article],[Numéro d''article])</f>
        <v>0</v>
      </c>
      <c r="O2603" s="2">
        <f>SUMIFS([Physique réservé],[Numéro du lot],[Numéro du lot])</f>
        <v>0</v>
      </c>
    </row>
    <row r="2604" spans="3:15">
      <c r="C2604" s="1" t="s">
        <v>24</v>
      </c>
      <c r="D2604" s="1" t="s">
        <v>2057</v>
      </c>
      <c r="E2604" s="1" t="s">
        <v>2058</v>
      </c>
      <c r="N2604" s="2">
        <f>SUMIFS([Physique disponible],[Numéro d''article],[Numéro d''article])</f>
        <v>0</v>
      </c>
      <c r="O2604" s="2">
        <f>SUMIFS([Physique réservé],[Numéro du lot],[Numéro du lot])</f>
        <v>1</v>
      </c>
    </row>
    <row r="2605" spans="3:15">
      <c r="C2605" s="1" t="s">
        <v>24</v>
      </c>
      <c r="D2605" s="1" t="s">
        <v>2057</v>
      </c>
      <c r="E2605" s="1" t="s">
        <v>2059</v>
      </c>
      <c r="N2605" s="2">
        <f>SUMIFS([Physique disponible],[Numéro d''article],[Numéro d''article])</f>
        <v>0</v>
      </c>
      <c r="O2605" s="2">
        <f>SUMIFS([Physique réservé],[Numéro du lot],[Numéro du lot])</f>
        <v>1</v>
      </c>
    </row>
    <row r="2606" spans="3:15">
      <c r="C2606" s="1" t="s">
        <v>24</v>
      </c>
      <c r="D2606" s="1" t="s">
        <v>2057</v>
      </c>
      <c r="E2606" s="1" t="s">
        <v>2060</v>
      </c>
      <c r="N2606" s="2">
        <f>SUMIFS([Physique disponible],[Numéro d''article],[Numéro d''article])</f>
        <v>0</v>
      </c>
      <c r="O2606" s="2">
        <f>SUMIFS([Physique réservé],[Numéro du lot],[Numéro du lot])</f>
        <v>1</v>
      </c>
    </row>
    <row r="2607" spans="3:15">
      <c r="C2607" s="1" t="s">
        <v>24</v>
      </c>
      <c r="D2607" s="1" t="s">
        <v>2057</v>
      </c>
      <c r="E2607" s="1" t="s">
        <v>2061</v>
      </c>
      <c r="N2607" s="2">
        <f>SUMIFS([Physique disponible],[Numéro d''article],[Numéro d''article])</f>
        <v>0</v>
      </c>
      <c r="O2607" s="2">
        <f>SUMIFS([Physique réservé],[Numéro du lot],[Numéro du lot])</f>
        <v>1</v>
      </c>
    </row>
    <row r="2608" spans="3:15">
      <c r="C2608" s="1" t="s">
        <v>24</v>
      </c>
      <c r="D2608" s="1" t="s">
        <v>2057</v>
      </c>
      <c r="E2608" s="1" t="s">
        <v>2062</v>
      </c>
      <c r="N2608" s="2">
        <f>SUMIFS([Physique disponible],[Numéro d''article],[Numéro d''article])</f>
        <v>0</v>
      </c>
      <c r="O2608" s="2">
        <f>SUMIFS([Physique réservé],[Numéro du lot],[Numéro du lot])</f>
        <v>1</v>
      </c>
    </row>
    <row r="2609" spans="3:15">
      <c r="C2609" s="1" t="s">
        <v>24</v>
      </c>
      <c r="D2609" s="1" t="s">
        <v>2057</v>
      </c>
      <c r="E2609" s="1" t="s">
        <v>2063</v>
      </c>
      <c r="N2609" s="2">
        <f>SUMIFS([Physique disponible],[Numéro d''article],[Numéro d''article])</f>
        <v>0</v>
      </c>
      <c r="O2609" s="2">
        <f>SUMIFS([Physique réservé],[Numéro du lot],[Numéro du lot])</f>
        <v>1</v>
      </c>
    </row>
    <row r="2610" spans="3:15">
      <c r="C2610" s="1" t="s">
        <v>24</v>
      </c>
      <c r="D2610" s="1" t="s">
        <v>2057</v>
      </c>
      <c r="E2610" s="1" t="s">
        <v>2064</v>
      </c>
      <c r="N2610" s="2">
        <f>SUMIFS([Physique disponible],[Numéro d''article],[Numéro d''article])</f>
        <v>0</v>
      </c>
      <c r="O2610" s="2">
        <f>SUMIFS([Physique réservé],[Numéro du lot],[Numéro du lot])</f>
        <v>1</v>
      </c>
    </row>
    <row r="2611" spans="3:15">
      <c r="C2611" s="1" t="s">
        <v>24</v>
      </c>
      <c r="D2611" s="1" t="s">
        <v>2057</v>
      </c>
      <c r="E2611" s="1" t="s">
        <v>2065</v>
      </c>
      <c r="N2611" s="2">
        <f>SUMIFS([Physique disponible],[Numéro d''article],[Numéro d''article])</f>
        <v>0</v>
      </c>
      <c r="O2611" s="2">
        <f>SUMIFS([Physique réservé],[Numéro du lot],[Numéro du lot])</f>
        <v>1</v>
      </c>
    </row>
    <row r="2612" spans="3:15">
      <c r="C2612" s="1" t="s">
        <v>24</v>
      </c>
      <c r="D2612" s="1" t="s">
        <v>2057</v>
      </c>
      <c r="E2612" s="1" t="s">
        <v>2066</v>
      </c>
      <c r="F2612" s="2">
        <v>1</v>
      </c>
      <c r="G2612" s="2">
        <v>1</v>
      </c>
      <c r="N2612" s="2">
        <f>SUMIFS([Physique disponible],[Numéro d''article],[Numéro d''article])</f>
        <v>0</v>
      </c>
      <c r="O2612" s="2">
        <f>SUMIFS([Physique réservé],[Numéro du lot],[Numéro du lot])</f>
        <v>1</v>
      </c>
    </row>
    <row r="2613" spans="3:15">
      <c r="C2613" s="1" t="s">
        <v>24</v>
      </c>
      <c r="D2613" s="1" t="s">
        <v>2067</v>
      </c>
      <c r="E2613" s="1" t="s">
        <v>2068</v>
      </c>
      <c r="N2613" s="2">
        <f>SUMIFS([Physique disponible],[Numéro d''article],[Numéro d''article])</f>
        <v>0</v>
      </c>
      <c r="O2613" s="2">
        <f>SUMIFS([Physique réservé],[Numéro du lot],[Numéro du lot])</f>
        <v>0</v>
      </c>
    </row>
    <row r="2614" spans="3:15">
      <c r="C2614" s="1" t="s">
        <v>24</v>
      </c>
      <c r="D2614" s="1" t="s">
        <v>2067</v>
      </c>
      <c r="E2614" s="1" t="s">
        <v>2069</v>
      </c>
      <c r="N2614" s="2">
        <f>SUMIFS([Physique disponible],[Numéro d''article],[Numéro d''article])</f>
        <v>0</v>
      </c>
      <c r="O2614" s="2">
        <f>SUMIFS([Physique réservé],[Numéro du lot],[Numéro du lot])</f>
        <v>0</v>
      </c>
    </row>
    <row r="2615" spans="3:15">
      <c r="C2615" s="1" t="s">
        <v>24</v>
      </c>
      <c r="D2615" s="1" t="s">
        <v>2070</v>
      </c>
      <c r="E2615" s="1" t="s">
        <v>2071</v>
      </c>
      <c r="N2615" s="2">
        <f>SUMIFS([Physique disponible],[Numéro d''article],[Numéro d''article])</f>
        <v>0</v>
      </c>
      <c r="O2615" s="2">
        <f>SUMIFS([Physique réservé],[Numéro du lot],[Numéro du lot])</f>
        <v>0</v>
      </c>
    </row>
    <row r="2616" spans="3:15">
      <c r="C2616" s="1" t="s">
        <v>24</v>
      </c>
      <c r="D2616" s="1" t="s">
        <v>2070</v>
      </c>
      <c r="E2616" s="1" t="s">
        <v>2072</v>
      </c>
      <c r="N2616" s="2">
        <f>SUMIFS([Physique disponible],[Numéro d''article],[Numéro d''article])</f>
        <v>0</v>
      </c>
      <c r="O2616" s="2">
        <f>SUMIFS([Physique réservé],[Numéro du lot],[Numéro du lot])</f>
        <v>0</v>
      </c>
    </row>
    <row r="2617" spans="3:15">
      <c r="C2617" s="1" t="s">
        <v>24</v>
      </c>
      <c r="D2617" s="1" t="s">
        <v>2073</v>
      </c>
      <c r="E2617" s="1" t="s">
        <v>2074</v>
      </c>
      <c r="N2617" s="2">
        <f>SUMIFS([Physique disponible],[Numéro d''article],[Numéro d''article])</f>
        <v>0</v>
      </c>
      <c r="O2617" s="2">
        <f>SUMIFS([Physique réservé],[Numéro du lot],[Numéro du lot])</f>
        <v>0</v>
      </c>
    </row>
    <row r="2618" spans="3:15">
      <c r="C2618" s="1" t="s">
        <v>24</v>
      </c>
      <c r="D2618" s="1" t="s">
        <v>2073</v>
      </c>
      <c r="E2618" s="1" t="s">
        <v>2075</v>
      </c>
      <c r="N2618" s="2">
        <f>SUMIFS([Physique disponible],[Numéro d''article],[Numéro d''article])</f>
        <v>0</v>
      </c>
      <c r="O2618" s="2">
        <f>SUMIFS([Physique réservé],[Numéro du lot],[Numéro du lot])</f>
        <v>0</v>
      </c>
    </row>
    <row r="2619" spans="3:15">
      <c r="C2619" s="1" t="s">
        <v>24</v>
      </c>
      <c r="D2619" s="1" t="s">
        <v>2073</v>
      </c>
      <c r="E2619" s="1" t="s">
        <v>2076</v>
      </c>
      <c r="N2619" s="2">
        <f>SUMIFS([Physique disponible],[Numéro d''article],[Numéro d''article])</f>
        <v>0</v>
      </c>
      <c r="O2619" s="2">
        <f>SUMIFS([Physique réservé],[Numéro du lot],[Numéro du lot])</f>
        <v>0</v>
      </c>
    </row>
    <row r="2620" spans="3:15">
      <c r="C2620" s="1" t="s">
        <v>24</v>
      </c>
      <c r="D2620" s="1" t="s">
        <v>2073</v>
      </c>
      <c r="E2620" s="1" t="s">
        <v>2077</v>
      </c>
      <c r="N2620" s="2">
        <f>SUMIFS([Physique disponible],[Numéro d''article],[Numéro d''article])</f>
        <v>0</v>
      </c>
      <c r="O2620" s="2">
        <f>SUMIFS([Physique réservé],[Numéro du lot],[Numéro du lot])</f>
        <v>0</v>
      </c>
    </row>
    <row r="2621" spans="3:15">
      <c r="C2621" s="1" t="s">
        <v>24</v>
      </c>
      <c r="D2621" s="1" t="s">
        <v>2073</v>
      </c>
      <c r="E2621" s="1" t="s">
        <v>2078</v>
      </c>
      <c r="N2621" s="2">
        <f>SUMIFS([Physique disponible],[Numéro d''article],[Numéro d''article])</f>
        <v>0</v>
      </c>
      <c r="O2621" s="2">
        <f>SUMIFS([Physique réservé],[Numéro du lot],[Numéro du lot])</f>
        <v>0</v>
      </c>
    </row>
    <row r="2622" spans="3:15">
      <c r="C2622" s="1" t="s">
        <v>24</v>
      </c>
      <c r="D2622" s="1" t="s">
        <v>2073</v>
      </c>
      <c r="E2622" s="1" t="s">
        <v>2079</v>
      </c>
      <c r="N2622" s="2">
        <f>SUMIFS([Physique disponible],[Numéro d''article],[Numéro d''article])</f>
        <v>0</v>
      </c>
      <c r="O2622" s="2">
        <f>SUMIFS([Physique réservé],[Numéro du lot],[Numéro du lot])</f>
        <v>0</v>
      </c>
    </row>
    <row r="2623" spans="3:15">
      <c r="C2623" s="1" t="s">
        <v>24</v>
      </c>
      <c r="D2623" s="1" t="s">
        <v>2080</v>
      </c>
      <c r="E2623" s="1" t="s">
        <v>2081</v>
      </c>
      <c r="N2623" s="2">
        <f>SUMIFS([Physique disponible],[Numéro d''article],[Numéro d''article])</f>
        <v>0</v>
      </c>
      <c r="O2623" s="2">
        <f>SUMIFS([Physique réservé],[Numéro du lot],[Numéro du lot])</f>
        <v>0</v>
      </c>
    </row>
    <row r="2624" spans="3:15">
      <c r="C2624" s="1" t="s">
        <v>24</v>
      </c>
      <c r="D2624" s="1" t="s">
        <v>2080</v>
      </c>
      <c r="E2624" s="1" t="s">
        <v>2082</v>
      </c>
      <c r="N2624" s="2">
        <f>SUMIFS([Physique disponible],[Numéro d''article],[Numéro d''article])</f>
        <v>0</v>
      </c>
      <c r="O2624" s="2">
        <f>SUMIFS([Physique réservé],[Numéro du lot],[Numéro du lot])</f>
        <v>0</v>
      </c>
    </row>
    <row r="2625" spans="3:15">
      <c r="C2625" s="1" t="s">
        <v>24</v>
      </c>
      <c r="D2625" s="1" t="s">
        <v>2080</v>
      </c>
      <c r="E2625" s="1" t="s">
        <v>2083</v>
      </c>
      <c r="N2625" s="2">
        <f>SUMIFS([Physique disponible],[Numéro d''article],[Numéro d''article])</f>
        <v>0</v>
      </c>
      <c r="O2625" s="2">
        <f>SUMIFS([Physique réservé],[Numéro du lot],[Numéro du lot])</f>
        <v>0</v>
      </c>
    </row>
    <row r="2626" spans="3:15">
      <c r="C2626" s="1" t="s">
        <v>24</v>
      </c>
      <c r="D2626" s="1" t="s">
        <v>2080</v>
      </c>
      <c r="E2626" s="1" t="s">
        <v>2084</v>
      </c>
      <c r="N2626" s="2">
        <f>SUMIFS([Physique disponible],[Numéro d''article],[Numéro d''article])</f>
        <v>0</v>
      </c>
      <c r="O2626" s="2">
        <f>SUMIFS([Physique réservé],[Numéro du lot],[Numéro du lot])</f>
        <v>0</v>
      </c>
    </row>
    <row r="2627" spans="3:15">
      <c r="C2627" s="1" t="s">
        <v>24</v>
      </c>
      <c r="D2627" s="1" t="s">
        <v>2080</v>
      </c>
      <c r="E2627" s="1" t="s">
        <v>2085</v>
      </c>
      <c r="N2627" s="2">
        <f>SUMIFS([Physique disponible],[Numéro d''article],[Numéro d''article])</f>
        <v>0</v>
      </c>
      <c r="O2627" s="2">
        <f>SUMIFS([Physique réservé],[Numéro du lot],[Numéro du lot])</f>
        <v>0</v>
      </c>
    </row>
    <row r="2628" spans="3:15">
      <c r="C2628" s="1" t="s">
        <v>24</v>
      </c>
      <c r="D2628" s="1" t="s">
        <v>2080</v>
      </c>
      <c r="E2628" s="1" t="s">
        <v>2086</v>
      </c>
      <c r="N2628" s="2">
        <f>SUMIFS([Physique disponible],[Numéro d''article],[Numéro d''article])</f>
        <v>0</v>
      </c>
      <c r="O2628" s="2">
        <f>SUMIFS([Physique réservé],[Numéro du lot],[Numéro du lot])</f>
        <v>0</v>
      </c>
    </row>
    <row r="2629" spans="3:15">
      <c r="C2629" s="1" t="s">
        <v>24</v>
      </c>
      <c r="D2629" s="1" t="s">
        <v>2087</v>
      </c>
      <c r="E2629" s="1" t="s">
        <v>2088</v>
      </c>
      <c r="N2629" s="2">
        <f>SUMIFS([Physique disponible],[Numéro d''article],[Numéro d''article])</f>
        <v>0</v>
      </c>
      <c r="O2629" s="2">
        <f>SUMIFS([Physique réservé],[Numéro du lot],[Numéro du lot])</f>
        <v>0</v>
      </c>
    </row>
    <row r="2630" spans="3:15">
      <c r="C2630" s="1" t="s">
        <v>24</v>
      </c>
      <c r="D2630" s="1" t="s">
        <v>2087</v>
      </c>
      <c r="E2630" s="1" t="s">
        <v>2089</v>
      </c>
      <c r="N2630" s="2">
        <f>SUMIFS([Physique disponible],[Numéro d''article],[Numéro d''article])</f>
        <v>0</v>
      </c>
      <c r="O2630" s="2">
        <f>SUMIFS([Physique réservé],[Numéro du lot],[Numéro du lot])</f>
        <v>0</v>
      </c>
    </row>
    <row r="2631" spans="3:15">
      <c r="C2631" s="1" t="s">
        <v>24</v>
      </c>
      <c r="D2631" s="1" t="s">
        <v>2090</v>
      </c>
      <c r="E2631" s="1" t="s">
        <v>2091</v>
      </c>
      <c r="N2631" s="2">
        <f>SUMIFS([Physique disponible],[Numéro d''article],[Numéro d''article])</f>
        <v>0</v>
      </c>
      <c r="O2631" s="2">
        <f>SUMIFS([Physique réservé],[Numéro du lot],[Numéro du lot])</f>
        <v>0</v>
      </c>
    </row>
    <row r="2632" spans="3:15">
      <c r="C2632" s="1" t="s">
        <v>24</v>
      </c>
      <c r="D2632" s="1" t="s">
        <v>2090</v>
      </c>
      <c r="E2632" s="1" t="s">
        <v>2092</v>
      </c>
      <c r="N2632" s="2">
        <f>SUMIFS([Physique disponible],[Numéro d''article],[Numéro d''article])</f>
        <v>0</v>
      </c>
      <c r="O2632" s="2">
        <f>SUMIFS([Physique réservé],[Numéro du lot],[Numéro du lot])</f>
        <v>0</v>
      </c>
    </row>
    <row r="2633" spans="3:15">
      <c r="C2633" s="1" t="s">
        <v>24</v>
      </c>
      <c r="D2633" s="1" t="s">
        <v>2093</v>
      </c>
      <c r="E2633" s="1" t="s">
        <v>2094</v>
      </c>
      <c r="I2633" s="2">
        <v>1</v>
      </c>
      <c r="L2633" s="3">
        <v>1</v>
      </c>
      <c r="N2633" s="2">
        <f>SUMIFS([Physique disponible],[Numéro d''article],[Numéro d''article])</f>
        <v>0</v>
      </c>
      <c r="O2633" s="2">
        <f>SUMIFS([Physique réservé],[Numéro du lot],[Numéro du lot])</f>
        <v>0</v>
      </c>
    </row>
    <row r="2634" spans="3:15">
      <c r="C2634" s="1" t="s">
        <v>24</v>
      </c>
      <c r="D2634" s="1" t="s">
        <v>2093</v>
      </c>
      <c r="E2634" s="1" t="s">
        <v>2095</v>
      </c>
      <c r="N2634" s="2">
        <f>SUMIFS([Physique disponible],[Numéro d''article],[Numéro d''article])</f>
        <v>0</v>
      </c>
      <c r="O2634" s="2">
        <f>SUMIFS([Physique réservé],[Numéro du lot],[Numéro du lot])</f>
        <v>0</v>
      </c>
    </row>
    <row r="2635" spans="3:15">
      <c r="C2635" s="1" t="s">
        <v>24</v>
      </c>
      <c r="D2635" s="1" t="s">
        <v>2093</v>
      </c>
      <c r="E2635" s="1" t="s">
        <v>2096</v>
      </c>
      <c r="N2635" s="2">
        <f>SUMIFS([Physique disponible],[Numéro d''article],[Numéro d''article])</f>
        <v>0</v>
      </c>
      <c r="O2635" s="2">
        <f>SUMIFS([Physique réservé],[Numéro du lot],[Numéro du lot])</f>
        <v>0</v>
      </c>
    </row>
    <row r="2636" spans="3:15">
      <c r="C2636" s="1" t="s">
        <v>24</v>
      </c>
      <c r="D2636" s="1" t="s">
        <v>2093</v>
      </c>
      <c r="E2636" s="1" t="s">
        <v>2097</v>
      </c>
      <c r="N2636" s="2">
        <f>SUMIFS([Physique disponible],[Numéro d''article],[Numéro d''article])</f>
        <v>0</v>
      </c>
      <c r="O2636" s="2">
        <f>SUMIFS([Physique réservé],[Numéro du lot],[Numéro du lot])</f>
        <v>0</v>
      </c>
    </row>
    <row r="2637" spans="3:15">
      <c r="C2637" s="1" t="s">
        <v>24</v>
      </c>
      <c r="D2637" s="1" t="s">
        <v>2093</v>
      </c>
      <c r="E2637" s="1" t="s">
        <v>2098</v>
      </c>
      <c r="N2637" s="2">
        <f>SUMIFS([Physique disponible],[Numéro d''article],[Numéro d''article])</f>
        <v>0</v>
      </c>
      <c r="O2637" s="2">
        <f>SUMIFS([Physique réservé],[Numéro du lot],[Numéro du lot])</f>
        <v>0</v>
      </c>
    </row>
    <row r="2638" spans="3:15">
      <c r="C2638" s="1" t="s">
        <v>24</v>
      </c>
      <c r="D2638" s="1" t="s">
        <v>2093</v>
      </c>
      <c r="E2638" s="1" t="s">
        <v>2099</v>
      </c>
      <c r="N2638" s="2">
        <f>SUMIFS([Physique disponible],[Numéro d''article],[Numéro d''article])</f>
        <v>0</v>
      </c>
      <c r="O2638" s="2">
        <f>SUMIFS([Physique réservé],[Numéro du lot],[Numéro du lot])</f>
        <v>0</v>
      </c>
    </row>
    <row r="2639" spans="3:15">
      <c r="C2639" s="1" t="s">
        <v>24</v>
      </c>
      <c r="D2639" s="1" t="s">
        <v>2093</v>
      </c>
      <c r="E2639" s="1" t="s">
        <v>2100</v>
      </c>
      <c r="N2639" s="2">
        <f>SUMIFS([Physique disponible],[Numéro d''article],[Numéro d''article])</f>
        <v>0</v>
      </c>
      <c r="O2639" s="2">
        <f>SUMIFS([Physique réservé],[Numéro du lot],[Numéro du lot])</f>
        <v>0</v>
      </c>
    </row>
    <row r="2640" spans="3:15">
      <c r="C2640" s="1" t="s">
        <v>24</v>
      </c>
      <c r="D2640" s="1" t="s">
        <v>2093</v>
      </c>
      <c r="E2640" s="1" t="s">
        <v>2101</v>
      </c>
      <c r="N2640" s="2">
        <f>SUMIFS([Physique disponible],[Numéro d''article],[Numéro d''article])</f>
        <v>0</v>
      </c>
      <c r="O2640" s="2">
        <f>SUMIFS([Physique réservé],[Numéro du lot],[Numéro du lot])</f>
        <v>0</v>
      </c>
    </row>
    <row r="2641" spans="3:15">
      <c r="C2641" s="1" t="s">
        <v>24</v>
      </c>
      <c r="D2641" s="1" t="s">
        <v>2093</v>
      </c>
      <c r="E2641" s="1" t="s">
        <v>2102</v>
      </c>
      <c r="N2641" s="2">
        <f>SUMIFS([Physique disponible],[Numéro d''article],[Numéro d''article])</f>
        <v>0</v>
      </c>
      <c r="O2641" s="2">
        <f>SUMIFS([Physique réservé],[Numéro du lot],[Numéro du lot])</f>
        <v>0</v>
      </c>
    </row>
    <row r="2642" spans="3:15">
      <c r="C2642" s="1" t="s">
        <v>24</v>
      </c>
      <c r="D2642" s="1" t="s">
        <v>2103</v>
      </c>
      <c r="E2642" s="1" t="s">
        <v>2104</v>
      </c>
      <c r="N2642" s="2">
        <f>SUMIFS([Physique disponible],[Numéro d''article],[Numéro d''article])</f>
        <v>0</v>
      </c>
      <c r="O2642" s="2">
        <f>SUMIFS([Physique réservé],[Numéro du lot],[Numéro du lot])</f>
        <v>0</v>
      </c>
    </row>
    <row r="2643" spans="3:15">
      <c r="C2643" s="1" t="s">
        <v>24</v>
      </c>
      <c r="D2643" s="1" t="s">
        <v>2103</v>
      </c>
      <c r="E2643" s="1" t="s">
        <v>2105</v>
      </c>
      <c r="N2643" s="2">
        <f>SUMIFS([Physique disponible],[Numéro d''article],[Numéro d''article])</f>
        <v>0</v>
      </c>
      <c r="O2643" s="2">
        <f>SUMIFS([Physique réservé],[Numéro du lot],[Numéro du lot])</f>
        <v>0</v>
      </c>
    </row>
    <row r="2644" spans="3:15">
      <c r="C2644" s="1" t="s">
        <v>24</v>
      </c>
      <c r="D2644" s="1" t="s">
        <v>2103</v>
      </c>
      <c r="E2644" s="1" t="s">
        <v>2106</v>
      </c>
      <c r="I2644" s="2">
        <v>1</v>
      </c>
      <c r="L2644" s="3">
        <v>1</v>
      </c>
      <c r="N2644" s="2">
        <f>SUMIFS([Physique disponible],[Numéro d''article],[Numéro d''article])</f>
        <v>0</v>
      </c>
      <c r="O2644" s="2">
        <f>SUMIFS([Physique réservé],[Numéro du lot],[Numéro du lot])</f>
        <v>0</v>
      </c>
    </row>
    <row r="2645" spans="3:15">
      <c r="C2645" s="1" t="s">
        <v>24</v>
      </c>
      <c r="D2645" s="1" t="s">
        <v>2103</v>
      </c>
      <c r="E2645" s="1" t="s">
        <v>2107</v>
      </c>
      <c r="N2645" s="2">
        <f>SUMIFS([Physique disponible],[Numéro d''article],[Numéro d''article])</f>
        <v>0</v>
      </c>
      <c r="O2645" s="2">
        <f>SUMIFS([Physique réservé],[Numéro du lot],[Numéro du lot])</f>
        <v>0</v>
      </c>
    </row>
    <row r="2646" spans="3:15">
      <c r="C2646" s="1" t="s">
        <v>24</v>
      </c>
      <c r="D2646" s="1" t="s">
        <v>2108</v>
      </c>
      <c r="E2646" s="1" t="s">
        <v>2109</v>
      </c>
      <c r="N2646" s="2">
        <f>SUMIFS([Physique disponible],[Numéro d''article],[Numéro d''article])</f>
        <v>0</v>
      </c>
      <c r="O2646" s="2">
        <f>SUMIFS([Physique réservé],[Numéro du lot],[Numéro du lot])</f>
        <v>0</v>
      </c>
    </row>
    <row r="2647" spans="3:15">
      <c r="C2647" s="1" t="s">
        <v>24</v>
      </c>
      <c r="D2647" s="1" t="s">
        <v>2108</v>
      </c>
      <c r="E2647" s="1" t="s">
        <v>2110</v>
      </c>
      <c r="N2647" s="2">
        <f>SUMIFS([Physique disponible],[Numéro d''article],[Numéro d''article])</f>
        <v>0</v>
      </c>
      <c r="O2647" s="2">
        <f>SUMIFS([Physique réservé],[Numéro du lot],[Numéro du lot])</f>
        <v>0</v>
      </c>
    </row>
    <row r="2648" spans="3:15">
      <c r="C2648" s="1" t="s">
        <v>24</v>
      </c>
      <c r="D2648" s="1" t="s">
        <v>2108</v>
      </c>
      <c r="E2648" s="1" t="s">
        <v>2111</v>
      </c>
      <c r="N2648" s="2">
        <f>SUMIFS([Physique disponible],[Numéro d''article],[Numéro d''article])</f>
        <v>0</v>
      </c>
      <c r="O2648" s="2">
        <f>SUMIFS([Physique réservé],[Numéro du lot],[Numéro du lot])</f>
        <v>0</v>
      </c>
    </row>
    <row r="2649" spans="3:15">
      <c r="C2649" s="1" t="s">
        <v>24</v>
      </c>
      <c r="D2649" s="1" t="s">
        <v>2108</v>
      </c>
      <c r="E2649" s="1" t="s">
        <v>2112</v>
      </c>
      <c r="N2649" s="2">
        <f>SUMIFS([Physique disponible],[Numéro d''article],[Numéro d''article])</f>
        <v>0</v>
      </c>
      <c r="O2649" s="2">
        <f>SUMIFS([Physique réservé],[Numéro du lot],[Numéro du lot])</f>
        <v>0</v>
      </c>
    </row>
    <row r="2650" spans="3:15">
      <c r="C2650" s="1" t="s">
        <v>24</v>
      </c>
      <c r="D2650" s="1" t="s">
        <v>2113</v>
      </c>
      <c r="E2650" s="1" t="s">
        <v>2114</v>
      </c>
      <c r="F2650" s="2">
        <v>1</v>
      </c>
      <c r="G2650" s="2">
        <v>1</v>
      </c>
      <c r="N2650" s="2">
        <f>SUMIFS([Physique disponible],[Numéro d''article],[Numéro d''article])</f>
        <v>0</v>
      </c>
      <c r="O2650" s="2">
        <f>SUMIFS([Physique réservé],[Numéro du lot],[Numéro du lot])</f>
        <v>1</v>
      </c>
    </row>
    <row r="2651" spans="3:15">
      <c r="C2651" s="1" t="s">
        <v>24</v>
      </c>
      <c r="D2651" s="1" t="s">
        <v>2113</v>
      </c>
      <c r="E2651" s="1" t="s">
        <v>2115</v>
      </c>
      <c r="I2651" s="2">
        <v>1</v>
      </c>
      <c r="L2651" s="3">
        <v>1</v>
      </c>
      <c r="N2651" s="2">
        <f>SUMIFS([Physique disponible],[Numéro d''article],[Numéro d''article])</f>
        <v>0</v>
      </c>
      <c r="O2651" s="2">
        <f>SUMIFS([Physique réservé],[Numéro du lot],[Numéro du lot])</f>
        <v>1</v>
      </c>
    </row>
    <row r="2652" spans="3:15">
      <c r="C2652" s="1" t="s">
        <v>24</v>
      </c>
      <c r="D2652" s="1" t="s">
        <v>2116</v>
      </c>
      <c r="E2652" s="1" t="s">
        <v>2117</v>
      </c>
      <c r="N2652" s="2">
        <f>SUMIFS([Physique disponible],[Numéro d''article],[Numéro d''article])</f>
        <v>0</v>
      </c>
      <c r="O2652" s="2">
        <f>SUMIFS([Physique réservé],[Numéro du lot],[Numéro du lot])</f>
        <v>0</v>
      </c>
    </row>
    <row r="2653" spans="3:15">
      <c r="C2653" s="1" t="s">
        <v>24</v>
      </c>
      <c r="D2653" s="1" t="s">
        <v>2116</v>
      </c>
      <c r="E2653" s="1" t="s">
        <v>2118</v>
      </c>
      <c r="N2653" s="2">
        <f>SUMIFS([Physique disponible],[Numéro d''article],[Numéro d''article])</f>
        <v>0</v>
      </c>
      <c r="O2653" s="2">
        <f>SUMIFS([Physique réservé],[Numéro du lot],[Numéro du lot])</f>
        <v>0</v>
      </c>
    </row>
    <row r="2654" spans="3:15">
      <c r="C2654" s="1" t="s">
        <v>24</v>
      </c>
      <c r="D2654" s="1" t="s">
        <v>2119</v>
      </c>
      <c r="E2654" s="1" t="s">
        <v>2120</v>
      </c>
      <c r="F2654" s="2">
        <v>1</v>
      </c>
      <c r="G2654" s="2">
        <v>1</v>
      </c>
      <c r="N2654" s="2">
        <f>SUMIFS([Physique disponible],[Numéro d''article],[Numéro d''article])</f>
        <v>0</v>
      </c>
      <c r="O2654" s="2">
        <f>SUMIFS([Physique réservé],[Numéro du lot],[Numéro du lot])</f>
        <v>2</v>
      </c>
    </row>
    <row r="2655" spans="3:15">
      <c r="C2655" s="1" t="s">
        <v>24</v>
      </c>
      <c r="D2655" s="1" t="s">
        <v>2119</v>
      </c>
      <c r="E2655" s="1" t="s">
        <v>2121</v>
      </c>
      <c r="F2655" s="2">
        <v>1</v>
      </c>
      <c r="G2655" s="2">
        <v>1</v>
      </c>
      <c r="N2655" s="2">
        <f>SUMIFS([Physique disponible],[Numéro d''article],[Numéro d''article])</f>
        <v>0</v>
      </c>
      <c r="O2655" s="2">
        <f>SUMIFS([Physique réservé],[Numéro du lot],[Numéro du lot])</f>
        <v>2</v>
      </c>
    </row>
    <row r="2656" spans="3:15">
      <c r="C2656" s="1" t="s">
        <v>24</v>
      </c>
      <c r="D2656" s="1" t="s">
        <v>2122</v>
      </c>
      <c r="E2656" s="1" t="s">
        <v>2123</v>
      </c>
      <c r="N2656" s="2">
        <f>SUMIFS([Physique disponible],[Numéro d''article],[Numéro d''article])</f>
        <v>0</v>
      </c>
      <c r="O2656" s="2">
        <f>SUMIFS([Physique réservé],[Numéro du lot],[Numéro du lot])</f>
        <v>0</v>
      </c>
    </row>
    <row r="2657" spans="3:15">
      <c r="C2657" s="1" t="s">
        <v>24</v>
      </c>
      <c r="D2657" s="1" t="s">
        <v>2122</v>
      </c>
      <c r="E2657" s="1" t="s">
        <v>2124</v>
      </c>
      <c r="N2657" s="2">
        <f>SUMIFS([Physique disponible],[Numéro d''article],[Numéro d''article])</f>
        <v>0</v>
      </c>
      <c r="O2657" s="2">
        <f>SUMIFS([Physique réservé],[Numéro du lot],[Numéro du lot])</f>
        <v>0</v>
      </c>
    </row>
    <row r="2658" spans="3:15">
      <c r="C2658" s="1" t="s">
        <v>24</v>
      </c>
      <c r="D2658" s="1" t="s">
        <v>2122</v>
      </c>
      <c r="E2658" s="1" t="s">
        <v>2125</v>
      </c>
      <c r="N2658" s="2">
        <f>SUMIFS([Physique disponible],[Numéro d''article],[Numéro d''article])</f>
        <v>0</v>
      </c>
      <c r="O2658" s="2">
        <f>SUMIFS([Physique réservé],[Numéro du lot],[Numéro du lot])</f>
        <v>0</v>
      </c>
    </row>
    <row r="2659" spans="3:15">
      <c r="C2659" s="1" t="s">
        <v>24</v>
      </c>
      <c r="D2659" s="1" t="s">
        <v>2122</v>
      </c>
      <c r="E2659" s="1" t="s">
        <v>2126</v>
      </c>
      <c r="N2659" s="2">
        <f>SUMIFS([Physique disponible],[Numéro d''article],[Numéro d''article])</f>
        <v>0</v>
      </c>
      <c r="O2659" s="2">
        <f>SUMIFS([Physique réservé],[Numéro du lot],[Numéro du lot])</f>
        <v>0</v>
      </c>
    </row>
    <row r="2660" spans="3:15">
      <c r="C2660" s="1" t="s">
        <v>24</v>
      </c>
      <c r="D2660" s="1" t="s">
        <v>2127</v>
      </c>
      <c r="E2660" s="1" t="s">
        <v>2128</v>
      </c>
      <c r="F2660" s="2">
        <v>1</v>
      </c>
      <c r="H2660" s="2">
        <v>1</v>
      </c>
      <c r="L2660" s="3">
        <v>1</v>
      </c>
      <c r="N2660" s="2">
        <f>SUMIFS([Physique disponible],[Numéro d''article],[Numéro d''article])</f>
        <v>0</v>
      </c>
      <c r="O2660" s="2">
        <f>SUMIFS([Physique réservé],[Numéro du lot],[Numéro du lot])</f>
        <v>0</v>
      </c>
    </row>
    <row r="2661" spans="3:15">
      <c r="C2661" s="1" t="s">
        <v>24</v>
      </c>
      <c r="D2661" s="1" t="s">
        <v>2127</v>
      </c>
      <c r="E2661" s="1" t="s">
        <v>2129</v>
      </c>
      <c r="F2661" s="2">
        <v>1</v>
      </c>
      <c r="H2661" s="2">
        <v>1</v>
      </c>
      <c r="L2661" s="3">
        <v>1</v>
      </c>
      <c r="N2661" s="2">
        <f>SUMIFS([Physique disponible],[Numéro d''article],[Numéro d''article])</f>
        <v>0</v>
      </c>
      <c r="O2661" s="2">
        <f>SUMIFS([Physique réservé],[Numéro du lot],[Numéro du lot])</f>
        <v>0</v>
      </c>
    </row>
    <row r="2662" spans="3:15">
      <c r="C2662" s="1" t="s">
        <v>24</v>
      </c>
      <c r="D2662" s="1" t="s">
        <v>2127</v>
      </c>
      <c r="E2662" s="1" t="s">
        <v>2130</v>
      </c>
      <c r="F2662" s="2">
        <v>1</v>
      </c>
      <c r="H2662" s="2">
        <v>1</v>
      </c>
      <c r="L2662" s="3">
        <v>1</v>
      </c>
      <c r="N2662" s="2">
        <f>SUMIFS([Physique disponible],[Numéro d''article],[Numéro d''article])</f>
        <v>0</v>
      </c>
      <c r="O2662" s="2">
        <f>SUMIFS([Physique réservé],[Numéro du lot],[Numéro du lot])</f>
        <v>0</v>
      </c>
    </row>
    <row r="2663" spans="3:15">
      <c r="C2663" s="1" t="s">
        <v>24</v>
      </c>
      <c r="D2663" s="1" t="s">
        <v>2127</v>
      </c>
      <c r="E2663" s="1" t="s">
        <v>2131</v>
      </c>
      <c r="F2663" s="2">
        <v>1</v>
      </c>
      <c r="H2663" s="2">
        <v>1</v>
      </c>
      <c r="L2663" s="3">
        <v>1</v>
      </c>
      <c r="N2663" s="2">
        <f>SUMIFS([Physique disponible],[Numéro d''article],[Numéro d''article])</f>
        <v>0</v>
      </c>
      <c r="O2663" s="2">
        <f>SUMIFS([Physique réservé],[Numéro du lot],[Numéro du lot])</f>
        <v>0</v>
      </c>
    </row>
    <row r="2664" spans="3:15">
      <c r="C2664" s="1" t="s">
        <v>24</v>
      </c>
      <c r="D2664" s="1" t="s">
        <v>2127</v>
      </c>
      <c r="E2664" s="1" t="s">
        <v>2132</v>
      </c>
      <c r="F2664" s="2">
        <v>1</v>
      </c>
      <c r="H2664" s="2">
        <v>1</v>
      </c>
      <c r="L2664" s="3">
        <v>1</v>
      </c>
      <c r="N2664" s="2">
        <f>SUMIFS([Physique disponible],[Numéro d''article],[Numéro d''article])</f>
        <v>0</v>
      </c>
      <c r="O2664" s="2">
        <f>SUMIFS([Physique réservé],[Numéro du lot],[Numéro du lot])</f>
        <v>0</v>
      </c>
    </row>
    <row r="2665" spans="3:15">
      <c r="C2665" s="1" t="s">
        <v>24</v>
      </c>
      <c r="D2665" s="1" t="s">
        <v>2127</v>
      </c>
      <c r="E2665" s="1" t="s">
        <v>2133</v>
      </c>
      <c r="F2665" s="2">
        <v>1</v>
      </c>
      <c r="H2665" s="2">
        <v>1</v>
      </c>
      <c r="L2665" s="3">
        <v>1</v>
      </c>
      <c r="N2665" s="2">
        <f>SUMIFS([Physique disponible],[Numéro d''article],[Numéro d''article])</f>
        <v>0</v>
      </c>
      <c r="O2665" s="2">
        <f>SUMIFS([Physique réservé],[Numéro du lot],[Numéro du lot])</f>
        <v>0</v>
      </c>
    </row>
    <row r="2666" spans="3:15">
      <c r="C2666" s="1" t="s">
        <v>24</v>
      </c>
      <c r="D2666" s="1" t="s">
        <v>2127</v>
      </c>
      <c r="E2666" s="1" t="s">
        <v>2134</v>
      </c>
      <c r="F2666" s="2">
        <v>1</v>
      </c>
      <c r="H2666" s="2">
        <v>1</v>
      </c>
      <c r="L2666" s="3">
        <v>1</v>
      </c>
      <c r="N2666" s="2">
        <f>SUMIFS([Physique disponible],[Numéro d''article],[Numéro d''article])</f>
        <v>0</v>
      </c>
      <c r="O2666" s="2">
        <f>SUMIFS([Physique réservé],[Numéro du lot],[Numéro du lot])</f>
        <v>0</v>
      </c>
    </row>
    <row r="2667" spans="3:15">
      <c r="C2667" s="1" t="s">
        <v>24</v>
      </c>
      <c r="D2667" s="1" t="s">
        <v>2127</v>
      </c>
      <c r="E2667" s="1" t="s">
        <v>2135</v>
      </c>
      <c r="F2667" s="2">
        <v>1</v>
      </c>
      <c r="H2667" s="2">
        <v>1</v>
      </c>
      <c r="L2667" s="3">
        <v>1</v>
      </c>
      <c r="N2667" s="2">
        <f>SUMIFS([Physique disponible],[Numéro d''article],[Numéro d''article])</f>
        <v>0</v>
      </c>
      <c r="O2667" s="2">
        <f>SUMIFS([Physique réservé],[Numéro du lot],[Numéro du lot])</f>
        <v>0</v>
      </c>
    </row>
    <row r="2668" spans="3:15">
      <c r="C2668" s="1" t="s">
        <v>24</v>
      </c>
      <c r="D2668" s="1" t="s">
        <v>2127</v>
      </c>
      <c r="E2668" s="1" t="s">
        <v>2136</v>
      </c>
      <c r="N2668" s="2">
        <f>SUMIFS([Physique disponible],[Numéro d''article],[Numéro d''article])</f>
        <v>0</v>
      </c>
      <c r="O2668" s="2">
        <f>SUMIFS([Physique réservé],[Numéro du lot],[Numéro du lot])</f>
        <v>0</v>
      </c>
    </row>
    <row r="2669" spans="3:15">
      <c r="C2669" s="1" t="s">
        <v>24</v>
      </c>
      <c r="D2669" s="1" t="s">
        <v>2137</v>
      </c>
      <c r="E2669" s="1" t="s">
        <v>2138</v>
      </c>
      <c r="N2669" s="2">
        <f>SUMIFS([Physique disponible],[Numéro d''article],[Numéro d''article])</f>
        <v>0</v>
      </c>
      <c r="O2669" s="2">
        <f>SUMIFS([Physique réservé],[Numéro du lot],[Numéro du lot])</f>
        <v>0</v>
      </c>
    </row>
    <row r="2670" spans="3:15">
      <c r="C2670" s="1" t="s">
        <v>24</v>
      </c>
      <c r="D2670" s="1" t="s">
        <v>2137</v>
      </c>
      <c r="E2670" s="1" t="s">
        <v>2139</v>
      </c>
      <c r="N2670" s="2">
        <f>SUMIFS([Physique disponible],[Numéro d''article],[Numéro d''article])</f>
        <v>0</v>
      </c>
      <c r="O2670" s="2">
        <f>SUMIFS([Physique réservé],[Numéro du lot],[Numéro du lot])</f>
        <v>0</v>
      </c>
    </row>
    <row r="2671" spans="3:15">
      <c r="C2671" s="1" t="s">
        <v>24</v>
      </c>
      <c r="D2671" s="1" t="s">
        <v>2137</v>
      </c>
      <c r="E2671" s="1" t="s">
        <v>2140</v>
      </c>
      <c r="N2671" s="2">
        <f>SUMIFS([Physique disponible],[Numéro d''article],[Numéro d''article])</f>
        <v>0</v>
      </c>
      <c r="O2671" s="2">
        <f>SUMIFS([Physique réservé],[Numéro du lot],[Numéro du lot])</f>
        <v>0</v>
      </c>
    </row>
    <row r="2672" spans="3:15">
      <c r="C2672" s="1" t="s">
        <v>24</v>
      </c>
      <c r="D2672" s="1" t="s">
        <v>2137</v>
      </c>
      <c r="E2672" s="1" t="s">
        <v>2141</v>
      </c>
      <c r="N2672" s="2">
        <f>SUMIFS([Physique disponible],[Numéro d''article],[Numéro d''article])</f>
        <v>0</v>
      </c>
      <c r="O2672" s="2">
        <f>SUMIFS([Physique réservé],[Numéro du lot],[Numéro du lot])</f>
        <v>0</v>
      </c>
    </row>
    <row r="2673" spans="3:15">
      <c r="C2673" s="1" t="s">
        <v>24</v>
      </c>
      <c r="D2673" s="1" t="s">
        <v>2137</v>
      </c>
      <c r="E2673" s="1" t="s">
        <v>2142</v>
      </c>
      <c r="N2673" s="2">
        <f>SUMIFS([Physique disponible],[Numéro d''article],[Numéro d''article])</f>
        <v>0</v>
      </c>
      <c r="O2673" s="2">
        <f>SUMIFS([Physique réservé],[Numéro du lot],[Numéro du lot])</f>
        <v>0</v>
      </c>
    </row>
    <row r="2674" spans="3:15">
      <c r="C2674" s="1" t="s">
        <v>24</v>
      </c>
      <c r="D2674" s="1" t="s">
        <v>2137</v>
      </c>
      <c r="E2674" s="1" t="s">
        <v>2143</v>
      </c>
      <c r="N2674" s="2">
        <f>SUMIFS([Physique disponible],[Numéro d''article],[Numéro d''article])</f>
        <v>0</v>
      </c>
      <c r="O2674" s="2">
        <f>SUMIFS([Physique réservé],[Numéro du lot],[Numéro du lot])</f>
        <v>0</v>
      </c>
    </row>
    <row r="2675" spans="3:15">
      <c r="C2675" s="1" t="s">
        <v>24</v>
      </c>
      <c r="J2675" s="2">
        <v>9</v>
      </c>
      <c r="L2675" s="3">
        <v>-9</v>
      </c>
      <c r="N2675" s="2">
        <f>SUMIFS([Physique disponible],[Numéro d''article],[Numéro d''article])</f>
        <v>0</v>
      </c>
      <c r="O2675" s="2">
        <f>SUMIFS([Physique réservé],[Numéro du lot],[Numéro du lot])</f>
        <v>0</v>
      </c>
    </row>
    <row r="2676" spans="3:15">
      <c r="C2676" s="1" t="s">
        <v>24</v>
      </c>
      <c r="D2676" s="1" t="s">
        <v>4972</v>
      </c>
      <c r="F2676" s="2">
        <v>4</v>
      </c>
      <c r="H2676" s="2">
        <v>4</v>
      </c>
      <c r="L2676" s="3">
        <v>4</v>
      </c>
      <c r="N2676" s="2">
        <f>SUMIFS([Physique disponible],[Numéro d''article],[Numéro d''article])</f>
        <v>0</v>
      </c>
      <c r="O2676" s="2">
        <f>SUMIFS([Physique réservé],[Numéro du lot],[Numéro du lot])</f>
        <v>0</v>
      </c>
    </row>
    <row r="2677" spans="3:15">
      <c r="C2677" s="1" t="s">
        <v>24</v>
      </c>
      <c r="D2677" s="1" t="s">
        <v>4973</v>
      </c>
      <c r="F2677" s="2">
        <v>100</v>
      </c>
      <c r="H2677" s="2">
        <v>100</v>
      </c>
      <c r="L2677" s="3">
        <v>100</v>
      </c>
      <c r="N2677" s="2">
        <f>SUMIFS([Physique disponible],[Numéro d''article],[Numéro d''article])</f>
        <v>0</v>
      </c>
      <c r="O2677" s="2">
        <f>SUMIFS([Physique réservé],[Numéro du lot],[Numéro du lot])</f>
        <v>0</v>
      </c>
    </row>
    <row r="2678" spans="3:15">
      <c r="C2678" s="1" t="s">
        <v>24</v>
      </c>
      <c r="J2678" s="2">
        <v>9</v>
      </c>
      <c r="L2678" s="3">
        <v>-9</v>
      </c>
      <c r="N2678" s="2">
        <f>SUMIFS([Physique disponible],[Numéro d''article],[Numéro d''article])</f>
        <v>0</v>
      </c>
      <c r="O2678" s="2">
        <f>SUMIFS([Physique réservé],[Numéro du lot],[Numéro du lot])</f>
        <v>0</v>
      </c>
    </row>
    <row r="2679" spans="3:15">
      <c r="C2679" s="1" t="s">
        <v>24</v>
      </c>
      <c r="D2679" s="1" t="s">
        <v>4974</v>
      </c>
      <c r="F2679" s="2">
        <v>12</v>
      </c>
      <c r="H2679" s="2">
        <v>12</v>
      </c>
      <c r="L2679" s="3">
        <v>12</v>
      </c>
      <c r="N2679" s="2">
        <f>SUMIFS([Physique disponible],[Numéro d''article],[Numéro d''article])</f>
        <v>0</v>
      </c>
      <c r="O2679" s="2">
        <f>SUMIFS([Physique réservé],[Numéro du lot],[Numéro du lot])</f>
        <v>0</v>
      </c>
    </row>
    <row r="2680" spans="3:15">
      <c r="C2680" s="1" t="s">
        <v>24</v>
      </c>
      <c r="D2680" s="1" t="s">
        <v>4975</v>
      </c>
      <c r="F2680" s="2">
        <v>69</v>
      </c>
      <c r="H2680" s="2">
        <v>69</v>
      </c>
      <c r="L2680" s="3">
        <v>69</v>
      </c>
      <c r="N2680" s="2">
        <f>SUMIFS([Physique disponible],[Numéro d''article],[Numéro d''article])</f>
        <v>0</v>
      </c>
      <c r="O2680" s="2">
        <f>SUMIFS([Physique réservé],[Numéro du lot],[Numéro du lot])</f>
        <v>0</v>
      </c>
    </row>
    <row r="2681" spans="3:15">
      <c r="C2681" s="1" t="s">
        <v>24</v>
      </c>
      <c r="D2681" s="1" t="s">
        <v>4976</v>
      </c>
      <c r="F2681" s="2">
        <v>11</v>
      </c>
      <c r="H2681" s="2">
        <v>11</v>
      </c>
      <c r="L2681" s="3">
        <v>11</v>
      </c>
      <c r="N2681" s="2">
        <f>SUMIFS([Physique disponible],[Numéro d''article],[Numéro d''article])</f>
        <v>0</v>
      </c>
      <c r="O2681" s="2">
        <f>SUMIFS([Physique réservé],[Numéro du lot],[Numéro du lot])</f>
        <v>0</v>
      </c>
    </row>
    <row r="2682" spans="3:15">
      <c r="C2682" s="1" t="s">
        <v>24</v>
      </c>
      <c r="J2682" s="2">
        <v>9</v>
      </c>
      <c r="L2682" s="3">
        <v>-9</v>
      </c>
      <c r="N2682" s="2">
        <f>SUMIFS([Physique disponible],[Numéro d''article],[Numéro d''article])</f>
        <v>0</v>
      </c>
      <c r="O2682" s="2">
        <f>SUMIFS([Physique réservé],[Numéro du lot],[Numéro du lot])</f>
        <v>0</v>
      </c>
    </row>
    <row r="2683" spans="3:15">
      <c r="C2683" s="1" t="s">
        <v>24</v>
      </c>
      <c r="D2683" s="1" t="s">
        <v>4977</v>
      </c>
      <c r="F2683" s="2">
        <v>9</v>
      </c>
      <c r="H2683" s="2">
        <v>9</v>
      </c>
      <c r="L2683" s="3">
        <v>9</v>
      </c>
      <c r="N2683" s="2">
        <f>SUMIFS([Physique disponible],[Numéro d''article],[Numéro d''article])</f>
        <v>0</v>
      </c>
      <c r="O2683" s="2">
        <f>SUMIFS([Physique réservé],[Numéro du lot],[Numéro du lot])</f>
        <v>0</v>
      </c>
    </row>
    <row r="2684" spans="3:15">
      <c r="C2684" s="1" t="s">
        <v>24</v>
      </c>
      <c r="D2684" s="1" t="s">
        <v>4978</v>
      </c>
      <c r="I2684" s="2">
        <v>100</v>
      </c>
      <c r="L2684" s="3">
        <v>100</v>
      </c>
      <c r="N2684" s="2">
        <f>SUMIFS([Physique disponible],[Numéro d''article],[Numéro d''article])</f>
        <v>0</v>
      </c>
      <c r="O2684" s="2">
        <f>SUMIFS([Physique réservé],[Numéro du lot],[Numéro du lot])</f>
        <v>0</v>
      </c>
    </row>
    <row r="2685" spans="3:15">
      <c r="C2685" s="1" t="s">
        <v>24</v>
      </c>
      <c r="D2685" s="1" t="s">
        <v>4979</v>
      </c>
      <c r="E2685" s="1" t="s">
        <v>2144</v>
      </c>
      <c r="I2685" s="2">
        <v>1</v>
      </c>
      <c r="L2685" s="3">
        <v>1</v>
      </c>
      <c r="N2685" s="2">
        <f>SUMIFS([Physique disponible],[Numéro d''article],[Numéro d''article])</f>
        <v>0</v>
      </c>
      <c r="O2685" s="2">
        <f>SUMIFS([Physique réservé],[Numéro du lot],[Numéro du lot])</f>
        <v>0</v>
      </c>
    </row>
    <row r="2686" spans="3:15">
      <c r="C2686" s="1" t="s">
        <v>24</v>
      </c>
      <c r="D2686" s="1" t="s">
        <v>4979</v>
      </c>
      <c r="E2686" s="1" t="s">
        <v>2145</v>
      </c>
      <c r="I2686" s="2">
        <v>1</v>
      </c>
      <c r="L2686" s="3">
        <v>1</v>
      </c>
      <c r="N2686" s="2">
        <f>SUMIFS([Physique disponible],[Numéro d''article],[Numéro d''article])</f>
        <v>0</v>
      </c>
      <c r="O2686" s="2">
        <f>SUMIFS([Physique réservé],[Numéro du lot],[Numéro du lot])</f>
        <v>0</v>
      </c>
    </row>
    <row r="2687" spans="3:15">
      <c r="C2687" s="1" t="s">
        <v>24</v>
      </c>
      <c r="D2687" s="1" t="s">
        <v>4980</v>
      </c>
      <c r="E2687" s="1" t="s">
        <v>2146</v>
      </c>
      <c r="N2687" s="2">
        <f>SUMIFS([Physique disponible],[Numéro d''article],[Numéro d''article])</f>
        <v>0</v>
      </c>
      <c r="O2687" s="2">
        <f>SUMIFS([Physique réservé],[Numéro du lot],[Numéro du lot])</f>
        <v>0</v>
      </c>
    </row>
    <row r="2688" spans="3:15">
      <c r="C2688" s="1" t="s">
        <v>24</v>
      </c>
      <c r="D2688" s="1" t="s">
        <v>4980</v>
      </c>
      <c r="E2688" s="1" t="s">
        <v>2147</v>
      </c>
      <c r="F2688" s="2">
        <v>1</v>
      </c>
      <c r="H2688" s="2">
        <v>1</v>
      </c>
      <c r="L2688" s="3">
        <v>1</v>
      </c>
      <c r="N2688" s="2">
        <f>SUMIFS([Physique disponible],[Numéro d''article],[Numéro d''article])</f>
        <v>0</v>
      </c>
      <c r="O2688" s="2">
        <f>SUMIFS([Physique réservé],[Numéro du lot],[Numéro du lot])</f>
        <v>0</v>
      </c>
    </row>
    <row r="2689" spans="3:15">
      <c r="C2689" s="1" t="s">
        <v>24</v>
      </c>
      <c r="D2689" s="1" t="s">
        <v>4980</v>
      </c>
      <c r="E2689" s="1" t="s">
        <v>2148</v>
      </c>
      <c r="F2689" s="2">
        <v>1</v>
      </c>
      <c r="H2689" s="2">
        <v>1</v>
      </c>
      <c r="L2689" s="3">
        <v>1</v>
      </c>
      <c r="N2689" s="2">
        <f>SUMIFS([Physique disponible],[Numéro d''article],[Numéro d''article])</f>
        <v>0</v>
      </c>
      <c r="O2689" s="2">
        <f>SUMIFS([Physique réservé],[Numéro du lot],[Numéro du lot])</f>
        <v>0</v>
      </c>
    </row>
    <row r="2690" spans="3:15">
      <c r="C2690" s="1" t="s">
        <v>24</v>
      </c>
      <c r="D2690" s="1" t="s">
        <v>4981</v>
      </c>
      <c r="I2690" s="2">
        <v>10</v>
      </c>
      <c r="L2690" s="3">
        <v>10</v>
      </c>
      <c r="N2690" s="2">
        <f>SUMIFS([Physique disponible],[Numéro d''article],[Numéro d''article])</f>
        <v>0</v>
      </c>
      <c r="O2690" s="2">
        <f>SUMIFS([Physique réservé],[Numéro du lot],[Numéro du lot])</f>
        <v>0</v>
      </c>
    </row>
    <row r="2691" spans="3:15">
      <c r="C2691" s="1" t="s">
        <v>24</v>
      </c>
      <c r="D2691" s="1" t="s">
        <v>4982</v>
      </c>
      <c r="I2691" s="2">
        <v>7</v>
      </c>
      <c r="L2691" s="3">
        <v>7</v>
      </c>
      <c r="N2691" s="2">
        <f>SUMIFS([Physique disponible],[Numéro d''article],[Numéro d''article])</f>
        <v>0</v>
      </c>
      <c r="O2691" s="2">
        <f>SUMIFS([Physique réservé],[Numéro du lot],[Numéro du lot])</f>
        <v>0</v>
      </c>
    </row>
    <row r="2692" spans="3:15">
      <c r="C2692" s="1" t="s">
        <v>24</v>
      </c>
      <c r="D2692" s="1" t="s">
        <v>4983</v>
      </c>
      <c r="I2692" s="2">
        <v>10</v>
      </c>
      <c r="L2692" s="3">
        <v>10</v>
      </c>
      <c r="N2692" s="2">
        <f>SUMIFS([Physique disponible],[Numéro d''article],[Numéro d''article])</f>
        <v>0</v>
      </c>
      <c r="O2692" s="2">
        <f>SUMIFS([Physique réservé],[Numéro du lot],[Numéro du lot])</f>
        <v>0</v>
      </c>
    </row>
    <row r="2693" spans="3:15">
      <c r="C2693" s="1" t="s">
        <v>24</v>
      </c>
      <c r="D2693" s="1" t="s">
        <v>4984</v>
      </c>
      <c r="E2693" s="1" t="s">
        <v>2149</v>
      </c>
      <c r="F2693" s="2">
        <v>1</v>
      </c>
      <c r="H2693" s="2">
        <v>1</v>
      </c>
      <c r="L2693" s="3">
        <v>1</v>
      </c>
      <c r="N2693" s="2">
        <f>SUMIFS([Physique disponible],[Numéro d''article],[Numéro d''article])</f>
        <v>0</v>
      </c>
      <c r="O2693" s="2">
        <f>SUMIFS([Physique réservé],[Numéro du lot],[Numéro du lot])</f>
        <v>0</v>
      </c>
    </row>
    <row r="2694" spans="3:15">
      <c r="C2694" s="1" t="s">
        <v>24</v>
      </c>
      <c r="D2694" s="1" t="s">
        <v>4985</v>
      </c>
      <c r="E2694" s="1" t="s">
        <v>2150</v>
      </c>
      <c r="I2694" s="2">
        <v>1</v>
      </c>
      <c r="L2694" s="3">
        <v>1</v>
      </c>
      <c r="N2694" s="2">
        <f>SUMIFS([Physique disponible],[Numéro d''article],[Numéro d''article])</f>
        <v>0</v>
      </c>
      <c r="O2694" s="2">
        <f>SUMIFS([Physique réservé],[Numéro du lot],[Numéro du lot])</f>
        <v>0</v>
      </c>
    </row>
    <row r="2695" spans="3:15">
      <c r="C2695" s="1" t="s">
        <v>24</v>
      </c>
      <c r="D2695" s="1" t="s">
        <v>4986</v>
      </c>
      <c r="E2695" s="1" t="s">
        <v>2151</v>
      </c>
      <c r="N2695" s="2">
        <f>SUMIFS([Physique disponible],[Numéro d''article],[Numéro d''article])</f>
        <v>0</v>
      </c>
      <c r="O2695" s="2">
        <f>SUMIFS([Physique réservé],[Numéro du lot],[Numéro du lot])</f>
        <v>0</v>
      </c>
    </row>
    <row r="2696" spans="3:15">
      <c r="C2696" s="1" t="s">
        <v>24</v>
      </c>
      <c r="D2696" s="1" t="s">
        <v>4987</v>
      </c>
      <c r="I2696" s="2">
        <v>10</v>
      </c>
      <c r="L2696" s="3">
        <v>10</v>
      </c>
      <c r="N2696" s="2">
        <f>SUMIFS([Physique disponible],[Numéro d''article],[Numéro d''article])</f>
        <v>0</v>
      </c>
      <c r="O2696" s="2">
        <f>SUMIFS([Physique réservé],[Numéro du lot],[Numéro du lot])</f>
        <v>0</v>
      </c>
    </row>
    <row r="2697" spans="3:15">
      <c r="C2697" s="1" t="s">
        <v>24</v>
      </c>
      <c r="D2697" s="1" t="s">
        <v>4988</v>
      </c>
      <c r="I2697" s="2">
        <v>10</v>
      </c>
      <c r="L2697" s="3">
        <v>10</v>
      </c>
      <c r="N2697" s="2">
        <f>SUMIFS([Physique disponible],[Numéro d''article],[Numéro d''article])</f>
        <v>0</v>
      </c>
      <c r="O2697" s="2">
        <f>SUMIFS([Physique réservé],[Numéro du lot],[Numéro du lot])</f>
        <v>0</v>
      </c>
    </row>
    <row r="2698" spans="3:15">
      <c r="C2698" s="1" t="s">
        <v>24</v>
      </c>
      <c r="D2698" s="1" t="s">
        <v>4989</v>
      </c>
      <c r="I2698" s="2">
        <v>9</v>
      </c>
      <c r="L2698" s="3">
        <v>9</v>
      </c>
      <c r="N2698" s="2">
        <f>SUMIFS([Physique disponible],[Numéro d''article],[Numéro d''article])</f>
        <v>0</v>
      </c>
      <c r="O2698" s="2">
        <f>SUMIFS([Physique réservé],[Numéro du lot],[Numéro du lot])</f>
        <v>0</v>
      </c>
    </row>
    <row r="2699" spans="3:15">
      <c r="C2699" s="1" t="s">
        <v>24</v>
      </c>
      <c r="D2699" s="1" t="s">
        <v>4990</v>
      </c>
      <c r="E2699" s="1" t="s">
        <v>2152</v>
      </c>
      <c r="F2699" s="2">
        <v>1</v>
      </c>
      <c r="H2699" s="2">
        <v>1</v>
      </c>
      <c r="L2699" s="3">
        <v>1</v>
      </c>
      <c r="N2699" s="2">
        <f>SUMIFS([Physique disponible],[Numéro d''article],[Numéro d''article])</f>
        <v>0</v>
      </c>
      <c r="O2699" s="2">
        <f>SUMIFS([Physique réservé],[Numéro du lot],[Numéro du lot])</f>
        <v>0</v>
      </c>
    </row>
    <row r="2700" spans="3:15">
      <c r="C2700" s="1" t="s">
        <v>24</v>
      </c>
      <c r="D2700" s="1" t="s">
        <v>4991</v>
      </c>
      <c r="E2700" s="1" t="s">
        <v>2153</v>
      </c>
      <c r="N2700" s="2">
        <f>SUMIFS([Physique disponible],[Numéro d''article],[Numéro d''article])</f>
        <v>0</v>
      </c>
      <c r="O2700" s="2">
        <f>SUMIFS([Physique réservé],[Numéro du lot],[Numéro du lot])</f>
        <v>0</v>
      </c>
    </row>
    <row r="2701" spans="3:15">
      <c r="C2701" s="1" t="s">
        <v>24</v>
      </c>
      <c r="D2701" s="1" t="s">
        <v>4992</v>
      </c>
      <c r="I2701" s="2">
        <v>10</v>
      </c>
      <c r="L2701" s="3">
        <v>10</v>
      </c>
      <c r="N2701" s="2">
        <f>SUMIFS([Physique disponible],[Numéro d''article],[Numéro d''article])</f>
        <v>0</v>
      </c>
      <c r="O2701" s="2">
        <f>SUMIFS([Physique réservé],[Numéro du lot],[Numéro du lot])</f>
        <v>0</v>
      </c>
    </row>
    <row r="2702" spans="3:15">
      <c r="C2702" s="1" t="s">
        <v>24</v>
      </c>
      <c r="D2702" s="1" t="s">
        <v>4993</v>
      </c>
      <c r="I2702" s="2">
        <v>10</v>
      </c>
      <c r="L2702" s="3">
        <v>10</v>
      </c>
      <c r="N2702" s="2">
        <f>SUMIFS([Physique disponible],[Numéro d''article],[Numéro d''article])</f>
        <v>0</v>
      </c>
      <c r="O2702" s="2">
        <f>SUMIFS([Physique réservé],[Numéro du lot],[Numéro du lot])</f>
        <v>0</v>
      </c>
    </row>
    <row r="2703" spans="3:15">
      <c r="C2703" s="1" t="s">
        <v>24</v>
      </c>
      <c r="D2703" s="1" t="s">
        <v>4994</v>
      </c>
      <c r="I2703" s="2">
        <v>13</v>
      </c>
      <c r="L2703" s="3">
        <v>13</v>
      </c>
      <c r="N2703" s="2">
        <f>SUMIFS([Physique disponible],[Numéro d''article],[Numéro d''article])</f>
        <v>0</v>
      </c>
      <c r="O2703" s="2">
        <f>SUMIFS([Physique réservé],[Numéro du lot],[Numéro du lot])</f>
        <v>0</v>
      </c>
    </row>
    <row r="2704" spans="3:15">
      <c r="C2704" s="1" t="s">
        <v>24</v>
      </c>
      <c r="D2704" s="1" t="s">
        <v>4995</v>
      </c>
      <c r="F2704" s="2">
        <v>2</v>
      </c>
      <c r="H2704" s="2">
        <v>2</v>
      </c>
      <c r="L2704" s="3">
        <v>2</v>
      </c>
      <c r="N2704" s="2">
        <f>SUMIFS([Physique disponible],[Numéro d''article],[Numéro d''article])</f>
        <v>0</v>
      </c>
      <c r="O2704" s="2">
        <f>SUMIFS([Physique réservé],[Numéro du lot],[Numéro du lot])</f>
        <v>0</v>
      </c>
    </row>
    <row r="2705" spans="3:15">
      <c r="C2705" s="1" t="s">
        <v>24</v>
      </c>
      <c r="D2705" s="1" t="s">
        <v>4996</v>
      </c>
      <c r="F2705" s="2">
        <v>8</v>
      </c>
      <c r="H2705" s="2">
        <v>8</v>
      </c>
      <c r="L2705" s="3">
        <v>8</v>
      </c>
      <c r="N2705" s="2">
        <f>SUMIFS([Physique disponible],[Numéro d''article],[Numéro d''article])</f>
        <v>0</v>
      </c>
      <c r="O2705" s="2">
        <f>SUMIFS([Physique réservé],[Numéro du lot],[Numéro du lot])</f>
        <v>0</v>
      </c>
    </row>
    <row r="2706" spans="3:15">
      <c r="C2706" s="1" t="s">
        <v>24</v>
      </c>
      <c r="D2706" s="1" t="s">
        <v>4997</v>
      </c>
      <c r="I2706" s="2">
        <v>20</v>
      </c>
      <c r="L2706" s="3">
        <v>20</v>
      </c>
      <c r="N2706" s="2">
        <f>SUMIFS([Physique disponible],[Numéro d''article],[Numéro d''article])</f>
        <v>0</v>
      </c>
      <c r="O2706" s="2">
        <f>SUMIFS([Physique réservé],[Numéro du lot],[Numéro du lot])</f>
        <v>0</v>
      </c>
    </row>
    <row r="2707" spans="3:15">
      <c r="C2707" s="1" t="s">
        <v>24</v>
      </c>
      <c r="D2707" s="1" t="s">
        <v>4998</v>
      </c>
      <c r="F2707" s="2">
        <v>1</v>
      </c>
      <c r="H2707" s="2">
        <v>1</v>
      </c>
      <c r="L2707" s="3">
        <v>1</v>
      </c>
      <c r="N2707" s="2">
        <f>SUMIFS([Physique disponible],[Numéro d''article],[Numéro d''article])</f>
        <v>0</v>
      </c>
      <c r="O2707" s="2">
        <f>SUMIFS([Physique réservé],[Numéro du lot],[Numéro du lot])</f>
        <v>0</v>
      </c>
    </row>
    <row r="2708" spans="3:15">
      <c r="C2708" s="1" t="s">
        <v>24</v>
      </c>
      <c r="D2708" s="1" t="s">
        <v>4999</v>
      </c>
      <c r="F2708" s="2">
        <v>10</v>
      </c>
      <c r="H2708" s="2">
        <v>10</v>
      </c>
      <c r="L2708" s="3">
        <v>10</v>
      </c>
      <c r="N2708" s="2">
        <f>SUMIFS([Physique disponible],[Numéro d''article],[Numéro d''article])</f>
        <v>0</v>
      </c>
      <c r="O2708" s="2">
        <f>SUMIFS([Physique réservé],[Numéro du lot],[Numéro du lot])</f>
        <v>0</v>
      </c>
    </row>
    <row r="2709" spans="3:15">
      <c r="C2709" s="1" t="s">
        <v>24</v>
      </c>
      <c r="D2709" s="1" t="s">
        <v>5000</v>
      </c>
      <c r="I2709" s="2">
        <v>20</v>
      </c>
      <c r="L2709" s="3">
        <v>20</v>
      </c>
      <c r="N2709" s="2">
        <f>SUMIFS([Physique disponible],[Numéro d''article],[Numéro d''article])</f>
        <v>0</v>
      </c>
      <c r="O2709" s="2">
        <f>SUMIFS([Physique réservé],[Numéro du lot],[Numéro du lot])</f>
        <v>0</v>
      </c>
    </row>
    <row r="2710" spans="3:15">
      <c r="C2710" s="1" t="s">
        <v>24</v>
      </c>
      <c r="D2710" s="1" t="s">
        <v>5001</v>
      </c>
      <c r="F2710" s="2">
        <v>1</v>
      </c>
      <c r="H2710" s="2">
        <v>1</v>
      </c>
      <c r="L2710" s="3">
        <v>1</v>
      </c>
      <c r="N2710" s="2">
        <f>SUMIFS([Physique disponible],[Numéro d''article],[Numéro d''article])</f>
        <v>0</v>
      </c>
      <c r="O2710" s="2">
        <f>SUMIFS([Physique réservé],[Numéro du lot],[Numéro du lot])</f>
        <v>0</v>
      </c>
    </row>
    <row r="2711" spans="3:15">
      <c r="C2711" s="1" t="s">
        <v>24</v>
      </c>
      <c r="D2711" s="1" t="s">
        <v>5002</v>
      </c>
      <c r="F2711" s="2">
        <v>4</v>
      </c>
      <c r="H2711" s="2">
        <v>4</v>
      </c>
      <c r="L2711" s="3">
        <v>4</v>
      </c>
      <c r="N2711" s="2">
        <f>SUMIFS([Physique disponible],[Numéro d''article],[Numéro d''article])</f>
        <v>0</v>
      </c>
      <c r="O2711" s="2">
        <f>SUMIFS([Physique réservé],[Numéro du lot],[Numéro du lot])</f>
        <v>0</v>
      </c>
    </row>
    <row r="2712" spans="3:15">
      <c r="C2712" s="1" t="s">
        <v>24</v>
      </c>
      <c r="D2712" s="1" t="s">
        <v>5003</v>
      </c>
      <c r="F2712" s="2">
        <v>30</v>
      </c>
      <c r="H2712" s="2">
        <v>30</v>
      </c>
      <c r="L2712" s="3">
        <v>30</v>
      </c>
      <c r="N2712" s="2">
        <f>SUMIFS([Physique disponible],[Numéro d''article],[Numéro d''article])</f>
        <v>0</v>
      </c>
      <c r="O2712" s="2">
        <f>SUMIFS([Physique réservé],[Numéro du lot],[Numéro du lot])</f>
        <v>0</v>
      </c>
    </row>
    <row r="2713" spans="3:15">
      <c r="C2713" s="1" t="s">
        <v>24</v>
      </c>
      <c r="D2713" s="1" t="s">
        <v>5004</v>
      </c>
      <c r="F2713" s="2">
        <v>30</v>
      </c>
      <c r="H2713" s="2">
        <v>30</v>
      </c>
      <c r="L2713" s="3">
        <v>30</v>
      </c>
      <c r="N2713" s="2">
        <f>SUMIFS([Physique disponible],[Numéro d''article],[Numéro d''article])</f>
        <v>0</v>
      </c>
      <c r="O2713" s="2">
        <f>SUMIFS([Physique réservé],[Numéro du lot],[Numéro du lot])</f>
        <v>0</v>
      </c>
    </row>
    <row r="2714" spans="3:15">
      <c r="C2714" s="1" t="s">
        <v>24</v>
      </c>
      <c r="D2714" s="1" t="s">
        <v>5005</v>
      </c>
      <c r="F2714" s="2">
        <v>200</v>
      </c>
      <c r="H2714" s="2">
        <v>200</v>
      </c>
      <c r="L2714" s="3">
        <v>200</v>
      </c>
      <c r="N2714" s="2">
        <f>SUMIFS([Physique disponible],[Numéro d''article],[Numéro d''article])</f>
        <v>0</v>
      </c>
      <c r="O2714" s="2">
        <f>SUMIFS([Physique réservé],[Numéro du lot],[Numéro du lot])</f>
        <v>0</v>
      </c>
    </row>
    <row r="2715" spans="3:15">
      <c r="C2715" s="1" t="s">
        <v>24</v>
      </c>
      <c r="D2715" s="1" t="s">
        <v>5006</v>
      </c>
      <c r="F2715" s="2">
        <v>2</v>
      </c>
      <c r="H2715" s="2">
        <v>2</v>
      </c>
      <c r="L2715" s="3">
        <v>2</v>
      </c>
      <c r="N2715" s="2">
        <f>SUMIFS([Physique disponible],[Numéro d''article],[Numéro d''article])</f>
        <v>0</v>
      </c>
      <c r="O2715" s="2">
        <f>SUMIFS([Physique réservé],[Numéro du lot],[Numéro du lot])</f>
        <v>0</v>
      </c>
    </row>
    <row r="2716" spans="3:15">
      <c r="C2716" s="1" t="s">
        <v>24</v>
      </c>
      <c r="D2716" s="1" t="s">
        <v>5007</v>
      </c>
      <c r="F2716" s="2">
        <v>1</v>
      </c>
      <c r="H2716" s="2">
        <v>1</v>
      </c>
      <c r="L2716" s="3">
        <v>1</v>
      </c>
      <c r="N2716" s="2">
        <f>SUMIFS([Physique disponible],[Numéro d''article],[Numéro d''article])</f>
        <v>0</v>
      </c>
      <c r="O2716" s="2">
        <f>SUMIFS([Physique réservé],[Numéro du lot],[Numéro du lot])</f>
        <v>0</v>
      </c>
    </row>
    <row r="2717" spans="3:15">
      <c r="C2717" s="1" t="s">
        <v>24</v>
      </c>
      <c r="D2717" s="1" t="s">
        <v>5008</v>
      </c>
      <c r="I2717" s="2">
        <v>20</v>
      </c>
      <c r="L2717" s="3">
        <v>20</v>
      </c>
      <c r="N2717" s="2">
        <f>SUMIFS([Physique disponible],[Numéro d''article],[Numéro d''article])</f>
        <v>0</v>
      </c>
      <c r="O2717" s="2">
        <f>SUMIFS([Physique réservé],[Numéro du lot],[Numéro du lot])</f>
        <v>0</v>
      </c>
    </row>
    <row r="2718" spans="3:15">
      <c r="C2718" s="1" t="s">
        <v>24</v>
      </c>
      <c r="D2718" s="1" t="s">
        <v>5009</v>
      </c>
      <c r="I2718" s="2">
        <v>8</v>
      </c>
      <c r="L2718" s="3">
        <v>8</v>
      </c>
      <c r="N2718" s="2">
        <f>SUMIFS([Physique disponible],[Numéro d''article],[Numéro d''article])</f>
        <v>0</v>
      </c>
      <c r="O2718" s="2">
        <f>SUMIFS([Physique réservé],[Numéro du lot],[Numéro du lot])</f>
        <v>0</v>
      </c>
    </row>
    <row r="2719" spans="3:15">
      <c r="C2719" s="1" t="s">
        <v>24</v>
      </c>
      <c r="J2719" s="2">
        <v>9</v>
      </c>
      <c r="L2719" s="3">
        <v>-9</v>
      </c>
      <c r="N2719" s="2">
        <f>SUMIFS([Physique disponible],[Numéro d''article],[Numéro d''article])</f>
        <v>0</v>
      </c>
      <c r="O2719" s="2">
        <f>SUMIFS([Physique réservé],[Numéro du lot],[Numéro du lot])</f>
        <v>0</v>
      </c>
    </row>
    <row r="2720" spans="3:15">
      <c r="C2720" s="1" t="s">
        <v>24</v>
      </c>
      <c r="D2720" s="1" t="s">
        <v>5010</v>
      </c>
      <c r="F2720" s="2">
        <v>20</v>
      </c>
      <c r="H2720" s="2">
        <v>20</v>
      </c>
      <c r="L2720" s="3">
        <v>20</v>
      </c>
      <c r="N2720" s="2">
        <f>SUMIFS([Physique disponible],[Numéro d''article],[Numéro d''article])</f>
        <v>0</v>
      </c>
      <c r="O2720" s="2">
        <f>SUMIFS([Physique réservé],[Numéro du lot],[Numéro du lot])</f>
        <v>0</v>
      </c>
    </row>
    <row r="2721" spans="3:15">
      <c r="C2721" s="1" t="s">
        <v>24</v>
      </c>
      <c r="D2721" s="1" t="s">
        <v>5011</v>
      </c>
      <c r="F2721" s="2">
        <v>100</v>
      </c>
      <c r="H2721" s="2">
        <v>100</v>
      </c>
      <c r="L2721" s="3">
        <v>100</v>
      </c>
      <c r="N2721" s="2">
        <f>SUMIFS([Physique disponible],[Numéro d''article],[Numéro d''article])</f>
        <v>0</v>
      </c>
      <c r="O2721" s="2">
        <f>SUMIFS([Physique réservé],[Numéro du lot],[Numéro du lot])</f>
        <v>0</v>
      </c>
    </row>
    <row r="2722" spans="3:15">
      <c r="C2722" s="1" t="s">
        <v>24</v>
      </c>
      <c r="D2722" s="1" t="s">
        <v>5012</v>
      </c>
      <c r="E2722" s="1" t="s">
        <v>2154</v>
      </c>
      <c r="I2722" s="2">
        <v>1</v>
      </c>
      <c r="L2722" s="3">
        <v>1</v>
      </c>
      <c r="N2722" s="2">
        <f>SUMIFS([Physique disponible],[Numéro d''article],[Numéro d''article])</f>
        <v>0</v>
      </c>
      <c r="O2722" s="2">
        <f>SUMIFS([Physique réservé],[Numéro du lot],[Numéro du lot])</f>
        <v>0</v>
      </c>
    </row>
    <row r="2723" spans="3:15">
      <c r="C2723" s="1" t="s">
        <v>24</v>
      </c>
      <c r="D2723" s="1" t="s">
        <v>5012</v>
      </c>
      <c r="E2723" s="1" t="s">
        <v>2155</v>
      </c>
      <c r="N2723" s="2">
        <f>SUMIFS([Physique disponible],[Numéro d''article],[Numéro d''article])</f>
        <v>0</v>
      </c>
      <c r="O2723" s="2">
        <f>SUMIFS([Physique réservé],[Numéro du lot],[Numéro du lot])</f>
        <v>0</v>
      </c>
    </row>
    <row r="2724" spans="3:15">
      <c r="C2724" s="1" t="s">
        <v>24</v>
      </c>
      <c r="D2724" s="1" t="s">
        <v>5012</v>
      </c>
      <c r="E2724" s="1" t="s">
        <v>2156</v>
      </c>
      <c r="F2724" s="2">
        <v>1</v>
      </c>
      <c r="H2724" s="2">
        <v>1</v>
      </c>
      <c r="L2724" s="3">
        <v>1</v>
      </c>
      <c r="N2724" s="2">
        <f>SUMIFS([Physique disponible],[Numéro d''article],[Numéro d''article])</f>
        <v>0</v>
      </c>
      <c r="O2724" s="2">
        <f>SUMIFS([Physique réservé],[Numéro du lot],[Numéro du lot])</f>
        <v>0</v>
      </c>
    </row>
    <row r="2725" spans="3:15">
      <c r="C2725" s="1" t="s">
        <v>24</v>
      </c>
      <c r="D2725" s="1" t="s">
        <v>5012</v>
      </c>
      <c r="E2725" s="1" t="s">
        <v>2157</v>
      </c>
      <c r="F2725" s="2">
        <v>1</v>
      </c>
      <c r="H2725" s="2">
        <v>1</v>
      </c>
      <c r="L2725" s="3">
        <v>1</v>
      </c>
      <c r="N2725" s="2">
        <f>SUMIFS([Physique disponible],[Numéro d''article],[Numéro d''article])</f>
        <v>0</v>
      </c>
      <c r="O2725" s="2">
        <f>SUMIFS([Physique réservé],[Numéro du lot],[Numéro du lot])</f>
        <v>0</v>
      </c>
    </row>
    <row r="2726" spans="3:15">
      <c r="C2726" s="1" t="s">
        <v>24</v>
      </c>
      <c r="D2726" s="1" t="s">
        <v>5012</v>
      </c>
      <c r="E2726" s="1" t="s">
        <v>2158</v>
      </c>
      <c r="F2726" s="2">
        <v>1</v>
      </c>
      <c r="H2726" s="2">
        <v>1</v>
      </c>
      <c r="L2726" s="3">
        <v>1</v>
      </c>
      <c r="N2726" s="2">
        <f>SUMIFS([Physique disponible],[Numéro d''article],[Numéro d''article])</f>
        <v>0</v>
      </c>
      <c r="O2726" s="2">
        <f>SUMIFS([Physique réservé],[Numéro du lot],[Numéro du lot])</f>
        <v>0</v>
      </c>
    </row>
    <row r="2727" spans="3:15">
      <c r="C2727" s="1" t="s">
        <v>24</v>
      </c>
      <c r="D2727" s="1" t="s">
        <v>5012</v>
      </c>
      <c r="E2727" s="1" t="s">
        <v>2159</v>
      </c>
      <c r="F2727" s="2">
        <v>1</v>
      </c>
      <c r="H2727" s="2">
        <v>1</v>
      </c>
      <c r="L2727" s="3">
        <v>1</v>
      </c>
      <c r="N2727" s="2">
        <f>SUMIFS([Physique disponible],[Numéro d''article],[Numéro d''article])</f>
        <v>0</v>
      </c>
      <c r="O2727" s="2">
        <f>SUMIFS([Physique réservé],[Numéro du lot],[Numéro du lot])</f>
        <v>0</v>
      </c>
    </row>
    <row r="2728" spans="3:15">
      <c r="C2728" s="1" t="s">
        <v>24</v>
      </c>
      <c r="D2728" s="1" t="s">
        <v>5013</v>
      </c>
      <c r="I2728" s="2">
        <v>10</v>
      </c>
      <c r="L2728" s="3">
        <v>10</v>
      </c>
      <c r="N2728" s="2">
        <f>SUMIFS([Physique disponible],[Numéro d''article],[Numéro d''article])</f>
        <v>0</v>
      </c>
      <c r="O2728" s="2">
        <f>SUMIFS([Physique réservé],[Numéro du lot],[Numéro du lot])</f>
        <v>0</v>
      </c>
    </row>
    <row r="2729" spans="3:15">
      <c r="C2729" s="1" t="s">
        <v>24</v>
      </c>
      <c r="D2729" s="1" t="s">
        <v>5014</v>
      </c>
      <c r="I2729" s="2">
        <v>7</v>
      </c>
      <c r="L2729" s="3">
        <v>7</v>
      </c>
      <c r="N2729" s="2">
        <f>SUMIFS([Physique disponible],[Numéro d''article],[Numéro d''article])</f>
        <v>0</v>
      </c>
      <c r="O2729" s="2">
        <f>SUMIFS([Physique réservé],[Numéro du lot],[Numéro du lot])</f>
        <v>0</v>
      </c>
    </row>
    <row r="2730" spans="3:15">
      <c r="C2730" s="1" t="s">
        <v>24</v>
      </c>
      <c r="D2730" s="1" t="s">
        <v>5015</v>
      </c>
      <c r="I2730" s="2">
        <v>9</v>
      </c>
      <c r="L2730" s="3">
        <v>9</v>
      </c>
      <c r="N2730" s="2">
        <f>SUMIFS([Physique disponible],[Numéro d''article],[Numéro d''article])</f>
        <v>0</v>
      </c>
      <c r="O2730" s="2">
        <f>SUMIFS([Physique réservé],[Numéro du lot],[Numéro du lot])</f>
        <v>0</v>
      </c>
    </row>
    <row r="2731" spans="3:15">
      <c r="C2731" s="1" t="s">
        <v>24</v>
      </c>
      <c r="D2731" s="1" t="s">
        <v>2160</v>
      </c>
      <c r="E2731" s="1" t="s">
        <v>472</v>
      </c>
      <c r="F2731" s="2">
        <v>1</v>
      </c>
      <c r="H2731" s="2">
        <v>1</v>
      </c>
      <c r="L2731" s="3">
        <v>1</v>
      </c>
      <c r="N2731" s="2">
        <f>SUMIFS([Physique disponible],[Numéro d''article],[Numéro d''article])</f>
        <v>0</v>
      </c>
      <c r="O2731" s="2">
        <f>SUMIFS([Physique réservé],[Numéro du lot],[Numéro du lot])</f>
        <v>0</v>
      </c>
    </row>
    <row r="2732" spans="3:15">
      <c r="C2732" s="1" t="s">
        <v>24</v>
      </c>
      <c r="J2732" s="2">
        <v>62</v>
      </c>
      <c r="L2732" s="3">
        <v>-62</v>
      </c>
      <c r="N2732" s="2">
        <f>SUMIFS([Physique disponible],[Numéro d''article],[Numéro d''article])</f>
        <v>0</v>
      </c>
      <c r="O2732" s="2">
        <f>SUMIFS([Physique réservé],[Numéro du lot],[Numéro du lot])</f>
        <v>0</v>
      </c>
    </row>
    <row r="2733" spans="3:15">
      <c r="C2733" s="1" t="s">
        <v>24</v>
      </c>
      <c r="D2733" s="1" t="s">
        <v>2161</v>
      </c>
      <c r="E2733" s="1" t="s">
        <v>1125</v>
      </c>
      <c r="N2733" s="2">
        <f>SUMIFS([Physique disponible],[Numéro d''article],[Numéro d''article])</f>
        <v>0</v>
      </c>
      <c r="O2733" s="2">
        <f>SUMIFS([Physique réservé],[Numéro du lot],[Numéro du lot])</f>
        <v>0</v>
      </c>
    </row>
    <row r="2734" spans="3:15">
      <c r="C2734" s="1" t="s">
        <v>24</v>
      </c>
      <c r="D2734" s="1" t="s">
        <v>2162</v>
      </c>
      <c r="E2734" s="1" t="s">
        <v>2163</v>
      </c>
      <c r="N2734" s="2">
        <f>SUMIFS([Physique disponible],[Numéro d''article],[Numéro d''article])</f>
        <v>0</v>
      </c>
      <c r="O2734" s="2">
        <f>SUMIFS([Physique réservé],[Numéro du lot],[Numéro du lot])</f>
        <v>0</v>
      </c>
    </row>
    <row r="2735" spans="3:15">
      <c r="C2735" s="1" t="s">
        <v>24</v>
      </c>
      <c r="D2735" s="1" t="s">
        <v>2164</v>
      </c>
      <c r="E2735" s="1" t="s">
        <v>2165</v>
      </c>
      <c r="N2735" s="2">
        <f>SUMIFS([Physique disponible],[Numéro d''article],[Numéro d''article])</f>
        <v>0</v>
      </c>
      <c r="O2735" s="2">
        <f>SUMIFS([Physique réservé],[Numéro du lot],[Numéro du lot])</f>
        <v>0</v>
      </c>
    </row>
    <row r="2736" spans="3:15">
      <c r="C2736" s="1" t="s">
        <v>24</v>
      </c>
      <c r="D2736" s="1" t="s">
        <v>2166</v>
      </c>
      <c r="E2736" s="1" t="s">
        <v>2167</v>
      </c>
      <c r="I2736" s="2">
        <v>1</v>
      </c>
      <c r="L2736" s="3">
        <v>1</v>
      </c>
      <c r="N2736" s="2">
        <f>SUMIFS([Physique disponible],[Numéro d''article],[Numéro d''article])</f>
        <v>0</v>
      </c>
      <c r="O2736" s="2">
        <f>SUMIFS([Physique réservé],[Numéro du lot],[Numéro du lot])</f>
        <v>0</v>
      </c>
    </row>
    <row r="2737" spans="3:15">
      <c r="C2737" s="1" t="s">
        <v>24</v>
      </c>
      <c r="D2737" s="1" t="s">
        <v>2168</v>
      </c>
      <c r="E2737" s="1" t="s">
        <v>369</v>
      </c>
      <c r="N2737" s="2">
        <f>SUMIFS([Physique disponible],[Numéro d''article],[Numéro d''article])</f>
        <v>0</v>
      </c>
      <c r="O2737" s="2">
        <f>SUMIFS([Physique réservé],[Numéro du lot],[Numéro du lot])</f>
        <v>0</v>
      </c>
    </row>
    <row r="2738" spans="3:15">
      <c r="C2738" s="1" t="s">
        <v>24</v>
      </c>
      <c r="D2738" s="1" t="s">
        <v>2169</v>
      </c>
      <c r="E2738" s="1" t="s">
        <v>1156</v>
      </c>
      <c r="N2738" s="2">
        <f>SUMIFS([Physique disponible],[Numéro d''article],[Numéro d''article])</f>
        <v>0</v>
      </c>
      <c r="O2738" s="2">
        <f>SUMIFS([Physique réservé],[Numéro du lot],[Numéro du lot])</f>
        <v>0</v>
      </c>
    </row>
    <row r="2739" spans="3:15">
      <c r="C2739" s="1" t="s">
        <v>24</v>
      </c>
      <c r="D2739" s="1" t="s">
        <v>2170</v>
      </c>
      <c r="E2739" s="1" t="s">
        <v>2171</v>
      </c>
      <c r="I2739" s="2">
        <v>1</v>
      </c>
      <c r="L2739" s="3">
        <v>1</v>
      </c>
      <c r="N2739" s="2">
        <f>SUMIFS([Physique disponible],[Numéro d''article],[Numéro d''article])</f>
        <v>0</v>
      </c>
      <c r="O2739" s="2">
        <f>SUMIFS([Physique réservé],[Numéro du lot],[Numéro du lot])</f>
        <v>0</v>
      </c>
    </row>
    <row r="2740" spans="3:15">
      <c r="C2740" s="1" t="s">
        <v>24</v>
      </c>
      <c r="D2740" s="1" t="s">
        <v>2172</v>
      </c>
      <c r="E2740" s="1" t="s">
        <v>1127</v>
      </c>
      <c r="I2740" s="2">
        <v>1</v>
      </c>
      <c r="L2740" s="3">
        <v>1</v>
      </c>
      <c r="N2740" s="2">
        <f>SUMIFS([Physique disponible],[Numéro d''article],[Numéro d''article])</f>
        <v>0</v>
      </c>
      <c r="O2740" s="2">
        <f>SUMIFS([Physique réservé],[Numéro du lot],[Numéro du lot])</f>
        <v>0</v>
      </c>
    </row>
    <row r="2741" spans="3:15">
      <c r="C2741" s="1" t="s">
        <v>24</v>
      </c>
      <c r="D2741" s="1" t="s">
        <v>2173</v>
      </c>
      <c r="E2741" s="1" t="s">
        <v>2174</v>
      </c>
      <c r="I2741" s="2">
        <v>1</v>
      </c>
      <c r="L2741" s="3">
        <v>1</v>
      </c>
      <c r="N2741" s="2">
        <f>SUMIFS([Physique disponible],[Numéro d''article],[Numéro d''article])</f>
        <v>0</v>
      </c>
      <c r="O2741" s="2">
        <f>SUMIFS([Physique réservé],[Numéro du lot],[Numéro du lot])</f>
        <v>0</v>
      </c>
    </row>
    <row r="2742" spans="3:15">
      <c r="C2742" s="1" t="s">
        <v>24</v>
      </c>
      <c r="D2742" s="1" t="s">
        <v>2175</v>
      </c>
      <c r="E2742" s="1" t="s">
        <v>2176</v>
      </c>
      <c r="I2742" s="2">
        <v>1</v>
      </c>
      <c r="L2742" s="3">
        <v>1</v>
      </c>
      <c r="N2742" s="2">
        <f>SUMIFS([Physique disponible],[Numéro d''article],[Numéro d''article])</f>
        <v>0</v>
      </c>
      <c r="O2742" s="2">
        <f>SUMIFS([Physique réservé],[Numéro du lot],[Numéro du lot])</f>
        <v>0</v>
      </c>
    </row>
    <row r="2743" spans="3:15">
      <c r="C2743" s="1" t="s">
        <v>24</v>
      </c>
      <c r="D2743" s="1" t="s">
        <v>2177</v>
      </c>
      <c r="E2743" s="1" t="s">
        <v>2178</v>
      </c>
      <c r="I2743" s="2">
        <v>1</v>
      </c>
      <c r="L2743" s="3">
        <v>1</v>
      </c>
      <c r="N2743" s="2">
        <f>SUMIFS([Physique disponible],[Numéro d''article],[Numéro d''article])</f>
        <v>0</v>
      </c>
      <c r="O2743" s="2">
        <f>SUMIFS([Physique réservé],[Numéro du lot],[Numéro du lot])</f>
        <v>0</v>
      </c>
    </row>
    <row r="2744" spans="3:15">
      <c r="C2744" s="1" t="s">
        <v>24</v>
      </c>
      <c r="D2744" s="1" t="s">
        <v>2179</v>
      </c>
      <c r="E2744" s="1" t="s">
        <v>2180</v>
      </c>
      <c r="I2744" s="2">
        <v>1</v>
      </c>
      <c r="L2744" s="3">
        <v>1</v>
      </c>
      <c r="N2744" s="2">
        <f>SUMIFS([Physique disponible],[Numéro d''article],[Numéro d''article])</f>
        <v>0</v>
      </c>
      <c r="O2744" s="2">
        <f>SUMIFS([Physique réservé],[Numéro du lot],[Numéro du lot])</f>
        <v>0</v>
      </c>
    </row>
    <row r="2745" spans="3:15">
      <c r="C2745" s="1" t="s">
        <v>24</v>
      </c>
      <c r="J2745" s="2">
        <v>53</v>
      </c>
      <c r="L2745" s="3">
        <v>-53</v>
      </c>
      <c r="N2745" s="2">
        <f>SUMIFS([Physique disponible],[Numéro d''article],[Numéro d''article])</f>
        <v>0</v>
      </c>
      <c r="O2745" s="2">
        <f>SUMIFS([Physique réservé],[Numéro du lot],[Numéro du lot])</f>
        <v>0</v>
      </c>
    </row>
    <row r="2746" spans="3:15">
      <c r="C2746" s="1" t="s">
        <v>24</v>
      </c>
      <c r="D2746" s="1" t="s">
        <v>2181</v>
      </c>
      <c r="E2746" s="1" t="s">
        <v>357</v>
      </c>
      <c r="N2746" s="2">
        <f>SUMIFS([Physique disponible],[Numéro d''article],[Numéro d''article])</f>
        <v>0</v>
      </c>
      <c r="O2746" s="2">
        <f>SUMIFS([Physique réservé],[Numéro du lot],[Numéro du lot])</f>
        <v>0</v>
      </c>
    </row>
    <row r="2747" spans="3:15">
      <c r="C2747" s="1" t="s">
        <v>24</v>
      </c>
      <c r="D2747" s="1" t="s">
        <v>2181</v>
      </c>
      <c r="E2747" s="1" t="s">
        <v>2182</v>
      </c>
      <c r="N2747" s="2">
        <f>SUMIFS([Physique disponible],[Numéro d''article],[Numéro d''article])</f>
        <v>0</v>
      </c>
      <c r="O2747" s="2">
        <f>SUMIFS([Physique réservé],[Numéro du lot],[Numéro du lot])</f>
        <v>0</v>
      </c>
    </row>
    <row r="2748" spans="3:15">
      <c r="C2748" s="1" t="s">
        <v>24</v>
      </c>
      <c r="D2748" s="1" t="s">
        <v>2183</v>
      </c>
      <c r="E2748" s="1" t="s">
        <v>494</v>
      </c>
      <c r="N2748" s="2">
        <f>SUMIFS([Physique disponible],[Numéro d''article],[Numéro d''article])</f>
        <v>0</v>
      </c>
      <c r="O2748" s="2">
        <f>SUMIFS([Physique réservé],[Numéro du lot],[Numéro du lot])</f>
        <v>0</v>
      </c>
    </row>
    <row r="2749" spans="3:15">
      <c r="C2749" s="1" t="s">
        <v>24</v>
      </c>
      <c r="D2749" s="1" t="s">
        <v>2183</v>
      </c>
      <c r="E2749" s="1" t="s">
        <v>493</v>
      </c>
      <c r="N2749" s="2">
        <f>SUMIFS([Physique disponible],[Numéro d''article],[Numéro d''article])</f>
        <v>0</v>
      </c>
      <c r="O2749" s="2">
        <f>SUMIFS([Physique réservé],[Numéro du lot],[Numéro du lot])</f>
        <v>0</v>
      </c>
    </row>
    <row r="2750" spans="3:15">
      <c r="C2750" s="1" t="s">
        <v>24</v>
      </c>
      <c r="D2750" s="1" t="s">
        <v>2184</v>
      </c>
      <c r="E2750" s="1" t="s">
        <v>2185</v>
      </c>
      <c r="N2750" s="2">
        <f>SUMIFS([Physique disponible],[Numéro d''article],[Numéro d''article])</f>
        <v>0</v>
      </c>
      <c r="O2750" s="2">
        <f>SUMIFS([Physique réservé],[Numéro du lot],[Numéro du lot])</f>
        <v>0</v>
      </c>
    </row>
    <row r="2751" spans="3:15">
      <c r="C2751" s="1" t="s">
        <v>24</v>
      </c>
      <c r="D2751" s="1" t="s">
        <v>2184</v>
      </c>
      <c r="E2751" s="1" t="s">
        <v>2186</v>
      </c>
      <c r="N2751" s="2">
        <f>SUMIFS([Physique disponible],[Numéro d''article],[Numéro d''article])</f>
        <v>0</v>
      </c>
      <c r="O2751" s="2">
        <f>SUMIFS([Physique réservé],[Numéro du lot],[Numéro du lot])</f>
        <v>0</v>
      </c>
    </row>
    <row r="2752" spans="3:15">
      <c r="C2752" s="1" t="s">
        <v>24</v>
      </c>
      <c r="D2752" s="1" t="s">
        <v>2187</v>
      </c>
      <c r="E2752" s="1" t="s">
        <v>2188</v>
      </c>
      <c r="N2752" s="2">
        <f>SUMIFS([Physique disponible],[Numéro d''article],[Numéro d''article])</f>
        <v>0</v>
      </c>
      <c r="O2752" s="2">
        <f>SUMIFS([Physique réservé],[Numéro du lot],[Numéro du lot])</f>
        <v>0</v>
      </c>
    </row>
    <row r="2753" spans="3:15">
      <c r="C2753" s="1" t="s">
        <v>24</v>
      </c>
      <c r="D2753" s="1" t="s">
        <v>2187</v>
      </c>
      <c r="E2753" s="1" t="s">
        <v>1119</v>
      </c>
      <c r="N2753" s="2">
        <f>SUMIFS([Physique disponible],[Numéro d''article],[Numéro d''article])</f>
        <v>0</v>
      </c>
      <c r="O2753" s="2">
        <f>SUMIFS([Physique réservé],[Numéro du lot],[Numéro du lot])</f>
        <v>0</v>
      </c>
    </row>
    <row r="2754" spans="3:15">
      <c r="C2754" s="1" t="s">
        <v>24</v>
      </c>
      <c r="D2754" s="1" t="s">
        <v>2189</v>
      </c>
      <c r="E2754" s="1" t="s">
        <v>2190</v>
      </c>
      <c r="N2754" s="2">
        <f>SUMIFS([Physique disponible],[Numéro d''article],[Numéro d''article])</f>
        <v>0</v>
      </c>
      <c r="O2754" s="2">
        <f>SUMIFS([Physique réservé],[Numéro du lot],[Numéro du lot])</f>
        <v>0</v>
      </c>
    </row>
    <row r="2755" spans="3:15">
      <c r="C2755" s="1" t="s">
        <v>24</v>
      </c>
      <c r="D2755" s="1" t="s">
        <v>2189</v>
      </c>
      <c r="E2755" s="1" t="s">
        <v>2191</v>
      </c>
      <c r="N2755" s="2">
        <f>SUMIFS([Physique disponible],[Numéro d''article],[Numéro d''article])</f>
        <v>0</v>
      </c>
      <c r="O2755" s="2">
        <f>SUMIFS([Physique réservé],[Numéro du lot],[Numéro du lot])</f>
        <v>0</v>
      </c>
    </row>
    <row r="2756" spans="3:15">
      <c r="C2756" s="1" t="s">
        <v>24</v>
      </c>
      <c r="D2756" s="1" t="s">
        <v>2192</v>
      </c>
      <c r="E2756" s="1" t="s">
        <v>476</v>
      </c>
      <c r="N2756" s="2">
        <f>SUMIFS([Physique disponible],[Numéro d''article],[Numéro d''article])</f>
        <v>0</v>
      </c>
      <c r="O2756" s="2">
        <f>SUMIFS([Physique réservé],[Numéro du lot],[Numéro du lot])</f>
        <v>0</v>
      </c>
    </row>
    <row r="2757" spans="3:15">
      <c r="C2757" s="1" t="s">
        <v>24</v>
      </c>
      <c r="D2757" s="1" t="s">
        <v>2192</v>
      </c>
      <c r="E2757" s="1" t="s">
        <v>347</v>
      </c>
      <c r="N2757" s="2">
        <f>SUMIFS([Physique disponible],[Numéro d''article],[Numéro d''article])</f>
        <v>0</v>
      </c>
      <c r="O2757" s="2">
        <f>SUMIFS([Physique réservé],[Numéro du lot],[Numéro du lot])</f>
        <v>0</v>
      </c>
    </row>
    <row r="2758" spans="3:15">
      <c r="C2758" s="1" t="s">
        <v>24</v>
      </c>
      <c r="D2758" s="1" t="s">
        <v>2193</v>
      </c>
      <c r="E2758" s="1" t="s">
        <v>1087</v>
      </c>
      <c r="N2758" s="2">
        <f>SUMIFS([Physique disponible],[Numéro d''article],[Numéro d''article])</f>
        <v>0</v>
      </c>
      <c r="O2758" s="2">
        <f>SUMIFS([Physique réservé],[Numéro du lot],[Numéro du lot])</f>
        <v>0</v>
      </c>
    </row>
    <row r="2759" spans="3:15">
      <c r="C2759" s="1" t="s">
        <v>24</v>
      </c>
      <c r="D2759" s="1" t="s">
        <v>2193</v>
      </c>
      <c r="E2759" s="1" t="s">
        <v>359</v>
      </c>
      <c r="N2759" s="2">
        <f>SUMIFS([Physique disponible],[Numéro d''article],[Numéro d''article])</f>
        <v>0</v>
      </c>
      <c r="O2759" s="2">
        <f>SUMIFS([Physique réservé],[Numéro du lot],[Numéro du lot])</f>
        <v>0</v>
      </c>
    </row>
    <row r="2760" spans="3:15">
      <c r="C2760" s="1" t="s">
        <v>24</v>
      </c>
      <c r="D2760" s="1" t="s">
        <v>2194</v>
      </c>
      <c r="E2760" s="1" t="s">
        <v>2195</v>
      </c>
      <c r="N2760" s="2">
        <f>SUMIFS([Physique disponible],[Numéro d''article],[Numéro d''article])</f>
        <v>0</v>
      </c>
      <c r="O2760" s="2">
        <f>SUMIFS([Physique réservé],[Numéro du lot],[Numéro du lot])</f>
        <v>0</v>
      </c>
    </row>
    <row r="2761" spans="3:15">
      <c r="C2761" s="1" t="s">
        <v>24</v>
      </c>
      <c r="D2761" s="1" t="s">
        <v>2194</v>
      </c>
      <c r="E2761" s="1" t="s">
        <v>2196</v>
      </c>
      <c r="N2761" s="2">
        <f>SUMIFS([Physique disponible],[Numéro d''article],[Numéro d''article])</f>
        <v>0</v>
      </c>
      <c r="O2761" s="2">
        <f>SUMIFS([Physique réservé],[Numéro du lot],[Numéro du lot])</f>
        <v>0</v>
      </c>
    </row>
    <row r="2762" spans="3:15">
      <c r="C2762" s="1" t="s">
        <v>24</v>
      </c>
      <c r="D2762" s="1" t="s">
        <v>2197</v>
      </c>
      <c r="E2762" s="1" t="s">
        <v>1125</v>
      </c>
      <c r="N2762" s="2">
        <f>SUMIFS([Physique disponible],[Numéro d''article],[Numéro d''article])</f>
        <v>0</v>
      </c>
      <c r="O2762" s="2">
        <f>SUMIFS([Physique réservé],[Numéro du lot],[Numéro du lot])</f>
        <v>0</v>
      </c>
    </row>
    <row r="2763" spans="3:15">
      <c r="C2763" s="1" t="s">
        <v>24</v>
      </c>
      <c r="D2763" s="1" t="s">
        <v>2197</v>
      </c>
      <c r="E2763" s="1" t="s">
        <v>2198</v>
      </c>
      <c r="N2763" s="2">
        <f>SUMIFS([Physique disponible],[Numéro d''article],[Numéro d''article])</f>
        <v>0</v>
      </c>
      <c r="O2763" s="2">
        <f>SUMIFS([Physique réservé],[Numéro du lot],[Numéro du lot])</f>
        <v>0</v>
      </c>
    </row>
    <row r="2764" spans="3:15">
      <c r="C2764" s="1" t="s">
        <v>24</v>
      </c>
      <c r="D2764" s="1" t="s">
        <v>2199</v>
      </c>
      <c r="E2764" s="1" t="s">
        <v>2163</v>
      </c>
      <c r="N2764" s="2">
        <f>SUMIFS([Physique disponible],[Numéro d''article],[Numéro d''article])</f>
        <v>0</v>
      </c>
      <c r="O2764" s="2">
        <f>SUMIFS([Physique réservé],[Numéro du lot],[Numéro du lot])</f>
        <v>0</v>
      </c>
    </row>
    <row r="2765" spans="3:15">
      <c r="C2765" s="1" t="s">
        <v>24</v>
      </c>
      <c r="D2765" s="1" t="s">
        <v>2200</v>
      </c>
      <c r="E2765" s="1" t="s">
        <v>354</v>
      </c>
      <c r="N2765" s="2">
        <f>SUMIFS([Physique disponible],[Numéro d''article],[Numéro d''article])</f>
        <v>0</v>
      </c>
      <c r="O2765" s="2">
        <f>SUMIFS([Physique réservé],[Numéro du lot],[Numéro du lot])</f>
        <v>0</v>
      </c>
    </row>
    <row r="2766" spans="3:15">
      <c r="C2766" s="1" t="s">
        <v>24</v>
      </c>
      <c r="D2766" s="1" t="s">
        <v>2201</v>
      </c>
      <c r="E2766" s="1" t="s">
        <v>2165</v>
      </c>
      <c r="N2766" s="2">
        <f>SUMIFS([Physique disponible],[Numéro d''article],[Numéro d''article])</f>
        <v>0</v>
      </c>
      <c r="O2766" s="2">
        <f>SUMIFS([Physique réservé],[Numéro du lot],[Numéro du lot])</f>
        <v>0</v>
      </c>
    </row>
    <row r="2767" spans="3:15">
      <c r="C2767" s="1" t="s">
        <v>24</v>
      </c>
      <c r="D2767" s="1" t="s">
        <v>2202</v>
      </c>
      <c r="E2767" s="1" t="s">
        <v>384</v>
      </c>
      <c r="N2767" s="2">
        <f>SUMIFS([Physique disponible],[Numéro d''article],[Numéro d''article])</f>
        <v>0</v>
      </c>
      <c r="O2767" s="2">
        <f>SUMIFS([Physique réservé],[Numéro du lot],[Numéro du lot])</f>
        <v>0</v>
      </c>
    </row>
    <row r="2768" spans="3:15">
      <c r="C2768" s="1" t="s">
        <v>24</v>
      </c>
      <c r="D2768" s="1" t="s">
        <v>2203</v>
      </c>
      <c r="E2768" s="1" t="s">
        <v>2167</v>
      </c>
      <c r="I2768" s="2">
        <v>1</v>
      </c>
      <c r="L2768" s="3">
        <v>1</v>
      </c>
      <c r="N2768" s="2">
        <f>SUMIFS([Physique disponible],[Numéro d''article],[Numéro d''article])</f>
        <v>0</v>
      </c>
      <c r="O2768" s="2">
        <f>SUMIFS([Physique réservé],[Numéro du lot],[Numéro du lot])</f>
        <v>0</v>
      </c>
    </row>
    <row r="2769" spans="3:15">
      <c r="C2769" s="1" t="s">
        <v>24</v>
      </c>
      <c r="D2769" s="1" t="s">
        <v>2204</v>
      </c>
      <c r="E2769" s="1" t="s">
        <v>2205</v>
      </c>
      <c r="I2769" s="2">
        <v>1</v>
      </c>
      <c r="L2769" s="3">
        <v>1</v>
      </c>
      <c r="N2769" s="2">
        <f>SUMIFS([Physique disponible],[Numéro d''article],[Numéro d''article])</f>
        <v>0</v>
      </c>
      <c r="O2769" s="2">
        <f>SUMIFS([Physique réservé],[Numéro du lot],[Numéro du lot])</f>
        <v>0</v>
      </c>
    </row>
    <row r="2770" spans="3:15">
      <c r="C2770" s="1" t="s">
        <v>24</v>
      </c>
      <c r="D2770" s="1" t="s">
        <v>2206</v>
      </c>
      <c r="E2770" s="1" t="s">
        <v>2207</v>
      </c>
      <c r="I2770" s="2">
        <v>1</v>
      </c>
      <c r="L2770" s="3">
        <v>1</v>
      </c>
      <c r="N2770" s="2">
        <f>SUMIFS([Physique disponible],[Numéro d''article],[Numéro d''article])</f>
        <v>0</v>
      </c>
      <c r="O2770" s="2">
        <f>SUMIFS([Physique réservé],[Numéro du lot],[Numéro du lot])</f>
        <v>0</v>
      </c>
    </row>
    <row r="2771" spans="3:15">
      <c r="C2771" s="1" t="s">
        <v>24</v>
      </c>
      <c r="D2771" s="1" t="s">
        <v>2208</v>
      </c>
      <c r="E2771" s="1" t="s">
        <v>2209</v>
      </c>
      <c r="I2771" s="2">
        <v>1</v>
      </c>
      <c r="L2771" s="3">
        <v>1</v>
      </c>
      <c r="N2771" s="2">
        <f>SUMIFS([Physique disponible],[Numéro d''article],[Numéro d''article])</f>
        <v>0</v>
      </c>
      <c r="O2771" s="2">
        <f>SUMIFS([Physique réservé],[Numéro du lot],[Numéro du lot])</f>
        <v>0</v>
      </c>
    </row>
    <row r="2772" spans="3:15">
      <c r="C2772" s="1" t="s">
        <v>24</v>
      </c>
      <c r="D2772" s="1" t="s">
        <v>2210</v>
      </c>
      <c r="E2772" s="1" t="s">
        <v>369</v>
      </c>
      <c r="I2772" s="2">
        <v>1</v>
      </c>
      <c r="L2772" s="3">
        <v>1</v>
      </c>
      <c r="N2772" s="2">
        <f>SUMIFS([Physique disponible],[Numéro d''article],[Numéro d''article])</f>
        <v>0</v>
      </c>
      <c r="O2772" s="2">
        <f>SUMIFS([Physique réservé],[Numéro du lot],[Numéro du lot])</f>
        <v>0</v>
      </c>
    </row>
    <row r="2773" spans="3:15">
      <c r="C2773" s="1" t="s">
        <v>24</v>
      </c>
      <c r="D2773" s="1" t="s">
        <v>2210</v>
      </c>
      <c r="E2773" s="1" t="s">
        <v>1156</v>
      </c>
      <c r="I2773" s="2">
        <v>1</v>
      </c>
      <c r="L2773" s="3">
        <v>1</v>
      </c>
      <c r="N2773" s="2">
        <f>SUMIFS([Physique disponible],[Numéro d''article],[Numéro d''article])</f>
        <v>0</v>
      </c>
      <c r="O2773" s="2">
        <f>SUMIFS([Physique réservé],[Numéro du lot],[Numéro du lot])</f>
        <v>0</v>
      </c>
    </row>
    <row r="2774" spans="3:15">
      <c r="C2774" s="1" t="s">
        <v>24</v>
      </c>
      <c r="D2774" s="1" t="s">
        <v>2211</v>
      </c>
      <c r="E2774" s="1" t="s">
        <v>2171</v>
      </c>
      <c r="I2774" s="2">
        <v>1</v>
      </c>
      <c r="L2774" s="3">
        <v>1</v>
      </c>
      <c r="N2774" s="2">
        <f>SUMIFS([Physique disponible],[Numéro d''article],[Numéro d''article])</f>
        <v>0</v>
      </c>
      <c r="O2774" s="2">
        <f>SUMIFS([Physique réservé],[Numéro du lot],[Numéro du lot])</f>
        <v>0</v>
      </c>
    </row>
    <row r="2775" spans="3:15">
      <c r="C2775" s="1" t="s">
        <v>24</v>
      </c>
      <c r="D2775" s="1" t="s">
        <v>2212</v>
      </c>
      <c r="E2775" s="1" t="s">
        <v>1127</v>
      </c>
      <c r="I2775" s="2">
        <v>1</v>
      </c>
      <c r="L2775" s="3">
        <v>1</v>
      </c>
      <c r="N2775" s="2">
        <f>SUMIFS([Physique disponible],[Numéro d''article],[Numéro d''article])</f>
        <v>0</v>
      </c>
      <c r="O2775" s="2">
        <f>SUMIFS([Physique réservé],[Numéro du lot],[Numéro du lot])</f>
        <v>0</v>
      </c>
    </row>
    <row r="2776" spans="3:15">
      <c r="C2776" s="1" t="s">
        <v>24</v>
      </c>
      <c r="D2776" s="1" t="s">
        <v>2213</v>
      </c>
      <c r="E2776" s="1" t="s">
        <v>2178</v>
      </c>
      <c r="I2776" s="2">
        <v>1</v>
      </c>
      <c r="L2776" s="3">
        <v>1</v>
      </c>
      <c r="N2776" s="2">
        <f>SUMIFS([Physique disponible],[Numéro d''article],[Numéro d''article])</f>
        <v>0</v>
      </c>
      <c r="O2776" s="2">
        <f>SUMIFS([Physique réservé],[Numéro du lot],[Numéro du lot])</f>
        <v>0</v>
      </c>
    </row>
    <row r="2777" spans="3:15">
      <c r="C2777" s="1" t="s">
        <v>24</v>
      </c>
      <c r="D2777" s="1" t="s">
        <v>2214</v>
      </c>
      <c r="E2777" s="1" t="s">
        <v>2176</v>
      </c>
      <c r="I2777" s="2">
        <v>1</v>
      </c>
      <c r="L2777" s="3">
        <v>1</v>
      </c>
      <c r="N2777" s="2">
        <f>SUMIFS([Physique disponible],[Numéro d''article],[Numéro d''article])</f>
        <v>0</v>
      </c>
      <c r="O2777" s="2">
        <f>SUMIFS([Physique réservé],[Numéro du lot],[Numéro du lot])</f>
        <v>0</v>
      </c>
    </row>
    <row r="2778" spans="3:15">
      <c r="C2778" s="1" t="s">
        <v>24</v>
      </c>
      <c r="J2778" s="2">
        <v>3</v>
      </c>
      <c r="L2778" s="3">
        <v>-3</v>
      </c>
      <c r="N2778" s="2">
        <f>SUMIFS([Physique disponible],[Numéro d''article],[Numéro d''article])</f>
        <v>0</v>
      </c>
      <c r="O2778" s="2">
        <f>SUMIFS([Physique réservé],[Numéro du lot],[Numéro du lot])</f>
        <v>0</v>
      </c>
    </row>
    <row r="2779" spans="3:15">
      <c r="C2779" s="1" t="s">
        <v>24</v>
      </c>
      <c r="D2779" s="1" t="s">
        <v>5016</v>
      </c>
      <c r="F2779" s="2">
        <v>2</v>
      </c>
      <c r="H2779" s="2">
        <v>2</v>
      </c>
      <c r="L2779" s="3">
        <v>2</v>
      </c>
      <c r="N2779" s="2">
        <f>SUMIFS([Physique disponible],[Numéro d''article],[Numéro d''article])</f>
        <v>0</v>
      </c>
      <c r="O2779" s="2">
        <f>SUMIFS([Physique réservé],[Numéro du lot],[Numéro du lot])</f>
        <v>0</v>
      </c>
    </row>
    <row r="2780" spans="3:15">
      <c r="C2780" s="1" t="s">
        <v>24</v>
      </c>
      <c r="D2780" s="1" t="s">
        <v>5017</v>
      </c>
      <c r="F2780" s="2">
        <v>50</v>
      </c>
      <c r="H2780" s="2">
        <v>50</v>
      </c>
      <c r="L2780" s="3">
        <v>50</v>
      </c>
      <c r="N2780" s="2">
        <f>SUMIFS([Physique disponible],[Numéro d''article],[Numéro d''article])</f>
        <v>0</v>
      </c>
      <c r="O2780" s="2">
        <f>SUMIFS([Physique réservé],[Numéro du lot],[Numéro du lot])</f>
        <v>0</v>
      </c>
    </row>
    <row r="2781" spans="3:15">
      <c r="C2781" s="1" t="s">
        <v>24</v>
      </c>
      <c r="J2781" s="2">
        <v>3</v>
      </c>
      <c r="L2781" s="3">
        <v>-3</v>
      </c>
      <c r="N2781" s="2">
        <f>SUMIFS([Physique disponible],[Numéro d''article],[Numéro d''article])</f>
        <v>0</v>
      </c>
      <c r="O2781" s="2">
        <f>SUMIFS([Physique réservé],[Numéro du lot],[Numéro du lot])</f>
        <v>0</v>
      </c>
    </row>
    <row r="2782" spans="3:15">
      <c r="C2782" s="1" t="s">
        <v>24</v>
      </c>
      <c r="D2782" s="1" t="s">
        <v>5018</v>
      </c>
      <c r="F2782" s="2">
        <v>1</v>
      </c>
      <c r="H2782" s="2">
        <v>1</v>
      </c>
      <c r="L2782" s="3">
        <v>1</v>
      </c>
      <c r="N2782" s="2">
        <f>SUMIFS([Physique disponible],[Numéro d''article],[Numéro d''article])</f>
        <v>0</v>
      </c>
      <c r="O2782" s="2">
        <f>SUMIFS([Physique réservé],[Numéro du lot],[Numéro du lot])</f>
        <v>0</v>
      </c>
    </row>
    <row r="2783" spans="3:15">
      <c r="C2783" s="1" t="s">
        <v>24</v>
      </c>
      <c r="D2783" s="1" t="s">
        <v>5019</v>
      </c>
      <c r="F2783" s="2">
        <v>11</v>
      </c>
      <c r="H2783" s="2">
        <v>11</v>
      </c>
      <c r="L2783" s="3">
        <v>11</v>
      </c>
      <c r="N2783" s="2">
        <f>SUMIFS([Physique disponible],[Numéro d''article],[Numéro d''article])</f>
        <v>0</v>
      </c>
      <c r="O2783" s="2">
        <f>SUMIFS([Physique réservé],[Numéro du lot],[Numéro du lot])</f>
        <v>0</v>
      </c>
    </row>
    <row r="2784" spans="3:15">
      <c r="C2784" s="1" t="s">
        <v>24</v>
      </c>
      <c r="D2784" s="1" t="s">
        <v>5020</v>
      </c>
      <c r="I2784" s="2">
        <v>50</v>
      </c>
      <c r="L2784" s="3">
        <v>50</v>
      </c>
      <c r="N2784" s="2">
        <f>SUMIFS([Physique disponible],[Numéro d''article],[Numéro d''article])</f>
        <v>0</v>
      </c>
      <c r="O2784" s="2">
        <f>SUMIFS([Physique réservé],[Numéro du lot],[Numéro du lot])</f>
        <v>0</v>
      </c>
    </row>
    <row r="2785" spans="3:15">
      <c r="C2785" s="1" t="s">
        <v>24</v>
      </c>
      <c r="D2785" s="1" t="s">
        <v>5021</v>
      </c>
      <c r="F2785" s="2">
        <v>4</v>
      </c>
      <c r="H2785" s="2">
        <v>4</v>
      </c>
      <c r="L2785" s="3">
        <v>4</v>
      </c>
      <c r="N2785" s="2">
        <f>SUMIFS([Physique disponible],[Numéro d''article],[Numéro d''article])</f>
        <v>0</v>
      </c>
      <c r="O2785" s="2">
        <f>SUMIFS([Physique réservé],[Numéro du lot],[Numéro du lot])</f>
        <v>0</v>
      </c>
    </row>
    <row r="2786" spans="3:15">
      <c r="C2786" s="1" t="s">
        <v>24</v>
      </c>
      <c r="D2786" s="1" t="s">
        <v>5022</v>
      </c>
      <c r="F2786" s="2">
        <v>25</v>
      </c>
      <c r="H2786" s="2">
        <v>25</v>
      </c>
      <c r="L2786" s="3">
        <v>25</v>
      </c>
      <c r="N2786" s="2">
        <f>SUMIFS([Physique disponible],[Numéro d''article],[Numéro d''article])</f>
        <v>0</v>
      </c>
      <c r="O2786" s="2">
        <f>SUMIFS([Physique réservé],[Numéro du lot],[Numéro du lot])</f>
        <v>0</v>
      </c>
    </row>
    <row r="2787" spans="3:15">
      <c r="C2787" s="1" t="s">
        <v>24</v>
      </c>
      <c r="D2787" s="1" t="s">
        <v>5023</v>
      </c>
      <c r="I2787" s="2">
        <v>25</v>
      </c>
      <c r="L2787" s="3">
        <v>25</v>
      </c>
      <c r="N2787" s="2">
        <f>SUMIFS([Physique disponible],[Numéro d''article],[Numéro d''article])</f>
        <v>0</v>
      </c>
      <c r="O2787" s="2">
        <f>SUMIFS([Physique réservé],[Numéro du lot],[Numéro du lot])</f>
        <v>0</v>
      </c>
    </row>
    <row r="2788" spans="3:15">
      <c r="C2788" s="1" t="s">
        <v>24</v>
      </c>
      <c r="D2788" s="1" t="s">
        <v>5024</v>
      </c>
      <c r="F2788" s="2">
        <v>10</v>
      </c>
      <c r="H2788" s="2">
        <v>10</v>
      </c>
      <c r="L2788" s="3">
        <v>10</v>
      </c>
      <c r="N2788" s="2">
        <f>SUMIFS([Physique disponible],[Numéro d''article],[Numéro d''article])</f>
        <v>0</v>
      </c>
      <c r="O2788" s="2">
        <f>SUMIFS([Physique réservé],[Numéro du lot],[Numéro du lot])</f>
        <v>0</v>
      </c>
    </row>
    <row r="2789" spans="3:15">
      <c r="C2789" s="1" t="s">
        <v>24</v>
      </c>
      <c r="D2789" s="1" t="s">
        <v>5025</v>
      </c>
      <c r="F2789" s="2">
        <v>2</v>
      </c>
      <c r="H2789" s="2">
        <v>2</v>
      </c>
      <c r="L2789" s="3">
        <v>2</v>
      </c>
      <c r="N2789" s="2">
        <f>SUMIFS([Physique disponible],[Numéro d''article],[Numéro d''article])</f>
        <v>0</v>
      </c>
      <c r="O2789" s="2">
        <f>SUMIFS([Physique réservé],[Numéro du lot],[Numéro du lot])</f>
        <v>0</v>
      </c>
    </row>
    <row r="2790" spans="3:15">
      <c r="C2790" s="1" t="s">
        <v>24</v>
      </c>
      <c r="D2790" s="1" t="s">
        <v>5026</v>
      </c>
      <c r="F2790" s="2">
        <v>6</v>
      </c>
      <c r="H2790" s="2">
        <v>6</v>
      </c>
      <c r="L2790" s="3">
        <v>6</v>
      </c>
      <c r="N2790" s="2">
        <f>SUMIFS([Physique disponible],[Numéro d''article],[Numéro d''article])</f>
        <v>0</v>
      </c>
      <c r="O2790" s="2">
        <f>SUMIFS([Physique réservé],[Numéro du lot],[Numéro du lot])</f>
        <v>0</v>
      </c>
    </row>
    <row r="2791" spans="3:15">
      <c r="C2791" s="1" t="s">
        <v>24</v>
      </c>
      <c r="D2791" s="1" t="s">
        <v>5027</v>
      </c>
      <c r="F2791" s="2">
        <v>20</v>
      </c>
      <c r="H2791" s="2">
        <v>20</v>
      </c>
      <c r="L2791" s="3">
        <v>20</v>
      </c>
      <c r="N2791" s="2">
        <f>SUMIFS([Physique disponible],[Numéro d''article],[Numéro d''article])</f>
        <v>0</v>
      </c>
      <c r="O2791" s="2">
        <f>SUMIFS([Physique réservé],[Numéro du lot],[Numéro du lot])</f>
        <v>0</v>
      </c>
    </row>
    <row r="2792" spans="3:15">
      <c r="C2792" s="1" t="s">
        <v>24</v>
      </c>
      <c r="D2792" s="1" t="s">
        <v>5028</v>
      </c>
      <c r="F2792" s="2">
        <v>10</v>
      </c>
      <c r="H2792" s="2">
        <v>10</v>
      </c>
      <c r="L2792" s="3">
        <v>10</v>
      </c>
      <c r="N2792" s="2">
        <f>SUMIFS([Physique disponible],[Numéro d''article],[Numéro d''article])</f>
        <v>0</v>
      </c>
      <c r="O2792" s="2">
        <f>SUMIFS([Physique réservé],[Numéro du lot],[Numéro du lot])</f>
        <v>0</v>
      </c>
    </row>
    <row r="2793" spans="3:15">
      <c r="C2793" s="1" t="s">
        <v>24</v>
      </c>
      <c r="D2793" s="1" t="s">
        <v>5029</v>
      </c>
      <c r="F2793" s="2">
        <v>2</v>
      </c>
      <c r="H2793" s="2">
        <v>2</v>
      </c>
      <c r="L2793" s="3">
        <v>2</v>
      </c>
      <c r="N2793" s="2">
        <f>SUMIFS([Physique disponible],[Numéro d''article],[Numéro d''article])</f>
        <v>0</v>
      </c>
      <c r="O2793" s="2">
        <f>SUMIFS([Physique réservé],[Numéro du lot],[Numéro du lot])</f>
        <v>0</v>
      </c>
    </row>
    <row r="2794" spans="3:15">
      <c r="C2794" s="1" t="s">
        <v>24</v>
      </c>
      <c r="D2794" s="1" t="s">
        <v>5030</v>
      </c>
      <c r="F2794" s="2">
        <v>15</v>
      </c>
      <c r="H2794" s="2">
        <v>15</v>
      </c>
      <c r="L2794" s="3">
        <v>15</v>
      </c>
      <c r="N2794" s="2">
        <f>SUMIFS([Physique disponible],[Numéro d''article],[Numéro d''article])</f>
        <v>0</v>
      </c>
      <c r="O2794" s="2">
        <f>SUMIFS([Physique réservé],[Numéro du lot],[Numéro du lot])</f>
        <v>0</v>
      </c>
    </row>
    <row r="2795" spans="3:15">
      <c r="C2795" s="1" t="s">
        <v>24</v>
      </c>
      <c r="D2795" s="1" t="s">
        <v>5031</v>
      </c>
      <c r="F2795" s="2">
        <v>30</v>
      </c>
      <c r="H2795" s="2">
        <v>30</v>
      </c>
      <c r="L2795" s="3">
        <v>30</v>
      </c>
      <c r="N2795" s="2">
        <f>SUMIFS([Physique disponible],[Numéro d''article],[Numéro d''article])</f>
        <v>0</v>
      </c>
      <c r="O2795" s="2">
        <f>SUMIFS([Physique réservé],[Numéro du lot],[Numéro du lot])</f>
        <v>0</v>
      </c>
    </row>
    <row r="2796" spans="3:15">
      <c r="C2796" s="1" t="s">
        <v>24</v>
      </c>
      <c r="J2796" s="2">
        <v>3</v>
      </c>
      <c r="L2796" s="3">
        <v>-3</v>
      </c>
      <c r="N2796" s="2">
        <f>SUMIFS([Physique disponible],[Numéro d''article],[Numéro d''article])</f>
        <v>0</v>
      </c>
      <c r="O2796" s="2">
        <f>SUMIFS([Physique réservé],[Numéro du lot],[Numéro du lot])</f>
        <v>0</v>
      </c>
    </row>
    <row r="2797" spans="3:15">
      <c r="C2797" s="1" t="s">
        <v>24</v>
      </c>
      <c r="D2797" s="1" t="s">
        <v>5032</v>
      </c>
      <c r="N2797" s="2">
        <f>SUMIFS([Physique disponible],[Numéro d''article],[Numéro d''article])</f>
        <v>0</v>
      </c>
      <c r="O2797" s="2">
        <f>SUMIFS([Physique réservé],[Numéro du lot],[Numéro du lot])</f>
        <v>0</v>
      </c>
    </row>
    <row r="2798" spans="3:15">
      <c r="C2798" s="1" t="s">
        <v>24</v>
      </c>
      <c r="D2798" s="1" t="s">
        <v>5033</v>
      </c>
      <c r="F2798" s="2">
        <v>21</v>
      </c>
      <c r="H2798" s="2">
        <v>21</v>
      </c>
      <c r="L2798" s="3">
        <v>21</v>
      </c>
      <c r="N2798" s="2">
        <f>SUMIFS([Physique disponible],[Numéro d''article],[Numéro d''article])</f>
        <v>0</v>
      </c>
      <c r="O2798" s="2">
        <f>SUMIFS([Physique réservé],[Numéro du lot],[Numéro du lot])</f>
        <v>0</v>
      </c>
    </row>
    <row r="2799" spans="3:15">
      <c r="C2799" s="1" t="s">
        <v>24</v>
      </c>
      <c r="D2799" s="1" t="s">
        <v>5034</v>
      </c>
      <c r="I2799" s="2">
        <v>30</v>
      </c>
      <c r="L2799" s="3">
        <v>30</v>
      </c>
      <c r="N2799" s="2">
        <f>SUMIFS([Physique disponible],[Numéro d''article],[Numéro d''article])</f>
        <v>0</v>
      </c>
      <c r="O2799" s="2">
        <f>SUMIFS([Physique réservé],[Numéro du lot],[Numéro du lot])</f>
        <v>0</v>
      </c>
    </row>
    <row r="2800" spans="3:15">
      <c r="C2800" s="1" t="s">
        <v>24</v>
      </c>
      <c r="J2800" s="2">
        <v>2</v>
      </c>
      <c r="L2800" s="3">
        <v>-2</v>
      </c>
      <c r="N2800" s="2">
        <f>SUMIFS([Physique disponible],[Numéro d''article],[Numéro d''article])</f>
        <v>0</v>
      </c>
      <c r="O2800" s="2">
        <f>SUMIFS([Physique réservé],[Numéro du lot],[Numéro du lot])</f>
        <v>0</v>
      </c>
    </row>
    <row r="2801" spans="3:15">
      <c r="C2801" s="1" t="s">
        <v>24</v>
      </c>
      <c r="D2801" s="1" t="s">
        <v>5035</v>
      </c>
      <c r="F2801" s="2">
        <v>10</v>
      </c>
      <c r="H2801" s="2">
        <v>10</v>
      </c>
      <c r="L2801" s="3">
        <v>10</v>
      </c>
      <c r="N2801" s="2">
        <f>SUMIFS([Physique disponible],[Numéro d''article],[Numéro d''article])</f>
        <v>0</v>
      </c>
      <c r="O2801" s="2">
        <f>SUMIFS([Physique réservé],[Numéro du lot],[Numéro du lot])</f>
        <v>0</v>
      </c>
    </row>
    <row r="2802" spans="3:15">
      <c r="C2802" s="1" t="s">
        <v>24</v>
      </c>
      <c r="D2802" s="1" t="s">
        <v>5036</v>
      </c>
      <c r="F2802" s="2">
        <v>20</v>
      </c>
      <c r="H2802" s="2">
        <v>20</v>
      </c>
      <c r="L2802" s="3">
        <v>20</v>
      </c>
      <c r="N2802" s="2">
        <f>SUMIFS([Physique disponible],[Numéro d''article],[Numéro d''article])</f>
        <v>0</v>
      </c>
      <c r="O2802" s="2">
        <f>SUMIFS([Physique réservé],[Numéro du lot],[Numéro du lot])</f>
        <v>0</v>
      </c>
    </row>
    <row r="2803" spans="3:15">
      <c r="C2803" s="1" t="s">
        <v>24</v>
      </c>
      <c r="D2803" s="1" t="s">
        <v>5037</v>
      </c>
      <c r="I2803" s="2">
        <v>25</v>
      </c>
      <c r="L2803" s="3">
        <v>25</v>
      </c>
      <c r="N2803" s="2">
        <f>SUMIFS([Physique disponible],[Numéro d''article],[Numéro d''article])</f>
        <v>0</v>
      </c>
      <c r="O2803" s="2">
        <f>SUMIFS([Physique réservé],[Numéro du lot],[Numéro du lot])</f>
        <v>0</v>
      </c>
    </row>
    <row r="2804" spans="3:15">
      <c r="C2804" s="1" t="s">
        <v>24</v>
      </c>
      <c r="D2804" s="1" t="s">
        <v>5038</v>
      </c>
      <c r="F2804" s="2">
        <v>23</v>
      </c>
      <c r="H2804" s="2">
        <v>23</v>
      </c>
      <c r="L2804" s="3">
        <v>23</v>
      </c>
      <c r="N2804" s="2">
        <f>SUMIFS([Physique disponible],[Numéro d''article],[Numéro d''article])</f>
        <v>0</v>
      </c>
      <c r="O2804" s="2">
        <f>SUMIFS([Physique réservé],[Numéro du lot],[Numéro du lot])</f>
        <v>0</v>
      </c>
    </row>
    <row r="2805" spans="3:15">
      <c r="C2805" s="1" t="s">
        <v>24</v>
      </c>
      <c r="D2805" s="1" t="s">
        <v>5039</v>
      </c>
      <c r="F2805" s="2">
        <v>40</v>
      </c>
      <c r="H2805" s="2">
        <v>40</v>
      </c>
      <c r="L2805" s="3">
        <v>40</v>
      </c>
      <c r="N2805" s="2">
        <f>SUMIFS([Physique disponible],[Numéro d''article],[Numéro d''article])</f>
        <v>0</v>
      </c>
      <c r="O2805" s="2">
        <f>SUMIFS([Physique réservé],[Numéro du lot],[Numéro du lot])</f>
        <v>0</v>
      </c>
    </row>
    <row r="2806" spans="3:15">
      <c r="C2806" s="1" t="s">
        <v>24</v>
      </c>
      <c r="D2806" s="1" t="s">
        <v>5040</v>
      </c>
      <c r="N2806" s="2">
        <f>SUMIFS([Physique disponible],[Numéro d''article],[Numéro d''article])</f>
        <v>0</v>
      </c>
      <c r="O2806" s="2">
        <f>SUMIFS([Physique réservé],[Numéro du lot],[Numéro du lot])</f>
        <v>0</v>
      </c>
    </row>
    <row r="2807" spans="3:15">
      <c r="C2807" s="1" t="s">
        <v>24</v>
      </c>
      <c r="D2807" s="1" t="s">
        <v>5041</v>
      </c>
      <c r="I2807" s="2">
        <v>13</v>
      </c>
      <c r="L2807" s="3">
        <v>13</v>
      </c>
      <c r="N2807" s="2">
        <f>SUMIFS([Physique disponible],[Numéro d''article],[Numéro d''article])</f>
        <v>0</v>
      </c>
      <c r="O2807" s="2">
        <f>SUMIFS([Physique réservé],[Numéro du lot],[Numéro du lot])</f>
        <v>0</v>
      </c>
    </row>
    <row r="2808" spans="3:15">
      <c r="C2808" s="1" t="s">
        <v>24</v>
      </c>
      <c r="J2808" s="2">
        <v>3</v>
      </c>
      <c r="L2808" s="3">
        <v>-3</v>
      </c>
      <c r="N2808" s="2">
        <f>SUMIFS([Physique disponible],[Numéro d''article],[Numéro d''article])</f>
        <v>0</v>
      </c>
      <c r="O2808" s="2">
        <f>SUMIFS([Physique réservé],[Numéro du lot],[Numéro du lot])</f>
        <v>0</v>
      </c>
    </row>
    <row r="2809" spans="3:15">
      <c r="C2809" s="1" t="s">
        <v>24</v>
      </c>
      <c r="D2809" s="1" t="s">
        <v>2215</v>
      </c>
      <c r="F2809" s="2">
        <v>4</v>
      </c>
      <c r="G2809" s="2">
        <v>3</v>
      </c>
      <c r="H2809" s="2">
        <v>1</v>
      </c>
      <c r="L2809" s="3">
        <v>1</v>
      </c>
      <c r="N2809" s="2">
        <f>SUMIFS([Physique disponible],[Numéro d''article],[Numéro d''article])</f>
        <v>0</v>
      </c>
      <c r="O2809" s="2">
        <f>SUMIFS([Physique réservé],[Numéro du lot],[Numéro du lot])</f>
        <v>3</v>
      </c>
    </row>
    <row r="2810" spans="3:15">
      <c r="C2810" s="1" t="s">
        <v>24</v>
      </c>
      <c r="D2810" s="1" t="s">
        <v>2216</v>
      </c>
      <c r="F2810" s="2">
        <v>9</v>
      </c>
      <c r="H2810" s="2">
        <v>9</v>
      </c>
      <c r="L2810" s="3">
        <v>9</v>
      </c>
      <c r="N2810" s="2">
        <f>SUMIFS([Physique disponible],[Numéro d''article],[Numéro d''article])</f>
        <v>0</v>
      </c>
      <c r="O2810" s="2">
        <f>SUMIFS([Physique réservé],[Numéro du lot],[Numéro du lot])</f>
        <v>0</v>
      </c>
    </row>
    <row r="2811" spans="3:15">
      <c r="C2811" s="1" t="s">
        <v>24</v>
      </c>
      <c r="J2811" s="2">
        <v>3</v>
      </c>
      <c r="L2811" s="3">
        <v>-3</v>
      </c>
      <c r="N2811" s="2">
        <f>SUMIFS([Physique disponible],[Numéro d''article],[Numéro d''article])</f>
        <v>0</v>
      </c>
      <c r="O2811" s="2">
        <f>SUMIFS([Physique réservé],[Numéro du lot],[Numéro du lot])</f>
        <v>0</v>
      </c>
    </row>
    <row r="2812" spans="3:15">
      <c r="C2812" s="1" t="s">
        <v>24</v>
      </c>
      <c r="D2812" s="1" t="s">
        <v>5042</v>
      </c>
      <c r="F2812" s="2">
        <v>27</v>
      </c>
      <c r="H2812" s="2">
        <v>27</v>
      </c>
      <c r="L2812" s="3">
        <v>27</v>
      </c>
      <c r="N2812" s="2">
        <f>SUMIFS([Physique disponible],[Numéro d''article],[Numéro d''article])</f>
        <v>0</v>
      </c>
      <c r="O2812" s="2">
        <f>SUMIFS([Physique réservé],[Numéro du lot],[Numéro du lot])</f>
        <v>0</v>
      </c>
    </row>
    <row r="2813" spans="3:15">
      <c r="C2813" s="1" t="s">
        <v>24</v>
      </c>
      <c r="D2813" s="1" t="s">
        <v>5043</v>
      </c>
      <c r="I2813" s="2">
        <v>4</v>
      </c>
      <c r="L2813" s="3">
        <v>4</v>
      </c>
      <c r="N2813" s="2">
        <f>SUMIFS([Physique disponible],[Numéro d''article],[Numéro d''article])</f>
        <v>0</v>
      </c>
      <c r="O2813" s="2">
        <f>SUMIFS([Physique réservé],[Numéro du lot],[Numéro du lot])</f>
        <v>0</v>
      </c>
    </row>
    <row r="2814" spans="3:15">
      <c r="C2814" s="1" t="s">
        <v>24</v>
      </c>
      <c r="D2814" s="1" t="s">
        <v>5044</v>
      </c>
      <c r="F2814" s="2">
        <v>6</v>
      </c>
      <c r="H2814" s="2">
        <v>6</v>
      </c>
      <c r="L2814" s="3">
        <v>6</v>
      </c>
      <c r="N2814" s="2">
        <f>SUMIFS([Physique disponible],[Numéro d''article],[Numéro d''article])</f>
        <v>0</v>
      </c>
      <c r="O2814" s="2">
        <f>SUMIFS([Physique réservé],[Numéro du lot],[Numéro du lot])</f>
        <v>0</v>
      </c>
    </row>
    <row r="2815" spans="3:15">
      <c r="C2815" s="1" t="s">
        <v>24</v>
      </c>
      <c r="D2815" s="1" t="s">
        <v>5045</v>
      </c>
      <c r="I2815" s="2">
        <v>10</v>
      </c>
      <c r="L2815" s="3">
        <v>10</v>
      </c>
      <c r="N2815" s="2">
        <f>SUMIFS([Physique disponible],[Numéro d''article],[Numéro d''article])</f>
        <v>0</v>
      </c>
      <c r="O2815" s="2">
        <f>SUMIFS([Physique réservé],[Numéro du lot],[Numéro du lot])</f>
        <v>0</v>
      </c>
    </row>
    <row r="2816" spans="3:15">
      <c r="C2816" s="1" t="s">
        <v>24</v>
      </c>
      <c r="D2816" s="1" t="s">
        <v>5046</v>
      </c>
      <c r="F2816" s="2">
        <v>9</v>
      </c>
      <c r="H2816" s="2">
        <v>9</v>
      </c>
      <c r="L2816" s="3">
        <v>9</v>
      </c>
      <c r="N2816" s="2">
        <f>SUMIFS([Physique disponible],[Numéro d''article],[Numéro d''article])</f>
        <v>0</v>
      </c>
      <c r="O2816" s="2">
        <f>SUMIFS([Physique réservé],[Numéro du lot],[Numéro du lot])</f>
        <v>0</v>
      </c>
    </row>
    <row r="2817" spans="3:15">
      <c r="C2817" s="1" t="s">
        <v>24</v>
      </c>
      <c r="J2817" s="2">
        <v>3</v>
      </c>
      <c r="L2817" s="3">
        <v>-3</v>
      </c>
      <c r="N2817" s="2">
        <f>SUMIFS([Physique disponible],[Numéro d''article],[Numéro d''article])</f>
        <v>0</v>
      </c>
      <c r="O2817" s="2">
        <f>SUMIFS([Physique réservé],[Numéro du lot],[Numéro du lot])</f>
        <v>0</v>
      </c>
    </row>
    <row r="2818" spans="3:15">
      <c r="C2818" s="1" t="s">
        <v>24</v>
      </c>
      <c r="D2818" s="1" t="s">
        <v>5047</v>
      </c>
      <c r="F2818" s="2">
        <v>2</v>
      </c>
      <c r="H2818" s="2">
        <v>2</v>
      </c>
      <c r="L2818" s="3">
        <v>2</v>
      </c>
      <c r="N2818" s="2">
        <f>SUMIFS([Physique disponible],[Numéro d''article],[Numéro d''article])</f>
        <v>0</v>
      </c>
      <c r="O2818" s="2">
        <f>SUMIFS([Physique réservé],[Numéro du lot],[Numéro du lot])</f>
        <v>0</v>
      </c>
    </row>
    <row r="2819" spans="3:15">
      <c r="C2819" s="1" t="s">
        <v>24</v>
      </c>
      <c r="D2819" s="1" t="s">
        <v>5048</v>
      </c>
      <c r="I2819" s="2">
        <v>30</v>
      </c>
      <c r="L2819" s="3">
        <v>30</v>
      </c>
      <c r="N2819" s="2">
        <f>SUMIFS([Physique disponible],[Numéro d''article],[Numéro d''article])</f>
        <v>0</v>
      </c>
      <c r="O2819" s="2">
        <f>SUMIFS([Physique réservé],[Numéro du lot],[Numéro du lot])</f>
        <v>0</v>
      </c>
    </row>
    <row r="2820" spans="3:15">
      <c r="C2820" s="1" t="s">
        <v>24</v>
      </c>
      <c r="J2820" s="2">
        <v>3</v>
      </c>
      <c r="L2820" s="3">
        <v>-3</v>
      </c>
      <c r="N2820" s="2">
        <f>SUMIFS([Physique disponible],[Numéro d''article],[Numéro d''article])</f>
        <v>0</v>
      </c>
      <c r="O2820" s="2">
        <f>SUMIFS([Physique réservé],[Numéro du lot],[Numéro du lot])</f>
        <v>0</v>
      </c>
    </row>
    <row r="2821" spans="3:15">
      <c r="C2821" s="1" t="s">
        <v>24</v>
      </c>
      <c r="D2821" s="1" t="s">
        <v>5049</v>
      </c>
      <c r="N2821" s="2">
        <f>SUMIFS([Physique disponible],[Numéro d''article],[Numéro d''article])</f>
        <v>0</v>
      </c>
      <c r="O2821" s="2">
        <f>SUMIFS([Physique réservé],[Numéro du lot],[Numéro du lot])</f>
        <v>0</v>
      </c>
    </row>
    <row r="2822" spans="3:15">
      <c r="C2822" s="1" t="s">
        <v>24</v>
      </c>
      <c r="D2822" s="1" t="s">
        <v>5050</v>
      </c>
      <c r="F2822" s="2">
        <v>3</v>
      </c>
      <c r="H2822" s="2">
        <v>3</v>
      </c>
      <c r="L2822" s="3">
        <v>3</v>
      </c>
      <c r="N2822" s="2">
        <f>SUMIFS([Physique disponible],[Numéro d''article],[Numéro d''article])</f>
        <v>0</v>
      </c>
      <c r="O2822" s="2">
        <f>SUMIFS([Physique réservé],[Numéro du lot],[Numéro du lot])</f>
        <v>0</v>
      </c>
    </row>
    <row r="2823" spans="3:15">
      <c r="C2823" s="1" t="s">
        <v>24</v>
      </c>
      <c r="D2823" s="1" t="s">
        <v>5051</v>
      </c>
      <c r="I2823" s="2">
        <v>30</v>
      </c>
      <c r="L2823" s="3">
        <v>30</v>
      </c>
      <c r="N2823" s="2">
        <f>SUMIFS([Physique disponible],[Numéro d''article],[Numéro d''article])</f>
        <v>0</v>
      </c>
      <c r="O2823" s="2">
        <f>SUMIFS([Physique réservé],[Numéro du lot],[Numéro du lot])</f>
        <v>0</v>
      </c>
    </row>
    <row r="2824" spans="3:15">
      <c r="C2824" s="1" t="s">
        <v>24</v>
      </c>
      <c r="J2824" s="2">
        <v>3</v>
      </c>
      <c r="L2824" s="3">
        <v>-3</v>
      </c>
      <c r="N2824" s="2">
        <f>SUMIFS([Physique disponible],[Numéro d''article],[Numéro d''article])</f>
        <v>0</v>
      </c>
      <c r="O2824" s="2">
        <f>SUMIFS([Physique réservé],[Numéro du lot],[Numéro du lot])</f>
        <v>0</v>
      </c>
    </row>
    <row r="2825" spans="3:15">
      <c r="C2825" s="1" t="s">
        <v>24</v>
      </c>
      <c r="D2825" s="1" t="s">
        <v>5052</v>
      </c>
      <c r="F2825" s="2">
        <v>7</v>
      </c>
      <c r="H2825" s="2">
        <v>7</v>
      </c>
      <c r="L2825" s="3">
        <v>7</v>
      </c>
      <c r="N2825" s="2">
        <f>SUMIFS([Physique disponible],[Numéro d''article],[Numéro d''article])</f>
        <v>0</v>
      </c>
      <c r="O2825" s="2">
        <f>SUMIFS([Physique réservé],[Numéro du lot],[Numéro du lot])</f>
        <v>0</v>
      </c>
    </row>
    <row r="2826" spans="3:15">
      <c r="C2826" s="1" t="s">
        <v>24</v>
      </c>
      <c r="D2826" s="1" t="s">
        <v>5053</v>
      </c>
      <c r="I2826" s="2">
        <v>30</v>
      </c>
      <c r="L2826" s="3">
        <v>30</v>
      </c>
      <c r="N2826" s="2">
        <f>SUMIFS([Physique disponible],[Numéro d''article],[Numéro d''article])</f>
        <v>0</v>
      </c>
      <c r="O2826" s="2">
        <f>SUMIFS([Physique réservé],[Numéro du lot],[Numéro du lot])</f>
        <v>0</v>
      </c>
    </row>
    <row r="2827" spans="3:15">
      <c r="C2827" s="1" t="s">
        <v>24</v>
      </c>
      <c r="J2827" s="2">
        <v>4</v>
      </c>
      <c r="L2827" s="3">
        <v>-4</v>
      </c>
      <c r="N2827" s="2">
        <f>SUMIFS([Physique disponible],[Numéro d''article],[Numéro d''article])</f>
        <v>0</v>
      </c>
      <c r="O2827" s="2">
        <f>SUMIFS([Physique réservé],[Numéro du lot],[Numéro du lot])</f>
        <v>0</v>
      </c>
    </row>
    <row r="2828" spans="3:15">
      <c r="C2828" s="1" t="s">
        <v>24</v>
      </c>
      <c r="D2828" s="1" t="s">
        <v>5054</v>
      </c>
      <c r="N2828" s="2">
        <f>SUMIFS([Physique disponible],[Numéro d''article],[Numéro d''article])</f>
        <v>0</v>
      </c>
      <c r="O2828" s="2">
        <f>SUMIFS([Physique réservé],[Numéro du lot],[Numéro du lot])</f>
        <v>0</v>
      </c>
    </row>
    <row r="2829" spans="3:15">
      <c r="C2829" s="1" t="s">
        <v>24</v>
      </c>
      <c r="D2829" s="1" t="s">
        <v>5055</v>
      </c>
      <c r="F2829" s="2">
        <v>30</v>
      </c>
      <c r="H2829" s="2">
        <v>30</v>
      </c>
      <c r="L2829" s="3">
        <v>30</v>
      </c>
      <c r="N2829" s="2">
        <f>SUMIFS([Physique disponible],[Numéro d''article],[Numéro d''article])</f>
        <v>0</v>
      </c>
      <c r="O2829" s="2">
        <f>SUMIFS([Physique réservé],[Numéro du lot],[Numéro du lot])</f>
        <v>0</v>
      </c>
    </row>
    <row r="2830" spans="3:15">
      <c r="C2830" s="1" t="s">
        <v>24</v>
      </c>
      <c r="J2830" s="2">
        <v>4</v>
      </c>
      <c r="L2830" s="3">
        <v>-4</v>
      </c>
      <c r="N2830" s="2">
        <f>SUMIFS([Physique disponible],[Numéro d''article],[Numéro d''article])</f>
        <v>0</v>
      </c>
      <c r="O2830" s="2">
        <f>SUMIFS([Physique réservé],[Numéro du lot],[Numéro du lot])</f>
        <v>0</v>
      </c>
    </row>
    <row r="2831" spans="3:15">
      <c r="C2831" s="1" t="s">
        <v>24</v>
      </c>
      <c r="D2831" s="1" t="s">
        <v>5056</v>
      </c>
      <c r="N2831" s="2">
        <f>SUMIFS([Physique disponible],[Numéro d''article],[Numéro d''article])</f>
        <v>0</v>
      </c>
      <c r="O2831" s="2">
        <f>SUMIFS([Physique réservé],[Numéro du lot],[Numéro du lot])</f>
        <v>0</v>
      </c>
    </row>
    <row r="2832" spans="3:15">
      <c r="C2832" s="1" t="s">
        <v>24</v>
      </c>
      <c r="D2832" s="1" t="s">
        <v>5057</v>
      </c>
      <c r="F2832" s="2">
        <v>30</v>
      </c>
      <c r="H2832" s="2">
        <v>30</v>
      </c>
      <c r="L2832" s="3">
        <v>30</v>
      </c>
      <c r="N2832" s="2">
        <f>SUMIFS([Physique disponible],[Numéro d''article],[Numéro d''article])</f>
        <v>0</v>
      </c>
      <c r="O2832" s="2">
        <f>SUMIFS([Physique réservé],[Numéro du lot],[Numéro du lot])</f>
        <v>0</v>
      </c>
    </row>
    <row r="2833" spans="3:15">
      <c r="C2833" s="1" t="s">
        <v>24</v>
      </c>
      <c r="J2833" s="2">
        <v>3</v>
      </c>
      <c r="L2833" s="3">
        <v>-3</v>
      </c>
      <c r="N2833" s="2">
        <f>SUMIFS([Physique disponible],[Numéro d''article],[Numéro d''article])</f>
        <v>0</v>
      </c>
      <c r="O2833" s="2">
        <f>SUMIFS([Physique réservé],[Numéro du lot],[Numéro du lot])</f>
        <v>0</v>
      </c>
    </row>
    <row r="2834" spans="3:15">
      <c r="C2834" s="1" t="s">
        <v>24</v>
      </c>
      <c r="D2834" s="1" t="s">
        <v>5058</v>
      </c>
      <c r="N2834" s="2">
        <f>SUMIFS([Physique disponible],[Numéro d''article],[Numéro d''article])</f>
        <v>0</v>
      </c>
      <c r="O2834" s="2">
        <f>SUMIFS([Physique réservé],[Numéro du lot],[Numéro du lot])</f>
        <v>0</v>
      </c>
    </row>
    <row r="2835" spans="3:15">
      <c r="C2835" s="1" t="s">
        <v>24</v>
      </c>
      <c r="D2835" s="1" t="s">
        <v>5059</v>
      </c>
      <c r="F2835" s="2">
        <v>6</v>
      </c>
      <c r="H2835" s="2">
        <v>6</v>
      </c>
      <c r="L2835" s="3">
        <v>6</v>
      </c>
      <c r="N2835" s="2">
        <f>SUMIFS([Physique disponible],[Numéro d''article],[Numéro d''article])</f>
        <v>0</v>
      </c>
      <c r="O2835" s="2">
        <f>SUMIFS([Physique réservé],[Numéro du lot],[Numéro du lot])</f>
        <v>0</v>
      </c>
    </row>
    <row r="2836" spans="3:15">
      <c r="C2836" s="1" t="s">
        <v>24</v>
      </c>
      <c r="D2836" s="1" t="s">
        <v>5060</v>
      </c>
      <c r="I2836" s="2">
        <v>30</v>
      </c>
      <c r="L2836" s="3">
        <v>30</v>
      </c>
      <c r="N2836" s="2">
        <f>SUMIFS([Physique disponible],[Numéro d''article],[Numéro d''article])</f>
        <v>0</v>
      </c>
      <c r="O2836" s="2">
        <f>SUMIFS([Physique réservé],[Numéro du lot],[Numéro du lot])</f>
        <v>0</v>
      </c>
    </row>
    <row r="2837" spans="3:15">
      <c r="C2837" s="1" t="s">
        <v>24</v>
      </c>
      <c r="J2837" s="2">
        <v>3</v>
      </c>
      <c r="L2837" s="3">
        <v>-3</v>
      </c>
      <c r="N2837" s="2">
        <f>SUMIFS([Physique disponible],[Numéro d''article],[Numéro d''article])</f>
        <v>0</v>
      </c>
      <c r="O2837" s="2">
        <f>SUMIFS([Physique réservé],[Numéro du lot],[Numéro du lot])</f>
        <v>0</v>
      </c>
    </row>
    <row r="2838" spans="3:15">
      <c r="C2838" s="1" t="s">
        <v>24</v>
      </c>
      <c r="D2838" s="1" t="s">
        <v>5061</v>
      </c>
      <c r="N2838" s="2">
        <f>SUMIFS([Physique disponible],[Numéro d''article],[Numéro d''article])</f>
        <v>0</v>
      </c>
      <c r="O2838" s="2">
        <f>SUMIFS([Physique réservé],[Numéro du lot],[Numéro du lot])</f>
        <v>0</v>
      </c>
    </row>
    <row r="2839" spans="3:15">
      <c r="C2839" s="1" t="s">
        <v>24</v>
      </c>
      <c r="D2839" s="1" t="s">
        <v>5062</v>
      </c>
      <c r="F2839" s="2">
        <v>4</v>
      </c>
      <c r="H2839" s="2">
        <v>4</v>
      </c>
      <c r="L2839" s="3">
        <v>4</v>
      </c>
      <c r="N2839" s="2">
        <f>SUMIFS([Physique disponible],[Numéro d''article],[Numéro d''article])</f>
        <v>0</v>
      </c>
      <c r="O2839" s="2">
        <f>SUMIFS([Physique réservé],[Numéro du lot],[Numéro du lot])</f>
        <v>0</v>
      </c>
    </row>
    <row r="2840" spans="3:15">
      <c r="C2840" s="1" t="s">
        <v>24</v>
      </c>
      <c r="D2840" s="1" t="s">
        <v>5063</v>
      </c>
      <c r="I2840" s="2">
        <v>30</v>
      </c>
      <c r="L2840" s="3">
        <v>30</v>
      </c>
      <c r="N2840" s="2">
        <f>SUMIFS([Physique disponible],[Numéro d''article],[Numéro d''article])</f>
        <v>0</v>
      </c>
      <c r="O2840" s="2">
        <f>SUMIFS([Physique réservé],[Numéro du lot],[Numéro du lot])</f>
        <v>0</v>
      </c>
    </row>
    <row r="2841" spans="3:15">
      <c r="C2841" s="1" t="s">
        <v>24</v>
      </c>
      <c r="D2841" s="1" t="s">
        <v>5064</v>
      </c>
      <c r="I2841" s="2">
        <v>25</v>
      </c>
      <c r="L2841" s="3">
        <v>25</v>
      </c>
      <c r="N2841" s="2">
        <f>SUMIFS([Physique disponible],[Numéro d''article],[Numéro d''article])</f>
        <v>0</v>
      </c>
      <c r="O2841" s="2">
        <f>SUMIFS([Physique réservé],[Numéro du lot],[Numéro du lot])</f>
        <v>0</v>
      </c>
    </row>
    <row r="2842" spans="3:15">
      <c r="C2842" s="1" t="s">
        <v>24</v>
      </c>
      <c r="J2842" s="2">
        <v>3</v>
      </c>
      <c r="L2842" s="3">
        <v>-3</v>
      </c>
      <c r="N2842" s="2">
        <f>SUMIFS([Physique disponible],[Numéro d''article],[Numéro d''article])</f>
        <v>0</v>
      </c>
      <c r="O2842" s="2">
        <f>SUMIFS([Physique réservé],[Numéro du lot],[Numéro du lot])</f>
        <v>0</v>
      </c>
    </row>
    <row r="2843" spans="3:15">
      <c r="C2843" s="1" t="s">
        <v>24</v>
      </c>
      <c r="D2843" s="1" t="s">
        <v>5065</v>
      </c>
      <c r="N2843" s="2">
        <f>SUMIFS([Physique disponible],[Numéro d''article],[Numéro d''article])</f>
        <v>0</v>
      </c>
      <c r="O2843" s="2">
        <f>SUMIFS([Physique réservé],[Numéro du lot],[Numéro du lot])</f>
        <v>0</v>
      </c>
    </row>
    <row r="2844" spans="3:15">
      <c r="C2844" s="1" t="s">
        <v>24</v>
      </c>
      <c r="D2844" s="1" t="s">
        <v>5066</v>
      </c>
      <c r="F2844" s="2">
        <v>4</v>
      </c>
      <c r="H2844" s="2">
        <v>4</v>
      </c>
      <c r="L2844" s="3">
        <v>4</v>
      </c>
      <c r="N2844" s="2">
        <f>SUMIFS([Physique disponible],[Numéro d''article],[Numéro d''article])</f>
        <v>0</v>
      </c>
      <c r="O2844" s="2">
        <f>SUMIFS([Physique réservé],[Numéro du lot],[Numéro du lot])</f>
        <v>0</v>
      </c>
    </row>
    <row r="2845" spans="3:15">
      <c r="C2845" s="1" t="s">
        <v>24</v>
      </c>
      <c r="D2845" s="1" t="s">
        <v>5067</v>
      </c>
      <c r="I2845" s="2">
        <v>30</v>
      </c>
      <c r="L2845" s="3">
        <v>30</v>
      </c>
      <c r="N2845" s="2">
        <f>SUMIFS([Physique disponible],[Numéro d''article],[Numéro d''article])</f>
        <v>0</v>
      </c>
      <c r="O2845" s="2">
        <f>SUMIFS([Physique réservé],[Numéro du lot],[Numéro du lot])</f>
        <v>0</v>
      </c>
    </row>
    <row r="2846" spans="3:15">
      <c r="C2846" s="1" t="s">
        <v>24</v>
      </c>
      <c r="D2846" s="1" t="s">
        <v>5068</v>
      </c>
      <c r="I2846" s="2">
        <v>25</v>
      </c>
      <c r="L2846" s="3">
        <v>25</v>
      </c>
      <c r="N2846" s="2">
        <f>SUMIFS([Physique disponible],[Numéro d''article],[Numéro d''article])</f>
        <v>0</v>
      </c>
      <c r="O2846" s="2">
        <f>SUMIFS([Physique réservé],[Numéro du lot],[Numéro du lot])</f>
        <v>0</v>
      </c>
    </row>
    <row r="2847" spans="3:15">
      <c r="C2847" s="1" t="s">
        <v>24</v>
      </c>
      <c r="J2847" s="2">
        <v>3</v>
      </c>
      <c r="L2847" s="3">
        <v>-3</v>
      </c>
      <c r="N2847" s="2">
        <f>SUMIFS([Physique disponible],[Numéro d''article],[Numéro d''article])</f>
        <v>0</v>
      </c>
      <c r="O2847" s="2">
        <f>SUMIFS([Physique réservé],[Numéro du lot],[Numéro du lot])</f>
        <v>0</v>
      </c>
    </row>
    <row r="2848" spans="3:15">
      <c r="C2848" s="1" t="s">
        <v>24</v>
      </c>
      <c r="D2848" s="1" t="s">
        <v>5069</v>
      </c>
      <c r="N2848" s="2">
        <f>SUMIFS([Physique disponible],[Numéro d''article],[Numéro d''article])</f>
        <v>0</v>
      </c>
      <c r="O2848" s="2">
        <f>SUMIFS([Physique réservé],[Numéro du lot],[Numéro du lot])</f>
        <v>0</v>
      </c>
    </row>
    <row r="2849" spans="3:15">
      <c r="C2849" s="1" t="s">
        <v>24</v>
      </c>
      <c r="D2849" s="1" t="s">
        <v>5070</v>
      </c>
      <c r="F2849" s="2">
        <v>4</v>
      </c>
      <c r="H2849" s="2">
        <v>4</v>
      </c>
      <c r="L2849" s="3">
        <v>4</v>
      </c>
      <c r="N2849" s="2">
        <f>SUMIFS([Physique disponible],[Numéro d''article],[Numéro d''article])</f>
        <v>0</v>
      </c>
      <c r="O2849" s="2">
        <f>SUMIFS([Physique réservé],[Numéro du lot],[Numéro du lot])</f>
        <v>0</v>
      </c>
    </row>
    <row r="2850" spans="3:15">
      <c r="C2850" s="1" t="s">
        <v>24</v>
      </c>
      <c r="D2850" s="1" t="s">
        <v>5071</v>
      </c>
      <c r="F2850" s="2">
        <v>30</v>
      </c>
      <c r="H2850" s="2">
        <v>30</v>
      </c>
      <c r="L2850" s="3">
        <v>30</v>
      </c>
      <c r="N2850" s="2">
        <f>SUMIFS([Physique disponible],[Numéro d''article],[Numéro d''article])</f>
        <v>0</v>
      </c>
      <c r="O2850" s="2">
        <f>SUMIFS([Physique réservé],[Numéro du lot],[Numéro du lot])</f>
        <v>0</v>
      </c>
    </row>
    <row r="2851" spans="3:15">
      <c r="C2851" s="1" t="s">
        <v>24</v>
      </c>
      <c r="J2851" s="2">
        <v>3</v>
      </c>
      <c r="L2851" s="3">
        <v>-3</v>
      </c>
      <c r="N2851" s="2">
        <f>SUMIFS([Physique disponible],[Numéro d''article],[Numéro d''article])</f>
        <v>0</v>
      </c>
      <c r="O2851" s="2">
        <f>SUMIFS([Physique réservé],[Numéro du lot],[Numéro du lot])</f>
        <v>0</v>
      </c>
    </row>
    <row r="2852" spans="3:15">
      <c r="C2852" s="1" t="s">
        <v>24</v>
      </c>
      <c r="D2852" s="1" t="s">
        <v>5072</v>
      </c>
      <c r="N2852" s="2">
        <f>SUMIFS([Physique disponible],[Numéro d''article],[Numéro d''article])</f>
        <v>0</v>
      </c>
      <c r="O2852" s="2">
        <f>SUMIFS([Physique réservé],[Numéro du lot],[Numéro du lot])</f>
        <v>0</v>
      </c>
    </row>
    <row r="2853" spans="3:15">
      <c r="C2853" s="1" t="s">
        <v>24</v>
      </c>
      <c r="D2853" s="1" t="s">
        <v>5073</v>
      </c>
      <c r="F2853" s="2">
        <v>6</v>
      </c>
      <c r="H2853" s="2">
        <v>6</v>
      </c>
      <c r="L2853" s="3">
        <v>6</v>
      </c>
      <c r="N2853" s="2">
        <f>SUMIFS([Physique disponible],[Numéro d''article],[Numéro d''article])</f>
        <v>0</v>
      </c>
      <c r="O2853" s="2">
        <f>SUMIFS([Physique réservé],[Numéro du lot],[Numéro du lot])</f>
        <v>0</v>
      </c>
    </row>
    <row r="2854" spans="3:15">
      <c r="C2854" s="1" t="s">
        <v>24</v>
      </c>
      <c r="D2854" s="1" t="s">
        <v>5074</v>
      </c>
      <c r="I2854" s="2">
        <v>30</v>
      </c>
      <c r="L2854" s="3">
        <v>30</v>
      </c>
      <c r="N2854" s="2">
        <f>SUMIFS([Physique disponible],[Numéro d''article],[Numéro d''article])</f>
        <v>0</v>
      </c>
      <c r="O2854" s="2">
        <f>SUMIFS([Physique réservé],[Numéro du lot],[Numéro du lot])</f>
        <v>0</v>
      </c>
    </row>
    <row r="2855" spans="3:15">
      <c r="C2855" s="1" t="s">
        <v>24</v>
      </c>
      <c r="J2855" s="2">
        <v>3</v>
      </c>
      <c r="L2855" s="3">
        <v>-3</v>
      </c>
      <c r="N2855" s="2">
        <f>SUMIFS([Physique disponible],[Numéro d''article],[Numéro d''article])</f>
        <v>0</v>
      </c>
      <c r="O2855" s="2">
        <f>SUMIFS([Physique réservé],[Numéro du lot],[Numéro du lot])</f>
        <v>0</v>
      </c>
    </row>
    <row r="2856" spans="3:15">
      <c r="C2856" s="1" t="s">
        <v>24</v>
      </c>
      <c r="D2856" s="1" t="s">
        <v>5075</v>
      </c>
      <c r="N2856" s="2">
        <f>SUMIFS([Physique disponible],[Numéro d''article],[Numéro d''article])</f>
        <v>0</v>
      </c>
      <c r="O2856" s="2">
        <f>SUMIFS([Physique réservé],[Numéro du lot],[Numéro du lot])</f>
        <v>0</v>
      </c>
    </row>
    <row r="2857" spans="3:15">
      <c r="C2857" s="1" t="s">
        <v>24</v>
      </c>
      <c r="D2857" s="1" t="s">
        <v>5076</v>
      </c>
      <c r="F2857" s="2">
        <v>7</v>
      </c>
      <c r="H2857" s="2">
        <v>7</v>
      </c>
      <c r="L2857" s="3">
        <v>7</v>
      </c>
      <c r="N2857" s="2">
        <f>SUMIFS([Physique disponible],[Numéro d''article],[Numéro d''article])</f>
        <v>0</v>
      </c>
      <c r="O2857" s="2">
        <f>SUMIFS([Physique réservé],[Numéro du lot],[Numéro du lot])</f>
        <v>0</v>
      </c>
    </row>
    <row r="2858" spans="3:15">
      <c r="C2858" s="1" t="s">
        <v>24</v>
      </c>
      <c r="D2858" s="1" t="s">
        <v>5077</v>
      </c>
      <c r="F2858" s="2">
        <v>30</v>
      </c>
      <c r="H2858" s="2">
        <v>30</v>
      </c>
      <c r="L2858" s="3">
        <v>30</v>
      </c>
      <c r="N2858" s="2">
        <f>SUMIFS([Physique disponible],[Numéro d''article],[Numéro d''article])</f>
        <v>0</v>
      </c>
      <c r="O2858" s="2">
        <f>SUMIFS([Physique réservé],[Numéro du lot],[Numéro du lot])</f>
        <v>0</v>
      </c>
    </row>
    <row r="2859" spans="3:15">
      <c r="C2859" s="1" t="s">
        <v>24</v>
      </c>
      <c r="J2859" s="2">
        <v>3</v>
      </c>
      <c r="L2859" s="3">
        <v>-3</v>
      </c>
      <c r="N2859" s="2">
        <f>SUMIFS([Physique disponible],[Numéro d''article],[Numéro d''article])</f>
        <v>0</v>
      </c>
      <c r="O2859" s="2">
        <f>SUMIFS([Physique réservé],[Numéro du lot],[Numéro du lot])</f>
        <v>0</v>
      </c>
    </row>
    <row r="2860" spans="3:15">
      <c r="C2860" s="1" t="s">
        <v>24</v>
      </c>
      <c r="D2860" s="1" t="s">
        <v>5078</v>
      </c>
      <c r="F2860" s="2">
        <v>3</v>
      </c>
      <c r="H2860" s="2">
        <v>3</v>
      </c>
      <c r="L2860" s="3">
        <v>3</v>
      </c>
      <c r="N2860" s="2">
        <f>SUMIFS([Physique disponible],[Numéro d''article],[Numéro d''article])</f>
        <v>0</v>
      </c>
      <c r="O2860" s="2">
        <f>SUMIFS([Physique réservé],[Numéro du lot],[Numéro du lot])</f>
        <v>0</v>
      </c>
    </row>
    <row r="2861" spans="3:15">
      <c r="C2861" s="1" t="s">
        <v>24</v>
      </c>
      <c r="D2861" s="1" t="s">
        <v>5079</v>
      </c>
      <c r="F2861" s="2">
        <v>30</v>
      </c>
      <c r="H2861" s="2">
        <v>30</v>
      </c>
      <c r="L2861" s="3">
        <v>30</v>
      </c>
      <c r="N2861" s="2">
        <f>SUMIFS([Physique disponible],[Numéro d''article],[Numéro d''article])</f>
        <v>0</v>
      </c>
      <c r="O2861" s="2">
        <f>SUMIFS([Physique réservé],[Numéro du lot],[Numéro du lot])</f>
        <v>0</v>
      </c>
    </row>
    <row r="2862" spans="3:15">
      <c r="C2862" s="1" t="s">
        <v>24</v>
      </c>
      <c r="J2862" s="2">
        <v>3</v>
      </c>
      <c r="L2862" s="3">
        <v>-3</v>
      </c>
      <c r="N2862" s="2">
        <f>SUMIFS([Physique disponible],[Numéro d''article],[Numéro d''article])</f>
        <v>0</v>
      </c>
      <c r="O2862" s="2">
        <f>SUMIFS([Physique réservé],[Numéro du lot],[Numéro du lot])</f>
        <v>0</v>
      </c>
    </row>
    <row r="2863" spans="3:15">
      <c r="C2863" s="1" t="s">
        <v>24</v>
      </c>
      <c r="D2863" s="1" t="s">
        <v>5080</v>
      </c>
      <c r="F2863" s="2">
        <v>1</v>
      </c>
      <c r="H2863" s="2">
        <v>1</v>
      </c>
      <c r="L2863" s="3">
        <v>1</v>
      </c>
      <c r="N2863" s="2">
        <f>SUMIFS([Physique disponible],[Numéro d''article],[Numéro d''article])</f>
        <v>0</v>
      </c>
      <c r="O2863" s="2">
        <f>SUMIFS([Physique réservé],[Numéro du lot],[Numéro du lot])</f>
        <v>0</v>
      </c>
    </row>
    <row r="2864" spans="3:15">
      <c r="C2864" s="1" t="s">
        <v>24</v>
      </c>
      <c r="D2864" s="1" t="s">
        <v>5081</v>
      </c>
      <c r="F2864" s="2">
        <v>70</v>
      </c>
      <c r="H2864" s="2">
        <v>70</v>
      </c>
      <c r="L2864" s="3">
        <v>70</v>
      </c>
      <c r="N2864" s="2">
        <f>SUMIFS([Physique disponible],[Numéro d''article],[Numéro d''article])</f>
        <v>0</v>
      </c>
      <c r="O2864" s="2">
        <f>SUMIFS([Physique réservé],[Numéro du lot],[Numéro du lot])</f>
        <v>0</v>
      </c>
    </row>
    <row r="2865" spans="3:15">
      <c r="C2865" s="1" t="s">
        <v>24</v>
      </c>
      <c r="J2865" s="2">
        <v>3</v>
      </c>
      <c r="L2865" s="3">
        <v>-3</v>
      </c>
      <c r="N2865" s="2">
        <f>SUMIFS([Physique disponible],[Numéro d''article],[Numéro d''article])</f>
        <v>0</v>
      </c>
      <c r="O2865" s="2">
        <f>SUMIFS([Physique réservé],[Numéro du lot],[Numéro du lot])</f>
        <v>0</v>
      </c>
    </row>
    <row r="2866" spans="3:15">
      <c r="C2866" s="1" t="s">
        <v>24</v>
      </c>
      <c r="D2866" s="1" t="s">
        <v>5082</v>
      </c>
      <c r="F2866" s="2">
        <v>20</v>
      </c>
      <c r="H2866" s="2">
        <v>20</v>
      </c>
      <c r="L2866" s="3">
        <v>20</v>
      </c>
      <c r="N2866" s="2">
        <f>SUMIFS([Physique disponible],[Numéro d''article],[Numéro d''article])</f>
        <v>0</v>
      </c>
      <c r="O2866" s="2">
        <f>SUMIFS([Physique réservé],[Numéro du lot],[Numéro du lot])</f>
        <v>0</v>
      </c>
    </row>
    <row r="2867" spans="3:15">
      <c r="C2867" s="1" t="s">
        <v>24</v>
      </c>
      <c r="D2867" s="1" t="s">
        <v>5083</v>
      </c>
      <c r="I2867" s="2">
        <v>30</v>
      </c>
      <c r="L2867" s="3">
        <v>30</v>
      </c>
      <c r="N2867" s="2">
        <f>SUMIFS([Physique disponible],[Numéro d''article],[Numéro d''article])</f>
        <v>0</v>
      </c>
      <c r="O2867" s="2">
        <f>SUMIFS([Physique réservé],[Numéro du lot],[Numéro du lot])</f>
        <v>0</v>
      </c>
    </row>
    <row r="2868" spans="3:15">
      <c r="C2868" s="1" t="s">
        <v>24</v>
      </c>
      <c r="J2868" s="2">
        <v>3</v>
      </c>
      <c r="L2868" s="3">
        <v>-3</v>
      </c>
      <c r="N2868" s="2">
        <f>SUMIFS([Physique disponible],[Numéro d''article],[Numéro d''article])</f>
        <v>0</v>
      </c>
      <c r="O2868" s="2">
        <f>SUMIFS([Physique réservé],[Numéro du lot],[Numéro du lot])</f>
        <v>0</v>
      </c>
    </row>
    <row r="2869" spans="3:15">
      <c r="C2869" s="1" t="s">
        <v>24</v>
      </c>
      <c r="D2869" s="1" t="s">
        <v>5084</v>
      </c>
      <c r="N2869" s="2">
        <f>SUMIFS([Physique disponible],[Numéro d''article],[Numéro d''article])</f>
        <v>0</v>
      </c>
      <c r="O2869" s="2">
        <f>SUMIFS([Physique réservé],[Numéro du lot],[Numéro du lot])</f>
        <v>0</v>
      </c>
    </row>
    <row r="2870" spans="3:15">
      <c r="C2870" s="1" t="s">
        <v>24</v>
      </c>
      <c r="D2870" s="1" t="s">
        <v>5085</v>
      </c>
      <c r="F2870" s="2">
        <v>6</v>
      </c>
      <c r="H2870" s="2">
        <v>6</v>
      </c>
      <c r="L2870" s="3">
        <v>6</v>
      </c>
      <c r="N2870" s="2">
        <f>SUMIFS([Physique disponible],[Numéro d''article],[Numéro d''article])</f>
        <v>0</v>
      </c>
      <c r="O2870" s="2">
        <f>SUMIFS([Physique réservé],[Numéro du lot],[Numéro du lot])</f>
        <v>0</v>
      </c>
    </row>
    <row r="2871" spans="3:15">
      <c r="C2871" s="1" t="s">
        <v>24</v>
      </c>
      <c r="D2871" s="1" t="s">
        <v>5086</v>
      </c>
      <c r="F2871" s="2">
        <v>30</v>
      </c>
      <c r="H2871" s="2">
        <v>30</v>
      </c>
      <c r="L2871" s="3">
        <v>30</v>
      </c>
      <c r="N2871" s="2">
        <f>SUMIFS([Physique disponible],[Numéro d''article],[Numéro d''article])</f>
        <v>0</v>
      </c>
      <c r="O2871" s="2">
        <f>SUMIFS([Physique réservé],[Numéro du lot],[Numéro du lot])</f>
        <v>0</v>
      </c>
    </row>
    <row r="2872" spans="3:15">
      <c r="C2872" s="1" t="s">
        <v>24</v>
      </c>
      <c r="J2872" s="2">
        <v>3</v>
      </c>
      <c r="L2872" s="3">
        <v>-3</v>
      </c>
      <c r="N2872" s="2">
        <f>SUMIFS([Physique disponible],[Numéro d''article],[Numéro d''article])</f>
        <v>0</v>
      </c>
      <c r="O2872" s="2">
        <f>SUMIFS([Physique réservé],[Numéro du lot],[Numéro du lot])</f>
        <v>0</v>
      </c>
    </row>
    <row r="2873" spans="3:15">
      <c r="C2873" s="1" t="s">
        <v>24</v>
      </c>
      <c r="D2873" s="1" t="s">
        <v>5087</v>
      </c>
      <c r="F2873" s="2">
        <v>22</v>
      </c>
      <c r="H2873" s="2">
        <v>22</v>
      </c>
      <c r="L2873" s="3">
        <v>22</v>
      </c>
      <c r="N2873" s="2">
        <f>SUMIFS([Physique disponible],[Numéro d''article],[Numéro d''article])</f>
        <v>0</v>
      </c>
      <c r="O2873" s="2">
        <f>SUMIFS([Physique réservé],[Numéro du lot],[Numéro du lot])</f>
        <v>0</v>
      </c>
    </row>
    <row r="2874" spans="3:15">
      <c r="C2874" s="1" t="s">
        <v>24</v>
      </c>
      <c r="D2874" s="1" t="s">
        <v>5088</v>
      </c>
      <c r="F2874" s="2">
        <v>22</v>
      </c>
      <c r="H2874" s="2">
        <v>22</v>
      </c>
      <c r="L2874" s="3">
        <v>22</v>
      </c>
      <c r="N2874" s="2">
        <f>SUMIFS([Physique disponible],[Numéro d''article],[Numéro d''article])</f>
        <v>0</v>
      </c>
      <c r="O2874" s="2">
        <f>SUMIFS([Physique réservé],[Numéro du lot],[Numéro du lot])</f>
        <v>0</v>
      </c>
    </row>
    <row r="2875" spans="3:15">
      <c r="C2875" s="1" t="s">
        <v>24</v>
      </c>
      <c r="D2875" s="1" t="s">
        <v>5089</v>
      </c>
      <c r="I2875" s="2">
        <v>100</v>
      </c>
      <c r="L2875" s="3">
        <v>100</v>
      </c>
      <c r="N2875" s="2">
        <f>SUMIFS([Physique disponible],[Numéro d''article],[Numéro d''article])</f>
        <v>0</v>
      </c>
      <c r="O2875" s="2">
        <f>SUMIFS([Physique réservé],[Numéro du lot],[Numéro du lot])</f>
        <v>0</v>
      </c>
    </row>
    <row r="2876" spans="3:15">
      <c r="C2876" s="1" t="s">
        <v>24</v>
      </c>
      <c r="J2876" s="2">
        <v>3</v>
      </c>
      <c r="L2876" s="3">
        <v>-3</v>
      </c>
      <c r="N2876" s="2">
        <f>SUMIFS([Physique disponible],[Numéro d''article],[Numéro d''article])</f>
        <v>0</v>
      </c>
      <c r="O2876" s="2">
        <f>SUMIFS([Physique réservé],[Numéro du lot],[Numéro du lot])</f>
        <v>0</v>
      </c>
    </row>
    <row r="2877" spans="3:15">
      <c r="C2877" s="1" t="s">
        <v>24</v>
      </c>
      <c r="D2877" s="1" t="s">
        <v>5090</v>
      </c>
      <c r="N2877" s="2">
        <f>SUMIFS([Physique disponible],[Numéro d''article],[Numéro d''article])</f>
        <v>0</v>
      </c>
      <c r="O2877" s="2">
        <f>SUMIFS([Physique réservé],[Numéro du lot],[Numéro du lot])</f>
        <v>0</v>
      </c>
    </row>
    <row r="2878" spans="3:15">
      <c r="C2878" s="1" t="s">
        <v>24</v>
      </c>
      <c r="D2878" s="1" t="s">
        <v>5091</v>
      </c>
      <c r="F2878" s="2">
        <v>6</v>
      </c>
      <c r="H2878" s="2">
        <v>6</v>
      </c>
      <c r="L2878" s="3">
        <v>6</v>
      </c>
      <c r="N2878" s="2">
        <f>SUMIFS([Physique disponible],[Numéro d''article],[Numéro d''article])</f>
        <v>0</v>
      </c>
      <c r="O2878" s="2">
        <f>SUMIFS([Physique réservé],[Numéro du lot],[Numéro du lot])</f>
        <v>0</v>
      </c>
    </row>
    <row r="2879" spans="3:15">
      <c r="C2879" s="1" t="s">
        <v>24</v>
      </c>
      <c r="D2879" s="1" t="s">
        <v>5092</v>
      </c>
      <c r="I2879" s="2">
        <v>30</v>
      </c>
      <c r="L2879" s="3">
        <v>30</v>
      </c>
      <c r="N2879" s="2">
        <f>SUMIFS([Physique disponible],[Numéro d''article],[Numéro d''article])</f>
        <v>0</v>
      </c>
      <c r="O2879" s="2">
        <f>SUMIFS([Physique réservé],[Numéro du lot],[Numéro du lot])</f>
        <v>0</v>
      </c>
    </row>
    <row r="2880" spans="3:15">
      <c r="C2880" s="1" t="s">
        <v>24</v>
      </c>
      <c r="J2880" s="2">
        <v>3</v>
      </c>
      <c r="L2880" s="3">
        <v>-3</v>
      </c>
      <c r="N2880" s="2">
        <f>SUMIFS([Physique disponible],[Numéro d''article],[Numéro d''article])</f>
        <v>0</v>
      </c>
      <c r="O2880" s="2">
        <f>SUMIFS([Physique réservé],[Numéro du lot],[Numéro du lot])</f>
        <v>0</v>
      </c>
    </row>
    <row r="2881" spans="3:15">
      <c r="C2881" s="1" t="s">
        <v>24</v>
      </c>
      <c r="D2881" s="1" t="s">
        <v>5093</v>
      </c>
      <c r="N2881" s="2">
        <f>SUMIFS([Physique disponible],[Numéro d''article],[Numéro d''article])</f>
        <v>0</v>
      </c>
      <c r="O2881" s="2">
        <f>SUMIFS([Physique réservé],[Numéro du lot],[Numéro du lot])</f>
        <v>0</v>
      </c>
    </row>
    <row r="2882" spans="3:15">
      <c r="C2882" s="1" t="s">
        <v>24</v>
      </c>
      <c r="D2882" s="1" t="s">
        <v>5094</v>
      </c>
      <c r="F2882" s="2">
        <v>6</v>
      </c>
      <c r="H2882" s="2">
        <v>6</v>
      </c>
      <c r="L2882" s="3">
        <v>6</v>
      </c>
      <c r="N2882" s="2">
        <f>SUMIFS([Physique disponible],[Numéro d''article],[Numéro d''article])</f>
        <v>0</v>
      </c>
      <c r="O2882" s="2">
        <f>SUMIFS([Physique réservé],[Numéro du lot],[Numéro du lot])</f>
        <v>0</v>
      </c>
    </row>
    <row r="2883" spans="3:15">
      <c r="C2883" s="1" t="s">
        <v>24</v>
      </c>
      <c r="D2883" s="1" t="s">
        <v>5095</v>
      </c>
      <c r="I2883" s="2">
        <v>30</v>
      </c>
      <c r="L2883" s="3">
        <v>30</v>
      </c>
      <c r="N2883" s="2">
        <f>SUMIFS([Physique disponible],[Numéro d''article],[Numéro d''article])</f>
        <v>0</v>
      </c>
      <c r="O2883" s="2">
        <f>SUMIFS([Physique réservé],[Numéro du lot],[Numéro du lot])</f>
        <v>0</v>
      </c>
    </row>
    <row r="2884" spans="3:15">
      <c r="C2884" s="1" t="s">
        <v>24</v>
      </c>
      <c r="J2884" s="2">
        <v>3</v>
      </c>
      <c r="L2884" s="3">
        <v>-3</v>
      </c>
      <c r="N2884" s="2">
        <f>SUMIFS([Physique disponible],[Numéro d''article],[Numéro d''article])</f>
        <v>0</v>
      </c>
      <c r="O2884" s="2">
        <f>SUMIFS([Physique réservé],[Numéro du lot],[Numéro du lot])</f>
        <v>0</v>
      </c>
    </row>
    <row r="2885" spans="3:15">
      <c r="C2885" s="1" t="s">
        <v>24</v>
      </c>
      <c r="D2885" s="1" t="s">
        <v>5096</v>
      </c>
      <c r="F2885" s="2">
        <v>16</v>
      </c>
      <c r="H2885" s="2">
        <v>16</v>
      </c>
      <c r="L2885" s="3">
        <v>16</v>
      </c>
      <c r="N2885" s="2">
        <f>SUMIFS([Physique disponible],[Numéro d''article],[Numéro d''article])</f>
        <v>0</v>
      </c>
      <c r="O2885" s="2">
        <f>SUMIFS([Physique réservé],[Numéro du lot],[Numéro du lot])</f>
        <v>0</v>
      </c>
    </row>
    <row r="2886" spans="3:15">
      <c r="C2886" s="1" t="s">
        <v>24</v>
      </c>
      <c r="D2886" s="1" t="s">
        <v>5097</v>
      </c>
      <c r="F2886" s="2">
        <v>30</v>
      </c>
      <c r="H2886" s="2">
        <v>30</v>
      </c>
      <c r="L2886" s="3">
        <v>30</v>
      </c>
      <c r="N2886" s="2">
        <f>SUMIFS([Physique disponible],[Numéro d''article],[Numéro d''article])</f>
        <v>0</v>
      </c>
      <c r="O2886" s="2">
        <f>SUMIFS([Physique réservé],[Numéro du lot],[Numéro du lot])</f>
        <v>0</v>
      </c>
    </row>
    <row r="2887" spans="3:15">
      <c r="C2887" s="1" t="s">
        <v>24</v>
      </c>
      <c r="J2887" s="2">
        <v>3</v>
      </c>
      <c r="L2887" s="3">
        <v>-3</v>
      </c>
      <c r="N2887" s="2">
        <f>SUMIFS([Physique disponible],[Numéro d''article],[Numéro d''article])</f>
        <v>0</v>
      </c>
      <c r="O2887" s="2">
        <f>SUMIFS([Physique réservé],[Numéro du lot],[Numéro du lot])</f>
        <v>0</v>
      </c>
    </row>
    <row r="2888" spans="3:15">
      <c r="C2888" s="1" t="s">
        <v>24</v>
      </c>
      <c r="D2888" s="1" t="s">
        <v>5098</v>
      </c>
      <c r="N2888" s="2">
        <f>SUMIFS([Physique disponible],[Numéro d''article],[Numéro d''article])</f>
        <v>0</v>
      </c>
      <c r="O2888" s="2">
        <f>SUMIFS([Physique réservé],[Numéro du lot],[Numéro du lot])</f>
        <v>0</v>
      </c>
    </row>
    <row r="2889" spans="3:15">
      <c r="C2889" s="1" t="s">
        <v>24</v>
      </c>
      <c r="D2889" s="1" t="s">
        <v>5099</v>
      </c>
      <c r="F2889" s="2">
        <v>8</v>
      </c>
      <c r="H2889" s="2">
        <v>8</v>
      </c>
      <c r="L2889" s="3">
        <v>8</v>
      </c>
      <c r="N2889" s="2">
        <f>SUMIFS([Physique disponible],[Numéro d''article],[Numéro d''article])</f>
        <v>0</v>
      </c>
      <c r="O2889" s="2">
        <f>SUMIFS([Physique réservé],[Numéro du lot],[Numéro du lot])</f>
        <v>0</v>
      </c>
    </row>
    <row r="2890" spans="3:15">
      <c r="C2890" s="1" t="s">
        <v>24</v>
      </c>
      <c r="D2890" s="1" t="s">
        <v>5100</v>
      </c>
      <c r="F2890" s="2">
        <v>30</v>
      </c>
      <c r="H2890" s="2">
        <v>30</v>
      </c>
      <c r="L2890" s="3">
        <v>30</v>
      </c>
      <c r="N2890" s="2">
        <f>SUMIFS([Physique disponible],[Numéro d''article],[Numéro d''article])</f>
        <v>0</v>
      </c>
      <c r="O2890" s="2">
        <f>SUMIFS([Physique réservé],[Numéro du lot],[Numéro du lot])</f>
        <v>0</v>
      </c>
    </row>
    <row r="2891" spans="3:15">
      <c r="C2891" s="1" t="s">
        <v>24</v>
      </c>
      <c r="J2891" s="2">
        <v>3</v>
      </c>
      <c r="L2891" s="3">
        <v>-3</v>
      </c>
      <c r="N2891" s="2">
        <f>SUMIFS([Physique disponible],[Numéro d''article],[Numéro d''article])</f>
        <v>0</v>
      </c>
      <c r="O2891" s="2">
        <f>SUMIFS([Physique réservé],[Numéro du lot],[Numéro du lot])</f>
        <v>0</v>
      </c>
    </row>
    <row r="2892" spans="3:15">
      <c r="C2892" s="1" t="s">
        <v>24</v>
      </c>
      <c r="D2892" s="1" t="s">
        <v>5101</v>
      </c>
      <c r="F2892" s="2">
        <v>16</v>
      </c>
      <c r="H2892" s="2">
        <v>16</v>
      </c>
      <c r="L2892" s="3">
        <v>16</v>
      </c>
      <c r="N2892" s="2">
        <f>SUMIFS([Physique disponible],[Numéro d''article],[Numéro d''article])</f>
        <v>0</v>
      </c>
      <c r="O2892" s="2">
        <f>SUMIFS([Physique réservé],[Numéro du lot],[Numéro du lot])</f>
        <v>0</v>
      </c>
    </row>
    <row r="2893" spans="3:15">
      <c r="C2893" s="1" t="s">
        <v>24</v>
      </c>
      <c r="D2893" s="1" t="s">
        <v>5102</v>
      </c>
      <c r="F2893" s="2">
        <v>41</v>
      </c>
      <c r="G2893" s="2">
        <v>2</v>
      </c>
      <c r="H2893" s="2">
        <v>39</v>
      </c>
      <c r="L2893" s="3">
        <v>39</v>
      </c>
      <c r="N2893" s="2">
        <f>SUMIFS([Physique disponible],[Numéro d''article],[Numéro d''article])</f>
        <v>0</v>
      </c>
      <c r="O2893" s="2">
        <f>SUMIFS([Physique réservé],[Numéro du lot],[Numéro du lot])</f>
        <v>2</v>
      </c>
    </row>
    <row r="2894" spans="3:15">
      <c r="C2894" s="1" t="s">
        <v>24</v>
      </c>
      <c r="J2894" s="2">
        <v>3</v>
      </c>
      <c r="L2894" s="3">
        <v>-3</v>
      </c>
      <c r="N2894" s="2">
        <f>SUMIFS([Physique disponible],[Numéro d''article],[Numéro d''article])</f>
        <v>0</v>
      </c>
      <c r="O2894" s="2">
        <f>SUMIFS([Physique réservé],[Numéro du lot],[Numéro du lot])</f>
        <v>0</v>
      </c>
    </row>
    <row r="2895" spans="3:15">
      <c r="C2895" s="1" t="s">
        <v>24</v>
      </c>
      <c r="D2895" s="1" t="s">
        <v>5103</v>
      </c>
      <c r="N2895" s="2">
        <f>SUMIFS([Physique disponible],[Numéro d''article],[Numéro d''article])</f>
        <v>0</v>
      </c>
      <c r="O2895" s="2">
        <f>SUMIFS([Physique réservé],[Numéro du lot],[Numéro du lot])</f>
        <v>0</v>
      </c>
    </row>
    <row r="2896" spans="3:15">
      <c r="C2896" s="1" t="s">
        <v>24</v>
      </c>
      <c r="D2896" s="1" t="s">
        <v>5104</v>
      </c>
      <c r="N2896" s="2">
        <f>SUMIFS([Physique disponible],[Numéro d''article],[Numéro d''article])</f>
        <v>0</v>
      </c>
      <c r="O2896" s="2">
        <f>SUMIFS([Physique réservé],[Numéro du lot],[Numéro du lot])</f>
        <v>0</v>
      </c>
    </row>
    <row r="2897" spans="3:15">
      <c r="C2897" s="1" t="s">
        <v>24</v>
      </c>
      <c r="D2897" s="1" t="s">
        <v>5105</v>
      </c>
      <c r="F2897" s="2">
        <v>1</v>
      </c>
      <c r="H2897" s="2">
        <v>1</v>
      </c>
      <c r="L2897" s="3">
        <v>1</v>
      </c>
      <c r="N2897" s="2">
        <f>SUMIFS([Physique disponible],[Numéro d''article],[Numéro d''article])</f>
        <v>0</v>
      </c>
      <c r="O2897" s="2">
        <f>SUMIFS([Physique réservé],[Numéro du lot],[Numéro du lot])</f>
        <v>0</v>
      </c>
    </row>
    <row r="2898" spans="3:15">
      <c r="C2898" s="1" t="s">
        <v>24</v>
      </c>
      <c r="D2898" s="1" t="s">
        <v>5106</v>
      </c>
      <c r="F2898" s="2">
        <v>27</v>
      </c>
      <c r="H2898" s="2">
        <v>27</v>
      </c>
      <c r="L2898" s="3">
        <v>27</v>
      </c>
      <c r="N2898" s="2">
        <f>SUMIFS([Physique disponible],[Numéro d''article],[Numéro d''article])</f>
        <v>0</v>
      </c>
      <c r="O2898" s="2">
        <f>SUMIFS([Physique réservé],[Numéro du lot],[Numéro du lot])</f>
        <v>0</v>
      </c>
    </row>
    <row r="2899" spans="3:15">
      <c r="C2899" s="1" t="s">
        <v>24</v>
      </c>
      <c r="D2899" s="1" t="s">
        <v>5107</v>
      </c>
      <c r="I2899" s="2">
        <v>12</v>
      </c>
      <c r="L2899" s="3">
        <v>12</v>
      </c>
      <c r="N2899" s="2">
        <f>SUMIFS([Physique disponible],[Numéro d''article],[Numéro d''article])</f>
        <v>0</v>
      </c>
      <c r="O2899" s="2">
        <f>SUMIFS([Physique réservé],[Numéro du lot],[Numéro du lot])</f>
        <v>0</v>
      </c>
    </row>
    <row r="2900" spans="3:15">
      <c r="C2900" s="1" t="s">
        <v>24</v>
      </c>
      <c r="D2900" s="1" t="s">
        <v>5108</v>
      </c>
      <c r="I2900" s="2">
        <v>6</v>
      </c>
      <c r="L2900" s="3">
        <v>6</v>
      </c>
      <c r="N2900" s="2">
        <f>SUMIFS([Physique disponible],[Numéro d''article],[Numéro d''article])</f>
        <v>0</v>
      </c>
      <c r="O2900" s="2">
        <f>SUMIFS([Physique réservé],[Numéro du lot],[Numéro du lot])</f>
        <v>0</v>
      </c>
    </row>
    <row r="2901" spans="3:15">
      <c r="C2901" s="1" t="s">
        <v>24</v>
      </c>
      <c r="J2901" s="2">
        <v>6</v>
      </c>
      <c r="L2901" s="3">
        <v>-6</v>
      </c>
      <c r="N2901" s="2">
        <f>SUMIFS([Physique disponible],[Numéro d''article],[Numéro d''article])</f>
        <v>0</v>
      </c>
      <c r="O2901" s="2">
        <f>SUMIFS([Physique réservé],[Numéro du lot],[Numéro du lot])</f>
        <v>0</v>
      </c>
    </row>
    <row r="2902" spans="3:15">
      <c r="C2902" s="1" t="s">
        <v>24</v>
      </c>
      <c r="D2902" s="1" t="s">
        <v>5109</v>
      </c>
      <c r="F2902" s="2">
        <v>6</v>
      </c>
      <c r="H2902" s="2">
        <v>6</v>
      </c>
      <c r="L2902" s="3">
        <v>6</v>
      </c>
      <c r="N2902" s="2">
        <f>SUMIFS([Physique disponible],[Numéro d''article],[Numéro d''article])</f>
        <v>0</v>
      </c>
      <c r="O2902" s="2">
        <f>SUMIFS([Physique réservé],[Numéro du lot],[Numéro du lot])</f>
        <v>0</v>
      </c>
    </row>
    <row r="2903" spans="3:15">
      <c r="C2903" s="1" t="s">
        <v>24</v>
      </c>
      <c r="J2903" s="2">
        <v>48</v>
      </c>
      <c r="L2903" s="3">
        <v>-48</v>
      </c>
      <c r="N2903" s="2">
        <f>SUMIFS([Physique disponible],[Numéro d''article],[Numéro d''article])</f>
        <v>0</v>
      </c>
      <c r="O2903" s="2">
        <f>SUMIFS([Physique réservé],[Numéro du lot],[Numéro du lot])</f>
        <v>0</v>
      </c>
    </row>
    <row r="2904" spans="3:15">
      <c r="C2904" s="1" t="s">
        <v>24</v>
      </c>
      <c r="D2904" s="1" t="s">
        <v>2217</v>
      </c>
      <c r="E2904" s="1" t="s">
        <v>308</v>
      </c>
      <c r="N2904" s="2">
        <f>SUMIFS([Physique disponible],[Numéro d''article],[Numéro d''article])</f>
        <v>0</v>
      </c>
      <c r="O2904" s="2">
        <f>SUMIFS([Physique réservé],[Numéro du lot],[Numéro du lot])</f>
        <v>0</v>
      </c>
    </row>
    <row r="2905" spans="3:15">
      <c r="C2905" s="1" t="s">
        <v>24</v>
      </c>
      <c r="D2905" s="1" t="s">
        <v>2217</v>
      </c>
      <c r="E2905" s="1" t="s">
        <v>823</v>
      </c>
      <c r="N2905" s="2">
        <f>SUMIFS([Physique disponible],[Numéro d''article],[Numéro d''article])</f>
        <v>0</v>
      </c>
      <c r="O2905" s="2">
        <f>SUMIFS([Physique réservé],[Numéro du lot],[Numéro du lot])</f>
        <v>0</v>
      </c>
    </row>
    <row r="2906" spans="3:15">
      <c r="C2906" s="1" t="s">
        <v>24</v>
      </c>
      <c r="D2906" s="1" t="s">
        <v>2218</v>
      </c>
      <c r="E2906" s="1" t="s">
        <v>2219</v>
      </c>
      <c r="N2906" s="2">
        <f>SUMIFS([Physique disponible],[Numéro d''article],[Numéro d''article])</f>
        <v>0</v>
      </c>
      <c r="O2906" s="2">
        <f>SUMIFS([Physique réservé],[Numéro du lot],[Numéro du lot])</f>
        <v>0</v>
      </c>
    </row>
    <row r="2907" spans="3:15">
      <c r="C2907" s="1" t="s">
        <v>24</v>
      </c>
      <c r="D2907" s="1" t="s">
        <v>2218</v>
      </c>
      <c r="E2907" s="1" t="s">
        <v>2220</v>
      </c>
      <c r="N2907" s="2">
        <f>SUMIFS([Physique disponible],[Numéro d''article],[Numéro d''article])</f>
        <v>0</v>
      </c>
      <c r="O2907" s="2">
        <f>SUMIFS([Physique réservé],[Numéro du lot],[Numéro du lot])</f>
        <v>0</v>
      </c>
    </row>
    <row r="2908" spans="3:15">
      <c r="C2908" s="1" t="s">
        <v>24</v>
      </c>
      <c r="D2908" s="1" t="s">
        <v>2218</v>
      </c>
      <c r="E2908" s="1" t="s">
        <v>2221</v>
      </c>
      <c r="N2908" s="2">
        <f>SUMIFS([Physique disponible],[Numéro d''article],[Numéro d''article])</f>
        <v>0</v>
      </c>
      <c r="O2908" s="2">
        <f>SUMIFS([Physique réservé],[Numéro du lot],[Numéro du lot])</f>
        <v>0</v>
      </c>
    </row>
    <row r="2909" spans="3:15">
      <c r="C2909" s="1" t="s">
        <v>24</v>
      </c>
      <c r="D2909" s="1" t="s">
        <v>2218</v>
      </c>
      <c r="E2909" s="1" t="s">
        <v>2222</v>
      </c>
      <c r="N2909" s="2">
        <f>SUMIFS([Physique disponible],[Numéro d''article],[Numéro d''article])</f>
        <v>0</v>
      </c>
      <c r="O2909" s="2">
        <f>SUMIFS([Physique réservé],[Numéro du lot],[Numéro du lot])</f>
        <v>0</v>
      </c>
    </row>
    <row r="2910" spans="3:15">
      <c r="C2910" s="1" t="s">
        <v>24</v>
      </c>
      <c r="D2910" s="1" t="s">
        <v>2223</v>
      </c>
      <c r="E2910" s="1" t="s">
        <v>1122</v>
      </c>
      <c r="N2910" s="2">
        <f>SUMIFS([Physique disponible],[Numéro d''article],[Numéro d''article])</f>
        <v>0</v>
      </c>
      <c r="O2910" s="2">
        <f>SUMIFS([Physique réservé],[Numéro du lot],[Numéro du lot])</f>
        <v>0</v>
      </c>
    </row>
    <row r="2911" spans="3:15">
      <c r="C2911" s="1" t="s">
        <v>24</v>
      </c>
      <c r="D2911" s="1" t="s">
        <v>2223</v>
      </c>
      <c r="E2911" s="1" t="s">
        <v>2185</v>
      </c>
      <c r="N2911" s="2">
        <f>SUMIFS([Physique disponible],[Numéro d''article],[Numéro d''article])</f>
        <v>0</v>
      </c>
      <c r="O2911" s="2">
        <f>SUMIFS([Physique réservé],[Numéro du lot],[Numéro du lot])</f>
        <v>0</v>
      </c>
    </row>
    <row r="2912" spans="3:15">
      <c r="C2912" s="1" t="s">
        <v>24</v>
      </c>
      <c r="D2912" s="1" t="s">
        <v>2223</v>
      </c>
      <c r="E2912" s="1" t="s">
        <v>2186</v>
      </c>
      <c r="N2912" s="2">
        <f>SUMIFS([Physique disponible],[Numéro d''article],[Numéro d''article])</f>
        <v>0</v>
      </c>
      <c r="O2912" s="2">
        <f>SUMIFS([Physique réservé],[Numéro du lot],[Numéro du lot])</f>
        <v>0</v>
      </c>
    </row>
    <row r="2913" spans="3:15">
      <c r="C2913" s="1" t="s">
        <v>24</v>
      </c>
      <c r="D2913" s="1" t="s">
        <v>2223</v>
      </c>
      <c r="E2913" s="1" t="s">
        <v>349</v>
      </c>
      <c r="N2913" s="2">
        <f>SUMIFS([Physique disponible],[Numéro d''article],[Numéro d''article])</f>
        <v>0</v>
      </c>
      <c r="O2913" s="2">
        <f>SUMIFS([Physique réservé],[Numéro du lot],[Numéro du lot])</f>
        <v>0</v>
      </c>
    </row>
    <row r="2914" spans="3:15">
      <c r="C2914" s="1" t="s">
        <v>24</v>
      </c>
      <c r="D2914" s="1" t="s">
        <v>2223</v>
      </c>
      <c r="E2914" s="1" t="s">
        <v>2224</v>
      </c>
      <c r="N2914" s="2">
        <f>SUMIFS([Physique disponible],[Numéro d''article],[Numéro d''article])</f>
        <v>0</v>
      </c>
      <c r="O2914" s="2">
        <f>SUMIFS([Physique réservé],[Numéro du lot],[Numéro du lot])</f>
        <v>0</v>
      </c>
    </row>
    <row r="2915" spans="3:15">
      <c r="C2915" s="1" t="s">
        <v>24</v>
      </c>
      <c r="D2915" s="1" t="s">
        <v>2223</v>
      </c>
      <c r="E2915" s="1" t="s">
        <v>2190</v>
      </c>
      <c r="N2915" s="2">
        <f>SUMIFS([Physique disponible],[Numéro d''article],[Numéro d''article])</f>
        <v>0</v>
      </c>
      <c r="O2915" s="2">
        <f>SUMIFS([Physique réservé],[Numéro du lot],[Numéro du lot])</f>
        <v>0</v>
      </c>
    </row>
    <row r="2916" spans="3:15">
      <c r="C2916" s="1" t="s">
        <v>24</v>
      </c>
      <c r="D2916" s="1" t="s">
        <v>2225</v>
      </c>
      <c r="E2916" s="1" t="s">
        <v>1085</v>
      </c>
      <c r="N2916" s="2">
        <f>SUMIFS([Physique disponible],[Numéro d''article],[Numéro d''article])</f>
        <v>0</v>
      </c>
      <c r="O2916" s="2">
        <f>SUMIFS([Physique réservé],[Numéro du lot],[Numéro du lot])</f>
        <v>0</v>
      </c>
    </row>
    <row r="2917" spans="3:15">
      <c r="C2917" s="1" t="s">
        <v>24</v>
      </c>
      <c r="D2917" s="1" t="s">
        <v>2225</v>
      </c>
      <c r="E2917" s="1" t="s">
        <v>1086</v>
      </c>
      <c r="N2917" s="2">
        <f>SUMIFS([Physique disponible],[Numéro d''article],[Numéro d''article])</f>
        <v>0</v>
      </c>
      <c r="O2917" s="2">
        <f>SUMIFS([Physique réservé],[Numéro du lot],[Numéro du lot])</f>
        <v>0</v>
      </c>
    </row>
    <row r="2918" spans="3:15">
      <c r="C2918" s="1" t="s">
        <v>24</v>
      </c>
      <c r="D2918" s="1" t="s">
        <v>2226</v>
      </c>
      <c r="E2918" s="1" t="s">
        <v>359</v>
      </c>
      <c r="N2918" s="2">
        <f>SUMIFS([Physique disponible],[Numéro d''article],[Numéro d''article])</f>
        <v>0</v>
      </c>
      <c r="O2918" s="2">
        <f>SUMIFS([Physique réservé],[Numéro du lot],[Numéro du lot])</f>
        <v>0</v>
      </c>
    </row>
    <row r="2919" spans="3:15">
      <c r="C2919" s="1" t="s">
        <v>24</v>
      </c>
      <c r="D2919" s="1" t="s">
        <v>2226</v>
      </c>
      <c r="E2919" s="1" t="s">
        <v>2195</v>
      </c>
      <c r="N2919" s="2">
        <f>SUMIFS([Physique disponible],[Numéro d''article],[Numéro d''article])</f>
        <v>0</v>
      </c>
      <c r="O2919" s="2">
        <f>SUMIFS([Physique réservé],[Numéro du lot],[Numéro du lot])</f>
        <v>0</v>
      </c>
    </row>
    <row r="2920" spans="3:15">
      <c r="C2920" s="1" t="s">
        <v>24</v>
      </c>
      <c r="D2920" s="1" t="s">
        <v>2226</v>
      </c>
      <c r="E2920" s="1" t="s">
        <v>2227</v>
      </c>
      <c r="N2920" s="2">
        <f>SUMIFS([Physique disponible],[Numéro d''article],[Numéro d''article])</f>
        <v>0</v>
      </c>
      <c r="O2920" s="2">
        <f>SUMIFS([Physique réservé],[Numéro du lot],[Numéro du lot])</f>
        <v>0</v>
      </c>
    </row>
    <row r="2921" spans="3:15">
      <c r="C2921" s="1" t="s">
        <v>24</v>
      </c>
      <c r="D2921" s="1" t="s">
        <v>2226</v>
      </c>
      <c r="E2921" s="1" t="s">
        <v>2228</v>
      </c>
      <c r="N2921" s="2">
        <f>SUMIFS([Physique disponible],[Numéro d''article],[Numéro d''article])</f>
        <v>0</v>
      </c>
      <c r="O2921" s="2">
        <f>SUMIFS([Physique réservé],[Numéro du lot],[Numéro du lot])</f>
        <v>0</v>
      </c>
    </row>
    <row r="2922" spans="3:15">
      <c r="C2922" s="1" t="s">
        <v>24</v>
      </c>
      <c r="D2922" s="1" t="s">
        <v>2226</v>
      </c>
      <c r="E2922" s="1" t="s">
        <v>2229</v>
      </c>
      <c r="N2922" s="2">
        <f>SUMIFS([Physique disponible],[Numéro d''article],[Numéro d''article])</f>
        <v>0</v>
      </c>
      <c r="O2922" s="2">
        <f>SUMIFS([Physique réservé],[Numéro du lot],[Numéro du lot])</f>
        <v>0</v>
      </c>
    </row>
    <row r="2923" spans="3:15">
      <c r="C2923" s="1" t="s">
        <v>24</v>
      </c>
      <c r="D2923" s="1" t="s">
        <v>2226</v>
      </c>
      <c r="E2923" s="1" t="s">
        <v>2196</v>
      </c>
      <c r="N2923" s="2">
        <f>SUMIFS([Physique disponible],[Numéro d''article],[Numéro d''article])</f>
        <v>0</v>
      </c>
      <c r="O2923" s="2">
        <f>SUMIFS([Physique réservé],[Numéro du lot],[Numéro du lot])</f>
        <v>0</v>
      </c>
    </row>
    <row r="2924" spans="3:15">
      <c r="C2924" s="1" t="s">
        <v>24</v>
      </c>
      <c r="D2924" s="1" t="s">
        <v>2226</v>
      </c>
      <c r="E2924" s="1" t="s">
        <v>892</v>
      </c>
      <c r="N2924" s="2">
        <f>SUMIFS([Physique disponible],[Numéro d''article],[Numéro d''article])</f>
        <v>0</v>
      </c>
      <c r="O2924" s="2">
        <f>SUMIFS([Physique réservé],[Numéro du lot],[Numéro du lot])</f>
        <v>0</v>
      </c>
    </row>
    <row r="2925" spans="3:15">
      <c r="C2925" s="1" t="s">
        <v>24</v>
      </c>
      <c r="D2925" s="1" t="s">
        <v>2226</v>
      </c>
      <c r="E2925" s="1" t="s">
        <v>2230</v>
      </c>
      <c r="N2925" s="2">
        <f>SUMIFS([Physique disponible],[Numéro d''article],[Numéro d''article])</f>
        <v>0</v>
      </c>
      <c r="O2925" s="2">
        <f>SUMIFS([Physique réservé],[Numéro du lot],[Numéro du lot])</f>
        <v>0</v>
      </c>
    </row>
    <row r="2926" spans="3:15">
      <c r="C2926" s="1" t="s">
        <v>24</v>
      </c>
      <c r="D2926" s="1" t="s">
        <v>2226</v>
      </c>
      <c r="E2926" s="1" t="s">
        <v>343</v>
      </c>
      <c r="N2926" s="2">
        <f>SUMIFS([Physique disponible],[Numéro d''article],[Numéro d''article])</f>
        <v>0</v>
      </c>
      <c r="O2926" s="2">
        <f>SUMIFS([Physique réservé],[Numéro du lot],[Numéro du lot])</f>
        <v>0</v>
      </c>
    </row>
    <row r="2927" spans="3:15">
      <c r="C2927" s="1" t="s">
        <v>24</v>
      </c>
      <c r="D2927" s="1" t="s">
        <v>2226</v>
      </c>
      <c r="E2927" s="1" t="s">
        <v>482</v>
      </c>
      <c r="N2927" s="2">
        <f>SUMIFS([Physique disponible],[Numéro d''article],[Numéro d''article])</f>
        <v>0</v>
      </c>
      <c r="O2927" s="2">
        <f>SUMIFS([Physique réservé],[Numéro du lot],[Numéro du lot])</f>
        <v>0</v>
      </c>
    </row>
    <row r="2928" spans="3:15">
      <c r="C2928" s="1" t="s">
        <v>24</v>
      </c>
      <c r="D2928" s="1" t="s">
        <v>2231</v>
      </c>
      <c r="E2928" s="1" t="s">
        <v>1154</v>
      </c>
      <c r="N2928" s="2">
        <f>SUMIFS([Physique disponible],[Numéro d''article],[Numéro d''article])</f>
        <v>0</v>
      </c>
      <c r="O2928" s="2">
        <f>SUMIFS([Physique réservé],[Numéro du lot],[Numéro du lot])</f>
        <v>0</v>
      </c>
    </row>
    <row r="2929" spans="3:15">
      <c r="C2929" s="1" t="s">
        <v>24</v>
      </c>
      <c r="D2929" s="1" t="s">
        <v>2231</v>
      </c>
      <c r="E2929" s="1" t="s">
        <v>1125</v>
      </c>
      <c r="N2929" s="2">
        <f>SUMIFS([Physique disponible],[Numéro d''article],[Numéro d''article])</f>
        <v>0</v>
      </c>
      <c r="O2929" s="2">
        <f>SUMIFS([Physique réservé],[Numéro du lot],[Numéro du lot])</f>
        <v>0</v>
      </c>
    </row>
    <row r="2930" spans="3:15">
      <c r="C2930" s="1" t="s">
        <v>24</v>
      </c>
      <c r="D2930" s="1" t="s">
        <v>2231</v>
      </c>
      <c r="E2930" s="1" t="s">
        <v>2232</v>
      </c>
      <c r="N2930" s="2">
        <f>SUMIFS([Physique disponible],[Numéro d''article],[Numéro d''article])</f>
        <v>0</v>
      </c>
      <c r="O2930" s="2">
        <f>SUMIFS([Physique réservé],[Numéro du lot],[Numéro du lot])</f>
        <v>0</v>
      </c>
    </row>
    <row r="2931" spans="3:15">
      <c r="C2931" s="1" t="s">
        <v>24</v>
      </c>
      <c r="D2931" s="1" t="s">
        <v>2231</v>
      </c>
      <c r="E2931" s="1" t="s">
        <v>2163</v>
      </c>
      <c r="N2931" s="2">
        <f>SUMIFS([Physique disponible],[Numéro d''article],[Numéro d''article])</f>
        <v>0</v>
      </c>
      <c r="O2931" s="2">
        <f>SUMIFS([Physique réservé],[Numéro du lot],[Numéro du lot])</f>
        <v>0</v>
      </c>
    </row>
    <row r="2932" spans="3:15">
      <c r="C2932" s="1" t="s">
        <v>24</v>
      </c>
      <c r="D2932" s="1" t="s">
        <v>2231</v>
      </c>
      <c r="E2932" s="1" t="s">
        <v>2165</v>
      </c>
      <c r="N2932" s="2">
        <f>SUMIFS([Physique disponible],[Numéro d''article],[Numéro d''article])</f>
        <v>0</v>
      </c>
      <c r="O2932" s="2">
        <f>SUMIFS([Physique réservé],[Numéro du lot],[Numéro du lot])</f>
        <v>0</v>
      </c>
    </row>
    <row r="2933" spans="3:15">
      <c r="C2933" s="1" t="s">
        <v>24</v>
      </c>
      <c r="D2933" s="1" t="s">
        <v>2231</v>
      </c>
      <c r="E2933" s="1" t="s">
        <v>384</v>
      </c>
      <c r="N2933" s="2">
        <f>SUMIFS([Physique disponible],[Numéro d''article],[Numéro d''article])</f>
        <v>0</v>
      </c>
      <c r="O2933" s="2">
        <f>SUMIFS([Physique réservé],[Numéro du lot],[Numéro du lot])</f>
        <v>0</v>
      </c>
    </row>
    <row r="2934" spans="3:15">
      <c r="C2934" s="1" t="s">
        <v>24</v>
      </c>
      <c r="D2934" s="1" t="s">
        <v>5110</v>
      </c>
      <c r="F2934" s="2">
        <v>50</v>
      </c>
      <c r="H2934" s="2">
        <v>50</v>
      </c>
      <c r="L2934" s="3">
        <v>50</v>
      </c>
      <c r="N2934" s="2">
        <f>SUMIFS([Physique disponible],[Numéro d''article],[Numéro d''article])</f>
        <v>0</v>
      </c>
      <c r="O2934" s="2">
        <f>SUMIFS([Physique réservé],[Numéro du lot],[Numéro du lot])</f>
        <v>0</v>
      </c>
    </row>
    <row r="2935" spans="3:15">
      <c r="C2935" s="1" t="s">
        <v>24</v>
      </c>
      <c r="J2935" s="2">
        <v>50</v>
      </c>
      <c r="L2935" s="3">
        <v>-50</v>
      </c>
      <c r="N2935" s="2">
        <f>SUMIFS([Physique disponible],[Numéro d''article],[Numéro d''article])</f>
        <v>0</v>
      </c>
      <c r="O2935" s="2">
        <f>SUMIFS([Physique réservé],[Numéro du lot],[Numéro du lot])</f>
        <v>0</v>
      </c>
    </row>
    <row r="2936" spans="3:15">
      <c r="C2936" s="1" t="s">
        <v>24</v>
      </c>
      <c r="D2936" s="1" t="s">
        <v>5111</v>
      </c>
      <c r="F2936" s="2">
        <v>50</v>
      </c>
      <c r="H2936" s="2">
        <v>50</v>
      </c>
      <c r="L2936" s="3">
        <v>50</v>
      </c>
      <c r="N2936" s="2">
        <f>SUMIFS([Physique disponible],[Numéro d''article],[Numéro d''article])</f>
        <v>0</v>
      </c>
      <c r="O2936" s="2">
        <f>SUMIFS([Physique réservé],[Numéro du lot],[Numéro du lot])</f>
        <v>0</v>
      </c>
    </row>
    <row r="2937" spans="3:15">
      <c r="C2937" s="1" t="s">
        <v>24</v>
      </c>
      <c r="D2937" s="1" t="s">
        <v>5112</v>
      </c>
      <c r="F2937" s="2">
        <v>2</v>
      </c>
      <c r="H2937" s="2">
        <v>2</v>
      </c>
      <c r="L2937" s="3">
        <v>2</v>
      </c>
      <c r="N2937" s="2">
        <f>SUMIFS([Physique disponible],[Numéro d''article],[Numéro d''article])</f>
        <v>0</v>
      </c>
      <c r="O2937" s="2">
        <f>SUMIFS([Physique réservé],[Numéro du lot],[Numéro du lot])</f>
        <v>0</v>
      </c>
    </row>
    <row r="2938" spans="3:15">
      <c r="C2938" s="1" t="s">
        <v>24</v>
      </c>
      <c r="D2938" s="1" t="s">
        <v>5113</v>
      </c>
      <c r="F2938" s="2">
        <v>2</v>
      </c>
      <c r="H2938" s="2">
        <v>2</v>
      </c>
      <c r="L2938" s="3">
        <v>2</v>
      </c>
      <c r="N2938" s="2">
        <f>SUMIFS([Physique disponible],[Numéro d''article],[Numéro d''article])</f>
        <v>0</v>
      </c>
      <c r="O2938" s="2">
        <f>SUMIFS([Physique réservé],[Numéro du lot],[Numéro du lot])</f>
        <v>0</v>
      </c>
    </row>
    <row r="2939" spans="3:15">
      <c r="C2939" s="1" t="s">
        <v>24</v>
      </c>
      <c r="D2939" s="1" t="s">
        <v>5114</v>
      </c>
      <c r="F2939" s="2">
        <v>5</v>
      </c>
      <c r="H2939" s="2">
        <v>5</v>
      </c>
      <c r="L2939" s="3">
        <v>5</v>
      </c>
      <c r="N2939" s="2">
        <f>SUMIFS([Physique disponible],[Numéro d''article],[Numéro d''article])</f>
        <v>0</v>
      </c>
      <c r="O2939" s="2">
        <f>SUMIFS([Physique réservé],[Numéro du lot],[Numéro du lot])</f>
        <v>0</v>
      </c>
    </row>
    <row r="2940" spans="3:15">
      <c r="C2940" s="1" t="s">
        <v>24</v>
      </c>
      <c r="D2940" s="1" t="s">
        <v>5115</v>
      </c>
      <c r="F2940" s="2">
        <v>15</v>
      </c>
      <c r="H2940" s="2">
        <v>15</v>
      </c>
      <c r="L2940" s="3">
        <v>15</v>
      </c>
      <c r="N2940" s="2">
        <f>SUMIFS([Physique disponible],[Numéro d''article],[Numéro d''article])</f>
        <v>0</v>
      </c>
      <c r="O2940" s="2">
        <f>SUMIFS([Physique réservé],[Numéro du lot],[Numéro du lot])</f>
        <v>0</v>
      </c>
    </row>
    <row r="2941" spans="3:15">
      <c r="C2941" s="1" t="s">
        <v>24</v>
      </c>
      <c r="D2941" s="1" t="s">
        <v>5116</v>
      </c>
      <c r="F2941" s="2">
        <v>5</v>
      </c>
      <c r="H2941" s="2">
        <v>5</v>
      </c>
      <c r="L2941" s="3">
        <v>5</v>
      </c>
      <c r="N2941" s="2">
        <f>SUMIFS([Physique disponible],[Numéro d''article],[Numéro d''article])</f>
        <v>0</v>
      </c>
      <c r="O2941" s="2">
        <f>SUMIFS([Physique réservé],[Numéro du lot],[Numéro du lot])</f>
        <v>0</v>
      </c>
    </row>
    <row r="2942" spans="3:15">
      <c r="C2942" s="1" t="s">
        <v>24</v>
      </c>
      <c r="D2942" s="1" t="s">
        <v>5117</v>
      </c>
      <c r="F2942" s="2">
        <v>2</v>
      </c>
      <c r="H2942" s="2">
        <v>2</v>
      </c>
      <c r="L2942" s="3">
        <v>2</v>
      </c>
      <c r="N2942" s="2">
        <f>SUMIFS([Physique disponible],[Numéro d''article],[Numéro d''article])</f>
        <v>0</v>
      </c>
      <c r="O2942" s="2">
        <f>SUMIFS([Physique réservé],[Numéro du lot],[Numéro du lot])</f>
        <v>0</v>
      </c>
    </row>
    <row r="2943" spans="3:15">
      <c r="C2943" s="1" t="s">
        <v>24</v>
      </c>
      <c r="F2943" s="2">
        <v>-2</v>
      </c>
      <c r="H2943" s="2">
        <v>-2</v>
      </c>
      <c r="L2943" s="3">
        <v>-2</v>
      </c>
      <c r="N2943" s="2">
        <f>SUMIFS([Physique disponible],[Numéro d''article],[Numéro d''article])</f>
        <v>0</v>
      </c>
      <c r="O2943" s="2">
        <f>SUMIFS([Physique réservé],[Numéro du lot],[Numéro du lot])</f>
        <v>0</v>
      </c>
    </row>
    <row r="2944" spans="3:15">
      <c r="C2944" s="1" t="s">
        <v>24</v>
      </c>
      <c r="D2944" s="1" t="s">
        <v>2233</v>
      </c>
      <c r="F2944" s="2">
        <v>4</v>
      </c>
      <c r="H2944" s="2">
        <v>4</v>
      </c>
      <c r="L2944" s="3">
        <v>4</v>
      </c>
      <c r="N2944" s="2">
        <f>SUMIFS([Physique disponible],[Numéro d''article],[Numéro d''article])</f>
        <v>0</v>
      </c>
      <c r="O2944" s="2">
        <f>SUMIFS([Physique réservé],[Numéro du lot],[Numéro du lot])</f>
        <v>0</v>
      </c>
    </row>
    <row r="2945" spans="3:15">
      <c r="C2945" s="1" t="s">
        <v>24</v>
      </c>
      <c r="D2945" s="1" t="s">
        <v>2234</v>
      </c>
      <c r="F2945" s="2">
        <v>31</v>
      </c>
      <c r="H2945" s="2">
        <v>31</v>
      </c>
      <c r="L2945" s="3">
        <v>31</v>
      </c>
      <c r="N2945" s="2">
        <f>SUMIFS([Physique disponible],[Numéro d''article],[Numéro d''article])</f>
        <v>0</v>
      </c>
      <c r="O2945" s="2">
        <f>SUMIFS([Physique réservé],[Numéro du lot],[Numéro du lot])</f>
        <v>0</v>
      </c>
    </row>
    <row r="2946" spans="3:15">
      <c r="C2946" s="1" t="s">
        <v>24</v>
      </c>
      <c r="D2946" s="1" t="s">
        <v>2235</v>
      </c>
      <c r="F2946" s="2">
        <v>4</v>
      </c>
      <c r="H2946" s="2">
        <v>4</v>
      </c>
      <c r="L2946" s="3">
        <v>4</v>
      </c>
      <c r="N2946" s="2">
        <f>SUMIFS([Physique disponible],[Numéro d''article],[Numéro d''article])</f>
        <v>0</v>
      </c>
      <c r="O2946" s="2">
        <f>SUMIFS([Physique réservé],[Numéro du lot],[Numéro du lot])</f>
        <v>0</v>
      </c>
    </row>
    <row r="2947" spans="3:15">
      <c r="C2947" s="1" t="s">
        <v>24</v>
      </c>
      <c r="D2947" s="1" t="s">
        <v>2236</v>
      </c>
      <c r="F2947" s="2">
        <v>2</v>
      </c>
      <c r="H2947" s="2">
        <v>2</v>
      </c>
      <c r="L2947" s="3">
        <v>2</v>
      </c>
      <c r="N2947" s="2">
        <f>SUMIFS([Physique disponible],[Numéro d''article],[Numéro d''article])</f>
        <v>0</v>
      </c>
      <c r="O2947" s="2">
        <f>SUMIFS([Physique réservé],[Numéro du lot],[Numéro du lot])</f>
        <v>0</v>
      </c>
    </row>
    <row r="2948" spans="3:15">
      <c r="C2948" s="1" t="s">
        <v>24</v>
      </c>
      <c r="D2948" s="1" t="s">
        <v>2237</v>
      </c>
      <c r="N2948" s="2">
        <f>SUMIFS([Physique disponible],[Numéro d''article],[Numéro d''article])</f>
        <v>0</v>
      </c>
      <c r="O2948" s="2">
        <f>SUMIFS([Physique réservé],[Numéro du lot],[Numéro du lot])</f>
        <v>0</v>
      </c>
    </row>
    <row r="2949" spans="3:15">
      <c r="C2949" s="1" t="s">
        <v>24</v>
      </c>
      <c r="J2949" s="2">
        <v>21</v>
      </c>
      <c r="L2949" s="3">
        <v>-21</v>
      </c>
      <c r="N2949" s="2">
        <f>SUMIFS([Physique disponible],[Numéro d''article],[Numéro d''article])</f>
        <v>0</v>
      </c>
      <c r="O2949" s="2">
        <f>SUMIFS([Physique réservé],[Numéro du lot],[Numéro du lot])</f>
        <v>0</v>
      </c>
    </row>
    <row r="2950" spans="3:15">
      <c r="C2950" s="1" t="s">
        <v>24</v>
      </c>
      <c r="D2950" s="1" t="s">
        <v>2238</v>
      </c>
      <c r="E2950" s="1" t="s">
        <v>2239</v>
      </c>
      <c r="N2950" s="2">
        <f>SUMIFS([Physique disponible],[Numéro d''article],[Numéro d''article])</f>
        <v>0</v>
      </c>
      <c r="O2950" s="2">
        <f>SUMIFS([Physique réservé],[Numéro du lot],[Numéro du lot])</f>
        <v>0</v>
      </c>
    </row>
    <row r="2951" spans="3:15">
      <c r="C2951" s="1" t="s">
        <v>24</v>
      </c>
      <c r="D2951" s="1" t="s">
        <v>2240</v>
      </c>
      <c r="E2951" s="1" t="s">
        <v>2241</v>
      </c>
      <c r="I2951" s="2">
        <v>1</v>
      </c>
      <c r="L2951" s="3">
        <v>1</v>
      </c>
      <c r="N2951" s="2">
        <f>SUMIFS([Physique disponible],[Numéro d''article],[Numéro d''article])</f>
        <v>0</v>
      </c>
      <c r="O2951" s="2">
        <f>SUMIFS([Physique réservé],[Numéro du lot],[Numéro du lot])</f>
        <v>0</v>
      </c>
    </row>
    <row r="2952" spans="3:15">
      <c r="C2952" s="1" t="s">
        <v>24</v>
      </c>
      <c r="D2952" s="1" t="s">
        <v>2242</v>
      </c>
      <c r="E2952" s="1" t="s">
        <v>2243</v>
      </c>
      <c r="I2952" s="2">
        <v>1</v>
      </c>
      <c r="L2952" s="3">
        <v>1</v>
      </c>
      <c r="N2952" s="2">
        <f>SUMIFS([Physique disponible],[Numéro d''article],[Numéro d''article])</f>
        <v>0</v>
      </c>
      <c r="O2952" s="2">
        <f>SUMIFS([Physique réservé],[Numéro du lot],[Numéro du lot])</f>
        <v>0</v>
      </c>
    </row>
    <row r="2953" spans="3:15">
      <c r="C2953" s="1" t="s">
        <v>24</v>
      </c>
      <c r="D2953" s="1" t="s">
        <v>5118</v>
      </c>
      <c r="F2953" s="2">
        <v>3</v>
      </c>
      <c r="H2953" s="2">
        <v>3</v>
      </c>
      <c r="L2953" s="3">
        <v>3</v>
      </c>
      <c r="N2953" s="2">
        <f>SUMIFS([Physique disponible],[Numéro d''article],[Numéro d''article])</f>
        <v>0</v>
      </c>
      <c r="O2953" s="2">
        <f>SUMIFS([Physique réservé],[Numéro du lot],[Numéro du lot])</f>
        <v>0</v>
      </c>
    </row>
    <row r="2954" spans="3:15">
      <c r="C2954" s="1" t="s">
        <v>24</v>
      </c>
      <c r="D2954" s="1" t="s">
        <v>5119</v>
      </c>
      <c r="F2954" s="2">
        <v>8</v>
      </c>
      <c r="H2954" s="2">
        <v>8</v>
      </c>
      <c r="L2954" s="3">
        <v>8</v>
      </c>
      <c r="N2954" s="2">
        <f>SUMIFS([Physique disponible],[Numéro d''article],[Numéro d''article])</f>
        <v>0</v>
      </c>
      <c r="O2954" s="2">
        <f>SUMIFS([Physique réservé],[Numéro du lot],[Numéro du lot])</f>
        <v>0</v>
      </c>
    </row>
    <row r="2955" spans="3:15">
      <c r="C2955" s="1" t="s">
        <v>24</v>
      </c>
      <c r="D2955" s="1" t="s">
        <v>5120</v>
      </c>
      <c r="F2955" s="2">
        <v>15</v>
      </c>
      <c r="G2955" s="2">
        <v>1</v>
      </c>
      <c r="H2955" s="2">
        <v>14</v>
      </c>
      <c r="L2955" s="3">
        <v>14</v>
      </c>
      <c r="N2955" s="2">
        <f>SUMIFS([Physique disponible],[Numéro d''article],[Numéro d''article])</f>
        <v>0</v>
      </c>
      <c r="O2955" s="2">
        <f>SUMIFS([Physique réservé],[Numéro du lot],[Numéro du lot])</f>
        <v>1</v>
      </c>
    </row>
    <row r="2956" spans="3:15">
      <c r="C2956" s="1" t="s">
        <v>24</v>
      </c>
      <c r="D2956" s="1" t="s">
        <v>5121</v>
      </c>
      <c r="N2956" s="2">
        <f>SUMIFS([Physique disponible],[Numéro d''article],[Numéro d''article])</f>
        <v>0</v>
      </c>
      <c r="O2956" s="2">
        <f>SUMIFS([Physique réservé],[Numéro du lot],[Numéro du lot])</f>
        <v>0</v>
      </c>
    </row>
    <row r="2957" spans="3:15">
      <c r="C2957" s="1" t="s">
        <v>24</v>
      </c>
      <c r="D2957" s="1" t="s">
        <v>5122</v>
      </c>
      <c r="F2957" s="2">
        <v>30</v>
      </c>
      <c r="H2957" s="2">
        <v>30</v>
      </c>
      <c r="L2957" s="3">
        <v>30</v>
      </c>
      <c r="N2957" s="2">
        <f>SUMIFS([Physique disponible],[Numéro d''article],[Numéro d''article])</f>
        <v>0</v>
      </c>
      <c r="O2957" s="2">
        <f>SUMIFS([Physique réservé],[Numéro du lot],[Numéro du lot])</f>
        <v>0</v>
      </c>
    </row>
    <row r="2958" spans="3:15">
      <c r="C2958" s="1" t="s">
        <v>24</v>
      </c>
      <c r="D2958" s="1" t="s">
        <v>5123</v>
      </c>
      <c r="F2958" s="2">
        <v>50</v>
      </c>
      <c r="H2958" s="2">
        <v>50</v>
      </c>
      <c r="L2958" s="3">
        <v>50</v>
      </c>
      <c r="N2958" s="2">
        <f>SUMIFS([Physique disponible],[Numéro d''article],[Numéro d''article])</f>
        <v>0</v>
      </c>
      <c r="O2958" s="2">
        <f>SUMIFS([Physique réservé],[Numéro du lot],[Numéro du lot])</f>
        <v>0</v>
      </c>
    </row>
    <row r="2959" spans="3:15">
      <c r="C2959" s="1" t="s">
        <v>24</v>
      </c>
      <c r="D2959" s="1" t="s">
        <v>5124</v>
      </c>
      <c r="F2959" s="2">
        <v>28</v>
      </c>
      <c r="H2959" s="2">
        <v>28</v>
      </c>
      <c r="L2959" s="3">
        <v>28</v>
      </c>
      <c r="N2959" s="2">
        <f>SUMIFS([Physique disponible],[Numéro d''article],[Numéro d''article])</f>
        <v>0</v>
      </c>
      <c r="O2959" s="2">
        <f>SUMIFS([Physique réservé],[Numéro du lot],[Numéro du lot])</f>
        <v>0</v>
      </c>
    </row>
    <row r="2960" spans="3:15">
      <c r="C2960" s="1" t="s">
        <v>24</v>
      </c>
      <c r="D2960" s="1" t="s">
        <v>5125</v>
      </c>
      <c r="F2960" s="2">
        <v>1</v>
      </c>
      <c r="H2960" s="2">
        <v>1</v>
      </c>
      <c r="L2960" s="3">
        <v>1</v>
      </c>
      <c r="N2960" s="2">
        <f>SUMIFS([Physique disponible],[Numéro d''article],[Numéro d''article])</f>
        <v>0</v>
      </c>
      <c r="O2960" s="2">
        <f>SUMIFS([Physique réservé],[Numéro du lot],[Numéro du lot])</f>
        <v>0</v>
      </c>
    </row>
    <row r="2961" spans="3:15">
      <c r="C2961" s="1" t="s">
        <v>24</v>
      </c>
      <c r="D2961" s="1" t="s">
        <v>5126</v>
      </c>
      <c r="F2961" s="2">
        <v>36</v>
      </c>
      <c r="H2961" s="2">
        <v>36</v>
      </c>
      <c r="L2961" s="3">
        <v>36</v>
      </c>
      <c r="N2961" s="2">
        <f>SUMIFS([Physique disponible],[Numéro d''article],[Numéro d''article])</f>
        <v>0</v>
      </c>
      <c r="O2961" s="2">
        <f>SUMIFS([Physique réservé],[Numéro du lot],[Numéro du lot])</f>
        <v>0</v>
      </c>
    </row>
    <row r="2962" spans="3:15">
      <c r="C2962" s="1" t="s">
        <v>24</v>
      </c>
      <c r="D2962" s="1" t="s">
        <v>5127</v>
      </c>
      <c r="F2962" s="2">
        <v>64</v>
      </c>
      <c r="H2962" s="2">
        <v>64</v>
      </c>
      <c r="L2962" s="3">
        <v>64</v>
      </c>
      <c r="N2962" s="2">
        <f>SUMIFS([Physique disponible],[Numéro d''article],[Numéro d''article])</f>
        <v>0</v>
      </c>
      <c r="O2962" s="2">
        <f>SUMIFS([Physique réservé],[Numéro du lot],[Numéro du lot])</f>
        <v>0</v>
      </c>
    </row>
    <row r="2963" spans="3:15">
      <c r="C2963" s="1" t="s">
        <v>24</v>
      </c>
      <c r="D2963" s="1" t="s">
        <v>5128</v>
      </c>
      <c r="N2963" s="2">
        <f>SUMIFS([Physique disponible],[Numéro d''article],[Numéro d''article])</f>
        <v>0</v>
      </c>
      <c r="O2963" s="2">
        <f>SUMIFS([Physique réservé],[Numéro du lot],[Numéro du lot])</f>
        <v>0</v>
      </c>
    </row>
    <row r="2964" spans="3:15">
      <c r="C2964" s="1" t="s">
        <v>24</v>
      </c>
      <c r="D2964" s="1" t="s">
        <v>5129</v>
      </c>
      <c r="F2964" s="2">
        <v>91</v>
      </c>
      <c r="H2964" s="2">
        <v>91</v>
      </c>
      <c r="L2964" s="3">
        <v>91</v>
      </c>
      <c r="N2964" s="2">
        <f>SUMIFS([Physique disponible],[Numéro d''article],[Numéro d''article])</f>
        <v>0</v>
      </c>
      <c r="O2964" s="2">
        <f>SUMIFS([Physique réservé],[Numéro du lot],[Numéro du lot])</f>
        <v>0</v>
      </c>
    </row>
    <row r="2965" spans="3:15">
      <c r="C2965" s="1" t="s">
        <v>24</v>
      </c>
      <c r="D2965" s="1" t="s">
        <v>5130</v>
      </c>
      <c r="F2965" s="2">
        <v>50</v>
      </c>
      <c r="H2965" s="2">
        <v>50</v>
      </c>
      <c r="L2965" s="3">
        <v>50</v>
      </c>
      <c r="N2965" s="2">
        <f>SUMIFS([Physique disponible],[Numéro d''article],[Numéro d''article])</f>
        <v>0</v>
      </c>
      <c r="O2965" s="2">
        <f>SUMIFS([Physique réservé],[Numéro du lot],[Numéro du lot])</f>
        <v>0</v>
      </c>
    </row>
    <row r="2966" spans="3:15">
      <c r="C2966" s="1" t="s">
        <v>24</v>
      </c>
      <c r="D2966" s="1" t="s">
        <v>5131</v>
      </c>
      <c r="I2966" s="2">
        <v>1</v>
      </c>
      <c r="L2966" s="3">
        <v>1</v>
      </c>
      <c r="N2966" s="2">
        <f>SUMIFS([Physique disponible],[Numéro d''article],[Numéro d''article])</f>
        <v>0</v>
      </c>
      <c r="O2966" s="2">
        <f>SUMIFS([Physique réservé],[Numéro du lot],[Numéro du lot])</f>
        <v>0</v>
      </c>
    </row>
    <row r="2967" spans="3:15">
      <c r="C2967" s="1" t="s">
        <v>24</v>
      </c>
      <c r="D2967" s="1" t="s">
        <v>5132</v>
      </c>
      <c r="F2967" s="2">
        <v>2</v>
      </c>
      <c r="H2967" s="2">
        <v>2</v>
      </c>
      <c r="L2967" s="3">
        <v>2</v>
      </c>
      <c r="N2967" s="2">
        <f>SUMIFS([Physique disponible],[Numéro d''article],[Numéro d''article])</f>
        <v>0</v>
      </c>
      <c r="O2967" s="2">
        <f>SUMIFS([Physique réservé],[Numéro du lot],[Numéro du lot])</f>
        <v>0</v>
      </c>
    </row>
    <row r="2968" spans="3:15">
      <c r="C2968" s="1" t="s">
        <v>24</v>
      </c>
      <c r="D2968" s="1" t="s">
        <v>5133</v>
      </c>
      <c r="F2968" s="2">
        <v>9</v>
      </c>
      <c r="H2968" s="2">
        <v>9</v>
      </c>
      <c r="L2968" s="3">
        <v>9</v>
      </c>
      <c r="N2968" s="2">
        <f>SUMIFS([Physique disponible],[Numéro d''article],[Numéro d''article])</f>
        <v>0</v>
      </c>
      <c r="O2968" s="2">
        <f>SUMIFS([Physique réservé],[Numéro du lot],[Numéro du lot])</f>
        <v>0</v>
      </c>
    </row>
    <row r="2969" spans="3:15">
      <c r="C2969" s="1" t="s">
        <v>24</v>
      </c>
      <c r="D2969" s="1" t="s">
        <v>5134</v>
      </c>
      <c r="F2969" s="2">
        <v>15</v>
      </c>
      <c r="H2969" s="2">
        <v>15</v>
      </c>
      <c r="L2969" s="3">
        <v>15</v>
      </c>
      <c r="N2969" s="2">
        <f>SUMIFS([Physique disponible],[Numéro d''article],[Numéro d''article])</f>
        <v>0</v>
      </c>
      <c r="O2969" s="2">
        <f>SUMIFS([Physique réservé],[Numéro du lot],[Numéro du lot])</f>
        <v>0</v>
      </c>
    </row>
    <row r="2970" spans="3:15">
      <c r="C2970" s="1" t="s">
        <v>24</v>
      </c>
      <c r="D2970" s="1" t="s">
        <v>5135</v>
      </c>
      <c r="I2970" s="2">
        <v>20</v>
      </c>
      <c r="L2970" s="3">
        <v>20</v>
      </c>
      <c r="N2970" s="2">
        <f>SUMIFS([Physique disponible],[Numéro d''article],[Numéro d''article])</f>
        <v>0</v>
      </c>
      <c r="O2970" s="2">
        <f>SUMIFS([Physique réservé],[Numéro du lot],[Numéro du lot])</f>
        <v>0</v>
      </c>
    </row>
    <row r="2971" spans="3:15">
      <c r="C2971" s="1" t="s">
        <v>24</v>
      </c>
      <c r="D2971" s="1" t="s">
        <v>5136</v>
      </c>
      <c r="N2971" s="2">
        <f>SUMIFS([Physique disponible],[Numéro d''article],[Numéro d''article])</f>
        <v>0</v>
      </c>
      <c r="O2971" s="2">
        <f>SUMIFS([Physique réservé],[Numéro du lot],[Numéro du lot])</f>
        <v>0</v>
      </c>
    </row>
    <row r="2972" spans="3:15">
      <c r="C2972" s="1" t="s">
        <v>24</v>
      </c>
      <c r="D2972" s="1" t="s">
        <v>5137</v>
      </c>
      <c r="F2972" s="2">
        <v>1</v>
      </c>
      <c r="H2972" s="2">
        <v>1</v>
      </c>
      <c r="L2972" s="3">
        <v>1</v>
      </c>
      <c r="N2972" s="2">
        <f>SUMIFS([Physique disponible],[Numéro d''article],[Numéro d''article])</f>
        <v>0</v>
      </c>
      <c r="O2972" s="2">
        <f>SUMIFS([Physique réservé],[Numéro du lot],[Numéro du lot])</f>
        <v>0</v>
      </c>
    </row>
    <row r="2973" spans="3:15">
      <c r="C2973" s="1" t="s">
        <v>24</v>
      </c>
      <c r="D2973" s="1" t="s">
        <v>5138</v>
      </c>
      <c r="I2973" s="2">
        <v>20</v>
      </c>
      <c r="L2973" s="3">
        <v>20</v>
      </c>
      <c r="N2973" s="2">
        <f>SUMIFS([Physique disponible],[Numéro d''article],[Numéro d''article])</f>
        <v>0</v>
      </c>
      <c r="O2973" s="2">
        <f>SUMIFS([Physique réservé],[Numéro du lot],[Numéro du lot])</f>
        <v>0</v>
      </c>
    </row>
    <row r="2974" spans="3:15">
      <c r="C2974" s="1" t="s">
        <v>24</v>
      </c>
      <c r="D2974" s="1" t="s">
        <v>5139</v>
      </c>
      <c r="I2974" s="2">
        <v>20</v>
      </c>
      <c r="L2974" s="3">
        <v>20</v>
      </c>
      <c r="N2974" s="2">
        <f>SUMIFS([Physique disponible],[Numéro d''article],[Numéro d''article])</f>
        <v>0</v>
      </c>
      <c r="O2974" s="2">
        <f>SUMIFS([Physique réservé],[Numéro du lot],[Numéro du lot])</f>
        <v>0</v>
      </c>
    </row>
    <row r="2975" spans="3:15">
      <c r="C2975" s="1" t="s">
        <v>24</v>
      </c>
      <c r="D2975" s="1" t="s">
        <v>5140</v>
      </c>
      <c r="I2975" s="2">
        <v>1</v>
      </c>
      <c r="L2975" s="3">
        <v>1</v>
      </c>
      <c r="N2975" s="2">
        <f>SUMIFS([Physique disponible],[Numéro d''article],[Numéro d''article])</f>
        <v>0</v>
      </c>
      <c r="O2975" s="2">
        <f>SUMIFS([Physique réservé],[Numéro du lot],[Numéro du lot])</f>
        <v>0</v>
      </c>
    </row>
    <row r="2976" spans="3:15">
      <c r="C2976" s="1" t="s">
        <v>24</v>
      </c>
      <c r="D2976" s="1" t="s">
        <v>5141</v>
      </c>
      <c r="F2976" s="2">
        <v>6</v>
      </c>
      <c r="H2976" s="2">
        <v>6</v>
      </c>
      <c r="L2976" s="3">
        <v>6</v>
      </c>
      <c r="N2976" s="2">
        <f>SUMIFS([Physique disponible],[Numéro d''article],[Numéro d''article])</f>
        <v>0</v>
      </c>
      <c r="O2976" s="2">
        <f>SUMIFS([Physique réservé],[Numéro du lot],[Numéro du lot])</f>
        <v>0</v>
      </c>
    </row>
    <row r="2977" spans="3:15">
      <c r="C2977" s="1" t="s">
        <v>24</v>
      </c>
      <c r="D2977" s="1" t="s">
        <v>5142</v>
      </c>
      <c r="F2977" s="2">
        <v>10</v>
      </c>
      <c r="H2977" s="2">
        <v>10</v>
      </c>
      <c r="L2977" s="3">
        <v>10</v>
      </c>
      <c r="N2977" s="2">
        <f>SUMIFS([Physique disponible],[Numéro d''article],[Numéro d''article])</f>
        <v>0</v>
      </c>
      <c r="O2977" s="2">
        <f>SUMIFS([Physique réservé],[Numéro du lot],[Numéro du lot])</f>
        <v>0</v>
      </c>
    </row>
    <row r="2978" spans="3:15">
      <c r="C2978" s="1" t="s">
        <v>24</v>
      </c>
      <c r="D2978" s="1" t="s">
        <v>5143</v>
      </c>
      <c r="F2978" s="2">
        <v>40</v>
      </c>
      <c r="H2978" s="2">
        <v>40</v>
      </c>
      <c r="L2978" s="3">
        <v>40</v>
      </c>
      <c r="N2978" s="2">
        <f>SUMIFS([Physique disponible],[Numéro d''article],[Numéro d''article])</f>
        <v>0</v>
      </c>
      <c r="O2978" s="2">
        <f>SUMIFS([Physique réservé],[Numéro du lot],[Numéro du lot])</f>
        <v>0</v>
      </c>
    </row>
    <row r="2979" spans="3:15">
      <c r="C2979" s="1" t="s">
        <v>24</v>
      </c>
      <c r="D2979" s="1" t="s">
        <v>5144</v>
      </c>
      <c r="F2979" s="2">
        <v>30</v>
      </c>
      <c r="H2979" s="2">
        <v>30</v>
      </c>
      <c r="L2979" s="3">
        <v>30</v>
      </c>
      <c r="N2979" s="2">
        <f>SUMIFS([Physique disponible],[Numéro d''article],[Numéro d''article])</f>
        <v>0</v>
      </c>
      <c r="O2979" s="2">
        <f>SUMIFS([Physique réservé],[Numéro du lot],[Numéro du lot])</f>
        <v>0</v>
      </c>
    </row>
    <row r="2980" spans="3:15">
      <c r="C2980" s="1" t="s">
        <v>24</v>
      </c>
      <c r="D2980" s="1" t="s">
        <v>5145</v>
      </c>
      <c r="F2980" s="2">
        <v>10</v>
      </c>
      <c r="H2980" s="2">
        <v>10</v>
      </c>
      <c r="L2980" s="3">
        <v>10</v>
      </c>
      <c r="N2980" s="2">
        <f>SUMIFS([Physique disponible],[Numéro d''article],[Numéro d''article])</f>
        <v>0</v>
      </c>
      <c r="O2980" s="2">
        <f>SUMIFS([Physique réservé],[Numéro du lot],[Numéro du lot])</f>
        <v>0</v>
      </c>
    </row>
    <row r="2981" spans="3:15">
      <c r="C2981" s="1" t="s">
        <v>24</v>
      </c>
      <c r="D2981" s="1" t="s">
        <v>5146</v>
      </c>
      <c r="F2981" s="2">
        <v>1</v>
      </c>
      <c r="H2981" s="2">
        <v>1</v>
      </c>
      <c r="L2981" s="3">
        <v>1</v>
      </c>
      <c r="N2981" s="2">
        <f>SUMIFS([Physique disponible],[Numéro d''article],[Numéro d''article])</f>
        <v>0</v>
      </c>
      <c r="O2981" s="2">
        <f>SUMIFS([Physique réservé],[Numéro du lot],[Numéro du lot])</f>
        <v>0</v>
      </c>
    </row>
    <row r="2982" spans="3:15">
      <c r="C2982" s="1" t="s">
        <v>24</v>
      </c>
      <c r="D2982" s="1" t="s">
        <v>5147</v>
      </c>
      <c r="I2982" s="2">
        <v>40</v>
      </c>
      <c r="L2982" s="3">
        <v>40</v>
      </c>
      <c r="N2982" s="2">
        <f>SUMIFS([Physique disponible],[Numéro d''article],[Numéro d''article])</f>
        <v>0</v>
      </c>
      <c r="O2982" s="2">
        <f>SUMIFS([Physique réservé],[Numéro du lot],[Numéro du lot])</f>
        <v>0</v>
      </c>
    </row>
    <row r="2983" spans="3:15">
      <c r="C2983" s="1" t="s">
        <v>24</v>
      </c>
      <c r="D2983" s="1" t="s">
        <v>5148</v>
      </c>
      <c r="F2983" s="2">
        <v>1</v>
      </c>
      <c r="H2983" s="2">
        <v>1</v>
      </c>
      <c r="L2983" s="3">
        <v>1</v>
      </c>
      <c r="N2983" s="2">
        <f>SUMIFS([Physique disponible],[Numéro d''article],[Numéro d''article])</f>
        <v>0</v>
      </c>
      <c r="O2983" s="2">
        <f>SUMIFS([Physique réservé],[Numéro du lot],[Numéro du lot])</f>
        <v>0</v>
      </c>
    </row>
    <row r="2984" spans="3:15">
      <c r="C2984" s="1" t="s">
        <v>24</v>
      </c>
      <c r="D2984" s="1" t="s">
        <v>5149</v>
      </c>
      <c r="F2984" s="2">
        <v>60</v>
      </c>
      <c r="H2984" s="2">
        <v>60</v>
      </c>
      <c r="L2984" s="3">
        <v>60</v>
      </c>
      <c r="N2984" s="2">
        <f>SUMIFS([Physique disponible],[Numéro d''article],[Numéro d''article])</f>
        <v>0</v>
      </c>
      <c r="O2984" s="2">
        <f>SUMIFS([Physique réservé],[Numéro du lot],[Numéro du lot])</f>
        <v>0</v>
      </c>
    </row>
    <row r="2985" spans="3:15">
      <c r="C2985" s="1" t="s">
        <v>24</v>
      </c>
      <c r="D2985" s="1" t="s">
        <v>5150</v>
      </c>
      <c r="N2985" s="2">
        <f>SUMIFS([Physique disponible],[Numéro d''article],[Numéro d''article])</f>
        <v>0</v>
      </c>
      <c r="O2985" s="2">
        <f>SUMIFS([Physique réservé],[Numéro du lot],[Numéro du lot])</f>
        <v>0</v>
      </c>
    </row>
    <row r="2986" spans="3:15">
      <c r="C2986" s="1" t="s">
        <v>24</v>
      </c>
      <c r="D2986" s="1" t="s">
        <v>5151</v>
      </c>
      <c r="F2986" s="2">
        <v>102</v>
      </c>
      <c r="H2986" s="2">
        <v>102</v>
      </c>
      <c r="L2986" s="3">
        <v>102</v>
      </c>
      <c r="N2986" s="2">
        <f>SUMIFS([Physique disponible],[Numéro d''article],[Numéro d''article])</f>
        <v>0</v>
      </c>
      <c r="O2986" s="2">
        <f>SUMIFS([Physique réservé],[Numéro du lot],[Numéro du lot])</f>
        <v>0</v>
      </c>
    </row>
    <row r="2987" spans="3:15">
      <c r="C2987" s="1" t="s">
        <v>24</v>
      </c>
      <c r="D2987" s="1" t="s">
        <v>5152</v>
      </c>
      <c r="F2987" s="2">
        <v>200</v>
      </c>
      <c r="H2987" s="2">
        <v>200</v>
      </c>
      <c r="L2987" s="3">
        <v>200</v>
      </c>
      <c r="N2987" s="2">
        <f>SUMIFS([Physique disponible],[Numéro d''article],[Numéro d''article])</f>
        <v>0</v>
      </c>
      <c r="O2987" s="2">
        <f>SUMIFS([Physique réservé],[Numéro du lot],[Numéro du lot])</f>
        <v>0</v>
      </c>
    </row>
    <row r="2988" spans="3:15">
      <c r="C2988" s="1" t="s">
        <v>24</v>
      </c>
      <c r="D2988" s="1" t="s">
        <v>5153</v>
      </c>
      <c r="F2988" s="2">
        <v>64</v>
      </c>
      <c r="H2988" s="2">
        <v>64</v>
      </c>
      <c r="L2988" s="3">
        <v>64</v>
      </c>
      <c r="N2988" s="2">
        <f>SUMIFS([Physique disponible],[Numéro d''article],[Numéro d''article])</f>
        <v>0</v>
      </c>
      <c r="O2988" s="2">
        <f>SUMIFS([Physique réservé],[Numéro du lot],[Numéro du lot])</f>
        <v>0</v>
      </c>
    </row>
    <row r="2989" spans="3:15">
      <c r="C2989" s="1" t="s">
        <v>24</v>
      </c>
      <c r="D2989" s="1" t="s">
        <v>5154</v>
      </c>
      <c r="N2989" s="2">
        <f>SUMIFS([Physique disponible],[Numéro d''article],[Numéro d''article])</f>
        <v>0</v>
      </c>
      <c r="O2989" s="2">
        <f>SUMIFS([Physique réservé],[Numéro du lot],[Numéro du lot])</f>
        <v>0</v>
      </c>
    </row>
    <row r="2990" spans="3:15">
      <c r="C2990" s="1" t="s">
        <v>24</v>
      </c>
      <c r="D2990" s="1" t="s">
        <v>5155</v>
      </c>
      <c r="F2990" s="2">
        <v>21</v>
      </c>
      <c r="H2990" s="2">
        <v>21</v>
      </c>
      <c r="L2990" s="3">
        <v>21</v>
      </c>
      <c r="N2990" s="2">
        <f>SUMIFS([Physique disponible],[Numéro d''article],[Numéro d''article])</f>
        <v>0</v>
      </c>
      <c r="O2990" s="2">
        <f>SUMIFS([Physique réservé],[Numéro du lot],[Numéro du lot])</f>
        <v>0</v>
      </c>
    </row>
    <row r="2991" spans="3:15">
      <c r="C2991" s="1" t="s">
        <v>24</v>
      </c>
      <c r="D2991" s="1" t="s">
        <v>5156</v>
      </c>
      <c r="F2991" s="2">
        <v>50</v>
      </c>
      <c r="H2991" s="2">
        <v>50</v>
      </c>
      <c r="L2991" s="3">
        <v>50</v>
      </c>
      <c r="N2991" s="2">
        <f>SUMIFS([Physique disponible],[Numéro d''article],[Numéro d''article])</f>
        <v>0</v>
      </c>
      <c r="O2991" s="2">
        <f>SUMIFS([Physique réservé],[Numéro du lot],[Numéro du lot])</f>
        <v>0</v>
      </c>
    </row>
    <row r="2992" spans="3:15">
      <c r="C2992" s="1" t="s">
        <v>24</v>
      </c>
      <c r="D2992" s="1" t="s">
        <v>5157</v>
      </c>
      <c r="F2992" s="2">
        <v>1</v>
      </c>
      <c r="H2992" s="2">
        <v>1</v>
      </c>
      <c r="L2992" s="3">
        <v>1</v>
      </c>
      <c r="N2992" s="2">
        <f>SUMIFS([Physique disponible],[Numéro d''article],[Numéro d''article])</f>
        <v>0</v>
      </c>
      <c r="O2992" s="2">
        <f>SUMIFS([Physique réservé],[Numéro du lot],[Numéro du lot])</f>
        <v>0</v>
      </c>
    </row>
    <row r="2993" spans="3:15">
      <c r="C2993" s="1" t="s">
        <v>24</v>
      </c>
      <c r="D2993" s="1" t="s">
        <v>5158</v>
      </c>
      <c r="I2993" s="2">
        <v>40</v>
      </c>
      <c r="L2993" s="3">
        <v>40</v>
      </c>
      <c r="N2993" s="2">
        <f>SUMIFS([Physique disponible],[Numéro d''article],[Numéro d''article])</f>
        <v>0</v>
      </c>
      <c r="O2993" s="2">
        <f>SUMIFS([Physique réservé],[Numéro du lot],[Numéro du lot])</f>
        <v>0</v>
      </c>
    </row>
    <row r="2994" spans="3:15">
      <c r="C2994" s="1" t="s">
        <v>24</v>
      </c>
      <c r="D2994" s="1" t="s">
        <v>5159</v>
      </c>
      <c r="F2994" s="2">
        <v>1</v>
      </c>
      <c r="H2994" s="2">
        <v>1</v>
      </c>
      <c r="L2994" s="3">
        <v>1</v>
      </c>
      <c r="N2994" s="2">
        <f>SUMIFS([Physique disponible],[Numéro d''article],[Numéro d''article])</f>
        <v>0</v>
      </c>
      <c r="O2994" s="2">
        <f>SUMIFS([Physique réservé],[Numéro du lot],[Numéro du lot])</f>
        <v>0</v>
      </c>
    </row>
    <row r="2995" spans="3:15">
      <c r="C2995" s="1" t="s">
        <v>24</v>
      </c>
      <c r="D2995" s="1" t="s">
        <v>5160</v>
      </c>
      <c r="F2995" s="2">
        <v>60</v>
      </c>
      <c r="H2995" s="2">
        <v>60</v>
      </c>
      <c r="L2995" s="3">
        <v>60</v>
      </c>
      <c r="N2995" s="2">
        <f>SUMIFS([Physique disponible],[Numéro d''article],[Numéro d''article])</f>
        <v>0</v>
      </c>
      <c r="O2995" s="2">
        <f>SUMIFS([Physique réservé],[Numéro du lot],[Numéro du lot])</f>
        <v>0</v>
      </c>
    </row>
    <row r="2996" spans="3:15">
      <c r="C2996" s="1" t="s">
        <v>24</v>
      </c>
      <c r="D2996" s="1" t="s">
        <v>2244</v>
      </c>
      <c r="E2996" s="1" t="s">
        <v>2245</v>
      </c>
      <c r="N2996" s="2">
        <f>SUMIFS([Physique disponible],[Numéro d''article],[Numéro d''article])</f>
        <v>0</v>
      </c>
      <c r="O2996" s="2">
        <f>SUMIFS([Physique réservé],[Numéro du lot],[Numéro du lot])</f>
        <v>0</v>
      </c>
    </row>
    <row r="2997" spans="3:15">
      <c r="C2997" s="1" t="s">
        <v>24</v>
      </c>
      <c r="D2997" s="1" t="s">
        <v>2244</v>
      </c>
      <c r="E2997" s="1" t="s">
        <v>2246</v>
      </c>
      <c r="N2997" s="2">
        <f>SUMIFS([Physique disponible],[Numéro d''article],[Numéro d''article])</f>
        <v>0</v>
      </c>
      <c r="O2997" s="2">
        <f>SUMIFS([Physique réservé],[Numéro du lot],[Numéro du lot])</f>
        <v>0</v>
      </c>
    </row>
    <row r="2998" spans="3:15">
      <c r="C2998" s="1" t="s">
        <v>24</v>
      </c>
      <c r="D2998" s="1" t="s">
        <v>2247</v>
      </c>
      <c r="E2998" s="1" t="s">
        <v>2248</v>
      </c>
      <c r="N2998" s="2">
        <f>SUMIFS([Physique disponible],[Numéro d''article],[Numéro d''article])</f>
        <v>0</v>
      </c>
      <c r="O2998" s="2">
        <f>SUMIFS([Physique réservé],[Numéro du lot],[Numéro du lot])</f>
        <v>0</v>
      </c>
    </row>
    <row r="2999" spans="3:15">
      <c r="C2999" s="1" t="s">
        <v>24</v>
      </c>
      <c r="D2999" s="1" t="s">
        <v>2247</v>
      </c>
      <c r="E2999" s="1" t="s">
        <v>2249</v>
      </c>
      <c r="N2999" s="2">
        <f>SUMIFS([Physique disponible],[Numéro d''article],[Numéro d''article])</f>
        <v>0</v>
      </c>
      <c r="O2999" s="2">
        <f>SUMIFS([Physique réservé],[Numéro du lot],[Numéro du lot])</f>
        <v>0</v>
      </c>
    </row>
    <row r="3000" spans="3:15">
      <c r="C3000" s="1" t="s">
        <v>24</v>
      </c>
      <c r="D3000" s="1" t="s">
        <v>2247</v>
      </c>
      <c r="E3000" s="1" t="s">
        <v>2250</v>
      </c>
      <c r="N3000" s="2">
        <f>SUMIFS([Physique disponible],[Numéro d''article],[Numéro d''article])</f>
        <v>0</v>
      </c>
      <c r="O3000" s="2">
        <f>SUMIFS([Physique réservé],[Numéro du lot],[Numéro du lot])</f>
        <v>0</v>
      </c>
    </row>
    <row r="3001" spans="3:15">
      <c r="C3001" s="1" t="s">
        <v>24</v>
      </c>
      <c r="D3001" s="1" t="s">
        <v>2247</v>
      </c>
      <c r="E3001" s="1" t="s">
        <v>2251</v>
      </c>
      <c r="N3001" s="2">
        <f>SUMIFS([Physique disponible],[Numéro d''article],[Numéro d''article])</f>
        <v>0</v>
      </c>
      <c r="O3001" s="2">
        <f>SUMIFS([Physique réservé],[Numéro du lot],[Numéro du lot])</f>
        <v>0</v>
      </c>
    </row>
    <row r="3002" spans="3:15">
      <c r="C3002" s="1" t="s">
        <v>24</v>
      </c>
      <c r="D3002" s="1" t="s">
        <v>2252</v>
      </c>
      <c r="E3002" s="1" t="s">
        <v>2253</v>
      </c>
      <c r="N3002" s="2">
        <f>SUMIFS([Physique disponible],[Numéro d''article],[Numéro d''article])</f>
        <v>0</v>
      </c>
      <c r="O3002" s="2">
        <f>SUMIFS([Physique réservé],[Numéro du lot],[Numéro du lot])</f>
        <v>0</v>
      </c>
    </row>
    <row r="3003" spans="3:15">
      <c r="C3003" s="1" t="s">
        <v>24</v>
      </c>
      <c r="D3003" s="1" t="s">
        <v>2252</v>
      </c>
      <c r="E3003" s="1" t="s">
        <v>2254</v>
      </c>
      <c r="N3003" s="2">
        <f>SUMIFS([Physique disponible],[Numéro d''article],[Numéro d''article])</f>
        <v>0</v>
      </c>
      <c r="O3003" s="2">
        <f>SUMIFS([Physique réservé],[Numéro du lot],[Numéro du lot])</f>
        <v>0</v>
      </c>
    </row>
    <row r="3004" spans="3:15">
      <c r="C3004" s="1" t="s">
        <v>24</v>
      </c>
      <c r="D3004" s="1" t="s">
        <v>2255</v>
      </c>
      <c r="E3004" s="1" t="s">
        <v>2256</v>
      </c>
      <c r="N3004" s="2">
        <f>SUMIFS([Physique disponible],[Numéro d''article],[Numéro d''article])</f>
        <v>0</v>
      </c>
      <c r="O3004" s="2">
        <f>SUMIFS([Physique réservé],[Numéro du lot],[Numéro du lot])</f>
        <v>0</v>
      </c>
    </row>
    <row r="3005" spans="3:15">
      <c r="C3005" s="1" t="s">
        <v>24</v>
      </c>
      <c r="D3005" s="1" t="s">
        <v>2255</v>
      </c>
      <c r="E3005" s="1" t="s">
        <v>2257</v>
      </c>
      <c r="N3005" s="2">
        <f>SUMIFS([Physique disponible],[Numéro d''article],[Numéro d''article])</f>
        <v>0</v>
      </c>
      <c r="O3005" s="2">
        <f>SUMIFS([Physique réservé],[Numéro du lot],[Numéro du lot])</f>
        <v>0</v>
      </c>
    </row>
    <row r="3006" spans="3:15">
      <c r="C3006" s="1" t="s">
        <v>24</v>
      </c>
      <c r="D3006" s="1" t="s">
        <v>2255</v>
      </c>
      <c r="E3006" s="1" t="s">
        <v>2258</v>
      </c>
      <c r="N3006" s="2">
        <f>SUMIFS([Physique disponible],[Numéro d''article],[Numéro d''article])</f>
        <v>0</v>
      </c>
      <c r="O3006" s="2">
        <f>SUMIFS([Physique réservé],[Numéro du lot],[Numéro du lot])</f>
        <v>0</v>
      </c>
    </row>
    <row r="3007" spans="3:15">
      <c r="C3007" s="1" t="s">
        <v>24</v>
      </c>
      <c r="D3007" s="1" t="s">
        <v>2255</v>
      </c>
      <c r="E3007" s="1" t="s">
        <v>2259</v>
      </c>
      <c r="N3007" s="2">
        <f>SUMIFS([Physique disponible],[Numéro d''article],[Numéro d''article])</f>
        <v>0</v>
      </c>
      <c r="O3007" s="2">
        <f>SUMIFS([Physique réservé],[Numéro du lot],[Numéro du lot])</f>
        <v>0</v>
      </c>
    </row>
    <row r="3008" spans="3:15">
      <c r="C3008" s="1" t="s">
        <v>24</v>
      </c>
      <c r="D3008" s="1" t="s">
        <v>2260</v>
      </c>
      <c r="E3008" s="1" t="s">
        <v>2261</v>
      </c>
      <c r="I3008" s="2">
        <v>1</v>
      </c>
      <c r="L3008" s="3">
        <v>1</v>
      </c>
      <c r="N3008" s="2">
        <f>SUMIFS([Physique disponible],[Numéro d''article],[Numéro d''article])</f>
        <v>0</v>
      </c>
      <c r="O3008" s="2">
        <f>SUMIFS([Physique réservé],[Numéro du lot],[Numéro du lot])</f>
        <v>0</v>
      </c>
    </row>
    <row r="3009" spans="3:15">
      <c r="C3009" s="1" t="s">
        <v>24</v>
      </c>
      <c r="D3009" s="1" t="s">
        <v>2260</v>
      </c>
      <c r="E3009" s="1" t="s">
        <v>2262</v>
      </c>
      <c r="N3009" s="2">
        <f>SUMIFS([Physique disponible],[Numéro d''article],[Numéro d''article])</f>
        <v>0</v>
      </c>
      <c r="O3009" s="2">
        <f>SUMIFS([Physique réservé],[Numéro du lot],[Numéro du lot])</f>
        <v>0</v>
      </c>
    </row>
    <row r="3010" spans="3:15">
      <c r="C3010" s="1" t="s">
        <v>24</v>
      </c>
      <c r="D3010" s="1" t="s">
        <v>2260</v>
      </c>
      <c r="E3010" s="1" t="s">
        <v>2263</v>
      </c>
      <c r="F3010" s="2">
        <v>1</v>
      </c>
      <c r="H3010" s="2">
        <v>1</v>
      </c>
      <c r="L3010" s="3">
        <v>1</v>
      </c>
      <c r="N3010" s="2">
        <f>SUMIFS([Physique disponible],[Numéro d''article],[Numéro d''article])</f>
        <v>0</v>
      </c>
      <c r="O3010" s="2">
        <f>SUMIFS([Physique réservé],[Numéro du lot],[Numéro du lot])</f>
        <v>0</v>
      </c>
    </row>
    <row r="3011" spans="3:15">
      <c r="C3011" s="1" t="s">
        <v>24</v>
      </c>
      <c r="D3011" s="1" t="s">
        <v>2260</v>
      </c>
      <c r="E3011" s="1" t="s">
        <v>2264</v>
      </c>
      <c r="F3011" s="2">
        <v>1</v>
      </c>
      <c r="H3011" s="2">
        <v>1</v>
      </c>
      <c r="L3011" s="3">
        <v>1</v>
      </c>
      <c r="N3011" s="2">
        <f>SUMIFS([Physique disponible],[Numéro d''article],[Numéro d''article])</f>
        <v>0</v>
      </c>
      <c r="O3011" s="2">
        <f>SUMIFS([Physique réservé],[Numéro du lot],[Numéro du lot])</f>
        <v>0</v>
      </c>
    </row>
    <row r="3012" spans="3:15">
      <c r="C3012" s="1" t="s">
        <v>24</v>
      </c>
      <c r="D3012" s="1" t="s">
        <v>2260</v>
      </c>
      <c r="E3012" s="1" t="s">
        <v>2265</v>
      </c>
      <c r="F3012" s="2">
        <v>1</v>
      </c>
      <c r="H3012" s="2">
        <v>1</v>
      </c>
      <c r="L3012" s="3">
        <v>1</v>
      </c>
      <c r="N3012" s="2">
        <f>SUMIFS([Physique disponible],[Numéro d''article],[Numéro d''article])</f>
        <v>0</v>
      </c>
      <c r="O3012" s="2">
        <f>SUMIFS([Physique réservé],[Numéro du lot],[Numéro du lot])</f>
        <v>0</v>
      </c>
    </row>
    <row r="3013" spans="3:15">
      <c r="C3013" s="1" t="s">
        <v>24</v>
      </c>
      <c r="D3013" s="1" t="s">
        <v>2260</v>
      </c>
      <c r="E3013" s="1" t="s">
        <v>2266</v>
      </c>
      <c r="F3013" s="2">
        <v>1</v>
      </c>
      <c r="H3013" s="2">
        <v>1</v>
      </c>
      <c r="L3013" s="3">
        <v>1</v>
      </c>
      <c r="N3013" s="2">
        <f>SUMIFS([Physique disponible],[Numéro d''article],[Numéro d''article])</f>
        <v>0</v>
      </c>
      <c r="O3013" s="2">
        <f>SUMIFS([Physique réservé],[Numéro du lot],[Numéro du lot])</f>
        <v>0</v>
      </c>
    </row>
    <row r="3014" spans="3:15">
      <c r="C3014" s="1" t="s">
        <v>24</v>
      </c>
      <c r="D3014" s="1" t="s">
        <v>2260</v>
      </c>
      <c r="E3014" s="1" t="s">
        <v>2267</v>
      </c>
      <c r="F3014" s="2">
        <v>1</v>
      </c>
      <c r="H3014" s="2">
        <v>1</v>
      </c>
      <c r="L3014" s="3">
        <v>1</v>
      </c>
      <c r="N3014" s="2">
        <f>SUMIFS([Physique disponible],[Numéro d''article],[Numéro d''article])</f>
        <v>0</v>
      </c>
      <c r="O3014" s="2">
        <f>SUMIFS([Physique réservé],[Numéro du lot],[Numéro du lot])</f>
        <v>0</v>
      </c>
    </row>
    <row r="3015" spans="3:15">
      <c r="C3015" s="1" t="s">
        <v>24</v>
      </c>
      <c r="D3015" s="1" t="s">
        <v>2260</v>
      </c>
      <c r="E3015" s="1" t="s">
        <v>2268</v>
      </c>
      <c r="F3015" s="2">
        <v>1</v>
      </c>
      <c r="H3015" s="2">
        <v>1</v>
      </c>
      <c r="L3015" s="3">
        <v>1</v>
      </c>
      <c r="N3015" s="2">
        <f>SUMIFS([Physique disponible],[Numéro d''article],[Numéro d''article])</f>
        <v>0</v>
      </c>
      <c r="O3015" s="2">
        <f>SUMIFS([Physique réservé],[Numéro du lot],[Numéro du lot])</f>
        <v>0</v>
      </c>
    </row>
    <row r="3016" spans="3:15">
      <c r="C3016" s="1" t="s">
        <v>24</v>
      </c>
      <c r="D3016" s="1" t="s">
        <v>2269</v>
      </c>
      <c r="E3016" s="1" t="s">
        <v>2270</v>
      </c>
      <c r="I3016" s="2">
        <v>1</v>
      </c>
      <c r="L3016" s="3">
        <v>1</v>
      </c>
      <c r="N3016" s="2">
        <f>SUMIFS([Physique disponible],[Numéro d''article],[Numéro d''article])</f>
        <v>0</v>
      </c>
      <c r="O3016" s="2">
        <f>SUMIFS([Physique réservé],[Numéro du lot],[Numéro du lot])</f>
        <v>0</v>
      </c>
    </row>
    <row r="3017" spans="3:15">
      <c r="C3017" s="1" t="s">
        <v>24</v>
      </c>
      <c r="D3017" s="1" t="s">
        <v>2269</v>
      </c>
      <c r="E3017" s="1" t="s">
        <v>2271</v>
      </c>
      <c r="I3017" s="2">
        <v>1</v>
      </c>
      <c r="L3017" s="3">
        <v>1</v>
      </c>
      <c r="N3017" s="2">
        <f>SUMIFS([Physique disponible],[Numéro d''article],[Numéro d''article])</f>
        <v>0</v>
      </c>
      <c r="O3017" s="2">
        <f>SUMIFS([Physique réservé],[Numéro du lot],[Numéro du lot])</f>
        <v>0</v>
      </c>
    </row>
    <row r="3018" spans="3:15">
      <c r="C3018" s="1" t="s">
        <v>24</v>
      </c>
      <c r="D3018" s="1" t="s">
        <v>2269</v>
      </c>
      <c r="E3018" s="1" t="s">
        <v>2272</v>
      </c>
      <c r="I3018" s="2">
        <v>1</v>
      </c>
      <c r="L3018" s="3">
        <v>1</v>
      </c>
      <c r="N3018" s="2">
        <f>SUMIFS([Physique disponible],[Numéro d''article],[Numéro d''article])</f>
        <v>0</v>
      </c>
      <c r="O3018" s="2">
        <f>SUMIFS([Physique réservé],[Numéro du lot],[Numéro du lot])</f>
        <v>0</v>
      </c>
    </row>
    <row r="3019" spans="3:15">
      <c r="C3019" s="1" t="s">
        <v>24</v>
      </c>
      <c r="D3019" s="1" t="s">
        <v>2269</v>
      </c>
      <c r="E3019" s="1" t="s">
        <v>2273</v>
      </c>
      <c r="I3019" s="2">
        <v>1</v>
      </c>
      <c r="L3019" s="3">
        <v>1</v>
      </c>
      <c r="N3019" s="2">
        <f>SUMIFS([Physique disponible],[Numéro d''article],[Numéro d''article])</f>
        <v>0</v>
      </c>
      <c r="O3019" s="2">
        <f>SUMIFS([Physique réservé],[Numéro du lot],[Numéro du lot])</f>
        <v>0</v>
      </c>
    </row>
    <row r="3020" spans="3:15">
      <c r="C3020" s="1" t="s">
        <v>24</v>
      </c>
      <c r="D3020" s="1" t="s">
        <v>2269</v>
      </c>
      <c r="E3020" s="1" t="s">
        <v>2274</v>
      </c>
      <c r="I3020" s="2">
        <v>1</v>
      </c>
      <c r="L3020" s="3">
        <v>1</v>
      </c>
      <c r="N3020" s="2">
        <f>SUMIFS([Physique disponible],[Numéro d''article],[Numéro d''article])</f>
        <v>0</v>
      </c>
      <c r="O3020" s="2">
        <f>SUMIFS([Physique réservé],[Numéro du lot],[Numéro du lot])</f>
        <v>0</v>
      </c>
    </row>
    <row r="3021" spans="3:15">
      <c r="C3021" s="1" t="s">
        <v>24</v>
      </c>
      <c r="D3021" s="1" t="s">
        <v>5161</v>
      </c>
      <c r="I3021" s="2">
        <v>1</v>
      </c>
      <c r="L3021" s="3">
        <v>1</v>
      </c>
      <c r="N3021" s="2">
        <f>SUMIFS([Physique disponible],[Numéro d''article],[Numéro d''article])</f>
        <v>0</v>
      </c>
      <c r="O3021" s="2">
        <f>SUMIFS([Physique réservé],[Numéro du lot],[Numéro du lot])</f>
        <v>0</v>
      </c>
    </row>
    <row r="3022" spans="3:15">
      <c r="C3022" s="1" t="s">
        <v>24</v>
      </c>
      <c r="D3022" s="1" t="s">
        <v>5162</v>
      </c>
      <c r="F3022" s="2">
        <v>5</v>
      </c>
      <c r="H3022" s="2">
        <v>5</v>
      </c>
      <c r="L3022" s="3">
        <v>5</v>
      </c>
      <c r="N3022" s="2">
        <f>SUMIFS([Physique disponible],[Numéro d''article],[Numéro d''article])</f>
        <v>0</v>
      </c>
      <c r="O3022" s="2">
        <f>SUMIFS([Physique réservé],[Numéro du lot],[Numéro du lot])</f>
        <v>0</v>
      </c>
    </row>
    <row r="3023" spans="3:15">
      <c r="C3023" s="1" t="s">
        <v>24</v>
      </c>
      <c r="D3023" s="1" t="s">
        <v>5163</v>
      </c>
      <c r="I3023" s="2">
        <v>20</v>
      </c>
      <c r="L3023" s="3">
        <v>20</v>
      </c>
      <c r="N3023" s="2">
        <f>SUMIFS([Physique disponible],[Numéro d''article],[Numéro d''article])</f>
        <v>0</v>
      </c>
      <c r="O3023" s="2">
        <f>SUMIFS([Physique réservé],[Numéro du lot],[Numéro du lot])</f>
        <v>0</v>
      </c>
    </row>
    <row r="3024" spans="3:15">
      <c r="C3024" s="1" t="s">
        <v>24</v>
      </c>
      <c r="D3024" s="1" t="s">
        <v>5164</v>
      </c>
      <c r="F3024" s="2">
        <v>3</v>
      </c>
      <c r="H3024" s="2">
        <v>3</v>
      </c>
      <c r="L3024" s="3">
        <v>3</v>
      </c>
      <c r="N3024" s="2">
        <f>SUMIFS([Physique disponible],[Numéro d''article],[Numéro d''article])</f>
        <v>0</v>
      </c>
      <c r="O3024" s="2">
        <f>SUMIFS([Physique réservé],[Numéro du lot],[Numéro du lot])</f>
        <v>0</v>
      </c>
    </row>
    <row r="3025" spans="3:15">
      <c r="C3025" s="1" t="s">
        <v>24</v>
      </c>
      <c r="D3025" s="1" t="s">
        <v>5165</v>
      </c>
      <c r="F3025" s="2">
        <v>8</v>
      </c>
      <c r="H3025" s="2">
        <v>8</v>
      </c>
      <c r="L3025" s="3">
        <v>8</v>
      </c>
      <c r="N3025" s="2">
        <f>SUMIFS([Physique disponible],[Numéro d''article],[Numéro d''article])</f>
        <v>0</v>
      </c>
      <c r="O3025" s="2">
        <f>SUMIFS([Physique réservé],[Numéro du lot],[Numéro du lot])</f>
        <v>0</v>
      </c>
    </row>
    <row r="3026" spans="3:15">
      <c r="C3026" s="1" t="s">
        <v>24</v>
      </c>
      <c r="D3026" s="1" t="s">
        <v>5166</v>
      </c>
      <c r="F3026" s="2">
        <v>20</v>
      </c>
      <c r="H3026" s="2">
        <v>20</v>
      </c>
      <c r="L3026" s="3">
        <v>20</v>
      </c>
      <c r="N3026" s="2">
        <f>SUMIFS([Physique disponible],[Numéro d''article],[Numéro d''article])</f>
        <v>0</v>
      </c>
      <c r="O3026" s="2">
        <f>SUMIFS([Physique réservé],[Numéro du lot],[Numéro du lot])</f>
        <v>0</v>
      </c>
    </row>
    <row r="3027" spans="3:15">
      <c r="C3027" s="1" t="s">
        <v>24</v>
      </c>
      <c r="D3027" s="1" t="s">
        <v>2275</v>
      </c>
      <c r="E3027" s="1" t="s">
        <v>2276</v>
      </c>
      <c r="N3027" s="2">
        <f>SUMIFS([Physique disponible],[Numéro d''article],[Numéro d''article])</f>
        <v>0</v>
      </c>
      <c r="O3027" s="2">
        <f>SUMIFS([Physique réservé],[Numéro du lot],[Numéro du lot])</f>
        <v>0</v>
      </c>
    </row>
    <row r="3028" spans="3:15">
      <c r="C3028" s="1" t="s">
        <v>24</v>
      </c>
      <c r="D3028" s="1" t="s">
        <v>2275</v>
      </c>
      <c r="E3028" s="1" t="s">
        <v>2277</v>
      </c>
      <c r="N3028" s="2">
        <f>SUMIFS([Physique disponible],[Numéro d''article],[Numéro d''article])</f>
        <v>0</v>
      </c>
      <c r="O3028" s="2">
        <f>SUMIFS([Physique réservé],[Numéro du lot],[Numéro du lot])</f>
        <v>0</v>
      </c>
    </row>
    <row r="3029" spans="3:15">
      <c r="C3029" s="1" t="s">
        <v>24</v>
      </c>
      <c r="D3029" s="1" t="s">
        <v>2278</v>
      </c>
      <c r="E3029" s="1" t="s">
        <v>2279</v>
      </c>
      <c r="N3029" s="2">
        <f>SUMIFS([Physique disponible],[Numéro d''article],[Numéro d''article])</f>
        <v>0</v>
      </c>
      <c r="O3029" s="2">
        <f>SUMIFS([Physique réservé],[Numéro du lot],[Numéro du lot])</f>
        <v>0</v>
      </c>
    </row>
    <row r="3030" spans="3:15">
      <c r="C3030" s="1" t="s">
        <v>24</v>
      </c>
      <c r="D3030" s="1" t="s">
        <v>2278</v>
      </c>
      <c r="E3030" s="1" t="s">
        <v>2280</v>
      </c>
      <c r="N3030" s="2">
        <f>SUMIFS([Physique disponible],[Numéro d''article],[Numéro d''article])</f>
        <v>0</v>
      </c>
      <c r="O3030" s="2">
        <f>SUMIFS([Physique réservé],[Numéro du lot],[Numéro du lot])</f>
        <v>0</v>
      </c>
    </row>
    <row r="3031" spans="3:15">
      <c r="C3031" s="1" t="s">
        <v>24</v>
      </c>
      <c r="D3031" s="1" t="s">
        <v>2281</v>
      </c>
      <c r="E3031" s="1" t="s">
        <v>2282</v>
      </c>
      <c r="N3031" s="2">
        <f>SUMIFS([Physique disponible],[Numéro d''article],[Numéro d''article])</f>
        <v>0</v>
      </c>
      <c r="O3031" s="2">
        <f>SUMIFS([Physique réservé],[Numéro du lot],[Numéro du lot])</f>
        <v>0</v>
      </c>
    </row>
    <row r="3032" spans="3:15">
      <c r="C3032" s="1" t="s">
        <v>24</v>
      </c>
      <c r="D3032" s="1" t="s">
        <v>2281</v>
      </c>
      <c r="E3032" s="1" t="s">
        <v>2283</v>
      </c>
      <c r="N3032" s="2">
        <f>SUMIFS([Physique disponible],[Numéro d''article],[Numéro d''article])</f>
        <v>0</v>
      </c>
      <c r="O3032" s="2">
        <f>SUMIFS([Physique réservé],[Numéro du lot],[Numéro du lot])</f>
        <v>0</v>
      </c>
    </row>
    <row r="3033" spans="3:15">
      <c r="C3033" s="1" t="s">
        <v>24</v>
      </c>
      <c r="D3033" s="1" t="s">
        <v>2284</v>
      </c>
      <c r="E3033" s="1" t="s">
        <v>2285</v>
      </c>
      <c r="N3033" s="2">
        <f>SUMIFS([Physique disponible],[Numéro d''article],[Numéro d''article])</f>
        <v>0</v>
      </c>
      <c r="O3033" s="2">
        <f>SUMIFS([Physique réservé],[Numéro du lot],[Numéro du lot])</f>
        <v>0</v>
      </c>
    </row>
    <row r="3034" spans="3:15">
      <c r="C3034" s="1" t="s">
        <v>24</v>
      </c>
      <c r="D3034" s="1" t="s">
        <v>2284</v>
      </c>
      <c r="E3034" s="1" t="s">
        <v>2286</v>
      </c>
      <c r="N3034" s="2">
        <f>SUMIFS([Physique disponible],[Numéro d''article],[Numéro d''article])</f>
        <v>0</v>
      </c>
      <c r="O3034" s="2">
        <f>SUMIFS([Physique réservé],[Numéro du lot],[Numéro du lot])</f>
        <v>0</v>
      </c>
    </row>
    <row r="3035" spans="3:15">
      <c r="C3035" s="1" t="s">
        <v>24</v>
      </c>
      <c r="D3035" s="1" t="s">
        <v>2287</v>
      </c>
      <c r="E3035" s="1" t="s">
        <v>2288</v>
      </c>
      <c r="N3035" s="2">
        <f>SUMIFS([Physique disponible],[Numéro d''article],[Numéro d''article])</f>
        <v>0</v>
      </c>
      <c r="O3035" s="2">
        <f>SUMIFS([Physique réservé],[Numéro du lot],[Numéro du lot])</f>
        <v>0</v>
      </c>
    </row>
    <row r="3036" spans="3:15">
      <c r="C3036" s="1" t="s">
        <v>24</v>
      </c>
      <c r="D3036" s="1" t="s">
        <v>2287</v>
      </c>
      <c r="E3036" s="1" t="s">
        <v>2289</v>
      </c>
      <c r="N3036" s="2">
        <f>SUMIFS([Physique disponible],[Numéro d''article],[Numéro d''article])</f>
        <v>0</v>
      </c>
      <c r="O3036" s="2">
        <f>SUMIFS([Physique réservé],[Numéro du lot],[Numéro du lot])</f>
        <v>0</v>
      </c>
    </row>
    <row r="3037" spans="3:15">
      <c r="C3037" s="1" t="s">
        <v>24</v>
      </c>
      <c r="D3037" s="1" t="s">
        <v>2290</v>
      </c>
      <c r="E3037" s="1" t="s">
        <v>2291</v>
      </c>
      <c r="N3037" s="2">
        <f>SUMIFS([Physique disponible],[Numéro d''article],[Numéro d''article])</f>
        <v>0</v>
      </c>
      <c r="O3037" s="2">
        <f>SUMIFS([Physique réservé],[Numéro du lot],[Numéro du lot])</f>
        <v>0</v>
      </c>
    </row>
    <row r="3038" spans="3:15">
      <c r="C3038" s="1" t="s">
        <v>24</v>
      </c>
      <c r="D3038" s="1" t="s">
        <v>2290</v>
      </c>
      <c r="E3038" s="1" t="s">
        <v>2292</v>
      </c>
      <c r="F3038" s="2">
        <v>1</v>
      </c>
      <c r="H3038" s="2">
        <v>1</v>
      </c>
      <c r="L3038" s="3">
        <v>1</v>
      </c>
      <c r="N3038" s="2">
        <f>SUMIFS([Physique disponible],[Numéro d''article],[Numéro d''article])</f>
        <v>0</v>
      </c>
      <c r="O3038" s="2">
        <f>SUMIFS([Physique réservé],[Numéro du lot],[Numéro du lot])</f>
        <v>0</v>
      </c>
    </row>
    <row r="3039" spans="3:15">
      <c r="C3039" s="1" t="s">
        <v>24</v>
      </c>
      <c r="D3039" s="1" t="s">
        <v>2290</v>
      </c>
      <c r="E3039" s="1" t="s">
        <v>2293</v>
      </c>
      <c r="F3039" s="2">
        <v>1</v>
      </c>
      <c r="H3039" s="2">
        <v>1</v>
      </c>
      <c r="L3039" s="3">
        <v>1</v>
      </c>
      <c r="N3039" s="2">
        <f>SUMIFS([Physique disponible],[Numéro d''article],[Numéro d''article])</f>
        <v>0</v>
      </c>
      <c r="O3039" s="2">
        <f>SUMIFS([Physique réservé],[Numéro du lot],[Numéro du lot])</f>
        <v>0</v>
      </c>
    </row>
    <row r="3040" spans="3:15">
      <c r="C3040" s="1" t="s">
        <v>24</v>
      </c>
      <c r="D3040" s="1" t="s">
        <v>2290</v>
      </c>
      <c r="E3040" s="1" t="s">
        <v>2294</v>
      </c>
      <c r="F3040" s="2">
        <v>1</v>
      </c>
      <c r="H3040" s="2">
        <v>1</v>
      </c>
      <c r="L3040" s="3">
        <v>1</v>
      </c>
      <c r="N3040" s="2">
        <f>SUMIFS([Physique disponible],[Numéro d''article],[Numéro d''article])</f>
        <v>0</v>
      </c>
      <c r="O3040" s="2">
        <f>SUMIFS([Physique réservé],[Numéro du lot],[Numéro du lot])</f>
        <v>0</v>
      </c>
    </row>
    <row r="3041" spans="3:15">
      <c r="C3041" s="1" t="s">
        <v>24</v>
      </c>
      <c r="D3041" s="1" t="s">
        <v>2290</v>
      </c>
      <c r="E3041" s="1" t="s">
        <v>2295</v>
      </c>
      <c r="F3041" s="2">
        <v>1</v>
      </c>
      <c r="H3041" s="2">
        <v>1</v>
      </c>
      <c r="L3041" s="3">
        <v>1</v>
      </c>
      <c r="N3041" s="2">
        <f>SUMIFS([Physique disponible],[Numéro d''article],[Numéro d''article])</f>
        <v>0</v>
      </c>
      <c r="O3041" s="2">
        <f>SUMIFS([Physique réservé],[Numéro du lot],[Numéro du lot])</f>
        <v>0</v>
      </c>
    </row>
    <row r="3042" spans="3:15">
      <c r="C3042" s="1" t="s">
        <v>24</v>
      </c>
      <c r="D3042" s="1" t="s">
        <v>2290</v>
      </c>
      <c r="E3042" s="1" t="s">
        <v>2296</v>
      </c>
      <c r="F3042" s="2">
        <v>1</v>
      </c>
      <c r="H3042" s="2">
        <v>1</v>
      </c>
      <c r="L3042" s="3">
        <v>1</v>
      </c>
      <c r="N3042" s="2">
        <f>SUMIFS([Physique disponible],[Numéro d''article],[Numéro d''article])</f>
        <v>0</v>
      </c>
      <c r="O3042" s="2">
        <f>SUMIFS([Physique réservé],[Numéro du lot],[Numéro du lot])</f>
        <v>0</v>
      </c>
    </row>
    <row r="3043" spans="3:15">
      <c r="C3043" s="1" t="s">
        <v>24</v>
      </c>
      <c r="D3043" s="1" t="s">
        <v>2290</v>
      </c>
      <c r="E3043" s="1" t="s">
        <v>2297</v>
      </c>
      <c r="F3043" s="2">
        <v>1</v>
      </c>
      <c r="H3043" s="2">
        <v>1</v>
      </c>
      <c r="L3043" s="3">
        <v>1</v>
      </c>
      <c r="N3043" s="2">
        <f>SUMIFS([Physique disponible],[Numéro d''article],[Numéro d''article])</f>
        <v>0</v>
      </c>
      <c r="O3043" s="2">
        <f>SUMIFS([Physique réservé],[Numéro du lot],[Numéro du lot])</f>
        <v>0</v>
      </c>
    </row>
    <row r="3044" spans="3:15">
      <c r="C3044" s="1" t="s">
        <v>24</v>
      </c>
      <c r="D3044" s="1" t="s">
        <v>2290</v>
      </c>
      <c r="E3044" s="1" t="s">
        <v>2298</v>
      </c>
      <c r="F3044" s="2">
        <v>1</v>
      </c>
      <c r="H3044" s="2">
        <v>1</v>
      </c>
      <c r="L3044" s="3">
        <v>1</v>
      </c>
      <c r="N3044" s="2">
        <f>SUMIFS([Physique disponible],[Numéro d''article],[Numéro d''article])</f>
        <v>0</v>
      </c>
      <c r="O3044" s="2">
        <f>SUMIFS([Physique réservé],[Numéro du lot],[Numéro du lot])</f>
        <v>0</v>
      </c>
    </row>
    <row r="3045" spans="3:15">
      <c r="C3045" s="1" t="s">
        <v>24</v>
      </c>
      <c r="D3045" s="1" t="s">
        <v>2299</v>
      </c>
      <c r="E3045" s="1" t="s">
        <v>2300</v>
      </c>
      <c r="I3045" s="2">
        <v>1</v>
      </c>
      <c r="L3045" s="3">
        <v>1</v>
      </c>
      <c r="N3045" s="2">
        <f>SUMIFS([Physique disponible],[Numéro d''article],[Numéro d''article])</f>
        <v>0</v>
      </c>
      <c r="O3045" s="2">
        <f>SUMIFS([Physique réservé],[Numéro du lot],[Numéro du lot])</f>
        <v>0</v>
      </c>
    </row>
    <row r="3046" spans="3:15">
      <c r="C3046" s="1" t="s">
        <v>24</v>
      </c>
      <c r="D3046" s="1" t="s">
        <v>2299</v>
      </c>
      <c r="E3046" s="1" t="s">
        <v>2301</v>
      </c>
      <c r="I3046" s="2">
        <v>1</v>
      </c>
      <c r="L3046" s="3">
        <v>1</v>
      </c>
      <c r="N3046" s="2">
        <f>SUMIFS([Physique disponible],[Numéro d''article],[Numéro d''article])</f>
        <v>0</v>
      </c>
      <c r="O3046" s="2">
        <f>SUMIFS([Physique réservé],[Numéro du lot],[Numéro du lot])</f>
        <v>0</v>
      </c>
    </row>
    <row r="3047" spans="3:15">
      <c r="C3047" s="1" t="s">
        <v>24</v>
      </c>
      <c r="D3047" s="1" t="s">
        <v>2299</v>
      </c>
      <c r="E3047" s="1" t="s">
        <v>2302</v>
      </c>
      <c r="I3047" s="2">
        <v>1</v>
      </c>
      <c r="L3047" s="3">
        <v>1</v>
      </c>
      <c r="N3047" s="2">
        <f>SUMIFS([Physique disponible],[Numéro d''article],[Numéro d''article])</f>
        <v>0</v>
      </c>
      <c r="O3047" s="2">
        <f>SUMIFS([Physique réservé],[Numéro du lot],[Numéro du lot])</f>
        <v>0</v>
      </c>
    </row>
    <row r="3048" spans="3:15">
      <c r="C3048" s="1" t="s">
        <v>24</v>
      </c>
      <c r="D3048" s="1" t="s">
        <v>2299</v>
      </c>
      <c r="E3048" s="1" t="s">
        <v>2303</v>
      </c>
      <c r="I3048" s="2">
        <v>1</v>
      </c>
      <c r="L3048" s="3">
        <v>1</v>
      </c>
      <c r="N3048" s="2">
        <f>SUMIFS([Physique disponible],[Numéro d''article],[Numéro d''article])</f>
        <v>0</v>
      </c>
      <c r="O3048" s="2">
        <f>SUMIFS([Physique réservé],[Numéro du lot],[Numéro du lot])</f>
        <v>0</v>
      </c>
    </row>
    <row r="3049" spans="3:15">
      <c r="C3049" s="1" t="s">
        <v>24</v>
      </c>
      <c r="D3049" s="1" t="s">
        <v>2299</v>
      </c>
      <c r="E3049" s="1" t="s">
        <v>2304</v>
      </c>
      <c r="I3049" s="2">
        <v>1</v>
      </c>
      <c r="L3049" s="3">
        <v>1</v>
      </c>
      <c r="N3049" s="2">
        <f>SUMIFS([Physique disponible],[Numéro d''article],[Numéro d''article])</f>
        <v>0</v>
      </c>
      <c r="O3049" s="2">
        <f>SUMIFS([Physique réservé],[Numéro du lot],[Numéro du lot])</f>
        <v>0</v>
      </c>
    </row>
    <row r="3050" spans="3:15">
      <c r="C3050" s="1" t="s">
        <v>24</v>
      </c>
      <c r="D3050" s="1" t="s">
        <v>5167</v>
      </c>
      <c r="F3050" s="2">
        <v>10</v>
      </c>
      <c r="H3050" s="2">
        <v>10</v>
      </c>
      <c r="L3050" s="3">
        <v>10</v>
      </c>
      <c r="N3050" s="2">
        <f>SUMIFS([Physique disponible],[Numéro d''article],[Numéro d''article])</f>
        <v>0</v>
      </c>
      <c r="O3050" s="2">
        <f>SUMIFS([Physique réservé],[Numéro du lot],[Numéro du lot])</f>
        <v>0</v>
      </c>
    </row>
    <row r="3051" spans="3:15">
      <c r="C3051" s="1" t="s">
        <v>24</v>
      </c>
      <c r="D3051" s="1" t="s">
        <v>5168</v>
      </c>
      <c r="I3051" s="2">
        <v>20</v>
      </c>
      <c r="L3051" s="3">
        <v>20</v>
      </c>
      <c r="N3051" s="2">
        <f>SUMIFS([Physique disponible],[Numéro d''article],[Numéro d''article])</f>
        <v>0</v>
      </c>
      <c r="O3051" s="2">
        <f>SUMIFS([Physique réservé],[Numéro du lot],[Numéro du lot])</f>
        <v>0</v>
      </c>
    </row>
    <row r="3052" spans="3:15">
      <c r="C3052" s="1" t="s">
        <v>24</v>
      </c>
      <c r="D3052" s="1" t="s">
        <v>5169</v>
      </c>
      <c r="F3052" s="2">
        <v>4</v>
      </c>
      <c r="H3052" s="2">
        <v>4</v>
      </c>
      <c r="L3052" s="3">
        <v>4</v>
      </c>
      <c r="N3052" s="2">
        <f>SUMIFS([Physique disponible],[Numéro d''article],[Numéro d''article])</f>
        <v>0</v>
      </c>
      <c r="O3052" s="2">
        <f>SUMIFS([Physique réservé],[Numéro du lot],[Numéro du lot])</f>
        <v>0</v>
      </c>
    </row>
    <row r="3053" spans="3:15">
      <c r="C3053" s="1" t="s">
        <v>24</v>
      </c>
      <c r="D3053" s="1" t="s">
        <v>5170</v>
      </c>
      <c r="F3053" s="2">
        <v>8</v>
      </c>
      <c r="H3053" s="2">
        <v>8</v>
      </c>
      <c r="L3053" s="3">
        <v>8</v>
      </c>
      <c r="N3053" s="2">
        <f>SUMIFS([Physique disponible],[Numéro d''article],[Numéro d''article])</f>
        <v>0</v>
      </c>
      <c r="O3053" s="2">
        <f>SUMIFS([Physique réservé],[Numéro du lot],[Numéro du lot])</f>
        <v>0</v>
      </c>
    </row>
    <row r="3054" spans="3:15">
      <c r="C3054" s="1" t="s">
        <v>24</v>
      </c>
      <c r="D3054" s="1" t="s">
        <v>2305</v>
      </c>
      <c r="E3054" s="1" t="s">
        <v>2306</v>
      </c>
      <c r="F3054" s="2">
        <v>1</v>
      </c>
      <c r="H3054" s="2">
        <v>1</v>
      </c>
      <c r="L3054" s="3">
        <v>1</v>
      </c>
      <c r="N3054" s="2">
        <f>SUMIFS([Physique disponible],[Numéro d''article],[Numéro d''article])</f>
        <v>0</v>
      </c>
      <c r="O3054" s="2">
        <f>SUMIFS([Physique réservé],[Numéro du lot],[Numéro du lot])</f>
        <v>0</v>
      </c>
    </row>
    <row r="3055" spans="3:15">
      <c r="C3055" s="1" t="s">
        <v>24</v>
      </c>
      <c r="D3055" s="1" t="s">
        <v>2305</v>
      </c>
      <c r="E3055" s="1" t="s">
        <v>2307</v>
      </c>
      <c r="F3055" s="2">
        <v>1</v>
      </c>
      <c r="H3055" s="2">
        <v>1</v>
      </c>
      <c r="L3055" s="3">
        <v>1</v>
      </c>
      <c r="N3055" s="2">
        <f>SUMIFS([Physique disponible],[Numéro d''article],[Numéro d''article])</f>
        <v>0</v>
      </c>
      <c r="O3055" s="2">
        <f>SUMIFS([Physique réservé],[Numéro du lot],[Numéro du lot])</f>
        <v>0</v>
      </c>
    </row>
    <row r="3056" spans="3:15">
      <c r="C3056" s="1" t="s">
        <v>24</v>
      </c>
      <c r="D3056" s="1" t="s">
        <v>2305</v>
      </c>
      <c r="E3056" s="1" t="s">
        <v>2308</v>
      </c>
      <c r="F3056" s="2">
        <v>1</v>
      </c>
      <c r="H3056" s="2">
        <v>1</v>
      </c>
      <c r="L3056" s="3">
        <v>1</v>
      </c>
      <c r="N3056" s="2">
        <f>SUMIFS([Physique disponible],[Numéro d''article],[Numéro d''article])</f>
        <v>0</v>
      </c>
      <c r="O3056" s="2">
        <f>SUMIFS([Physique réservé],[Numéro du lot],[Numéro du lot])</f>
        <v>0</v>
      </c>
    </row>
    <row r="3057" spans="3:15">
      <c r="C3057" s="1" t="s">
        <v>24</v>
      </c>
      <c r="D3057" s="1" t="s">
        <v>2305</v>
      </c>
      <c r="E3057" s="1" t="s">
        <v>2309</v>
      </c>
      <c r="F3057" s="2">
        <v>1</v>
      </c>
      <c r="H3057" s="2">
        <v>1</v>
      </c>
      <c r="L3057" s="3">
        <v>1</v>
      </c>
      <c r="N3057" s="2">
        <f>SUMIFS([Physique disponible],[Numéro d''article],[Numéro d''article])</f>
        <v>0</v>
      </c>
      <c r="O3057" s="2">
        <f>SUMIFS([Physique réservé],[Numéro du lot],[Numéro du lot])</f>
        <v>0</v>
      </c>
    </row>
    <row r="3058" spans="3:15">
      <c r="C3058" s="1" t="s">
        <v>24</v>
      </c>
      <c r="D3058" s="1" t="s">
        <v>2305</v>
      </c>
      <c r="E3058" s="1" t="s">
        <v>2310</v>
      </c>
      <c r="F3058" s="2">
        <v>1</v>
      </c>
      <c r="H3058" s="2">
        <v>1</v>
      </c>
      <c r="L3058" s="3">
        <v>1</v>
      </c>
      <c r="N3058" s="2">
        <f>SUMIFS([Physique disponible],[Numéro d''article],[Numéro d''article])</f>
        <v>0</v>
      </c>
      <c r="O3058" s="2">
        <f>SUMIFS([Physique réservé],[Numéro du lot],[Numéro du lot])</f>
        <v>0</v>
      </c>
    </row>
    <row r="3059" spans="3:15">
      <c r="C3059" s="1" t="s">
        <v>24</v>
      </c>
      <c r="D3059" s="1" t="s">
        <v>2305</v>
      </c>
      <c r="E3059" s="1" t="s">
        <v>2311</v>
      </c>
      <c r="F3059" s="2">
        <v>1</v>
      </c>
      <c r="H3059" s="2">
        <v>1</v>
      </c>
      <c r="L3059" s="3">
        <v>1</v>
      </c>
      <c r="N3059" s="2">
        <f>SUMIFS([Physique disponible],[Numéro d''article],[Numéro d''article])</f>
        <v>0</v>
      </c>
      <c r="O3059" s="2">
        <f>SUMIFS([Physique réservé],[Numéro du lot],[Numéro du lot])</f>
        <v>0</v>
      </c>
    </row>
    <row r="3060" spans="3:15">
      <c r="C3060" s="1" t="s">
        <v>24</v>
      </c>
      <c r="D3060" s="1" t="s">
        <v>2305</v>
      </c>
      <c r="E3060" s="1" t="s">
        <v>2312</v>
      </c>
      <c r="F3060" s="2">
        <v>1</v>
      </c>
      <c r="H3060" s="2">
        <v>1</v>
      </c>
      <c r="L3060" s="3">
        <v>1</v>
      </c>
      <c r="N3060" s="2">
        <f>SUMIFS([Physique disponible],[Numéro d''article],[Numéro d''article])</f>
        <v>0</v>
      </c>
      <c r="O3060" s="2">
        <f>SUMIFS([Physique réservé],[Numéro du lot],[Numéro du lot])</f>
        <v>0</v>
      </c>
    </row>
    <row r="3061" spans="3:15">
      <c r="C3061" s="1" t="s">
        <v>24</v>
      </c>
      <c r="D3061" s="1" t="s">
        <v>2313</v>
      </c>
      <c r="E3061" s="1" t="s">
        <v>2314</v>
      </c>
      <c r="N3061" s="2">
        <f>SUMIFS([Physique disponible],[Numéro d''article],[Numéro d''article])</f>
        <v>0</v>
      </c>
      <c r="O3061" s="2">
        <f>SUMIFS([Physique réservé],[Numéro du lot],[Numéro du lot])</f>
        <v>0</v>
      </c>
    </row>
    <row r="3062" spans="3:15">
      <c r="C3062" s="1" t="s">
        <v>24</v>
      </c>
      <c r="D3062" s="1" t="s">
        <v>2313</v>
      </c>
      <c r="E3062" s="1" t="s">
        <v>2315</v>
      </c>
      <c r="N3062" s="2">
        <f>SUMIFS([Physique disponible],[Numéro d''article],[Numéro d''article])</f>
        <v>0</v>
      </c>
      <c r="O3062" s="2">
        <f>SUMIFS([Physique réservé],[Numéro du lot],[Numéro du lot])</f>
        <v>0</v>
      </c>
    </row>
    <row r="3063" spans="3:15">
      <c r="C3063" s="1" t="s">
        <v>24</v>
      </c>
      <c r="D3063" s="1" t="s">
        <v>2316</v>
      </c>
      <c r="E3063" s="1" t="s">
        <v>2317</v>
      </c>
      <c r="N3063" s="2">
        <f>SUMIFS([Physique disponible],[Numéro d''article],[Numéro d''article])</f>
        <v>0</v>
      </c>
      <c r="O3063" s="2">
        <f>SUMIFS([Physique réservé],[Numéro du lot],[Numéro du lot])</f>
        <v>0</v>
      </c>
    </row>
    <row r="3064" spans="3:15">
      <c r="C3064" s="1" t="s">
        <v>24</v>
      </c>
      <c r="D3064" s="1" t="s">
        <v>2316</v>
      </c>
      <c r="E3064" s="1" t="s">
        <v>2318</v>
      </c>
      <c r="N3064" s="2">
        <f>SUMIFS([Physique disponible],[Numéro d''article],[Numéro d''article])</f>
        <v>0</v>
      </c>
      <c r="O3064" s="2">
        <f>SUMIFS([Physique réservé],[Numéro du lot],[Numéro du lot])</f>
        <v>0</v>
      </c>
    </row>
    <row r="3065" spans="3:15">
      <c r="C3065" s="1" t="s">
        <v>24</v>
      </c>
      <c r="D3065" s="1" t="s">
        <v>2319</v>
      </c>
      <c r="E3065" s="1" t="s">
        <v>2320</v>
      </c>
      <c r="N3065" s="2">
        <f>SUMIFS([Physique disponible],[Numéro d''article],[Numéro d''article])</f>
        <v>0</v>
      </c>
      <c r="O3065" s="2">
        <f>SUMIFS([Physique réservé],[Numéro du lot],[Numéro du lot])</f>
        <v>0</v>
      </c>
    </row>
    <row r="3066" spans="3:15">
      <c r="C3066" s="1" t="s">
        <v>24</v>
      </c>
      <c r="D3066" s="1" t="s">
        <v>2319</v>
      </c>
      <c r="E3066" s="1" t="s">
        <v>2321</v>
      </c>
      <c r="N3066" s="2">
        <f>SUMIFS([Physique disponible],[Numéro d''article],[Numéro d''article])</f>
        <v>0</v>
      </c>
      <c r="O3066" s="2">
        <f>SUMIFS([Physique réservé],[Numéro du lot],[Numéro du lot])</f>
        <v>0</v>
      </c>
    </row>
    <row r="3067" spans="3:15">
      <c r="C3067" s="1" t="s">
        <v>24</v>
      </c>
      <c r="D3067" s="1" t="s">
        <v>2319</v>
      </c>
      <c r="E3067" s="1" t="s">
        <v>2322</v>
      </c>
      <c r="N3067" s="2">
        <f>SUMIFS([Physique disponible],[Numéro d''article],[Numéro d''article])</f>
        <v>0</v>
      </c>
      <c r="O3067" s="2">
        <f>SUMIFS([Physique réservé],[Numéro du lot],[Numéro du lot])</f>
        <v>0</v>
      </c>
    </row>
    <row r="3068" spans="3:15">
      <c r="C3068" s="1" t="s">
        <v>24</v>
      </c>
      <c r="D3068" s="1" t="s">
        <v>2319</v>
      </c>
      <c r="E3068" s="1" t="s">
        <v>2323</v>
      </c>
      <c r="N3068" s="2">
        <f>SUMIFS([Physique disponible],[Numéro d''article],[Numéro d''article])</f>
        <v>0</v>
      </c>
      <c r="O3068" s="2">
        <f>SUMIFS([Physique réservé],[Numéro du lot],[Numéro du lot])</f>
        <v>0</v>
      </c>
    </row>
    <row r="3069" spans="3:15">
      <c r="C3069" s="1" t="s">
        <v>24</v>
      </c>
      <c r="D3069" s="1" t="s">
        <v>2324</v>
      </c>
      <c r="E3069" s="1" t="s">
        <v>2325</v>
      </c>
      <c r="N3069" s="2">
        <f>SUMIFS([Physique disponible],[Numéro d''article],[Numéro d''article])</f>
        <v>0</v>
      </c>
      <c r="O3069" s="2">
        <f>SUMIFS([Physique réservé],[Numéro du lot],[Numéro du lot])</f>
        <v>0</v>
      </c>
    </row>
    <row r="3070" spans="3:15">
      <c r="C3070" s="1" t="s">
        <v>24</v>
      </c>
      <c r="D3070" s="1" t="s">
        <v>2324</v>
      </c>
      <c r="E3070" s="1" t="s">
        <v>2326</v>
      </c>
      <c r="N3070" s="2">
        <f>SUMIFS([Physique disponible],[Numéro d''article],[Numéro d''article])</f>
        <v>0</v>
      </c>
      <c r="O3070" s="2">
        <f>SUMIFS([Physique réservé],[Numéro du lot],[Numéro du lot])</f>
        <v>0</v>
      </c>
    </row>
    <row r="3071" spans="3:15">
      <c r="C3071" s="1" t="s">
        <v>24</v>
      </c>
      <c r="D3071" s="1" t="s">
        <v>2324</v>
      </c>
      <c r="E3071" s="1" t="s">
        <v>2327</v>
      </c>
      <c r="N3071" s="2">
        <f>SUMIFS([Physique disponible],[Numéro d''article],[Numéro d''article])</f>
        <v>0</v>
      </c>
      <c r="O3071" s="2">
        <f>SUMIFS([Physique réservé],[Numéro du lot],[Numéro du lot])</f>
        <v>0</v>
      </c>
    </row>
    <row r="3072" spans="3:15">
      <c r="C3072" s="1" t="s">
        <v>24</v>
      </c>
      <c r="D3072" s="1" t="s">
        <v>2324</v>
      </c>
      <c r="E3072" s="1" t="s">
        <v>2328</v>
      </c>
      <c r="N3072" s="2">
        <f>SUMIFS([Physique disponible],[Numéro d''article],[Numéro d''article])</f>
        <v>0</v>
      </c>
      <c r="O3072" s="2">
        <f>SUMIFS([Physique réservé],[Numéro du lot],[Numéro du lot])</f>
        <v>0</v>
      </c>
    </row>
    <row r="3073" spans="3:15">
      <c r="C3073" s="1" t="s">
        <v>24</v>
      </c>
      <c r="D3073" s="1" t="s">
        <v>2324</v>
      </c>
      <c r="E3073" s="1" t="s">
        <v>2329</v>
      </c>
      <c r="N3073" s="2">
        <f>SUMIFS([Physique disponible],[Numéro d''article],[Numéro d''article])</f>
        <v>0</v>
      </c>
      <c r="O3073" s="2">
        <f>SUMIFS([Physique réservé],[Numéro du lot],[Numéro du lot])</f>
        <v>0</v>
      </c>
    </row>
    <row r="3074" spans="3:15">
      <c r="C3074" s="1" t="s">
        <v>24</v>
      </c>
      <c r="D3074" s="1" t="s">
        <v>2324</v>
      </c>
      <c r="E3074" s="1" t="s">
        <v>2330</v>
      </c>
      <c r="F3074" s="2">
        <v>1</v>
      </c>
      <c r="H3074" s="2">
        <v>1</v>
      </c>
      <c r="L3074" s="3">
        <v>1</v>
      </c>
      <c r="N3074" s="2">
        <f>SUMIFS([Physique disponible],[Numéro d''article],[Numéro d''article])</f>
        <v>0</v>
      </c>
      <c r="O3074" s="2">
        <f>SUMIFS([Physique réservé],[Numéro du lot],[Numéro du lot])</f>
        <v>0</v>
      </c>
    </row>
    <row r="3075" spans="3:15">
      <c r="C3075" s="1" t="s">
        <v>24</v>
      </c>
      <c r="D3075" s="1" t="s">
        <v>2324</v>
      </c>
      <c r="E3075" s="1" t="s">
        <v>2331</v>
      </c>
      <c r="F3075" s="2">
        <v>1</v>
      </c>
      <c r="H3075" s="2">
        <v>1</v>
      </c>
      <c r="L3075" s="3">
        <v>1</v>
      </c>
      <c r="N3075" s="2">
        <f>SUMIFS([Physique disponible],[Numéro d''article],[Numéro d''article])</f>
        <v>0</v>
      </c>
      <c r="O3075" s="2">
        <f>SUMIFS([Physique réservé],[Numéro du lot],[Numéro du lot])</f>
        <v>0</v>
      </c>
    </row>
    <row r="3076" spans="3:15">
      <c r="C3076" s="1" t="s">
        <v>24</v>
      </c>
      <c r="D3076" s="1" t="s">
        <v>2324</v>
      </c>
      <c r="E3076" s="1" t="s">
        <v>2332</v>
      </c>
      <c r="F3076" s="2">
        <v>1</v>
      </c>
      <c r="H3076" s="2">
        <v>1</v>
      </c>
      <c r="L3076" s="3">
        <v>1</v>
      </c>
      <c r="N3076" s="2">
        <f>SUMIFS([Physique disponible],[Numéro d''article],[Numéro d''article])</f>
        <v>0</v>
      </c>
      <c r="O3076" s="2">
        <f>SUMIFS([Physique réservé],[Numéro du lot],[Numéro du lot])</f>
        <v>0</v>
      </c>
    </row>
    <row r="3077" spans="3:15">
      <c r="C3077" s="1" t="s">
        <v>24</v>
      </c>
      <c r="D3077" s="1" t="s">
        <v>2333</v>
      </c>
      <c r="E3077" s="1" t="s">
        <v>2334</v>
      </c>
      <c r="F3077" s="2">
        <v>1</v>
      </c>
      <c r="H3077" s="2">
        <v>1</v>
      </c>
      <c r="L3077" s="3">
        <v>1</v>
      </c>
      <c r="N3077" s="2">
        <f>SUMIFS([Physique disponible],[Numéro d''article],[Numéro d''article])</f>
        <v>0</v>
      </c>
      <c r="O3077" s="2">
        <f>SUMIFS([Physique réservé],[Numéro du lot],[Numéro du lot])</f>
        <v>0</v>
      </c>
    </row>
    <row r="3078" spans="3:15">
      <c r="C3078" s="1" t="s">
        <v>24</v>
      </c>
      <c r="D3078" s="1" t="s">
        <v>2333</v>
      </c>
      <c r="E3078" s="1" t="s">
        <v>2335</v>
      </c>
      <c r="F3078" s="2">
        <v>1</v>
      </c>
      <c r="H3078" s="2">
        <v>1</v>
      </c>
      <c r="L3078" s="3">
        <v>1</v>
      </c>
      <c r="N3078" s="2">
        <f>SUMIFS([Physique disponible],[Numéro d''article],[Numéro d''article])</f>
        <v>0</v>
      </c>
      <c r="O3078" s="2">
        <f>SUMIFS([Physique réservé],[Numéro du lot],[Numéro du lot])</f>
        <v>0</v>
      </c>
    </row>
    <row r="3079" spans="3:15">
      <c r="C3079" s="1" t="s">
        <v>24</v>
      </c>
      <c r="D3079" s="1" t="s">
        <v>2333</v>
      </c>
      <c r="E3079" s="1" t="s">
        <v>2336</v>
      </c>
      <c r="F3079" s="2">
        <v>1</v>
      </c>
      <c r="H3079" s="2">
        <v>1</v>
      </c>
      <c r="L3079" s="3">
        <v>1</v>
      </c>
      <c r="N3079" s="2">
        <f>SUMIFS([Physique disponible],[Numéro d''article],[Numéro d''article])</f>
        <v>0</v>
      </c>
      <c r="O3079" s="2">
        <f>SUMIFS([Physique réservé],[Numéro du lot],[Numéro du lot])</f>
        <v>0</v>
      </c>
    </row>
    <row r="3080" spans="3:15">
      <c r="C3080" s="1" t="s">
        <v>24</v>
      </c>
      <c r="D3080" s="1" t="s">
        <v>2333</v>
      </c>
      <c r="E3080" s="1" t="s">
        <v>2337</v>
      </c>
      <c r="F3080" s="2">
        <v>1</v>
      </c>
      <c r="H3080" s="2">
        <v>1</v>
      </c>
      <c r="L3080" s="3">
        <v>1</v>
      </c>
      <c r="N3080" s="2">
        <f>SUMIFS([Physique disponible],[Numéro d''article],[Numéro d''article])</f>
        <v>0</v>
      </c>
      <c r="O3080" s="2">
        <f>SUMIFS([Physique réservé],[Numéro du lot],[Numéro du lot])</f>
        <v>0</v>
      </c>
    </row>
    <row r="3081" spans="3:15">
      <c r="C3081" s="1" t="s">
        <v>24</v>
      </c>
      <c r="D3081" s="1" t="s">
        <v>2333</v>
      </c>
      <c r="E3081" s="1" t="s">
        <v>2338</v>
      </c>
      <c r="F3081" s="2">
        <v>1</v>
      </c>
      <c r="H3081" s="2">
        <v>1</v>
      </c>
      <c r="L3081" s="3">
        <v>1</v>
      </c>
      <c r="N3081" s="2">
        <f>SUMIFS([Physique disponible],[Numéro d''article],[Numéro d''article])</f>
        <v>0</v>
      </c>
      <c r="O3081" s="2">
        <f>SUMIFS([Physique réservé],[Numéro du lot],[Numéro du lot])</f>
        <v>0</v>
      </c>
    </row>
    <row r="3082" spans="3:15">
      <c r="C3082" s="1" t="s">
        <v>24</v>
      </c>
      <c r="D3082" s="1" t="s">
        <v>2339</v>
      </c>
      <c r="E3082" s="1" t="s">
        <v>2340</v>
      </c>
      <c r="F3082" s="2">
        <v>1</v>
      </c>
      <c r="H3082" s="2">
        <v>1</v>
      </c>
      <c r="L3082" s="3">
        <v>1</v>
      </c>
      <c r="N3082" s="2">
        <f>SUMIFS([Physique disponible],[Numéro d''article],[Numéro d''article])</f>
        <v>0</v>
      </c>
      <c r="O3082" s="2">
        <f>SUMIFS([Physique réservé],[Numéro du lot],[Numéro du lot])</f>
        <v>0</v>
      </c>
    </row>
    <row r="3083" spans="3:15">
      <c r="C3083" s="1" t="s">
        <v>24</v>
      </c>
      <c r="D3083" s="1" t="s">
        <v>2339</v>
      </c>
      <c r="E3083" s="1" t="s">
        <v>2341</v>
      </c>
      <c r="F3083" s="2">
        <v>1</v>
      </c>
      <c r="H3083" s="2">
        <v>1</v>
      </c>
      <c r="L3083" s="3">
        <v>1</v>
      </c>
      <c r="N3083" s="2">
        <f>SUMIFS([Physique disponible],[Numéro d''article],[Numéro d''article])</f>
        <v>0</v>
      </c>
      <c r="O3083" s="2">
        <f>SUMIFS([Physique réservé],[Numéro du lot],[Numéro du lot])</f>
        <v>0</v>
      </c>
    </row>
    <row r="3084" spans="3:15">
      <c r="C3084" s="1" t="s">
        <v>24</v>
      </c>
      <c r="D3084" s="1" t="s">
        <v>2339</v>
      </c>
      <c r="E3084" s="1" t="s">
        <v>2342</v>
      </c>
      <c r="F3084" s="2">
        <v>1</v>
      </c>
      <c r="H3084" s="2">
        <v>1</v>
      </c>
      <c r="L3084" s="3">
        <v>1</v>
      </c>
      <c r="N3084" s="2">
        <f>SUMIFS([Physique disponible],[Numéro d''article],[Numéro d''article])</f>
        <v>0</v>
      </c>
      <c r="O3084" s="2">
        <f>SUMIFS([Physique réservé],[Numéro du lot],[Numéro du lot])</f>
        <v>0</v>
      </c>
    </row>
    <row r="3085" spans="3:15">
      <c r="C3085" s="1" t="s">
        <v>24</v>
      </c>
      <c r="D3085" s="1" t="s">
        <v>2339</v>
      </c>
      <c r="E3085" s="1" t="s">
        <v>2343</v>
      </c>
      <c r="F3085" s="2">
        <v>1</v>
      </c>
      <c r="H3085" s="2">
        <v>1</v>
      </c>
      <c r="L3085" s="3">
        <v>1</v>
      </c>
      <c r="N3085" s="2">
        <f>SUMIFS([Physique disponible],[Numéro d''article],[Numéro d''article])</f>
        <v>0</v>
      </c>
      <c r="O3085" s="2">
        <f>SUMIFS([Physique réservé],[Numéro du lot],[Numéro du lot])</f>
        <v>0</v>
      </c>
    </row>
    <row r="3086" spans="3:15">
      <c r="C3086" s="1" t="s">
        <v>24</v>
      </c>
      <c r="D3086" s="1" t="s">
        <v>2339</v>
      </c>
      <c r="E3086" s="1" t="s">
        <v>2344</v>
      </c>
      <c r="F3086" s="2">
        <v>1</v>
      </c>
      <c r="H3086" s="2">
        <v>1</v>
      </c>
      <c r="L3086" s="3">
        <v>1</v>
      </c>
      <c r="N3086" s="2">
        <f>SUMIFS([Physique disponible],[Numéro d''article],[Numéro d''article])</f>
        <v>0</v>
      </c>
      <c r="O3086" s="2">
        <f>SUMIFS([Physique réservé],[Numéro du lot],[Numéro du lot])</f>
        <v>0</v>
      </c>
    </row>
    <row r="3087" spans="3:15">
      <c r="C3087" s="1" t="s">
        <v>24</v>
      </c>
      <c r="D3087" s="1" t="s">
        <v>2339</v>
      </c>
      <c r="E3087" s="1" t="s">
        <v>2345</v>
      </c>
      <c r="F3087" s="2">
        <v>1</v>
      </c>
      <c r="H3087" s="2">
        <v>1</v>
      </c>
      <c r="L3087" s="3">
        <v>1</v>
      </c>
      <c r="N3087" s="2">
        <f>SUMIFS([Physique disponible],[Numéro d''article],[Numéro d''article])</f>
        <v>0</v>
      </c>
      <c r="O3087" s="2">
        <f>SUMIFS([Physique réservé],[Numéro du lot],[Numéro du lot])</f>
        <v>0</v>
      </c>
    </row>
    <row r="3088" spans="3:15">
      <c r="C3088" s="1" t="s">
        <v>24</v>
      </c>
      <c r="D3088" s="1" t="s">
        <v>2339</v>
      </c>
      <c r="E3088" s="1" t="s">
        <v>2346</v>
      </c>
      <c r="F3088" s="2">
        <v>1</v>
      </c>
      <c r="H3088" s="2">
        <v>1</v>
      </c>
      <c r="L3088" s="3">
        <v>1</v>
      </c>
      <c r="N3088" s="2">
        <f>SUMIFS([Physique disponible],[Numéro d''article],[Numéro d''article])</f>
        <v>0</v>
      </c>
      <c r="O3088" s="2">
        <f>SUMIFS([Physique réservé],[Numéro du lot],[Numéro du lot])</f>
        <v>0</v>
      </c>
    </row>
    <row r="3089" spans="3:15">
      <c r="C3089" s="1" t="s">
        <v>24</v>
      </c>
      <c r="D3089" s="1" t="s">
        <v>2339</v>
      </c>
      <c r="E3089" s="1" t="s">
        <v>2347</v>
      </c>
      <c r="F3089" s="2">
        <v>1</v>
      </c>
      <c r="H3089" s="2">
        <v>1</v>
      </c>
      <c r="L3089" s="3">
        <v>1</v>
      </c>
      <c r="N3089" s="2">
        <f>SUMIFS([Physique disponible],[Numéro d''article],[Numéro d''article])</f>
        <v>0</v>
      </c>
      <c r="O3089" s="2">
        <f>SUMIFS([Physique réservé],[Numéro du lot],[Numéro du lot])</f>
        <v>0</v>
      </c>
    </row>
    <row r="3090" spans="3:15">
      <c r="C3090" s="1" t="s">
        <v>24</v>
      </c>
      <c r="D3090" s="1" t="s">
        <v>2339</v>
      </c>
      <c r="E3090" s="1" t="s">
        <v>2348</v>
      </c>
      <c r="F3090" s="2">
        <v>1</v>
      </c>
      <c r="H3090" s="2">
        <v>1</v>
      </c>
      <c r="L3090" s="3">
        <v>1</v>
      </c>
      <c r="N3090" s="2">
        <f>SUMIFS([Physique disponible],[Numéro d''article],[Numéro d''article])</f>
        <v>0</v>
      </c>
      <c r="O3090" s="2">
        <f>SUMIFS([Physique réservé],[Numéro du lot],[Numéro du lot])</f>
        <v>0</v>
      </c>
    </row>
    <row r="3091" spans="3:15">
      <c r="C3091" s="1" t="s">
        <v>24</v>
      </c>
      <c r="D3091" s="1" t="s">
        <v>2339</v>
      </c>
      <c r="E3091" s="1" t="s">
        <v>2349</v>
      </c>
      <c r="F3091" s="2">
        <v>1</v>
      </c>
      <c r="H3091" s="2">
        <v>1</v>
      </c>
      <c r="L3091" s="3">
        <v>1</v>
      </c>
      <c r="N3091" s="2">
        <f>SUMIFS([Physique disponible],[Numéro d''article],[Numéro d''article])</f>
        <v>0</v>
      </c>
      <c r="O3091" s="2">
        <f>SUMIFS([Physique réservé],[Numéro du lot],[Numéro du lot])</f>
        <v>0</v>
      </c>
    </row>
    <row r="3092" spans="3:15">
      <c r="C3092" s="1" t="s">
        <v>24</v>
      </c>
      <c r="D3092" s="1" t="s">
        <v>5171</v>
      </c>
      <c r="N3092" s="2">
        <f>SUMIFS([Physique disponible],[Numéro d''article],[Numéro d''article])</f>
        <v>0</v>
      </c>
      <c r="O3092" s="2">
        <f>SUMIFS([Physique réservé],[Numéro du lot],[Numéro du lot])</f>
        <v>0</v>
      </c>
    </row>
    <row r="3093" spans="3:15">
      <c r="C3093" s="1" t="s">
        <v>24</v>
      </c>
      <c r="D3093" s="1" t="s">
        <v>5172</v>
      </c>
      <c r="F3093" s="2">
        <v>6</v>
      </c>
      <c r="H3093" s="2">
        <v>6</v>
      </c>
      <c r="L3093" s="3">
        <v>6</v>
      </c>
      <c r="N3093" s="2">
        <f>SUMIFS([Physique disponible],[Numéro d''article],[Numéro d''article])</f>
        <v>0</v>
      </c>
      <c r="O3093" s="2">
        <f>SUMIFS([Physique réservé],[Numéro du lot],[Numéro du lot])</f>
        <v>0</v>
      </c>
    </row>
    <row r="3094" spans="3:15">
      <c r="C3094" s="1" t="s">
        <v>24</v>
      </c>
      <c r="D3094" s="1" t="s">
        <v>5173</v>
      </c>
      <c r="F3094" s="2">
        <v>6</v>
      </c>
      <c r="H3094" s="2">
        <v>6</v>
      </c>
      <c r="L3094" s="3">
        <v>6</v>
      </c>
      <c r="N3094" s="2">
        <f>SUMIFS([Physique disponible],[Numéro d''article],[Numéro d''article])</f>
        <v>0</v>
      </c>
      <c r="O3094" s="2">
        <f>SUMIFS([Physique réservé],[Numéro du lot],[Numéro du lot])</f>
        <v>0</v>
      </c>
    </row>
    <row r="3095" spans="3:15">
      <c r="C3095" s="1" t="s">
        <v>24</v>
      </c>
      <c r="D3095" s="1" t="s">
        <v>5174</v>
      </c>
      <c r="I3095" s="2">
        <v>16</v>
      </c>
      <c r="L3095" s="3">
        <v>16</v>
      </c>
      <c r="N3095" s="2">
        <f>SUMIFS([Physique disponible],[Numéro d''article],[Numéro d''article])</f>
        <v>0</v>
      </c>
      <c r="O3095" s="2">
        <f>SUMIFS([Physique réservé],[Numéro du lot],[Numéro du lot])</f>
        <v>0</v>
      </c>
    </row>
    <row r="3096" spans="3:15">
      <c r="C3096" s="1" t="s">
        <v>24</v>
      </c>
      <c r="D3096" s="1" t="s">
        <v>5175</v>
      </c>
      <c r="F3096" s="2">
        <v>3</v>
      </c>
      <c r="H3096" s="2">
        <v>3</v>
      </c>
      <c r="L3096" s="3">
        <v>3</v>
      </c>
      <c r="N3096" s="2">
        <f>SUMIFS([Physique disponible],[Numéro d''article],[Numéro d''article])</f>
        <v>0</v>
      </c>
      <c r="O3096" s="2">
        <f>SUMIFS([Physique réservé],[Numéro du lot],[Numéro du lot])</f>
        <v>0</v>
      </c>
    </row>
    <row r="3097" spans="3:15">
      <c r="C3097" s="1" t="s">
        <v>24</v>
      </c>
      <c r="D3097" s="1" t="s">
        <v>5176</v>
      </c>
      <c r="I3097" s="2">
        <v>20</v>
      </c>
      <c r="L3097" s="3">
        <v>20</v>
      </c>
      <c r="N3097" s="2">
        <f>SUMIFS([Physique disponible],[Numéro d''article],[Numéro d''article])</f>
        <v>0</v>
      </c>
      <c r="O3097" s="2">
        <f>SUMIFS([Physique réservé],[Numéro du lot],[Numéro du lot])</f>
        <v>0</v>
      </c>
    </row>
    <row r="3098" spans="3:15">
      <c r="C3098" s="1" t="s">
        <v>24</v>
      </c>
      <c r="D3098" s="1" t="s">
        <v>5177</v>
      </c>
      <c r="F3098" s="2">
        <v>5</v>
      </c>
      <c r="H3098" s="2">
        <v>5</v>
      </c>
      <c r="L3098" s="3">
        <v>5</v>
      </c>
      <c r="N3098" s="2">
        <f>SUMIFS([Physique disponible],[Numéro d''article],[Numéro d''article])</f>
        <v>0</v>
      </c>
      <c r="O3098" s="2">
        <f>SUMIFS([Physique réservé],[Numéro du lot],[Numéro du lot])</f>
        <v>0</v>
      </c>
    </row>
    <row r="3099" spans="3:15">
      <c r="C3099" s="1" t="s">
        <v>24</v>
      </c>
      <c r="D3099" s="1" t="s">
        <v>5178</v>
      </c>
      <c r="I3099" s="2">
        <v>20</v>
      </c>
      <c r="L3099" s="3">
        <v>20</v>
      </c>
      <c r="N3099" s="2">
        <f>SUMIFS([Physique disponible],[Numéro d''article],[Numéro d''article])</f>
        <v>0</v>
      </c>
      <c r="O3099" s="2">
        <f>SUMIFS([Physique réservé],[Numéro du lot],[Numéro du lot])</f>
        <v>0</v>
      </c>
    </row>
    <row r="3100" spans="3:15">
      <c r="C3100" s="1" t="s">
        <v>24</v>
      </c>
      <c r="D3100" s="1" t="s">
        <v>5179</v>
      </c>
      <c r="F3100" s="2">
        <v>5</v>
      </c>
      <c r="H3100" s="2">
        <v>5</v>
      </c>
      <c r="L3100" s="3">
        <v>5</v>
      </c>
      <c r="N3100" s="2">
        <f>SUMIFS([Physique disponible],[Numéro d''article],[Numéro d''article])</f>
        <v>0</v>
      </c>
      <c r="O3100" s="2">
        <f>SUMIFS([Physique réservé],[Numéro du lot],[Numéro du lot])</f>
        <v>0</v>
      </c>
    </row>
    <row r="3101" spans="3:15">
      <c r="C3101" s="1" t="s">
        <v>24</v>
      </c>
      <c r="D3101" s="1" t="s">
        <v>5180</v>
      </c>
      <c r="N3101" s="2">
        <f>SUMIFS([Physique disponible],[Numéro d''article],[Numéro d''article])</f>
        <v>0</v>
      </c>
      <c r="O3101" s="2">
        <f>SUMIFS([Physique réservé],[Numéro du lot],[Numéro du lot])</f>
        <v>0</v>
      </c>
    </row>
    <row r="3102" spans="3:15">
      <c r="C3102" s="1" t="s">
        <v>24</v>
      </c>
      <c r="D3102" s="1" t="s">
        <v>5181</v>
      </c>
      <c r="I3102" s="2">
        <v>25</v>
      </c>
      <c r="L3102" s="3">
        <v>25</v>
      </c>
      <c r="N3102" s="2">
        <f>SUMIFS([Physique disponible],[Numéro d''article],[Numéro d''article])</f>
        <v>0</v>
      </c>
      <c r="O3102" s="2">
        <f>SUMIFS([Physique réservé],[Numéro du lot],[Numéro du lot])</f>
        <v>0</v>
      </c>
    </row>
    <row r="3103" spans="3:15">
      <c r="C3103" s="1" t="s">
        <v>24</v>
      </c>
      <c r="D3103" s="1" t="s">
        <v>5182</v>
      </c>
      <c r="N3103" s="2">
        <f>SUMIFS([Physique disponible],[Numéro d''article],[Numéro d''article])</f>
        <v>0</v>
      </c>
      <c r="O3103" s="2">
        <f>SUMIFS([Physique réservé],[Numéro du lot],[Numéro du lot])</f>
        <v>0</v>
      </c>
    </row>
    <row r="3104" spans="3:15">
      <c r="C3104" s="1" t="s">
        <v>24</v>
      </c>
      <c r="D3104" s="1" t="s">
        <v>5183</v>
      </c>
      <c r="F3104" s="2">
        <v>27</v>
      </c>
      <c r="H3104" s="2">
        <v>27</v>
      </c>
      <c r="L3104" s="3">
        <v>27</v>
      </c>
      <c r="N3104" s="2">
        <f>SUMIFS([Physique disponible],[Numéro d''article],[Numéro d''article])</f>
        <v>0</v>
      </c>
      <c r="O3104" s="2">
        <f>SUMIFS([Physique réservé],[Numéro du lot],[Numéro du lot])</f>
        <v>0</v>
      </c>
    </row>
    <row r="3105" spans="3:15">
      <c r="C3105" s="1" t="s">
        <v>24</v>
      </c>
      <c r="D3105" s="1" t="s">
        <v>5184</v>
      </c>
      <c r="N3105" s="2">
        <f>SUMIFS([Physique disponible],[Numéro d''article],[Numéro d''article])</f>
        <v>0</v>
      </c>
      <c r="O3105" s="2">
        <f>SUMIFS([Physique réservé],[Numéro du lot],[Numéro du lot])</f>
        <v>0</v>
      </c>
    </row>
    <row r="3106" spans="3:15">
      <c r="C3106" s="1" t="s">
        <v>24</v>
      </c>
      <c r="D3106" s="1" t="s">
        <v>5185</v>
      </c>
      <c r="F3106" s="2">
        <v>280</v>
      </c>
      <c r="H3106" s="2">
        <v>280</v>
      </c>
      <c r="L3106" s="3">
        <v>280</v>
      </c>
      <c r="N3106" s="2">
        <f>SUMIFS([Physique disponible],[Numéro d''article],[Numéro d''article])</f>
        <v>0</v>
      </c>
      <c r="O3106" s="2">
        <f>SUMIFS([Physique réservé],[Numéro du lot],[Numéro du lot])</f>
        <v>0</v>
      </c>
    </row>
    <row r="3107" spans="3:15">
      <c r="C3107" s="1" t="s">
        <v>24</v>
      </c>
      <c r="D3107" s="1" t="s">
        <v>5186</v>
      </c>
      <c r="F3107" s="2">
        <v>7</v>
      </c>
      <c r="H3107" s="2">
        <v>7</v>
      </c>
      <c r="L3107" s="3">
        <v>7</v>
      </c>
      <c r="N3107" s="2">
        <f>SUMIFS([Physique disponible],[Numéro d''article],[Numéro d''article])</f>
        <v>0</v>
      </c>
      <c r="O3107" s="2">
        <f>SUMIFS([Physique réservé],[Numéro du lot],[Numéro du lot])</f>
        <v>0</v>
      </c>
    </row>
    <row r="3108" spans="3:15">
      <c r="C3108" s="1" t="s">
        <v>24</v>
      </c>
      <c r="D3108" s="1" t="s">
        <v>5187</v>
      </c>
      <c r="I3108" s="2">
        <v>16</v>
      </c>
      <c r="L3108" s="3">
        <v>16</v>
      </c>
      <c r="N3108" s="2">
        <f>SUMIFS([Physique disponible],[Numéro d''article],[Numéro d''article])</f>
        <v>0</v>
      </c>
      <c r="O3108" s="2">
        <f>SUMIFS([Physique réservé],[Numéro du lot],[Numéro du lot])</f>
        <v>0</v>
      </c>
    </row>
    <row r="3109" spans="3:15">
      <c r="C3109" s="1" t="s">
        <v>24</v>
      </c>
      <c r="D3109" s="1" t="s">
        <v>2350</v>
      </c>
      <c r="E3109" s="1" t="s">
        <v>2351</v>
      </c>
      <c r="F3109" s="2">
        <v>1</v>
      </c>
      <c r="H3109" s="2">
        <v>1</v>
      </c>
      <c r="L3109" s="3">
        <v>1</v>
      </c>
      <c r="N3109" s="2">
        <f>SUMIFS([Physique disponible],[Numéro d''article],[Numéro d''article])</f>
        <v>0</v>
      </c>
      <c r="O3109" s="2">
        <f>SUMIFS([Physique réservé],[Numéro du lot],[Numéro du lot])</f>
        <v>0</v>
      </c>
    </row>
    <row r="3110" spans="3:15">
      <c r="C3110" s="1" t="s">
        <v>24</v>
      </c>
      <c r="D3110" s="1" t="s">
        <v>2350</v>
      </c>
      <c r="E3110" s="1" t="s">
        <v>2352</v>
      </c>
      <c r="F3110" s="2">
        <v>1</v>
      </c>
      <c r="H3110" s="2">
        <v>1</v>
      </c>
      <c r="L3110" s="3">
        <v>1</v>
      </c>
      <c r="N3110" s="2">
        <f>SUMIFS([Physique disponible],[Numéro d''article],[Numéro d''article])</f>
        <v>0</v>
      </c>
      <c r="O3110" s="2">
        <f>SUMIFS([Physique réservé],[Numéro du lot],[Numéro du lot])</f>
        <v>0</v>
      </c>
    </row>
    <row r="3111" spans="3:15">
      <c r="C3111" s="1" t="s">
        <v>24</v>
      </c>
      <c r="D3111" s="1" t="s">
        <v>2350</v>
      </c>
      <c r="E3111" s="1" t="s">
        <v>2353</v>
      </c>
      <c r="F3111" s="2">
        <v>1</v>
      </c>
      <c r="H3111" s="2">
        <v>1</v>
      </c>
      <c r="L3111" s="3">
        <v>1</v>
      </c>
      <c r="N3111" s="2">
        <f>SUMIFS([Physique disponible],[Numéro d''article],[Numéro d''article])</f>
        <v>0</v>
      </c>
      <c r="O3111" s="2">
        <f>SUMIFS([Physique réservé],[Numéro du lot],[Numéro du lot])</f>
        <v>0</v>
      </c>
    </row>
    <row r="3112" spans="3:15">
      <c r="C3112" s="1" t="s">
        <v>24</v>
      </c>
      <c r="D3112" s="1" t="s">
        <v>2350</v>
      </c>
      <c r="E3112" s="1" t="s">
        <v>2354</v>
      </c>
      <c r="F3112" s="2">
        <v>1</v>
      </c>
      <c r="H3112" s="2">
        <v>1</v>
      </c>
      <c r="L3112" s="3">
        <v>1</v>
      </c>
      <c r="N3112" s="2">
        <f>SUMIFS([Physique disponible],[Numéro d''article],[Numéro d''article])</f>
        <v>0</v>
      </c>
      <c r="O3112" s="2">
        <f>SUMIFS([Physique réservé],[Numéro du lot],[Numéro du lot])</f>
        <v>0</v>
      </c>
    </row>
    <row r="3113" spans="3:15">
      <c r="C3113" s="1" t="s">
        <v>24</v>
      </c>
      <c r="D3113" s="1" t="s">
        <v>2350</v>
      </c>
      <c r="E3113" s="1" t="s">
        <v>2355</v>
      </c>
      <c r="F3113" s="2">
        <v>1</v>
      </c>
      <c r="H3113" s="2">
        <v>1</v>
      </c>
      <c r="L3113" s="3">
        <v>1</v>
      </c>
      <c r="N3113" s="2">
        <f>SUMIFS([Physique disponible],[Numéro d''article],[Numéro d''article])</f>
        <v>0</v>
      </c>
      <c r="O3113" s="2">
        <f>SUMIFS([Physique réservé],[Numéro du lot],[Numéro du lot])</f>
        <v>0</v>
      </c>
    </row>
    <row r="3114" spans="3:15">
      <c r="C3114" s="1" t="s">
        <v>24</v>
      </c>
      <c r="D3114" s="1" t="s">
        <v>2350</v>
      </c>
      <c r="E3114" s="1" t="s">
        <v>2356</v>
      </c>
      <c r="F3114" s="2">
        <v>1</v>
      </c>
      <c r="H3114" s="2">
        <v>1</v>
      </c>
      <c r="L3114" s="3">
        <v>1</v>
      </c>
      <c r="N3114" s="2">
        <f>SUMIFS([Physique disponible],[Numéro d''article],[Numéro d''article])</f>
        <v>0</v>
      </c>
      <c r="O3114" s="2">
        <f>SUMIFS([Physique réservé],[Numéro du lot],[Numéro du lot])</f>
        <v>0</v>
      </c>
    </row>
    <row r="3115" spans="3:15">
      <c r="C3115" s="1" t="s">
        <v>24</v>
      </c>
      <c r="D3115" s="1" t="s">
        <v>2357</v>
      </c>
      <c r="E3115" s="1" t="s">
        <v>2358</v>
      </c>
      <c r="N3115" s="2">
        <f>SUMIFS([Physique disponible],[Numéro d''article],[Numéro d''article])</f>
        <v>0</v>
      </c>
      <c r="O3115" s="2">
        <f>SUMIFS([Physique réservé],[Numéro du lot],[Numéro du lot])</f>
        <v>0</v>
      </c>
    </row>
    <row r="3116" spans="3:15">
      <c r="C3116" s="1" t="s">
        <v>24</v>
      </c>
      <c r="D3116" s="1" t="s">
        <v>2357</v>
      </c>
      <c r="E3116" s="1" t="s">
        <v>2359</v>
      </c>
      <c r="N3116" s="2">
        <f>SUMIFS([Physique disponible],[Numéro d''article],[Numéro d''article])</f>
        <v>0</v>
      </c>
      <c r="O3116" s="2">
        <f>SUMIFS([Physique réservé],[Numéro du lot],[Numéro du lot])</f>
        <v>0</v>
      </c>
    </row>
    <row r="3117" spans="3:15">
      <c r="C3117" s="1" t="s">
        <v>24</v>
      </c>
      <c r="D3117" s="1" t="s">
        <v>2360</v>
      </c>
      <c r="E3117" s="1" t="s">
        <v>2361</v>
      </c>
      <c r="N3117" s="2">
        <f>SUMIFS([Physique disponible],[Numéro d''article],[Numéro d''article])</f>
        <v>0</v>
      </c>
      <c r="O3117" s="2">
        <f>SUMIFS([Physique réservé],[Numéro du lot],[Numéro du lot])</f>
        <v>0</v>
      </c>
    </row>
    <row r="3118" spans="3:15">
      <c r="C3118" s="1" t="s">
        <v>24</v>
      </c>
      <c r="D3118" s="1" t="s">
        <v>2360</v>
      </c>
      <c r="E3118" s="1" t="s">
        <v>2362</v>
      </c>
      <c r="N3118" s="2">
        <f>SUMIFS([Physique disponible],[Numéro d''article],[Numéro d''article])</f>
        <v>0</v>
      </c>
      <c r="O3118" s="2">
        <f>SUMIFS([Physique réservé],[Numéro du lot],[Numéro du lot])</f>
        <v>0</v>
      </c>
    </row>
    <row r="3119" spans="3:15">
      <c r="C3119" s="1" t="s">
        <v>24</v>
      </c>
      <c r="D3119" s="1" t="s">
        <v>2363</v>
      </c>
      <c r="E3119" s="1" t="s">
        <v>2364</v>
      </c>
      <c r="N3119" s="2">
        <f>SUMIFS([Physique disponible],[Numéro d''article],[Numéro d''article])</f>
        <v>0</v>
      </c>
      <c r="O3119" s="2">
        <f>SUMIFS([Physique réservé],[Numéro du lot],[Numéro du lot])</f>
        <v>0</v>
      </c>
    </row>
    <row r="3120" spans="3:15">
      <c r="C3120" s="1" t="s">
        <v>24</v>
      </c>
      <c r="D3120" s="1" t="s">
        <v>2363</v>
      </c>
      <c r="E3120" s="1" t="s">
        <v>2365</v>
      </c>
      <c r="N3120" s="2">
        <f>SUMIFS([Physique disponible],[Numéro d''article],[Numéro d''article])</f>
        <v>0</v>
      </c>
      <c r="O3120" s="2">
        <f>SUMIFS([Physique réservé],[Numéro du lot],[Numéro du lot])</f>
        <v>0</v>
      </c>
    </row>
    <row r="3121" spans="3:15">
      <c r="C3121" s="1" t="s">
        <v>24</v>
      </c>
      <c r="D3121" s="1" t="s">
        <v>2363</v>
      </c>
      <c r="E3121" s="1" t="s">
        <v>2366</v>
      </c>
      <c r="N3121" s="2">
        <f>SUMIFS([Physique disponible],[Numéro d''article],[Numéro d''article])</f>
        <v>0</v>
      </c>
      <c r="O3121" s="2">
        <f>SUMIFS([Physique réservé],[Numéro du lot],[Numéro du lot])</f>
        <v>0</v>
      </c>
    </row>
    <row r="3122" spans="3:15">
      <c r="C3122" s="1" t="s">
        <v>24</v>
      </c>
      <c r="D3122" s="1" t="s">
        <v>2363</v>
      </c>
      <c r="E3122" s="1" t="s">
        <v>2367</v>
      </c>
      <c r="N3122" s="2">
        <f>SUMIFS([Physique disponible],[Numéro d''article],[Numéro d''article])</f>
        <v>0</v>
      </c>
      <c r="O3122" s="2">
        <f>SUMIFS([Physique réservé],[Numéro du lot],[Numéro du lot])</f>
        <v>0</v>
      </c>
    </row>
    <row r="3123" spans="3:15">
      <c r="C3123" s="1" t="s">
        <v>24</v>
      </c>
      <c r="D3123" s="1" t="s">
        <v>2368</v>
      </c>
      <c r="E3123" s="1" t="s">
        <v>2369</v>
      </c>
      <c r="N3123" s="2">
        <f>SUMIFS([Physique disponible],[Numéro d''article],[Numéro d''article])</f>
        <v>0</v>
      </c>
      <c r="O3123" s="2">
        <f>SUMIFS([Physique réservé],[Numéro du lot],[Numéro du lot])</f>
        <v>0</v>
      </c>
    </row>
    <row r="3124" spans="3:15">
      <c r="C3124" s="1" t="s">
        <v>24</v>
      </c>
      <c r="D3124" s="1" t="s">
        <v>2368</v>
      </c>
      <c r="E3124" s="1" t="s">
        <v>2370</v>
      </c>
      <c r="N3124" s="2">
        <f>SUMIFS([Physique disponible],[Numéro d''article],[Numéro d''article])</f>
        <v>0</v>
      </c>
      <c r="O3124" s="2">
        <f>SUMIFS([Physique réservé],[Numéro du lot],[Numéro du lot])</f>
        <v>0</v>
      </c>
    </row>
    <row r="3125" spans="3:15">
      <c r="C3125" s="1" t="s">
        <v>24</v>
      </c>
      <c r="D3125" s="1" t="s">
        <v>2368</v>
      </c>
      <c r="E3125" s="1" t="s">
        <v>2371</v>
      </c>
      <c r="N3125" s="2">
        <f>SUMIFS([Physique disponible],[Numéro d''article],[Numéro d''article])</f>
        <v>0</v>
      </c>
      <c r="O3125" s="2">
        <f>SUMIFS([Physique réservé],[Numéro du lot],[Numéro du lot])</f>
        <v>0</v>
      </c>
    </row>
    <row r="3126" spans="3:15">
      <c r="C3126" s="1" t="s">
        <v>24</v>
      </c>
      <c r="D3126" s="1" t="s">
        <v>2368</v>
      </c>
      <c r="E3126" s="1" t="s">
        <v>2372</v>
      </c>
      <c r="N3126" s="2">
        <f>SUMIFS([Physique disponible],[Numéro d''article],[Numéro d''article])</f>
        <v>0</v>
      </c>
      <c r="O3126" s="2">
        <f>SUMIFS([Physique réservé],[Numéro du lot],[Numéro du lot])</f>
        <v>0</v>
      </c>
    </row>
    <row r="3127" spans="3:15">
      <c r="C3127" s="1" t="s">
        <v>24</v>
      </c>
      <c r="D3127" s="1" t="s">
        <v>2373</v>
      </c>
      <c r="E3127" s="1" t="s">
        <v>2374</v>
      </c>
      <c r="N3127" s="2">
        <f>SUMIFS([Physique disponible],[Numéro d''article],[Numéro d''article])</f>
        <v>0</v>
      </c>
      <c r="O3127" s="2">
        <f>SUMIFS([Physique réservé],[Numéro du lot],[Numéro du lot])</f>
        <v>0</v>
      </c>
    </row>
    <row r="3128" spans="3:15">
      <c r="C3128" s="1" t="s">
        <v>24</v>
      </c>
      <c r="D3128" s="1" t="s">
        <v>2373</v>
      </c>
      <c r="E3128" s="1" t="s">
        <v>2375</v>
      </c>
      <c r="N3128" s="2">
        <f>SUMIFS([Physique disponible],[Numéro d''article],[Numéro d''article])</f>
        <v>0</v>
      </c>
      <c r="O3128" s="2">
        <f>SUMIFS([Physique réservé],[Numéro du lot],[Numéro du lot])</f>
        <v>0</v>
      </c>
    </row>
    <row r="3129" spans="3:15">
      <c r="C3129" s="1" t="s">
        <v>24</v>
      </c>
      <c r="D3129" s="1" t="s">
        <v>2373</v>
      </c>
      <c r="E3129" s="1" t="s">
        <v>2376</v>
      </c>
      <c r="N3129" s="2">
        <f>SUMIFS([Physique disponible],[Numéro d''article],[Numéro d''article])</f>
        <v>0</v>
      </c>
      <c r="O3129" s="2">
        <f>SUMIFS([Physique réservé],[Numéro du lot],[Numéro du lot])</f>
        <v>0</v>
      </c>
    </row>
    <row r="3130" spans="3:15">
      <c r="C3130" s="1" t="s">
        <v>24</v>
      </c>
      <c r="D3130" s="1" t="s">
        <v>2377</v>
      </c>
      <c r="E3130" s="1" t="s">
        <v>2378</v>
      </c>
      <c r="F3130" s="2">
        <v>1</v>
      </c>
      <c r="H3130" s="2">
        <v>1</v>
      </c>
      <c r="L3130" s="3">
        <v>1</v>
      </c>
      <c r="N3130" s="2">
        <f>SUMIFS([Physique disponible],[Numéro d''article],[Numéro d''article])</f>
        <v>0</v>
      </c>
      <c r="O3130" s="2">
        <f>SUMIFS([Physique réservé],[Numéro du lot],[Numéro du lot])</f>
        <v>0</v>
      </c>
    </row>
    <row r="3131" spans="3:15">
      <c r="C3131" s="1" t="s">
        <v>24</v>
      </c>
      <c r="D3131" s="1" t="s">
        <v>2377</v>
      </c>
      <c r="E3131" s="1" t="s">
        <v>2379</v>
      </c>
      <c r="F3131" s="2">
        <v>1</v>
      </c>
      <c r="H3131" s="2">
        <v>1</v>
      </c>
      <c r="L3131" s="3">
        <v>1</v>
      </c>
      <c r="N3131" s="2">
        <f>SUMIFS([Physique disponible],[Numéro d''article],[Numéro d''article])</f>
        <v>0</v>
      </c>
      <c r="O3131" s="2">
        <f>SUMIFS([Physique réservé],[Numéro du lot],[Numéro du lot])</f>
        <v>0</v>
      </c>
    </row>
    <row r="3132" spans="3:15">
      <c r="C3132" s="1" t="s">
        <v>24</v>
      </c>
      <c r="D3132" s="1" t="s">
        <v>2377</v>
      </c>
      <c r="E3132" s="1" t="s">
        <v>2380</v>
      </c>
      <c r="F3132" s="2">
        <v>1</v>
      </c>
      <c r="H3132" s="2">
        <v>1</v>
      </c>
      <c r="L3132" s="3">
        <v>1</v>
      </c>
      <c r="N3132" s="2">
        <f>SUMIFS([Physique disponible],[Numéro d''article],[Numéro d''article])</f>
        <v>0</v>
      </c>
      <c r="O3132" s="2">
        <f>SUMIFS([Physique réservé],[Numéro du lot],[Numéro du lot])</f>
        <v>0</v>
      </c>
    </row>
    <row r="3133" spans="3:15">
      <c r="C3133" s="1" t="s">
        <v>24</v>
      </c>
      <c r="D3133" s="1" t="s">
        <v>2377</v>
      </c>
      <c r="E3133" s="1" t="s">
        <v>2381</v>
      </c>
      <c r="F3133" s="2">
        <v>1</v>
      </c>
      <c r="H3133" s="2">
        <v>1</v>
      </c>
      <c r="L3133" s="3">
        <v>1</v>
      </c>
      <c r="N3133" s="2">
        <f>SUMIFS([Physique disponible],[Numéro d''article],[Numéro d''article])</f>
        <v>0</v>
      </c>
      <c r="O3133" s="2">
        <f>SUMIFS([Physique réservé],[Numéro du lot],[Numéro du lot])</f>
        <v>0</v>
      </c>
    </row>
    <row r="3134" spans="3:15">
      <c r="C3134" s="1" t="s">
        <v>24</v>
      </c>
      <c r="D3134" s="1" t="s">
        <v>2377</v>
      </c>
      <c r="E3134" s="1" t="s">
        <v>2382</v>
      </c>
      <c r="F3134" s="2">
        <v>1</v>
      </c>
      <c r="H3134" s="2">
        <v>1</v>
      </c>
      <c r="L3134" s="3">
        <v>1</v>
      </c>
      <c r="N3134" s="2">
        <f>SUMIFS([Physique disponible],[Numéro d''article],[Numéro d''article])</f>
        <v>0</v>
      </c>
      <c r="O3134" s="2">
        <f>SUMIFS([Physique réservé],[Numéro du lot],[Numéro du lot])</f>
        <v>0</v>
      </c>
    </row>
    <row r="3135" spans="3:15">
      <c r="C3135" s="1" t="s">
        <v>24</v>
      </c>
      <c r="D3135" s="1" t="s">
        <v>2377</v>
      </c>
      <c r="E3135" s="1" t="s">
        <v>2383</v>
      </c>
      <c r="F3135" s="2">
        <v>1</v>
      </c>
      <c r="H3135" s="2">
        <v>1</v>
      </c>
      <c r="L3135" s="3">
        <v>1</v>
      </c>
      <c r="N3135" s="2">
        <f>SUMIFS([Physique disponible],[Numéro d''article],[Numéro d''article])</f>
        <v>0</v>
      </c>
      <c r="O3135" s="2">
        <f>SUMIFS([Physique réservé],[Numéro du lot],[Numéro du lot])</f>
        <v>0</v>
      </c>
    </row>
    <row r="3136" spans="3:15">
      <c r="C3136" s="1" t="s">
        <v>24</v>
      </c>
      <c r="D3136" s="1" t="s">
        <v>2377</v>
      </c>
      <c r="E3136" s="1" t="s">
        <v>2384</v>
      </c>
      <c r="F3136" s="2">
        <v>1</v>
      </c>
      <c r="H3136" s="2">
        <v>1</v>
      </c>
      <c r="L3136" s="3">
        <v>1</v>
      </c>
      <c r="N3136" s="2">
        <f>SUMIFS([Physique disponible],[Numéro d''article],[Numéro d''article])</f>
        <v>0</v>
      </c>
      <c r="O3136" s="2">
        <f>SUMIFS([Physique réservé],[Numéro du lot],[Numéro du lot])</f>
        <v>0</v>
      </c>
    </row>
    <row r="3137" spans="3:15">
      <c r="C3137" s="1" t="s">
        <v>24</v>
      </c>
      <c r="D3137" s="1" t="s">
        <v>2385</v>
      </c>
      <c r="E3137" s="1" t="s">
        <v>2386</v>
      </c>
      <c r="F3137" s="2">
        <v>1</v>
      </c>
      <c r="H3137" s="2">
        <v>1</v>
      </c>
      <c r="L3137" s="3">
        <v>1</v>
      </c>
      <c r="N3137" s="2">
        <f>SUMIFS([Physique disponible],[Numéro d''article],[Numéro d''article])</f>
        <v>0</v>
      </c>
      <c r="O3137" s="2">
        <f>SUMIFS([Physique réservé],[Numéro du lot],[Numéro du lot])</f>
        <v>0</v>
      </c>
    </row>
    <row r="3138" spans="3:15">
      <c r="C3138" s="1" t="s">
        <v>24</v>
      </c>
      <c r="D3138" s="1" t="s">
        <v>2385</v>
      </c>
      <c r="E3138" s="1" t="s">
        <v>2387</v>
      </c>
      <c r="F3138" s="2">
        <v>1</v>
      </c>
      <c r="H3138" s="2">
        <v>1</v>
      </c>
      <c r="L3138" s="3">
        <v>1</v>
      </c>
      <c r="N3138" s="2">
        <f>SUMIFS([Physique disponible],[Numéro d''article],[Numéro d''article])</f>
        <v>0</v>
      </c>
      <c r="O3138" s="2">
        <f>SUMIFS([Physique réservé],[Numéro du lot],[Numéro du lot])</f>
        <v>0</v>
      </c>
    </row>
    <row r="3139" spans="3:15">
      <c r="C3139" s="1" t="s">
        <v>24</v>
      </c>
      <c r="D3139" s="1" t="s">
        <v>2385</v>
      </c>
      <c r="E3139" s="1" t="s">
        <v>2388</v>
      </c>
      <c r="F3139" s="2">
        <v>1</v>
      </c>
      <c r="H3139" s="2">
        <v>1</v>
      </c>
      <c r="L3139" s="3">
        <v>1</v>
      </c>
      <c r="N3139" s="2">
        <f>SUMIFS([Physique disponible],[Numéro d''article],[Numéro d''article])</f>
        <v>0</v>
      </c>
      <c r="O3139" s="2">
        <f>SUMIFS([Physique réservé],[Numéro du lot],[Numéro du lot])</f>
        <v>0</v>
      </c>
    </row>
    <row r="3140" spans="3:15">
      <c r="C3140" s="1" t="s">
        <v>24</v>
      </c>
      <c r="D3140" s="1" t="s">
        <v>2385</v>
      </c>
      <c r="E3140" s="1" t="s">
        <v>2389</v>
      </c>
      <c r="F3140" s="2">
        <v>1</v>
      </c>
      <c r="H3140" s="2">
        <v>1</v>
      </c>
      <c r="L3140" s="3">
        <v>1</v>
      </c>
      <c r="N3140" s="2">
        <f>SUMIFS([Physique disponible],[Numéro d''article],[Numéro d''article])</f>
        <v>0</v>
      </c>
      <c r="O3140" s="2">
        <f>SUMIFS([Physique réservé],[Numéro du lot],[Numéro du lot])</f>
        <v>0</v>
      </c>
    </row>
    <row r="3141" spans="3:15">
      <c r="C3141" s="1" t="s">
        <v>24</v>
      </c>
      <c r="D3141" s="1" t="s">
        <v>2385</v>
      </c>
      <c r="E3141" s="1" t="s">
        <v>2390</v>
      </c>
      <c r="F3141" s="2">
        <v>1</v>
      </c>
      <c r="H3141" s="2">
        <v>1</v>
      </c>
      <c r="L3141" s="3">
        <v>1</v>
      </c>
      <c r="N3141" s="2">
        <f>SUMIFS([Physique disponible],[Numéro d''article],[Numéro d''article])</f>
        <v>0</v>
      </c>
      <c r="O3141" s="2">
        <f>SUMIFS([Physique réservé],[Numéro du lot],[Numéro du lot])</f>
        <v>0</v>
      </c>
    </row>
    <row r="3142" spans="3:15">
      <c r="C3142" s="1" t="s">
        <v>24</v>
      </c>
      <c r="D3142" s="1" t="s">
        <v>2385</v>
      </c>
      <c r="E3142" s="1" t="s">
        <v>2391</v>
      </c>
      <c r="F3142" s="2">
        <v>1</v>
      </c>
      <c r="H3142" s="2">
        <v>1</v>
      </c>
      <c r="L3142" s="3">
        <v>1</v>
      </c>
      <c r="N3142" s="2">
        <f>SUMIFS([Physique disponible],[Numéro d''article],[Numéro d''article])</f>
        <v>0</v>
      </c>
      <c r="O3142" s="2">
        <f>SUMIFS([Physique réservé],[Numéro du lot],[Numéro du lot])</f>
        <v>0</v>
      </c>
    </row>
    <row r="3143" spans="3:15">
      <c r="C3143" s="1" t="s">
        <v>24</v>
      </c>
      <c r="D3143" s="1" t="s">
        <v>2385</v>
      </c>
      <c r="E3143" s="1" t="s">
        <v>2392</v>
      </c>
      <c r="F3143" s="2">
        <v>1</v>
      </c>
      <c r="H3143" s="2">
        <v>1</v>
      </c>
      <c r="L3143" s="3">
        <v>1</v>
      </c>
      <c r="N3143" s="2">
        <f>SUMIFS([Physique disponible],[Numéro d''article],[Numéro d''article])</f>
        <v>0</v>
      </c>
      <c r="O3143" s="2">
        <f>SUMIFS([Physique réservé],[Numéro du lot],[Numéro du lot])</f>
        <v>0</v>
      </c>
    </row>
    <row r="3144" spans="3:15">
      <c r="C3144" s="1" t="s">
        <v>24</v>
      </c>
      <c r="D3144" s="1" t="s">
        <v>2385</v>
      </c>
      <c r="E3144" s="1" t="s">
        <v>2393</v>
      </c>
      <c r="F3144" s="2">
        <v>1</v>
      </c>
      <c r="H3144" s="2">
        <v>1</v>
      </c>
      <c r="L3144" s="3">
        <v>1</v>
      </c>
      <c r="N3144" s="2">
        <f>SUMIFS([Physique disponible],[Numéro d''article],[Numéro d''article])</f>
        <v>0</v>
      </c>
      <c r="O3144" s="2">
        <f>SUMIFS([Physique réservé],[Numéro du lot],[Numéro du lot])</f>
        <v>0</v>
      </c>
    </row>
    <row r="3145" spans="3:15">
      <c r="C3145" s="1" t="s">
        <v>24</v>
      </c>
      <c r="D3145" s="1" t="s">
        <v>2385</v>
      </c>
      <c r="E3145" s="1" t="s">
        <v>2394</v>
      </c>
      <c r="F3145" s="2">
        <v>1</v>
      </c>
      <c r="H3145" s="2">
        <v>1</v>
      </c>
      <c r="L3145" s="3">
        <v>1</v>
      </c>
      <c r="N3145" s="2">
        <f>SUMIFS([Physique disponible],[Numéro d''article],[Numéro d''article])</f>
        <v>0</v>
      </c>
      <c r="O3145" s="2">
        <f>SUMIFS([Physique réservé],[Numéro du lot],[Numéro du lot])</f>
        <v>0</v>
      </c>
    </row>
    <row r="3146" spans="3:15">
      <c r="C3146" s="1" t="s">
        <v>24</v>
      </c>
      <c r="D3146" s="1" t="s">
        <v>2385</v>
      </c>
      <c r="E3146" s="1" t="s">
        <v>2395</v>
      </c>
      <c r="F3146" s="2">
        <v>1</v>
      </c>
      <c r="H3146" s="2">
        <v>1</v>
      </c>
      <c r="L3146" s="3">
        <v>1</v>
      </c>
      <c r="N3146" s="2">
        <f>SUMIFS([Physique disponible],[Numéro d''article],[Numéro d''article])</f>
        <v>0</v>
      </c>
      <c r="O3146" s="2">
        <f>SUMIFS([Physique réservé],[Numéro du lot],[Numéro du lot])</f>
        <v>0</v>
      </c>
    </row>
    <row r="3147" spans="3:15">
      <c r="C3147" s="1" t="s">
        <v>24</v>
      </c>
      <c r="D3147" s="1" t="s">
        <v>5188</v>
      </c>
      <c r="N3147" s="2">
        <f>SUMIFS([Physique disponible],[Numéro d''article],[Numéro d''article])</f>
        <v>0</v>
      </c>
      <c r="O3147" s="2">
        <f>SUMIFS([Physique réservé],[Numéro du lot],[Numéro du lot])</f>
        <v>0</v>
      </c>
    </row>
    <row r="3148" spans="3:15">
      <c r="C3148" s="1" t="s">
        <v>24</v>
      </c>
      <c r="D3148" s="1" t="s">
        <v>5189</v>
      </c>
      <c r="F3148" s="2">
        <v>9</v>
      </c>
      <c r="H3148" s="2">
        <v>9</v>
      </c>
      <c r="L3148" s="3">
        <v>9</v>
      </c>
      <c r="N3148" s="2">
        <f>SUMIFS([Physique disponible],[Numéro d''article],[Numéro d''article])</f>
        <v>0</v>
      </c>
      <c r="O3148" s="2">
        <f>SUMIFS([Physique réservé],[Numéro du lot],[Numéro du lot])</f>
        <v>0</v>
      </c>
    </row>
    <row r="3149" spans="3:15">
      <c r="C3149" s="1" t="s">
        <v>24</v>
      </c>
      <c r="D3149" s="1" t="s">
        <v>5190</v>
      </c>
      <c r="F3149" s="2">
        <v>9</v>
      </c>
      <c r="H3149" s="2">
        <v>9</v>
      </c>
      <c r="L3149" s="3">
        <v>9</v>
      </c>
      <c r="N3149" s="2">
        <f>SUMIFS([Physique disponible],[Numéro d''article],[Numéro d''article])</f>
        <v>0</v>
      </c>
      <c r="O3149" s="2">
        <f>SUMIFS([Physique réservé],[Numéro du lot],[Numéro du lot])</f>
        <v>0</v>
      </c>
    </row>
    <row r="3150" spans="3:15">
      <c r="C3150" s="1" t="s">
        <v>24</v>
      </c>
      <c r="D3150" s="1" t="s">
        <v>5191</v>
      </c>
      <c r="F3150" s="2">
        <v>20</v>
      </c>
      <c r="H3150" s="2">
        <v>20</v>
      </c>
      <c r="L3150" s="3">
        <v>20</v>
      </c>
      <c r="N3150" s="2">
        <f>SUMIFS([Physique disponible],[Numéro d''article],[Numéro d''article])</f>
        <v>0</v>
      </c>
      <c r="O3150" s="2">
        <f>SUMIFS([Physique réservé],[Numéro du lot],[Numéro du lot])</f>
        <v>0</v>
      </c>
    </row>
    <row r="3151" spans="3:15">
      <c r="C3151" s="1" t="s">
        <v>24</v>
      </c>
      <c r="D3151" s="1" t="s">
        <v>5192</v>
      </c>
      <c r="N3151" s="2">
        <f>SUMIFS([Physique disponible],[Numéro d''article],[Numéro d''article])</f>
        <v>0</v>
      </c>
      <c r="O3151" s="2">
        <f>SUMIFS([Physique réservé],[Numéro du lot],[Numéro du lot])</f>
        <v>0</v>
      </c>
    </row>
    <row r="3152" spans="3:15">
      <c r="C3152" s="1" t="s">
        <v>24</v>
      </c>
      <c r="D3152" s="1" t="s">
        <v>5193</v>
      </c>
      <c r="F3152" s="2">
        <v>24</v>
      </c>
      <c r="H3152" s="2">
        <v>24</v>
      </c>
      <c r="L3152" s="3">
        <v>24</v>
      </c>
      <c r="N3152" s="2">
        <f>SUMIFS([Physique disponible],[Numéro d''article],[Numéro d''article])</f>
        <v>0</v>
      </c>
      <c r="O3152" s="2">
        <f>SUMIFS([Physique réservé],[Numéro du lot],[Numéro du lot])</f>
        <v>0</v>
      </c>
    </row>
    <row r="3153" spans="3:15">
      <c r="C3153" s="1" t="s">
        <v>24</v>
      </c>
      <c r="D3153" s="1" t="s">
        <v>5194</v>
      </c>
      <c r="F3153" s="2">
        <v>8</v>
      </c>
      <c r="H3153" s="2">
        <v>8</v>
      </c>
      <c r="L3153" s="3">
        <v>8</v>
      </c>
      <c r="N3153" s="2">
        <f>SUMIFS([Physique disponible],[Numéro d''article],[Numéro d''article])</f>
        <v>0</v>
      </c>
      <c r="O3153" s="2">
        <f>SUMIFS([Physique réservé],[Numéro du lot],[Numéro du lot])</f>
        <v>0</v>
      </c>
    </row>
    <row r="3154" spans="3:15">
      <c r="C3154" s="1" t="s">
        <v>24</v>
      </c>
      <c r="D3154" s="1" t="s">
        <v>5195</v>
      </c>
      <c r="I3154" s="2">
        <v>20</v>
      </c>
      <c r="L3154" s="3">
        <v>20</v>
      </c>
      <c r="N3154" s="2">
        <f>SUMIFS([Physique disponible],[Numéro d''article],[Numéro d''article])</f>
        <v>0</v>
      </c>
      <c r="O3154" s="2">
        <f>SUMIFS([Physique réservé],[Numéro du lot],[Numéro du lot])</f>
        <v>0</v>
      </c>
    </row>
    <row r="3155" spans="3:15">
      <c r="C3155" s="1" t="s">
        <v>24</v>
      </c>
      <c r="D3155" s="1" t="s">
        <v>2396</v>
      </c>
      <c r="I3155" s="2">
        <v>1</v>
      </c>
      <c r="L3155" s="3">
        <v>1</v>
      </c>
      <c r="N3155" s="2">
        <f>SUMIFS([Physique disponible],[Numéro d''article],[Numéro d''article])</f>
        <v>0</v>
      </c>
      <c r="O3155" s="2">
        <f>SUMIFS([Physique réservé],[Numéro du lot],[Numéro du lot])</f>
        <v>0</v>
      </c>
    </row>
    <row r="3156" spans="3:15">
      <c r="C3156" s="1" t="s">
        <v>24</v>
      </c>
      <c r="D3156" s="1" t="s">
        <v>2396</v>
      </c>
      <c r="E3156" s="1" t="s">
        <v>2397</v>
      </c>
      <c r="N3156" s="2">
        <f>SUMIFS([Physique disponible],[Numéro d''article],[Numéro d''article])</f>
        <v>0</v>
      </c>
      <c r="O3156" s="2">
        <f>SUMIFS([Physique réservé],[Numéro du lot],[Numéro du lot])</f>
        <v>0</v>
      </c>
    </row>
    <row r="3157" spans="3:15">
      <c r="C3157" s="1" t="s">
        <v>24</v>
      </c>
      <c r="D3157" s="1" t="s">
        <v>2396</v>
      </c>
      <c r="E3157" s="1" t="s">
        <v>2398</v>
      </c>
      <c r="N3157" s="2">
        <f>SUMIFS([Physique disponible],[Numéro d''article],[Numéro d''article])</f>
        <v>0</v>
      </c>
      <c r="O3157" s="2">
        <f>SUMIFS([Physique réservé],[Numéro du lot],[Numéro du lot])</f>
        <v>0</v>
      </c>
    </row>
    <row r="3158" spans="3:15">
      <c r="C3158" s="1" t="s">
        <v>24</v>
      </c>
      <c r="D3158" s="1" t="s">
        <v>2396</v>
      </c>
      <c r="E3158" s="1" t="s">
        <v>2399</v>
      </c>
      <c r="N3158" s="2">
        <f>SUMIFS([Physique disponible],[Numéro d''article],[Numéro d''article])</f>
        <v>0</v>
      </c>
      <c r="O3158" s="2">
        <f>SUMIFS([Physique réservé],[Numéro du lot],[Numéro du lot])</f>
        <v>0</v>
      </c>
    </row>
    <row r="3159" spans="3:15">
      <c r="C3159" s="1" t="s">
        <v>24</v>
      </c>
      <c r="D3159" s="1" t="s">
        <v>2396</v>
      </c>
      <c r="E3159" s="1" t="s">
        <v>2400</v>
      </c>
      <c r="N3159" s="2">
        <f>SUMIFS([Physique disponible],[Numéro d''article],[Numéro d''article])</f>
        <v>0</v>
      </c>
      <c r="O3159" s="2">
        <f>SUMIFS([Physique réservé],[Numéro du lot],[Numéro du lot])</f>
        <v>0</v>
      </c>
    </row>
    <row r="3160" spans="3:15">
      <c r="C3160" s="1" t="s">
        <v>24</v>
      </c>
      <c r="D3160" s="1" t="s">
        <v>2396</v>
      </c>
      <c r="E3160" s="1" t="s">
        <v>2401</v>
      </c>
      <c r="N3160" s="2">
        <f>SUMIFS([Physique disponible],[Numéro d''article],[Numéro d''article])</f>
        <v>0</v>
      </c>
      <c r="O3160" s="2">
        <f>SUMIFS([Physique réservé],[Numéro du lot],[Numéro du lot])</f>
        <v>0</v>
      </c>
    </row>
    <row r="3161" spans="3:15">
      <c r="C3161" s="1" t="s">
        <v>24</v>
      </c>
      <c r="D3161" s="1" t="s">
        <v>2396</v>
      </c>
      <c r="E3161" s="1" t="s">
        <v>2402</v>
      </c>
      <c r="N3161" s="2">
        <f>SUMIFS([Physique disponible],[Numéro d''article],[Numéro d''article])</f>
        <v>0</v>
      </c>
      <c r="O3161" s="2">
        <f>SUMIFS([Physique réservé],[Numéro du lot],[Numéro du lot])</f>
        <v>0</v>
      </c>
    </row>
    <row r="3162" spans="3:15">
      <c r="C3162" s="1" t="s">
        <v>24</v>
      </c>
      <c r="D3162" s="1" t="s">
        <v>2396</v>
      </c>
      <c r="E3162" s="1" t="s">
        <v>2403</v>
      </c>
      <c r="N3162" s="2">
        <f>SUMIFS([Physique disponible],[Numéro d''article],[Numéro d''article])</f>
        <v>0</v>
      </c>
      <c r="O3162" s="2">
        <f>SUMIFS([Physique réservé],[Numéro du lot],[Numéro du lot])</f>
        <v>0</v>
      </c>
    </row>
    <row r="3163" spans="3:15">
      <c r="C3163" s="1" t="s">
        <v>24</v>
      </c>
      <c r="D3163" s="1" t="s">
        <v>2396</v>
      </c>
      <c r="E3163" s="1" t="s">
        <v>2404</v>
      </c>
      <c r="N3163" s="2">
        <f>SUMIFS([Physique disponible],[Numéro d''article],[Numéro d''article])</f>
        <v>0</v>
      </c>
      <c r="O3163" s="2">
        <f>SUMIFS([Physique réservé],[Numéro du lot],[Numéro du lot])</f>
        <v>0</v>
      </c>
    </row>
    <row r="3164" spans="3:15">
      <c r="C3164" s="1" t="s">
        <v>24</v>
      </c>
      <c r="D3164" s="1" t="s">
        <v>2396</v>
      </c>
      <c r="E3164" s="1" t="s">
        <v>314</v>
      </c>
      <c r="N3164" s="2">
        <f>SUMIFS([Physique disponible],[Numéro d''article],[Numéro d''article])</f>
        <v>0</v>
      </c>
      <c r="O3164" s="2">
        <f>SUMIFS([Physique réservé],[Numéro du lot],[Numéro du lot])</f>
        <v>0</v>
      </c>
    </row>
    <row r="3165" spans="3:15">
      <c r="C3165" s="1" t="s">
        <v>24</v>
      </c>
      <c r="D3165" s="1" t="s">
        <v>2405</v>
      </c>
      <c r="I3165" s="2">
        <v>1</v>
      </c>
      <c r="L3165" s="3">
        <v>1</v>
      </c>
      <c r="N3165" s="2">
        <f>SUMIFS([Physique disponible],[Numéro d''article],[Numéro d''article])</f>
        <v>0</v>
      </c>
      <c r="O3165" s="2">
        <f>SUMIFS([Physique réservé],[Numéro du lot],[Numéro du lot])</f>
        <v>0</v>
      </c>
    </row>
    <row r="3166" spans="3:15">
      <c r="C3166" s="1" t="s">
        <v>24</v>
      </c>
      <c r="D3166" s="1" t="s">
        <v>2405</v>
      </c>
      <c r="E3166" s="1" t="s">
        <v>2406</v>
      </c>
      <c r="N3166" s="2">
        <f>SUMIFS([Physique disponible],[Numéro d''article],[Numéro d''article])</f>
        <v>0</v>
      </c>
      <c r="O3166" s="2">
        <f>SUMIFS([Physique réservé],[Numéro du lot],[Numéro du lot])</f>
        <v>0</v>
      </c>
    </row>
    <row r="3167" spans="3:15">
      <c r="C3167" s="1" t="s">
        <v>24</v>
      </c>
      <c r="D3167" s="1" t="s">
        <v>2405</v>
      </c>
      <c r="E3167" s="1" t="s">
        <v>2407</v>
      </c>
      <c r="N3167" s="2">
        <f>SUMIFS([Physique disponible],[Numéro d''article],[Numéro d''article])</f>
        <v>0</v>
      </c>
      <c r="O3167" s="2">
        <f>SUMIFS([Physique réservé],[Numéro du lot],[Numéro du lot])</f>
        <v>0</v>
      </c>
    </row>
    <row r="3168" spans="3:15">
      <c r="C3168" s="1" t="s">
        <v>24</v>
      </c>
      <c r="D3168" s="1" t="s">
        <v>2405</v>
      </c>
      <c r="E3168" s="1" t="s">
        <v>2408</v>
      </c>
      <c r="N3168" s="2">
        <f>SUMIFS([Physique disponible],[Numéro d''article],[Numéro d''article])</f>
        <v>0</v>
      </c>
      <c r="O3168" s="2">
        <f>SUMIFS([Physique réservé],[Numéro du lot],[Numéro du lot])</f>
        <v>0</v>
      </c>
    </row>
    <row r="3169" spans="3:15">
      <c r="C3169" s="1" t="s">
        <v>24</v>
      </c>
      <c r="D3169" s="1" t="s">
        <v>2405</v>
      </c>
      <c r="E3169" s="1" t="s">
        <v>2409</v>
      </c>
      <c r="N3169" s="2">
        <f>SUMIFS([Physique disponible],[Numéro d''article],[Numéro d''article])</f>
        <v>0</v>
      </c>
      <c r="O3169" s="2">
        <f>SUMIFS([Physique réservé],[Numéro du lot],[Numéro du lot])</f>
        <v>0</v>
      </c>
    </row>
    <row r="3170" spans="3:15">
      <c r="C3170" s="1" t="s">
        <v>24</v>
      </c>
      <c r="D3170" s="1" t="s">
        <v>2405</v>
      </c>
      <c r="E3170" s="1" t="s">
        <v>2410</v>
      </c>
      <c r="N3170" s="2">
        <f>SUMIFS([Physique disponible],[Numéro d''article],[Numéro d''article])</f>
        <v>0</v>
      </c>
      <c r="O3170" s="2">
        <f>SUMIFS([Physique réservé],[Numéro du lot],[Numéro du lot])</f>
        <v>0</v>
      </c>
    </row>
    <row r="3171" spans="3:15">
      <c r="C3171" s="1" t="s">
        <v>24</v>
      </c>
      <c r="D3171" s="1" t="s">
        <v>2405</v>
      </c>
      <c r="E3171" s="1" t="s">
        <v>2411</v>
      </c>
      <c r="I3171" s="2">
        <v>1</v>
      </c>
      <c r="L3171" s="3">
        <v>1</v>
      </c>
      <c r="N3171" s="2">
        <f>SUMIFS([Physique disponible],[Numéro d''article],[Numéro d''article])</f>
        <v>0</v>
      </c>
      <c r="O3171" s="2">
        <f>SUMIFS([Physique réservé],[Numéro du lot],[Numéro du lot])</f>
        <v>0</v>
      </c>
    </row>
    <row r="3172" spans="3:15">
      <c r="C3172" s="1" t="s">
        <v>24</v>
      </c>
      <c r="D3172" s="1" t="s">
        <v>2405</v>
      </c>
      <c r="E3172" s="1" t="s">
        <v>31</v>
      </c>
      <c r="N3172" s="2">
        <f>SUMIFS([Physique disponible],[Numéro d''article],[Numéro d''article])</f>
        <v>0</v>
      </c>
      <c r="O3172" s="2">
        <f>SUMIFS([Physique réservé],[Numéro du lot],[Numéro du lot])</f>
        <v>0</v>
      </c>
    </row>
    <row r="3173" spans="3:15">
      <c r="C3173" s="1" t="s">
        <v>24</v>
      </c>
      <c r="D3173" s="1" t="s">
        <v>2405</v>
      </c>
      <c r="E3173" s="1" t="s">
        <v>316</v>
      </c>
      <c r="N3173" s="2">
        <f>SUMIFS([Physique disponible],[Numéro d''article],[Numéro d''article])</f>
        <v>0</v>
      </c>
      <c r="O3173" s="2">
        <f>SUMIFS([Physique réservé],[Numéro du lot],[Numéro du lot])</f>
        <v>0</v>
      </c>
    </row>
    <row r="3174" spans="3:15">
      <c r="C3174" s="1" t="s">
        <v>24</v>
      </c>
      <c r="D3174" s="1" t="s">
        <v>2412</v>
      </c>
      <c r="I3174" s="2">
        <v>12</v>
      </c>
      <c r="L3174" s="3">
        <v>12</v>
      </c>
      <c r="N3174" s="2">
        <f>SUMIFS([Physique disponible],[Numéro d''article],[Numéro d''article])</f>
        <v>0</v>
      </c>
      <c r="O3174" s="2">
        <f>SUMIFS([Physique réservé],[Numéro du lot],[Numéro du lot])</f>
        <v>0</v>
      </c>
    </row>
    <row r="3175" spans="3:15">
      <c r="C3175" s="1" t="s">
        <v>24</v>
      </c>
      <c r="D3175" s="1" t="s">
        <v>2413</v>
      </c>
      <c r="I3175" s="2">
        <v>18</v>
      </c>
      <c r="L3175" s="3">
        <v>18</v>
      </c>
      <c r="N3175" s="2">
        <f>SUMIFS([Physique disponible],[Numéro d''article],[Numéro d''article])</f>
        <v>0</v>
      </c>
      <c r="O3175" s="2">
        <f>SUMIFS([Physique réservé],[Numéro du lot],[Numéro du lot])</f>
        <v>0</v>
      </c>
    </row>
    <row r="3176" spans="3:15">
      <c r="C3176" s="1" t="s">
        <v>24</v>
      </c>
      <c r="D3176" s="1" t="s">
        <v>5196</v>
      </c>
      <c r="F3176" s="2">
        <v>28</v>
      </c>
      <c r="H3176" s="2">
        <v>28</v>
      </c>
      <c r="L3176" s="3">
        <v>28</v>
      </c>
      <c r="N3176" s="2">
        <f>SUMIFS([Physique disponible],[Numéro d''article],[Numéro d''article])</f>
        <v>0</v>
      </c>
      <c r="O3176" s="2">
        <f>SUMIFS([Physique réservé],[Numéro du lot],[Numéro du lot])</f>
        <v>0</v>
      </c>
    </row>
    <row r="3177" spans="3:15">
      <c r="C3177" s="1" t="s">
        <v>24</v>
      </c>
      <c r="D3177" s="1" t="s">
        <v>5197</v>
      </c>
      <c r="F3177" s="2">
        <v>22</v>
      </c>
      <c r="H3177" s="2">
        <v>22</v>
      </c>
      <c r="L3177" s="3">
        <v>22</v>
      </c>
      <c r="N3177" s="2">
        <f>SUMIFS([Physique disponible],[Numéro d''article],[Numéro d''article])</f>
        <v>0</v>
      </c>
      <c r="O3177" s="2">
        <f>SUMIFS([Physique réservé],[Numéro du lot],[Numéro du lot])</f>
        <v>0</v>
      </c>
    </row>
    <row r="3178" spans="3:15">
      <c r="C3178" s="1" t="s">
        <v>24</v>
      </c>
      <c r="D3178" s="1" t="s">
        <v>5198</v>
      </c>
      <c r="F3178" s="2">
        <v>24</v>
      </c>
      <c r="H3178" s="2">
        <v>24</v>
      </c>
      <c r="L3178" s="3">
        <v>24</v>
      </c>
      <c r="N3178" s="2">
        <f>SUMIFS([Physique disponible],[Numéro d''article],[Numéro d''article])</f>
        <v>0</v>
      </c>
      <c r="O3178" s="2">
        <f>SUMIFS([Physique réservé],[Numéro du lot],[Numéro du lot])</f>
        <v>0</v>
      </c>
    </row>
    <row r="3179" spans="3:15">
      <c r="C3179" s="1" t="s">
        <v>24</v>
      </c>
      <c r="D3179" s="1" t="s">
        <v>5199</v>
      </c>
      <c r="I3179" s="2">
        <v>44</v>
      </c>
      <c r="L3179" s="3">
        <v>44</v>
      </c>
      <c r="N3179" s="2">
        <f>SUMIFS([Physique disponible],[Numéro d''article],[Numéro d''article])</f>
        <v>0</v>
      </c>
      <c r="O3179" s="2">
        <f>SUMIFS([Physique réservé],[Numéro du lot],[Numéro du lot])</f>
        <v>0</v>
      </c>
    </row>
    <row r="3180" spans="3:15">
      <c r="C3180" s="1" t="s">
        <v>24</v>
      </c>
      <c r="D3180" s="1" t="s">
        <v>5200</v>
      </c>
      <c r="F3180" s="2">
        <v>21</v>
      </c>
      <c r="H3180" s="2">
        <v>21</v>
      </c>
      <c r="L3180" s="3">
        <v>21</v>
      </c>
      <c r="N3180" s="2">
        <f>SUMIFS([Physique disponible],[Numéro d''article],[Numéro d''article])</f>
        <v>0</v>
      </c>
      <c r="O3180" s="2">
        <f>SUMIFS([Physique réservé],[Numéro du lot],[Numéro du lot])</f>
        <v>0</v>
      </c>
    </row>
    <row r="3181" spans="3:15">
      <c r="C3181" s="1" t="s">
        <v>24</v>
      </c>
      <c r="D3181" s="1" t="s">
        <v>5201</v>
      </c>
      <c r="I3181" s="2">
        <v>40</v>
      </c>
      <c r="L3181" s="3">
        <v>40</v>
      </c>
      <c r="N3181" s="2">
        <f>SUMIFS([Physique disponible],[Numéro d''article],[Numéro d''article])</f>
        <v>0</v>
      </c>
      <c r="O3181" s="2">
        <f>SUMIFS([Physique réservé],[Numéro du lot],[Numéro du lot])</f>
        <v>0</v>
      </c>
    </row>
    <row r="3182" spans="3:15">
      <c r="C3182" s="1" t="s">
        <v>24</v>
      </c>
      <c r="D3182" s="1" t="s">
        <v>5202</v>
      </c>
      <c r="F3182" s="2">
        <v>120</v>
      </c>
      <c r="H3182" s="2">
        <v>120</v>
      </c>
      <c r="L3182" s="3">
        <v>120</v>
      </c>
      <c r="N3182" s="2">
        <f>SUMIFS([Physique disponible],[Numéro d''article],[Numéro d''article])</f>
        <v>0</v>
      </c>
      <c r="O3182" s="2">
        <f>SUMIFS([Physique réservé],[Numéro du lot],[Numéro du lot])</f>
        <v>0</v>
      </c>
    </row>
    <row r="3183" spans="3:15">
      <c r="C3183" s="1" t="s">
        <v>24</v>
      </c>
      <c r="D3183" s="1" t="s">
        <v>2414</v>
      </c>
      <c r="F3183" s="2">
        <v>2</v>
      </c>
      <c r="H3183" s="2">
        <v>2</v>
      </c>
      <c r="L3183" s="3">
        <v>2</v>
      </c>
      <c r="N3183" s="2">
        <f>SUMIFS([Physique disponible],[Numéro d''article],[Numéro d''article])</f>
        <v>0</v>
      </c>
      <c r="O3183" s="2">
        <f>SUMIFS([Physique réservé],[Numéro du lot],[Numéro du lot])</f>
        <v>0</v>
      </c>
    </row>
    <row r="3184" spans="3:15">
      <c r="C3184" s="1" t="s">
        <v>24</v>
      </c>
      <c r="D3184" s="1" t="s">
        <v>5203</v>
      </c>
      <c r="F3184" s="2">
        <v>23</v>
      </c>
      <c r="H3184" s="2">
        <v>23</v>
      </c>
      <c r="L3184" s="3">
        <v>23</v>
      </c>
      <c r="N3184" s="2">
        <f>SUMIFS([Physique disponible],[Numéro d''article],[Numéro d''article])</f>
        <v>0</v>
      </c>
      <c r="O3184" s="2">
        <f>SUMIFS([Physique réservé],[Numéro du lot],[Numéro du lot])</f>
        <v>0</v>
      </c>
    </row>
    <row r="3185" spans="3:15">
      <c r="C3185" s="1" t="s">
        <v>24</v>
      </c>
      <c r="D3185" s="1" t="s">
        <v>5204</v>
      </c>
      <c r="I3185" s="2">
        <v>40</v>
      </c>
      <c r="L3185" s="3">
        <v>40</v>
      </c>
      <c r="N3185" s="2">
        <f>SUMIFS([Physique disponible],[Numéro d''article],[Numéro d''article])</f>
        <v>0</v>
      </c>
      <c r="O3185" s="2">
        <f>SUMIFS([Physique réservé],[Numéro du lot],[Numéro du lot])</f>
        <v>0</v>
      </c>
    </row>
    <row r="3186" spans="3:15">
      <c r="C3186" s="1" t="s">
        <v>24</v>
      </c>
      <c r="D3186" s="1" t="s">
        <v>5205</v>
      </c>
      <c r="F3186" s="2">
        <v>3</v>
      </c>
      <c r="H3186" s="2">
        <v>3</v>
      </c>
      <c r="L3186" s="3">
        <v>3</v>
      </c>
      <c r="N3186" s="2">
        <f>SUMIFS([Physique disponible],[Numéro d''article],[Numéro d''article])</f>
        <v>0</v>
      </c>
      <c r="O3186" s="2">
        <f>SUMIFS([Physique réservé],[Numéro du lot],[Numéro du lot])</f>
        <v>0</v>
      </c>
    </row>
    <row r="3187" spans="3:15">
      <c r="C3187" s="1" t="s">
        <v>24</v>
      </c>
      <c r="D3187" s="1" t="s">
        <v>5206</v>
      </c>
      <c r="F3187" s="2">
        <v>50</v>
      </c>
      <c r="H3187" s="2">
        <v>50</v>
      </c>
      <c r="L3187" s="3">
        <v>50</v>
      </c>
      <c r="N3187" s="2">
        <f>SUMIFS([Physique disponible],[Numéro d''article],[Numéro d''article])</f>
        <v>0</v>
      </c>
      <c r="O3187" s="2">
        <f>SUMIFS([Physique réservé],[Numéro du lot],[Numéro du lot])</f>
        <v>0</v>
      </c>
    </row>
    <row r="3188" spans="3:15">
      <c r="C3188" s="1" t="s">
        <v>24</v>
      </c>
      <c r="D3188" s="1" t="s">
        <v>5207</v>
      </c>
      <c r="F3188" s="2">
        <v>3</v>
      </c>
      <c r="H3188" s="2">
        <v>3</v>
      </c>
      <c r="L3188" s="3">
        <v>3</v>
      </c>
      <c r="N3188" s="2">
        <f>SUMIFS([Physique disponible],[Numéro d''article],[Numéro d''article])</f>
        <v>0</v>
      </c>
      <c r="O3188" s="2">
        <f>SUMIFS([Physique réservé],[Numéro du lot],[Numéro du lot])</f>
        <v>0</v>
      </c>
    </row>
    <row r="3189" spans="3:15">
      <c r="C3189" s="1" t="s">
        <v>24</v>
      </c>
      <c r="D3189" s="1" t="s">
        <v>5208</v>
      </c>
      <c r="F3189" s="2">
        <v>50</v>
      </c>
      <c r="H3189" s="2">
        <v>50</v>
      </c>
      <c r="L3189" s="3">
        <v>50</v>
      </c>
      <c r="N3189" s="2">
        <f>SUMIFS([Physique disponible],[Numéro d''article],[Numéro d''article])</f>
        <v>0</v>
      </c>
      <c r="O3189" s="2">
        <f>SUMIFS([Physique réservé],[Numéro du lot],[Numéro du lot])</f>
        <v>0</v>
      </c>
    </row>
    <row r="3190" spans="3:15">
      <c r="C3190" s="1" t="s">
        <v>24</v>
      </c>
      <c r="D3190" s="1" t="s">
        <v>5209</v>
      </c>
      <c r="F3190" s="2">
        <v>3</v>
      </c>
      <c r="H3190" s="2">
        <v>3</v>
      </c>
      <c r="L3190" s="3">
        <v>3</v>
      </c>
      <c r="N3190" s="2">
        <f>SUMIFS([Physique disponible],[Numéro d''article],[Numéro d''article])</f>
        <v>0</v>
      </c>
      <c r="O3190" s="2">
        <f>SUMIFS([Physique réservé],[Numéro du lot],[Numéro du lot])</f>
        <v>0</v>
      </c>
    </row>
    <row r="3191" spans="3:15">
      <c r="C3191" s="1" t="s">
        <v>24</v>
      </c>
      <c r="D3191" s="1" t="s">
        <v>5210</v>
      </c>
      <c r="F3191" s="2">
        <v>50</v>
      </c>
      <c r="H3191" s="2">
        <v>50</v>
      </c>
      <c r="L3191" s="3">
        <v>50</v>
      </c>
      <c r="N3191" s="2">
        <f>SUMIFS([Physique disponible],[Numéro d''article],[Numéro d''article])</f>
        <v>0</v>
      </c>
      <c r="O3191" s="2">
        <f>SUMIFS([Physique réservé],[Numéro du lot],[Numéro du lot])</f>
        <v>0</v>
      </c>
    </row>
    <row r="3192" spans="3:15">
      <c r="C3192" s="1" t="s">
        <v>24</v>
      </c>
      <c r="D3192" s="1" t="s">
        <v>5211</v>
      </c>
      <c r="F3192" s="2">
        <v>3</v>
      </c>
      <c r="H3192" s="2">
        <v>3</v>
      </c>
      <c r="L3192" s="3">
        <v>3</v>
      </c>
      <c r="N3192" s="2">
        <f>SUMIFS([Physique disponible],[Numéro d''article],[Numéro d''article])</f>
        <v>0</v>
      </c>
      <c r="O3192" s="2">
        <f>SUMIFS([Physique réservé],[Numéro du lot],[Numéro du lot])</f>
        <v>0</v>
      </c>
    </row>
    <row r="3193" spans="3:15">
      <c r="C3193" s="1" t="s">
        <v>24</v>
      </c>
      <c r="D3193" s="1" t="s">
        <v>5212</v>
      </c>
      <c r="F3193" s="2">
        <v>50</v>
      </c>
      <c r="H3193" s="2">
        <v>50</v>
      </c>
      <c r="L3193" s="3">
        <v>50</v>
      </c>
      <c r="N3193" s="2">
        <f>SUMIFS([Physique disponible],[Numéro d''article],[Numéro d''article])</f>
        <v>0</v>
      </c>
      <c r="O3193" s="2">
        <f>SUMIFS([Physique réservé],[Numéro du lot],[Numéro du lot])</f>
        <v>0</v>
      </c>
    </row>
    <row r="3194" spans="3:15">
      <c r="C3194" s="1" t="s">
        <v>24</v>
      </c>
      <c r="D3194" s="1" t="s">
        <v>5213</v>
      </c>
      <c r="F3194" s="2">
        <v>7</v>
      </c>
      <c r="H3194" s="2">
        <v>7</v>
      </c>
      <c r="L3194" s="3">
        <v>7</v>
      </c>
      <c r="N3194" s="2">
        <f>SUMIFS([Physique disponible],[Numéro d''article],[Numéro d''article])</f>
        <v>0</v>
      </c>
      <c r="O3194" s="2">
        <f>SUMIFS([Physique réservé],[Numéro du lot],[Numéro du lot])</f>
        <v>0</v>
      </c>
    </row>
    <row r="3195" spans="3:15">
      <c r="C3195" s="1" t="s">
        <v>24</v>
      </c>
      <c r="D3195" s="1" t="s">
        <v>5214</v>
      </c>
      <c r="F3195" s="2">
        <v>7</v>
      </c>
      <c r="H3195" s="2">
        <v>7</v>
      </c>
      <c r="L3195" s="3">
        <v>7</v>
      </c>
      <c r="N3195" s="2">
        <f>SUMIFS([Physique disponible],[Numéro d''article],[Numéro d''article])</f>
        <v>0</v>
      </c>
      <c r="O3195" s="2">
        <f>SUMIFS([Physique réservé],[Numéro du lot],[Numéro du lot])</f>
        <v>0</v>
      </c>
    </row>
    <row r="3196" spans="3:15">
      <c r="C3196" s="1" t="s">
        <v>24</v>
      </c>
      <c r="D3196" s="1" t="s">
        <v>5215</v>
      </c>
      <c r="F3196" s="2">
        <v>3</v>
      </c>
      <c r="H3196" s="2">
        <v>3</v>
      </c>
      <c r="L3196" s="3">
        <v>3</v>
      </c>
      <c r="N3196" s="2">
        <f>SUMIFS([Physique disponible],[Numéro d''article],[Numéro d''article])</f>
        <v>0</v>
      </c>
      <c r="O3196" s="2">
        <f>SUMIFS([Physique réservé],[Numéro du lot],[Numéro du lot])</f>
        <v>0</v>
      </c>
    </row>
    <row r="3197" spans="3:15">
      <c r="C3197" s="1" t="s">
        <v>24</v>
      </c>
      <c r="D3197" s="1" t="s">
        <v>5216</v>
      </c>
      <c r="F3197" s="2">
        <v>16</v>
      </c>
      <c r="H3197" s="2">
        <v>16</v>
      </c>
      <c r="L3197" s="3">
        <v>16</v>
      </c>
      <c r="N3197" s="2">
        <f>SUMIFS([Physique disponible],[Numéro d''article],[Numéro d''article])</f>
        <v>0</v>
      </c>
      <c r="O3197" s="2">
        <f>SUMIFS([Physique réservé],[Numéro du lot],[Numéro du lot])</f>
        <v>0</v>
      </c>
    </row>
    <row r="3198" spans="3:15">
      <c r="C3198" s="1" t="s">
        <v>24</v>
      </c>
      <c r="D3198" s="1" t="s">
        <v>5217</v>
      </c>
      <c r="I3198" s="2">
        <v>20</v>
      </c>
      <c r="L3198" s="3">
        <v>20</v>
      </c>
      <c r="N3198" s="2">
        <f>SUMIFS([Physique disponible],[Numéro d''article],[Numéro d''article])</f>
        <v>0</v>
      </c>
      <c r="O3198" s="2">
        <f>SUMIFS([Physique réservé],[Numéro du lot],[Numéro du lot])</f>
        <v>0</v>
      </c>
    </row>
    <row r="3199" spans="3:15">
      <c r="C3199" s="1" t="s">
        <v>24</v>
      </c>
      <c r="D3199" s="1" t="s">
        <v>5218</v>
      </c>
      <c r="F3199" s="2">
        <v>11</v>
      </c>
      <c r="H3199" s="2">
        <v>11</v>
      </c>
      <c r="L3199" s="3">
        <v>11</v>
      </c>
      <c r="N3199" s="2">
        <f>SUMIFS([Physique disponible],[Numéro d''article],[Numéro d''article])</f>
        <v>0</v>
      </c>
      <c r="O3199" s="2">
        <f>SUMIFS([Physique réservé],[Numéro du lot],[Numéro du lot])</f>
        <v>0</v>
      </c>
    </row>
    <row r="3200" spans="3:15">
      <c r="C3200" s="1" t="s">
        <v>24</v>
      </c>
      <c r="D3200" s="1" t="s">
        <v>5219</v>
      </c>
      <c r="F3200" s="2">
        <v>20</v>
      </c>
      <c r="H3200" s="2">
        <v>20</v>
      </c>
      <c r="L3200" s="3">
        <v>20</v>
      </c>
      <c r="N3200" s="2">
        <f>SUMIFS([Physique disponible],[Numéro d''article],[Numéro d''article])</f>
        <v>0</v>
      </c>
      <c r="O3200" s="2">
        <f>SUMIFS([Physique réservé],[Numéro du lot],[Numéro du lot])</f>
        <v>0</v>
      </c>
    </row>
    <row r="3201" spans="3:15">
      <c r="C3201" s="1" t="s">
        <v>24</v>
      </c>
      <c r="D3201" s="1" t="s">
        <v>5220</v>
      </c>
      <c r="I3201" s="2">
        <v>20</v>
      </c>
      <c r="L3201" s="3">
        <v>20</v>
      </c>
      <c r="N3201" s="2">
        <f>SUMIFS([Physique disponible],[Numéro d''article],[Numéro d''article])</f>
        <v>0</v>
      </c>
      <c r="O3201" s="2">
        <f>SUMIFS([Physique réservé],[Numéro du lot],[Numéro du lot])</f>
        <v>0</v>
      </c>
    </row>
    <row r="3202" spans="3:15">
      <c r="C3202" s="1" t="s">
        <v>24</v>
      </c>
      <c r="D3202" s="1" t="s">
        <v>5221</v>
      </c>
      <c r="F3202" s="2">
        <v>6</v>
      </c>
      <c r="H3202" s="2">
        <v>6</v>
      </c>
      <c r="L3202" s="3">
        <v>6</v>
      </c>
      <c r="N3202" s="2">
        <f>SUMIFS([Physique disponible],[Numéro d''article],[Numéro d''article])</f>
        <v>0</v>
      </c>
      <c r="O3202" s="2">
        <f>SUMIFS([Physique réservé],[Numéro du lot],[Numéro du lot])</f>
        <v>0</v>
      </c>
    </row>
    <row r="3203" spans="3:15">
      <c r="C3203" s="1" t="s">
        <v>24</v>
      </c>
      <c r="D3203" s="1" t="s">
        <v>5222</v>
      </c>
      <c r="F3203" s="2">
        <v>30</v>
      </c>
      <c r="H3203" s="2">
        <v>30</v>
      </c>
      <c r="L3203" s="3">
        <v>30</v>
      </c>
      <c r="N3203" s="2">
        <f>SUMIFS([Physique disponible],[Numéro d''article],[Numéro d''article])</f>
        <v>0</v>
      </c>
      <c r="O3203" s="2">
        <f>SUMIFS([Physique réservé],[Numéro du lot],[Numéro du lot])</f>
        <v>0</v>
      </c>
    </row>
    <row r="3204" spans="3:15">
      <c r="C3204" s="1" t="s">
        <v>24</v>
      </c>
      <c r="D3204" s="1" t="s">
        <v>2415</v>
      </c>
      <c r="E3204" s="1" t="s">
        <v>2416</v>
      </c>
      <c r="N3204" s="2">
        <f>SUMIFS([Physique disponible],[Numéro d''article],[Numéro d''article])</f>
        <v>0</v>
      </c>
      <c r="O3204" s="2">
        <f>SUMIFS([Physique réservé],[Numéro du lot],[Numéro du lot])</f>
        <v>0</v>
      </c>
    </row>
    <row r="3205" spans="3:15">
      <c r="C3205" s="1" t="s">
        <v>24</v>
      </c>
      <c r="D3205" s="1" t="s">
        <v>2415</v>
      </c>
      <c r="E3205" s="1" t="s">
        <v>2417</v>
      </c>
      <c r="N3205" s="2">
        <f>SUMIFS([Physique disponible],[Numéro d''article],[Numéro d''article])</f>
        <v>0</v>
      </c>
      <c r="O3205" s="2">
        <f>SUMIFS([Physique réservé],[Numéro du lot],[Numéro du lot])</f>
        <v>0</v>
      </c>
    </row>
    <row r="3206" spans="3:15">
      <c r="C3206" s="1" t="s">
        <v>24</v>
      </c>
      <c r="D3206" s="1" t="s">
        <v>2418</v>
      </c>
      <c r="E3206" s="1" t="s">
        <v>1135</v>
      </c>
      <c r="N3206" s="2">
        <f>SUMIFS([Physique disponible],[Numéro d''article],[Numéro d''article])</f>
        <v>0</v>
      </c>
      <c r="O3206" s="2">
        <f>SUMIFS([Physique réservé],[Numéro du lot],[Numéro du lot])</f>
        <v>0</v>
      </c>
    </row>
    <row r="3207" spans="3:15">
      <c r="C3207" s="1" t="s">
        <v>24</v>
      </c>
      <c r="D3207" s="1" t="s">
        <v>2418</v>
      </c>
      <c r="E3207" s="1" t="s">
        <v>1137</v>
      </c>
      <c r="N3207" s="2">
        <f>SUMIFS([Physique disponible],[Numéro d''article],[Numéro d''article])</f>
        <v>0</v>
      </c>
      <c r="O3207" s="2">
        <f>SUMIFS([Physique réservé],[Numéro du lot],[Numéro du lot])</f>
        <v>0</v>
      </c>
    </row>
    <row r="3208" spans="3:15">
      <c r="C3208" s="1" t="s">
        <v>24</v>
      </c>
      <c r="D3208" s="1" t="s">
        <v>2418</v>
      </c>
      <c r="E3208" s="1" t="s">
        <v>1139</v>
      </c>
      <c r="N3208" s="2">
        <f>SUMIFS([Physique disponible],[Numéro d''article],[Numéro d''article])</f>
        <v>0</v>
      </c>
      <c r="O3208" s="2">
        <f>SUMIFS([Physique réservé],[Numéro du lot],[Numéro du lot])</f>
        <v>0</v>
      </c>
    </row>
    <row r="3209" spans="3:15">
      <c r="C3209" s="1" t="s">
        <v>24</v>
      </c>
      <c r="D3209" s="1" t="s">
        <v>2418</v>
      </c>
      <c r="E3209" s="1" t="s">
        <v>1141</v>
      </c>
      <c r="N3209" s="2">
        <f>SUMIFS([Physique disponible],[Numéro d''article],[Numéro d''article])</f>
        <v>0</v>
      </c>
      <c r="O3209" s="2">
        <f>SUMIFS([Physique réservé],[Numéro du lot],[Numéro du lot])</f>
        <v>0</v>
      </c>
    </row>
    <row r="3210" spans="3:15">
      <c r="C3210" s="1" t="s">
        <v>24</v>
      </c>
      <c r="D3210" s="1" t="s">
        <v>2419</v>
      </c>
      <c r="E3210" s="1" t="s">
        <v>2420</v>
      </c>
      <c r="N3210" s="2">
        <f>SUMIFS([Physique disponible],[Numéro d''article],[Numéro d''article])</f>
        <v>0</v>
      </c>
      <c r="O3210" s="2">
        <f>SUMIFS([Physique réservé],[Numéro du lot],[Numéro du lot])</f>
        <v>0</v>
      </c>
    </row>
    <row r="3211" spans="3:15">
      <c r="C3211" s="1" t="s">
        <v>24</v>
      </c>
      <c r="D3211" s="1" t="s">
        <v>2419</v>
      </c>
      <c r="E3211" s="1" t="s">
        <v>2421</v>
      </c>
      <c r="N3211" s="2">
        <f>SUMIFS([Physique disponible],[Numéro d''article],[Numéro d''article])</f>
        <v>0</v>
      </c>
      <c r="O3211" s="2">
        <f>SUMIFS([Physique réservé],[Numéro du lot],[Numéro du lot])</f>
        <v>0</v>
      </c>
    </row>
    <row r="3212" spans="3:15">
      <c r="C3212" s="1" t="s">
        <v>24</v>
      </c>
      <c r="D3212" s="1" t="s">
        <v>2419</v>
      </c>
      <c r="E3212" s="1" t="s">
        <v>1269</v>
      </c>
      <c r="N3212" s="2">
        <f>SUMIFS([Physique disponible],[Numéro d''article],[Numéro d''article])</f>
        <v>0</v>
      </c>
      <c r="O3212" s="2">
        <f>SUMIFS([Physique réservé],[Numéro du lot],[Numéro du lot])</f>
        <v>0</v>
      </c>
    </row>
    <row r="3213" spans="3:15">
      <c r="C3213" s="1" t="s">
        <v>24</v>
      </c>
      <c r="D3213" s="1" t="s">
        <v>2419</v>
      </c>
      <c r="E3213" s="1" t="s">
        <v>1271</v>
      </c>
      <c r="N3213" s="2">
        <f>SUMIFS([Physique disponible],[Numéro d''article],[Numéro d''article])</f>
        <v>0</v>
      </c>
      <c r="O3213" s="2">
        <f>SUMIFS([Physique réservé],[Numéro du lot],[Numéro du lot])</f>
        <v>0</v>
      </c>
    </row>
    <row r="3214" spans="3:15">
      <c r="C3214" s="1" t="s">
        <v>24</v>
      </c>
      <c r="D3214" s="1" t="s">
        <v>2422</v>
      </c>
      <c r="E3214" s="1" t="s">
        <v>1273</v>
      </c>
      <c r="N3214" s="2">
        <f>SUMIFS([Physique disponible],[Numéro d''article],[Numéro d''article])</f>
        <v>0</v>
      </c>
      <c r="O3214" s="2">
        <f>SUMIFS([Physique réservé],[Numéro du lot],[Numéro du lot])</f>
        <v>0</v>
      </c>
    </row>
    <row r="3215" spans="3:15">
      <c r="C3215" s="1" t="s">
        <v>24</v>
      </c>
      <c r="D3215" s="1" t="s">
        <v>2422</v>
      </c>
      <c r="E3215" s="1" t="s">
        <v>1275</v>
      </c>
      <c r="N3215" s="2">
        <f>SUMIFS([Physique disponible],[Numéro d''article],[Numéro d''article])</f>
        <v>0</v>
      </c>
      <c r="O3215" s="2">
        <f>SUMIFS([Physique réservé],[Numéro du lot],[Numéro du lot])</f>
        <v>0</v>
      </c>
    </row>
    <row r="3216" spans="3:15">
      <c r="C3216" s="1" t="s">
        <v>24</v>
      </c>
      <c r="D3216" s="1" t="s">
        <v>2423</v>
      </c>
      <c r="E3216" s="1" t="s">
        <v>2424</v>
      </c>
      <c r="N3216" s="2">
        <f>SUMIFS([Physique disponible],[Numéro d''article],[Numéro d''article])</f>
        <v>0</v>
      </c>
      <c r="O3216" s="2">
        <f>SUMIFS([Physique réservé],[Numéro du lot],[Numéro du lot])</f>
        <v>0</v>
      </c>
    </row>
    <row r="3217" spans="3:15">
      <c r="C3217" s="1" t="s">
        <v>24</v>
      </c>
      <c r="D3217" s="1" t="s">
        <v>2423</v>
      </c>
      <c r="E3217" s="1" t="s">
        <v>1158</v>
      </c>
      <c r="N3217" s="2">
        <f>SUMIFS([Physique disponible],[Numéro d''article],[Numéro d''article])</f>
        <v>0</v>
      </c>
      <c r="O3217" s="2">
        <f>SUMIFS([Physique réservé],[Numéro du lot],[Numéro du lot])</f>
        <v>0</v>
      </c>
    </row>
    <row r="3218" spans="3:15">
      <c r="C3218" s="1" t="s">
        <v>24</v>
      </c>
      <c r="D3218" s="1" t="s">
        <v>2425</v>
      </c>
      <c r="E3218" s="1" t="s">
        <v>2426</v>
      </c>
      <c r="F3218" s="2">
        <v>1</v>
      </c>
      <c r="H3218" s="2">
        <v>1</v>
      </c>
      <c r="L3218" s="3">
        <v>1</v>
      </c>
      <c r="N3218" s="2">
        <f>SUMIFS([Physique disponible],[Numéro d''article],[Numéro d''article])</f>
        <v>0</v>
      </c>
      <c r="O3218" s="2">
        <f>SUMIFS([Physique réservé],[Numéro du lot],[Numéro du lot])</f>
        <v>0</v>
      </c>
    </row>
    <row r="3219" spans="3:15">
      <c r="C3219" s="1" t="s">
        <v>24</v>
      </c>
      <c r="D3219" s="1" t="s">
        <v>2425</v>
      </c>
      <c r="E3219" s="1" t="s">
        <v>2427</v>
      </c>
      <c r="F3219" s="2">
        <v>1</v>
      </c>
      <c r="H3219" s="2">
        <v>1</v>
      </c>
      <c r="L3219" s="3">
        <v>1</v>
      </c>
      <c r="N3219" s="2">
        <f>SUMIFS([Physique disponible],[Numéro d''article],[Numéro d''article])</f>
        <v>0</v>
      </c>
      <c r="O3219" s="2">
        <f>SUMIFS([Physique réservé],[Numéro du lot],[Numéro du lot])</f>
        <v>0</v>
      </c>
    </row>
    <row r="3220" spans="3:15">
      <c r="C3220" s="1" t="s">
        <v>24</v>
      </c>
      <c r="D3220" s="1" t="s">
        <v>2428</v>
      </c>
      <c r="E3220" s="1" t="s">
        <v>2429</v>
      </c>
      <c r="F3220" s="2">
        <v>1</v>
      </c>
      <c r="H3220" s="2">
        <v>1</v>
      </c>
      <c r="L3220" s="3">
        <v>1</v>
      </c>
      <c r="N3220" s="2">
        <f>SUMIFS([Physique disponible],[Numéro d''article],[Numéro d''article])</f>
        <v>0</v>
      </c>
      <c r="O3220" s="2">
        <f>SUMIFS([Physique réservé],[Numéro du lot],[Numéro du lot])</f>
        <v>0</v>
      </c>
    </row>
    <row r="3221" spans="3:15">
      <c r="C3221" s="1" t="s">
        <v>24</v>
      </c>
      <c r="D3221" s="1" t="s">
        <v>2428</v>
      </c>
      <c r="E3221" s="1" t="s">
        <v>2430</v>
      </c>
      <c r="F3221" s="2">
        <v>1</v>
      </c>
      <c r="H3221" s="2">
        <v>1</v>
      </c>
      <c r="L3221" s="3">
        <v>1</v>
      </c>
      <c r="N3221" s="2">
        <f>SUMIFS([Physique disponible],[Numéro d''article],[Numéro d''article])</f>
        <v>0</v>
      </c>
      <c r="O3221" s="2">
        <f>SUMIFS([Physique réservé],[Numéro du lot],[Numéro du lot])</f>
        <v>0</v>
      </c>
    </row>
    <row r="3222" spans="3:15">
      <c r="C3222" s="1" t="s">
        <v>24</v>
      </c>
      <c r="D3222" s="1" t="s">
        <v>2428</v>
      </c>
      <c r="E3222" s="1" t="s">
        <v>2431</v>
      </c>
      <c r="F3222" s="2">
        <v>1</v>
      </c>
      <c r="H3222" s="2">
        <v>1</v>
      </c>
      <c r="L3222" s="3">
        <v>1</v>
      </c>
      <c r="N3222" s="2">
        <f>SUMIFS([Physique disponible],[Numéro d''article],[Numéro d''article])</f>
        <v>0</v>
      </c>
      <c r="O3222" s="2">
        <f>SUMIFS([Physique réservé],[Numéro du lot],[Numéro du lot])</f>
        <v>0</v>
      </c>
    </row>
    <row r="3223" spans="3:15">
      <c r="C3223" s="1" t="s">
        <v>24</v>
      </c>
      <c r="D3223" s="1" t="s">
        <v>2428</v>
      </c>
      <c r="E3223" s="1" t="s">
        <v>2432</v>
      </c>
      <c r="F3223" s="2">
        <v>1</v>
      </c>
      <c r="H3223" s="2">
        <v>1</v>
      </c>
      <c r="L3223" s="3">
        <v>1</v>
      </c>
      <c r="N3223" s="2">
        <f>SUMIFS([Physique disponible],[Numéro d''article],[Numéro d''article])</f>
        <v>0</v>
      </c>
      <c r="O3223" s="2">
        <f>SUMIFS([Physique réservé],[Numéro du lot],[Numéro du lot])</f>
        <v>0</v>
      </c>
    </row>
    <row r="3224" spans="3:15">
      <c r="C3224" s="1" t="s">
        <v>24</v>
      </c>
      <c r="D3224" s="1" t="s">
        <v>2433</v>
      </c>
      <c r="E3224" s="1" t="s">
        <v>2434</v>
      </c>
      <c r="F3224" s="2">
        <v>1</v>
      </c>
      <c r="H3224" s="2">
        <v>1</v>
      </c>
      <c r="L3224" s="3">
        <v>1</v>
      </c>
      <c r="N3224" s="2">
        <f>SUMIFS([Physique disponible],[Numéro d''article],[Numéro d''article])</f>
        <v>0</v>
      </c>
      <c r="O3224" s="2">
        <f>SUMIFS([Physique réservé],[Numéro du lot],[Numéro du lot])</f>
        <v>0</v>
      </c>
    </row>
    <row r="3225" spans="3:15">
      <c r="C3225" s="1" t="s">
        <v>24</v>
      </c>
      <c r="J3225" s="2">
        <v>17</v>
      </c>
      <c r="L3225" s="3">
        <v>-17</v>
      </c>
      <c r="N3225" s="2">
        <f>SUMIFS([Physique disponible],[Numéro d''article],[Numéro d''article])</f>
        <v>0</v>
      </c>
      <c r="O3225" s="2">
        <f>SUMIFS([Physique réservé],[Numéro du lot],[Numéro du lot])</f>
        <v>0</v>
      </c>
    </row>
    <row r="3226" spans="3:15">
      <c r="C3226" s="1" t="s">
        <v>24</v>
      </c>
      <c r="D3226" s="1" t="s">
        <v>2435</v>
      </c>
      <c r="E3226" s="1" t="s">
        <v>1286</v>
      </c>
      <c r="N3226" s="2">
        <f>SUMIFS([Physique disponible],[Numéro d''article],[Numéro d''article])</f>
        <v>0</v>
      </c>
      <c r="O3226" s="2">
        <f>SUMIFS([Physique réservé],[Numéro du lot],[Numéro du lot])</f>
        <v>0</v>
      </c>
    </row>
    <row r="3227" spans="3:15">
      <c r="C3227" s="1" t="s">
        <v>24</v>
      </c>
      <c r="D3227" s="1" t="s">
        <v>2435</v>
      </c>
      <c r="E3227" s="1" t="s">
        <v>488</v>
      </c>
      <c r="N3227" s="2">
        <f>SUMIFS([Physique disponible],[Numéro d''article],[Numéro d''article])</f>
        <v>0</v>
      </c>
      <c r="O3227" s="2">
        <f>SUMIFS([Physique réservé],[Numéro du lot],[Numéro du lot])</f>
        <v>0</v>
      </c>
    </row>
    <row r="3228" spans="3:15">
      <c r="C3228" s="1" t="s">
        <v>24</v>
      </c>
      <c r="D3228" s="1" t="s">
        <v>2436</v>
      </c>
      <c r="E3228" s="1" t="s">
        <v>2437</v>
      </c>
      <c r="N3228" s="2">
        <f>SUMIFS([Physique disponible],[Numéro d''article],[Numéro d''article])</f>
        <v>0</v>
      </c>
      <c r="O3228" s="2">
        <f>SUMIFS([Physique réservé],[Numéro du lot],[Numéro du lot])</f>
        <v>0</v>
      </c>
    </row>
    <row r="3229" spans="3:15">
      <c r="C3229" s="1" t="s">
        <v>24</v>
      </c>
      <c r="D3229" s="1" t="s">
        <v>2436</v>
      </c>
      <c r="E3229" s="1" t="s">
        <v>492</v>
      </c>
      <c r="N3229" s="2">
        <f>SUMIFS([Physique disponible],[Numéro d''article],[Numéro d''article])</f>
        <v>0</v>
      </c>
      <c r="O3229" s="2">
        <f>SUMIFS([Physique réservé],[Numéro du lot],[Numéro du lot])</f>
        <v>0</v>
      </c>
    </row>
    <row r="3230" spans="3:15">
      <c r="C3230" s="1" t="s">
        <v>24</v>
      </c>
      <c r="D3230" s="1" t="s">
        <v>2438</v>
      </c>
      <c r="E3230" s="1" t="s">
        <v>493</v>
      </c>
      <c r="I3230" s="2">
        <v>1</v>
      </c>
      <c r="L3230" s="3">
        <v>1</v>
      </c>
      <c r="N3230" s="2">
        <f>SUMIFS([Physique disponible],[Numéro d''article],[Numéro d''article])</f>
        <v>0</v>
      </c>
      <c r="O3230" s="2">
        <f>SUMIFS([Physique réservé],[Numéro du lot],[Numéro du lot])</f>
        <v>0</v>
      </c>
    </row>
    <row r="3231" spans="3:15">
      <c r="C3231" s="1" t="s">
        <v>24</v>
      </c>
      <c r="D3231" s="1" t="s">
        <v>2438</v>
      </c>
      <c r="E3231" s="1" t="s">
        <v>2439</v>
      </c>
      <c r="I3231" s="2">
        <v>1</v>
      </c>
      <c r="L3231" s="3">
        <v>1</v>
      </c>
      <c r="N3231" s="2">
        <f>SUMIFS([Physique disponible],[Numéro d''article],[Numéro d''article])</f>
        <v>0</v>
      </c>
      <c r="O3231" s="2">
        <f>SUMIFS([Physique réservé],[Numéro du lot],[Numéro du lot])</f>
        <v>0</v>
      </c>
    </row>
    <row r="3232" spans="3:15">
      <c r="C3232" s="1" t="s">
        <v>24</v>
      </c>
      <c r="D3232" s="1" t="s">
        <v>2438</v>
      </c>
      <c r="E3232" s="1" t="s">
        <v>2440</v>
      </c>
      <c r="I3232" s="2">
        <v>1</v>
      </c>
      <c r="L3232" s="3">
        <v>1</v>
      </c>
      <c r="N3232" s="2">
        <f>SUMIFS([Physique disponible],[Numéro d''article],[Numéro d''article])</f>
        <v>0</v>
      </c>
      <c r="O3232" s="2">
        <f>SUMIFS([Physique réservé],[Numéro du lot],[Numéro du lot])</f>
        <v>0</v>
      </c>
    </row>
    <row r="3233" spans="3:15">
      <c r="C3233" s="1" t="s">
        <v>24</v>
      </c>
      <c r="D3233" s="1" t="s">
        <v>2438</v>
      </c>
      <c r="E3233" s="1" t="s">
        <v>474</v>
      </c>
      <c r="I3233" s="2">
        <v>1</v>
      </c>
      <c r="L3233" s="3">
        <v>1</v>
      </c>
      <c r="N3233" s="2">
        <f>SUMIFS([Physique disponible],[Numéro d''article],[Numéro d''article])</f>
        <v>0</v>
      </c>
      <c r="O3233" s="2">
        <f>SUMIFS([Physique réservé],[Numéro du lot],[Numéro du lot])</f>
        <v>0</v>
      </c>
    </row>
    <row r="3234" spans="3:15">
      <c r="C3234" s="1" t="s">
        <v>24</v>
      </c>
      <c r="D3234" s="1" t="s">
        <v>2438</v>
      </c>
      <c r="E3234" s="1" t="s">
        <v>344</v>
      </c>
      <c r="I3234" s="2">
        <v>1</v>
      </c>
      <c r="L3234" s="3">
        <v>1</v>
      </c>
      <c r="N3234" s="2">
        <f>SUMIFS([Physique disponible],[Numéro d''article],[Numéro d''article])</f>
        <v>0</v>
      </c>
      <c r="O3234" s="2">
        <f>SUMIFS([Physique réservé],[Numéro du lot],[Numéro du lot])</f>
        <v>0</v>
      </c>
    </row>
    <row r="3235" spans="3:15">
      <c r="C3235" s="1" t="s">
        <v>24</v>
      </c>
      <c r="D3235" s="1" t="s">
        <v>2438</v>
      </c>
      <c r="E3235" s="1" t="s">
        <v>2441</v>
      </c>
      <c r="I3235" s="2">
        <v>1</v>
      </c>
      <c r="L3235" s="3">
        <v>1</v>
      </c>
      <c r="N3235" s="2">
        <f>SUMIFS([Physique disponible],[Numéro d''article],[Numéro d''article])</f>
        <v>0</v>
      </c>
      <c r="O3235" s="2">
        <f>SUMIFS([Physique réservé],[Numéro du lot],[Numéro du lot])</f>
        <v>0</v>
      </c>
    </row>
    <row r="3236" spans="3:15">
      <c r="C3236" s="1" t="s">
        <v>24</v>
      </c>
      <c r="D3236" s="1" t="s">
        <v>2438</v>
      </c>
      <c r="E3236" s="1" t="s">
        <v>2442</v>
      </c>
      <c r="I3236" s="2">
        <v>1</v>
      </c>
      <c r="L3236" s="3">
        <v>1</v>
      </c>
      <c r="N3236" s="2">
        <f>SUMIFS([Physique disponible],[Numéro d''article],[Numéro d''article])</f>
        <v>0</v>
      </c>
      <c r="O3236" s="2">
        <f>SUMIFS([Physique réservé],[Numéro du lot],[Numéro du lot])</f>
        <v>0</v>
      </c>
    </row>
    <row r="3237" spans="3:15">
      <c r="C3237" s="1" t="s">
        <v>24</v>
      </c>
      <c r="D3237" s="1" t="s">
        <v>2443</v>
      </c>
      <c r="I3237" s="2">
        <v>10</v>
      </c>
      <c r="L3237" s="3">
        <v>10</v>
      </c>
      <c r="N3237" s="2">
        <f>SUMIFS([Physique disponible],[Numéro d''article],[Numéro d''article])</f>
        <v>0</v>
      </c>
      <c r="O3237" s="2">
        <f>SUMIFS([Physique réservé],[Numéro du lot],[Numéro du lot])</f>
        <v>0</v>
      </c>
    </row>
    <row r="3238" spans="3:15">
      <c r="C3238" s="1" t="s">
        <v>24</v>
      </c>
      <c r="D3238" s="1" t="s">
        <v>5223</v>
      </c>
      <c r="F3238" s="2">
        <v>4</v>
      </c>
      <c r="H3238" s="2">
        <v>4</v>
      </c>
      <c r="L3238" s="3">
        <v>4</v>
      </c>
      <c r="N3238" s="2">
        <f>SUMIFS([Physique disponible],[Numéro d''article],[Numéro d''article])</f>
        <v>0</v>
      </c>
      <c r="O3238" s="2">
        <f>SUMIFS([Physique réservé],[Numéro du lot],[Numéro du lot])</f>
        <v>0</v>
      </c>
    </row>
    <row r="3239" spans="3:15">
      <c r="C3239" s="1" t="s">
        <v>24</v>
      </c>
      <c r="D3239" s="1" t="s">
        <v>5224</v>
      </c>
      <c r="F3239" s="2">
        <v>3</v>
      </c>
      <c r="H3239" s="2">
        <v>3</v>
      </c>
      <c r="L3239" s="3">
        <v>3</v>
      </c>
      <c r="N3239" s="2">
        <f>SUMIFS([Physique disponible],[Numéro d''article],[Numéro d''article])</f>
        <v>0</v>
      </c>
      <c r="O3239" s="2">
        <f>SUMIFS([Physique réservé],[Numéro du lot],[Numéro du lot])</f>
        <v>0</v>
      </c>
    </row>
    <row r="3240" spans="3:15">
      <c r="C3240" s="1" t="s">
        <v>24</v>
      </c>
      <c r="D3240" s="1" t="s">
        <v>5225</v>
      </c>
      <c r="N3240" s="2">
        <f>SUMIFS([Physique disponible],[Numéro d''article],[Numéro d''article])</f>
        <v>0</v>
      </c>
      <c r="O3240" s="2">
        <f>SUMIFS([Physique réservé],[Numéro du lot],[Numéro du lot])</f>
        <v>0</v>
      </c>
    </row>
    <row r="3241" spans="3:15">
      <c r="C3241" s="1" t="s">
        <v>24</v>
      </c>
      <c r="D3241" s="1" t="s">
        <v>5226</v>
      </c>
      <c r="F3241" s="2">
        <v>18</v>
      </c>
      <c r="H3241" s="2">
        <v>18</v>
      </c>
      <c r="L3241" s="3">
        <v>18</v>
      </c>
      <c r="N3241" s="2">
        <f>SUMIFS([Physique disponible],[Numéro d''article],[Numéro d''article])</f>
        <v>0</v>
      </c>
      <c r="O3241" s="2">
        <f>SUMIFS([Physique réservé],[Numéro du lot],[Numéro du lot])</f>
        <v>0</v>
      </c>
    </row>
    <row r="3242" spans="3:15">
      <c r="C3242" s="1" t="s">
        <v>24</v>
      </c>
      <c r="D3242" s="1" t="s">
        <v>2444</v>
      </c>
      <c r="E3242" s="1" t="s">
        <v>2445</v>
      </c>
      <c r="N3242" s="2">
        <f>SUMIFS([Physique disponible],[Numéro d''article],[Numéro d''article])</f>
        <v>0</v>
      </c>
      <c r="O3242" s="2">
        <f>SUMIFS([Physique réservé],[Numéro du lot],[Numéro du lot])</f>
        <v>0</v>
      </c>
    </row>
    <row r="3243" spans="3:15">
      <c r="C3243" s="1" t="s">
        <v>24</v>
      </c>
      <c r="D3243" s="1" t="s">
        <v>2444</v>
      </c>
      <c r="E3243" s="1" t="s">
        <v>2446</v>
      </c>
      <c r="N3243" s="2">
        <f>SUMIFS([Physique disponible],[Numéro d''article],[Numéro d''article])</f>
        <v>0</v>
      </c>
      <c r="O3243" s="2">
        <f>SUMIFS([Physique réservé],[Numéro du lot],[Numéro du lot])</f>
        <v>0</v>
      </c>
    </row>
    <row r="3244" spans="3:15">
      <c r="C3244" s="1" t="s">
        <v>24</v>
      </c>
      <c r="D3244" s="1" t="s">
        <v>2444</v>
      </c>
      <c r="E3244" s="1" t="s">
        <v>2447</v>
      </c>
      <c r="F3244" s="2">
        <v>1</v>
      </c>
      <c r="H3244" s="2">
        <v>1</v>
      </c>
      <c r="L3244" s="3">
        <v>1</v>
      </c>
      <c r="N3244" s="2">
        <f>SUMIFS([Physique disponible],[Numéro d''article],[Numéro d''article])</f>
        <v>0</v>
      </c>
      <c r="O3244" s="2">
        <f>SUMIFS([Physique réservé],[Numéro du lot],[Numéro du lot])</f>
        <v>0</v>
      </c>
    </row>
    <row r="3245" spans="3:15">
      <c r="C3245" s="1" t="s">
        <v>24</v>
      </c>
      <c r="D3245" s="1" t="s">
        <v>2444</v>
      </c>
      <c r="E3245" s="1" t="s">
        <v>2448</v>
      </c>
      <c r="F3245" s="2">
        <v>1</v>
      </c>
      <c r="H3245" s="2">
        <v>1</v>
      </c>
      <c r="L3245" s="3">
        <v>1</v>
      </c>
      <c r="N3245" s="2">
        <f>SUMIFS([Physique disponible],[Numéro d''article],[Numéro d''article])</f>
        <v>0</v>
      </c>
      <c r="O3245" s="2">
        <f>SUMIFS([Physique réservé],[Numéro du lot],[Numéro du lot])</f>
        <v>0</v>
      </c>
    </row>
    <row r="3246" spans="3:15">
      <c r="C3246" s="1" t="s">
        <v>24</v>
      </c>
      <c r="D3246" s="1" t="s">
        <v>5227</v>
      </c>
      <c r="E3246" s="1" t="s">
        <v>2449</v>
      </c>
      <c r="F3246" s="2">
        <v>1</v>
      </c>
      <c r="H3246" s="2">
        <v>1</v>
      </c>
      <c r="L3246" s="3">
        <v>1</v>
      </c>
      <c r="N3246" s="2">
        <f>SUMIFS([Physique disponible],[Numéro d''article],[Numéro d''article])</f>
        <v>0</v>
      </c>
      <c r="O3246" s="2">
        <f>SUMIFS([Physique réservé],[Numéro du lot],[Numéro du lot])</f>
        <v>0</v>
      </c>
    </row>
    <row r="3247" spans="3:15">
      <c r="C3247" s="1" t="s">
        <v>24</v>
      </c>
      <c r="D3247" s="1" t="s">
        <v>5228</v>
      </c>
      <c r="E3247" s="1" t="s">
        <v>2450</v>
      </c>
      <c r="F3247" s="2">
        <v>1</v>
      </c>
      <c r="H3247" s="2">
        <v>1</v>
      </c>
      <c r="L3247" s="3">
        <v>1</v>
      </c>
      <c r="N3247" s="2">
        <f>SUMIFS([Physique disponible],[Numéro d''article],[Numéro d''article])</f>
        <v>0</v>
      </c>
      <c r="O3247" s="2">
        <f>SUMIFS([Physique réservé],[Numéro du lot],[Numéro du lot])</f>
        <v>0</v>
      </c>
    </row>
    <row r="3248" spans="3:15">
      <c r="C3248" s="1" t="s">
        <v>24</v>
      </c>
      <c r="D3248" s="1" t="s">
        <v>5228</v>
      </c>
      <c r="E3248" s="1" t="s">
        <v>2451</v>
      </c>
      <c r="N3248" s="2">
        <f>SUMIFS([Physique disponible],[Numéro d''article],[Numéro d''article])</f>
        <v>0</v>
      </c>
      <c r="O3248" s="2">
        <f>SUMIFS([Physique réservé],[Numéro du lot],[Numéro du lot])</f>
        <v>0</v>
      </c>
    </row>
    <row r="3249" spans="3:15">
      <c r="C3249" s="1" t="s">
        <v>24</v>
      </c>
      <c r="D3249" s="1" t="s">
        <v>5228</v>
      </c>
      <c r="E3249" s="1" t="s">
        <v>2452</v>
      </c>
      <c r="N3249" s="2">
        <f>SUMIFS([Physique disponible],[Numéro d''article],[Numéro d''article])</f>
        <v>0</v>
      </c>
      <c r="O3249" s="2">
        <f>SUMIFS([Physique réservé],[Numéro du lot],[Numéro du lot])</f>
        <v>0</v>
      </c>
    </row>
    <row r="3250" spans="3:15">
      <c r="C3250" s="1" t="s">
        <v>24</v>
      </c>
      <c r="D3250" s="1" t="s">
        <v>5228</v>
      </c>
      <c r="E3250" s="1" t="s">
        <v>2453</v>
      </c>
      <c r="N3250" s="2">
        <f>SUMIFS([Physique disponible],[Numéro d''article],[Numéro d''article])</f>
        <v>0</v>
      </c>
      <c r="O3250" s="2">
        <f>SUMIFS([Physique réservé],[Numéro du lot],[Numéro du lot])</f>
        <v>0</v>
      </c>
    </row>
    <row r="3251" spans="3:15">
      <c r="C3251" s="1" t="s">
        <v>24</v>
      </c>
      <c r="D3251" s="1" t="s">
        <v>5228</v>
      </c>
      <c r="E3251" s="1" t="s">
        <v>2454</v>
      </c>
      <c r="N3251" s="2">
        <f>SUMIFS([Physique disponible],[Numéro d''article],[Numéro d''article])</f>
        <v>0</v>
      </c>
      <c r="O3251" s="2">
        <f>SUMIFS([Physique réservé],[Numéro du lot],[Numéro du lot])</f>
        <v>0</v>
      </c>
    </row>
    <row r="3252" spans="3:15">
      <c r="C3252" s="1" t="s">
        <v>24</v>
      </c>
      <c r="D3252" s="1" t="s">
        <v>5228</v>
      </c>
      <c r="E3252" s="1" t="s">
        <v>2455</v>
      </c>
      <c r="N3252" s="2">
        <f>SUMIFS([Physique disponible],[Numéro d''article],[Numéro d''article])</f>
        <v>0</v>
      </c>
      <c r="O3252" s="2">
        <f>SUMIFS([Physique réservé],[Numéro du lot],[Numéro du lot])</f>
        <v>0</v>
      </c>
    </row>
    <row r="3253" spans="3:15">
      <c r="C3253" s="1" t="s">
        <v>24</v>
      </c>
      <c r="D3253" s="1" t="s">
        <v>5228</v>
      </c>
      <c r="E3253" s="1" t="s">
        <v>2456</v>
      </c>
      <c r="N3253" s="2">
        <f>SUMIFS([Physique disponible],[Numéro d''article],[Numéro d''article])</f>
        <v>0</v>
      </c>
      <c r="O3253" s="2">
        <f>SUMIFS([Physique réservé],[Numéro du lot],[Numéro du lot])</f>
        <v>0</v>
      </c>
    </row>
    <row r="3254" spans="3:15">
      <c r="C3254" s="1" t="s">
        <v>24</v>
      </c>
      <c r="D3254" s="1" t="s">
        <v>5229</v>
      </c>
      <c r="E3254" s="1" t="s">
        <v>2457</v>
      </c>
      <c r="N3254" s="2">
        <f>SUMIFS([Physique disponible],[Numéro d''article],[Numéro d''article])</f>
        <v>0</v>
      </c>
      <c r="O3254" s="2">
        <f>SUMIFS([Physique réservé],[Numéro du lot],[Numéro du lot])</f>
        <v>0</v>
      </c>
    </row>
    <row r="3255" spans="3:15">
      <c r="C3255" s="1" t="s">
        <v>24</v>
      </c>
      <c r="D3255" s="1" t="s">
        <v>5229</v>
      </c>
      <c r="E3255" s="1" t="s">
        <v>2458</v>
      </c>
      <c r="N3255" s="2">
        <f>SUMIFS([Physique disponible],[Numéro d''article],[Numéro d''article])</f>
        <v>0</v>
      </c>
      <c r="O3255" s="2">
        <f>SUMIFS([Physique réservé],[Numéro du lot],[Numéro du lot])</f>
        <v>0</v>
      </c>
    </row>
    <row r="3256" spans="3:15">
      <c r="C3256" s="1" t="s">
        <v>24</v>
      </c>
      <c r="D3256" s="1" t="s">
        <v>5230</v>
      </c>
      <c r="E3256" s="1" t="s">
        <v>2459</v>
      </c>
      <c r="N3256" s="2">
        <f>SUMIFS([Physique disponible],[Numéro d''article],[Numéro d''article])</f>
        <v>0</v>
      </c>
      <c r="O3256" s="2">
        <f>SUMIFS([Physique réservé],[Numéro du lot],[Numéro du lot])</f>
        <v>0</v>
      </c>
    </row>
    <row r="3257" spans="3:15">
      <c r="C3257" s="1" t="s">
        <v>24</v>
      </c>
      <c r="D3257" s="1" t="s">
        <v>5230</v>
      </c>
      <c r="E3257" s="1" t="s">
        <v>2460</v>
      </c>
      <c r="N3257" s="2">
        <f>SUMIFS([Physique disponible],[Numéro d''article],[Numéro d''article])</f>
        <v>0</v>
      </c>
      <c r="O3257" s="2">
        <f>SUMIFS([Physique réservé],[Numéro du lot],[Numéro du lot])</f>
        <v>0</v>
      </c>
    </row>
    <row r="3258" spans="3:15">
      <c r="C3258" s="1" t="s">
        <v>24</v>
      </c>
      <c r="D3258" s="1" t="s">
        <v>5230</v>
      </c>
      <c r="E3258" s="1" t="s">
        <v>2461</v>
      </c>
      <c r="N3258" s="2">
        <f>SUMIFS([Physique disponible],[Numéro d''article],[Numéro d''article])</f>
        <v>0</v>
      </c>
      <c r="O3258" s="2">
        <f>SUMIFS([Physique réservé],[Numéro du lot],[Numéro du lot])</f>
        <v>0</v>
      </c>
    </row>
    <row r="3259" spans="3:15">
      <c r="C3259" s="1" t="s">
        <v>24</v>
      </c>
      <c r="D3259" s="1" t="s">
        <v>5230</v>
      </c>
      <c r="E3259" s="1" t="s">
        <v>2462</v>
      </c>
      <c r="N3259" s="2">
        <f>SUMIFS([Physique disponible],[Numéro d''article],[Numéro d''article])</f>
        <v>0</v>
      </c>
      <c r="O3259" s="2">
        <f>SUMIFS([Physique réservé],[Numéro du lot],[Numéro du lot])</f>
        <v>0</v>
      </c>
    </row>
    <row r="3260" spans="3:15">
      <c r="C3260" s="1" t="s">
        <v>24</v>
      </c>
      <c r="D3260" s="1" t="s">
        <v>5230</v>
      </c>
      <c r="E3260" s="1" t="s">
        <v>2463</v>
      </c>
      <c r="N3260" s="2">
        <f>SUMIFS([Physique disponible],[Numéro d''article],[Numéro d''article])</f>
        <v>0</v>
      </c>
      <c r="O3260" s="2">
        <f>SUMIFS([Physique réservé],[Numéro du lot],[Numéro du lot])</f>
        <v>0</v>
      </c>
    </row>
    <row r="3261" spans="3:15">
      <c r="C3261" s="1" t="s">
        <v>24</v>
      </c>
      <c r="D3261" s="1" t="s">
        <v>5230</v>
      </c>
      <c r="E3261" s="1" t="s">
        <v>2464</v>
      </c>
      <c r="N3261" s="2">
        <f>SUMIFS([Physique disponible],[Numéro d''article],[Numéro d''article])</f>
        <v>0</v>
      </c>
      <c r="O3261" s="2">
        <f>SUMIFS([Physique réservé],[Numéro du lot],[Numéro du lot])</f>
        <v>0</v>
      </c>
    </row>
    <row r="3262" spans="3:15">
      <c r="C3262" s="1" t="s">
        <v>24</v>
      </c>
      <c r="D3262" s="1" t="s">
        <v>5230</v>
      </c>
      <c r="E3262" s="1" t="s">
        <v>2465</v>
      </c>
      <c r="N3262" s="2">
        <f>SUMIFS([Physique disponible],[Numéro d''article],[Numéro d''article])</f>
        <v>0</v>
      </c>
      <c r="O3262" s="2">
        <f>SUMIFS([Physique réservé],[Numéro du lot],[Numéro du lot])</f>
        <v>0</v>
      </c>
    </row>
    <row r="3263" spans="3:15">
      <c r="C3263" s="1" t="s">
        <v>24</v>
      </c>
      <c r="D3263" s="1" t="s">
        <v>5231</v>
      </c>
      <c r="E3263" s="1" t="s">
        <v>2466</v>
      </c>
      <c r="N3263" s="2">
        <f>SUMIFS([Physique disponible],[Numéro d''article],[Numéro d''article])</f>
        <v>0</v>
      </c>
      <c r="O3263" s="2">
        <f>SUMIFS([Physique réservé],[Numéro du lot],[Numéro du lot])</f>
        <v>0</v>
      </c>
    </row>
    <row r="3264" spans="3:15">
      <c r="C3264" s="1" t="s">
        <v>24</v>
      </c>
      <c r="D3264" s="1" t="s">
        <v>5231</v>
      </c>
      <c r="E3264" s="1" t="s">
        <v>2467</v>
      </c>
      <c r="N3264" s="2">
        <f>SUMIFS([Physique disponible],[Numéro d''article],[Numéro d''article])</f>
        <v>0</v>
      </c>
      <c r="O3264" s="2">
        <f>SUMIFS([Physique réservé],[Numéro du lot],[Numéro du lot])</f>
        <v>0</v>
      </c>
    </row>
    <row r="3265" spans="3:15">
      <c r="C3265" s="1" t="s">
        <v>24</v>
      </c>
      <c r="D3265" s="1" t="s">
        <v>5231</v>
      </c>
      <c r="E3265" s="1" t="s">
        <v>2468</v>
      </c>
      <c r="N3265" s="2">
        <f>SUMIFS([Physique disponible],[Numéro d''article],[Numéro d''article])</f>
        <v>0</v>
      </c>
      <c r="O3265" s="2">
        <f>SUMIFS([Physique réservé],[Numéro du lot],[Numéro du lot])</f>
        <v>0</v>
      </c>
    </row>
    <row r="3266" spans="3:15">
      <c r="C3266" s="1" t="s">
        <v>24</v>
      </c>
      <c r="D3266" s="1" t="s">
        <v>5231</v>
      </c>
      <c r="E3266" s="1" t="s">
        <v>2469</v>
      </c>
      <c r="N3266" s="2">
        <f>SUMIFS([Physique disponible],[Numéro d''article],[Numéro d''article])</f>
        <v>0</v>
      </c>
      <c r="O3266" s="2">
        <f>SUMIFS([Physique réservé],[Numéro du lot],[Numéro du lot])</f>
        <v>0</v>
      </c>
    </row>
    <row r="3267" spans="3:15">
      <c r="C3267" s="1" t="s">
        <v>24</v>
      </c>
      <c r="D3267" s="1" t="s">
        <v>5231</v>
      </c>
      <c r="E3267" s="1" t="s">
        <v>2470</v>
      </c>
      <c r="N3267" s="2">
        <f>SUMIFS([Physique disponible],[Numéro d''article],[Numéro d''article])</f>
        <v>0</v>
      </c>
      <c r="O3267" s="2">
        <f>SUMIFS([Physique réservé],[Numéro du lot],[Numéro du lot])</f>
        <v>0</v>
      </c>
    </row>
    <row r="3268" spans="3:15">
      <c r="C3268" s="1" t="s">
        <v>24</v>
      </c>
      <c r="D3268" s="1" t="s">
        <v>5231</v>
      </c>
      <c r="E3268" s="1" t="s">
        <v>2471</v>
      </c>
      <c r="N3268" s="2">
        <f>SUMIFS([Physique disponible],[Numéro d''article],[Numéro d''article])</f>
        <v>0</v>
      </c>
      <c r="O3268" s="2">
        <f>SUMIFS([Physique réservé],[Numéro du lot],[Numéro du lot])</f>
        <v>0</v>
      </c>
    </row>
    <row r="3269" spans="3:15">
      <c r="C3269" s="1" t="s">
        <v>24</v>
      </c>
      <c r="D3269" s="1" t="s">
        <v>5231</v>
      </c>
      <c r="E3269" s="1" t="s">
        <v>2472</v>
      </c>
      <c r="N3269" s="2">
        <f>SUMIFS([Physique disponible],[Numéro d''article],[Numéro d''article])</f>
        <v>0</v>
      </c>
      <c r="O3269" s="2">
        <f>SUMIFS([Physique réservé],[Numéro du lot],[Numéro du lot])</f>
        <v>0</v>
      </c>
    </row>
    <row r="3270" spans="3:15">
      <c r="C3270" s="1" t="s">
        <v>24</v>
      </c>
      <c r="D3270" s="1" t="s">
        <v>5231</v>
      </c>
      <c r="E3270" s="1" t="s">
        <v>2473</v>
      </c>
      <c r="N3270" s="2">
        <f>SUMIFS([Physique disponible],[Numéro d''article],[Numéro d''article])</f>
        <v>0</v>
      </c>
      <c r="O3270" s="2">
        <f>SUMIFS([Physique réservé],[Numéro du lot],[Numéro du lot])</f>
        <v>0</v>
      </c>
    </row>
    <row r="3271" spans="3:15">
      <c r="C3271" s="1" t="s">
        <v>24</v>
      </c>
      <c r="D3271" s="1" t="s">
        <v>5232</v>
      </c>
      <c r="E3271" s="1" t="s">
        <v>2474</v>
      </c>
      <c r="N3271" s="2">
        <f>SUMIFS([Physique disponible],[Numéro d''article],[Numéro d''article])</f>
        <v>0</v>
      </c>
      <c r="O3271" s="2">
        <f>SUMIFS([Physique réservé],[Numéro du lot],[Numéro du lot])</f>
        <v>0</v>
      </c>
    </row>
    <row r="3272" spans="3:15">
      <c r="C3272" s="1" t="s">
        <v>24</v>
      </c>
      <c r="D3272" s="1" t="s">
        <v>5232</v>
      </c>
      <c r="E3272" s="1" t="s">
        <v>2475</v>
      </c>
      <c r="N3272" s="2">
        <f>SUMIFS([Physique disponible],[Numéro d''article],[Numéro d''article])</f>
        <v>0</v>
      </c>
      <c r="O3272" s="2">
        <f>SUMIFS([Physique réservé],[Numéro du lot],[Numéro du lot])</f>
        <v>0</v>
      </c>
    </row>
    <row r="3273" spans="3:15">
      <c r="C3273" s="1" t="s">
        <v>24</v>
      </c>
      <c r="D3273" s="1" t="s">
        <v>5233</v>
      </c>
      <c r="E3273" s="1" t="s">
        <v>2476</v>
      </c>
      <c r="N3273" s="2">
        <f>SUMIFS([Physique disponible],[Numéro d''article],[Numéro d''article])</f>
        <v>0</v>
      </c>
      <c r="O3273" s="2">
        <f>SUMIFS([Physique réservé],[Numéro du lot],[Numéro du lot])</f>
        <v>0</v>
      </c>
    </row>
    <row r="3274" spans="3:15">
      <c r="C3274" s="1" t="s">
        <v>24</v>
      </c>
      <c r="D3274" s="1" t="s">
        <v>5233</v>
      </c>
      <c r="E3274" s="1" t="s">
        <v>2477</v>
      </c>
      <c r="N3274" s="2">
        <f>SUMIFS([Physique disponible],[Numéro d''article],[Numéro d''article])</f>
        <v>0</v>
      </c>
      <c r="O3274" s="2">
        <f>SUMIFS([Physique réservé],[Numéro du lot],[Numéro du lot])</f>
        <v>0</v>
      </c>
    </row>
    <row r="3275" spans="3:15">
      <c r="C3275" s="1" t="s">
        <v>24</v>
      </c>
      <c r="D3275" s="1" t="s">
        <v>5233</v>
      </c>
      <c r="E3275" s="1" t="s">
        <v>2478</v>
      </c>
      <c r="N3275" s="2">
        <f>SUMIFS([Physique disponible],[Numéro d''article],[Numéro d''article])</f>
        <v>0</v>
      </c>
      <c r="O3275" s="2">
        <f>SUMIFS([Physique réservé],[Numéro du lot],[Numéro du lot])</f>
        <v>0</v>
      </c>
    </row>
    <row r="3276" spans="3:15">
      <c r="C3276" s="1" t="s">
        <v>24</v>
      </c>
      <c r="D3276" s="1" t="s">
        <v>5233</v>
      </c>
      <c r="E3276" s="1" t="s">
        <v>2479</v>
      </c>
      <c r="N3276" s="2">
        <f>SUMIFS([Physique disponible],[Numéro d''article],[Numéro d''article])</f>
        <v>0</v>
      </c>
      <c r="O3276" s="2">
        <f>SUMIFS([Physique réservé],[Numéro du lot],[Numéro du lot])</f>
        <v>0</v>
      </c>
    </row>
    <row r="3277" spans="3:15">
      <c r="C3277" s="1" t="s">
        <v>24</v>
      </c>
      <c r="D3277" s="1" t="s">
        <v>5233</v>
      </c>
      <c r="E3277" s="1" t="s">
        <v>2480</v>
      </c>
      <c r="F3277" s="2">
        <v>1</v>
      </c>
      <c r="H3277" s="2">
        <v>1</v>
      </c>
      <c r="L3277" s="3">
        <v>1</v>
      </c>
      <c r="N3277" s="2">
        <f>SUMIFS([Physique disponible],[Numéro d''article],[Numéro d''article])</f>
        <v>0</v>
      </c>
      <c r="O3277" s="2">
        <f>SUMIFS([Physique réservé],[Numéro du lot],[Numéro du lot])</f>
        <v>0</v>
      </c>
    </row>
    <row r="3278" spans="3:15">
      <c r="C3278" s="1" t="s">
        <v>24</v>
      </c>
      <c r="D3278" s="1" t="s">
        <v>5234</v>
      </c>
      <c r="E3278" s="1" t="s">
        <v>2481</v>
      </c>
      <c r="N3278" s="2">
        <f>SUMIFS([Physique disponible],[Numéro d''article],[Numéro d''article])</f>
        <v>0</v>
      </c>
      <c r="O3278" s="2">
        <f>SUMIFS([Physique réservé],[Numéro du lot],[Numéro du lot])</f>
        <v>0</v>
      </c>
    </row>
    <row r="3279" spans="3:15">
      <c r="C3279" s="1" t="s">
        <v>24</v>
      </c>
      <c r="D3279" s="1" t="s">
        <v>5234</v>
      </c>
      <c r="E3279" s="1" t="s">
        <v>2482</v>
      </c>
      <c r="N3279" s="2">
        <f>SUMIFS([Physique disponible],[Numéro d''article],[Numéro d''article])</f>
        <v>0</v>
      </c>
      <c r="O3279" s="2">
        <f>SUMIFS([Physique réservé],[Numéro du lot],[Numéro du lot])</f>
        <v>0</v>
      </c>
    </row>
    <row r="3280" spans="3:15">
      <c r="C3280" s="1" t="s">
        <v>24</v>
      </c>
      <c r="D3280" s="1" t="s">
        <v>5235</v>
      </c>
      <c r="E3280" s="1" t="s">
        <v>2483</v>
      </c>
      <c r="N3280" s="2">
        <f>SUMIFS([Physique disponible],[Numéro d''article],[Numéro d''article])</f>
        <v>0</v>
      </c>
      <c r="O3280" s="2">
        <f>SUMIFS([Physique réservé],[Numéro du lot],[Numéro du lot])</f>
        <v>0</v>
      </c>
    </row>
    <row r="3281" spans="3:15">
      <c r="C3281" s="1" t="s">
        <v>24</v>
      </c>
      <c r="D3281" s="1" t="s">
        <v>5235</v>
      </c>
      <c r="E3281" s="1" t="s">
        <v>2484</v>
      </c>
      <c r="N3281" s="2">
        <f>SUMIFS([Physique disponible],[Numéro d''article],[Numéro d''article])</f>
        <v>0</v>
      </c>
      <c r="O3281" s="2">
        <f>SUMIFS([Physique réservé],[Numéro du lot],[Numéro du lot])</f>
        <v>0</v>
      </c>
    </row>
    <row r="3282" spans="3:15">
      <c r="C3282" s="1" t="s">
        <v>24</v>
      </c>
      <c r="D3282" s="1" t="s">
        <v>5235</v>
      </c>
      <c r="E3282" s="1" t="s">
        <v>2485</v>
      </c>
      <c r="N3282" s="2">
        <f>SUMIFS([Physique disponible],[Numéro d''article],[Numéro d''article])</f>
        <v>0</v>
      </c>
      <c r="O3282" s="2">
        <f>SUMIFS([Physique réservé],[Numéro du lot],[Numéro du lot])</f>
        <v>0</v>
      </c>
    </row>
    <row r="3283" spans="3:15">
      <c r="C3283" s="1" t="s">
        <v>24</v>
      </c>
      <c r="D3283" s="1" t="s">
        <v>5235</v>
      </c>
      <c r="E3283" s="1" t="s">
        <v>2486</v>
      </c>
      <c r="N3283" s="2">
        <f>SUMIFS([Physique disponible],[Numéro d''article],[Numéro d''article])</f>
        <v>0</v>
      </c>
      <c r="O3283" s="2">
        <f>SUMIFS([Physique réservé],[Numéro du lot],[Numéro du lot])</f>
        <v>0</v>
      </c>
    </row>
    <row r="3284" spans="3:15">
      <c r="C3284" s="1" t="s">
        <v>24</v>
      </c>
      <c r="D3284" s="1" t="s">
        <v>5235</v>
      </c>
      <c r="E3284" s="1" t="s">
        <v>2487</v>
      </c>
      <c r="N3284" s="2">
        <f>SUMIFS([Physique disponible],[Numéro d''article],[Numéro d''article])</f>
        <v>0</v>
      </c>
      <c r="O3284" s="2">
        <f>SUMIFS([Physique réservé],[Numéro du lot],[Numéro du lot])</f>
        <v>0</v>
      </c>
    </row>
    <row r="3285" spans="3:15">
      <c r="C3285" s="1" t="s">
        <v>24</v>
      </c>
      <c r="D3285" s="1" t="s">
        <v>5235</v>
      </c>
      <c r="E3285" s="1" t="s">
        <v>2488</v>
      </c>
      <c r="N3285" s="2">
        <f>SUMIFS([Physique disponible],[Numéro d''article],[Numéro d''article])</f>
        <v>0</v>
      </c>
      <c r="O3285" s="2">
        <f>SUMIFS([Physique réservé],[Numéro du lot],[Numéro du lot])</f>
        <v>0</v>
      </c>
    </row>
    <row r="3286" spans="3:15">
      <c r="C3286" s="1" t="s">
        <v>24</v>
      </c>
      <c r="D3286" s="1" t="s">
        <v>5235</v>
      </c>
      <c r="E3286" s="1" t="s">
        <v>2489</v>
      </c>
      <c r="N3286" s="2">
        <f>SUMIFS([Physique disponible],[Numéro d''article],[Numéro d''article])</f>
        <v>0</v>
      </c>
      <c r="O3286" s="2">
        <f>SUMIFS([Physique réservé],[Numéro du lot],[Numéro du lot])</f>
        <v>0</v>
      </c>
    </row>
    <row r="3287" spans="3:15">
      <c r="C3287" s="1" t="s">
        <v>24</v>
      </c>
      <c r="D3287" s="1" t="s">
        <v>5235</v>
      </c>
      <c r="E3287" s="1" t="s">
        <v>2490</v>
      </c>
      <c r="N3287" s="2">
        <f>SUMIFS([Physique disponible],[Numéro d''article],[Numéro d''article])</f>
        <v>0</v>
      </c>
      <c r="O3287" s="2">
        <f>SUMIFS([Physique réservé],[Numéro du lot],[Numéro du lot])</f>
        <v>0</v>
      </c>
    </row>
    <row r="3288" spans="3:15">
      <c r="C3288" s="1" t="s">
        <v>24</v>
      </c>
      <c r="D3288" s="1" t="s">
        <v>5235</v>
      </c>
      <c r="E3288" s="1" t="s">
        <v>2491</v>
      </c>
      <c r="N3288" s="2">
        <f>SUMIFS([Physique disponible],[Numéro d''article],[Numéro d''article])</f>
        <v>0</v>
      </c>
      <c r="O3288" s="2">
        <f>SUMIFS([Physique réservé],[Numéro du lot],[Numéro du lot])</f>
        <v>0</v>
      </c>
    </row>
    <row r="3289" spans="3:15">
      <c r="C3289" s="1" t="s">
        <v>24</v>
      </c>
      <c r="D3289" s="1" t="s">
        <v>5235</v>
      </c>
      <c r="E3289" s="1" t="s">
        <v>2492</v>
      </c>
      <c r="N3289" s="2">
        <f>SUMIFS([Physique disponible],[Numéro d''article],[Numéro d''article])</f>
        <v>0</v>
      </c>
      <c r="O3289" s="2">
        <f>SUMIFS([Physique réservé],[Numéro du lot],[Numéro du lot])</f>
        <v>0</v>
      </c>
    </row>
    <row r="3290" spans="3:15">
      <c r="C3290" s="1" t="s">
        <v>24</v>
      </c>
      <c r="D3290" s="1" t="s">
        <v>5235</v>
      </c>
      <c r="E3290" s="1" t="s">
        <v>2493</v>
      </c>
      <c r="N3290" s="2">
        <f>SUMIFS([Physique disponible],[Numéro d''article],[Numéro d''article])</f>
        <v>0</v>
      </c>
      <c r="O3290" s="2">
        <f>SUMIFS([Physique réservé],[Numéro du lot],[Numéro du lot])</f>
        <v>0</v>
      </c>
    </row>
    <row r="3291" spans="3:15">
      <c r="C3291" s="1" t="s">
        <v>24</v>
      </c>
      <c r="D3291" s="1" t="s">
        <v>5235</v>
      </c>
      <c r="E3291" s="1" t="s">
        <v>2494</v>
      </c>
      <c r="N3291" s="2">
        <f>SUMIFS([Physique disponible],[Numéro d''article],[Numéro d''article])</f>
        <v>0</v>
      </c>
      <c r="O3291" s="2">
        <f>SUMIFS([Physique réservé],[Numéro du lot],[Numéro du lot])</f>
        <v>0</v>
      </c>
    </row>
    <row r="3292" spans="3:15">
      <c r="C3292" s="1" t="s">
        <v>24</v>
      </c>
      <c r="D3292" s="1" t="s">
        <v>5235</v>
      </c>
      <c r="E3292" s="1" t="s">
        <v>2495</v>
      </c>
      <c r="F3292" s="2">
        <v>1</v>
      </c>
      <c r="H3292" s="2">
        <v>1</v>
      </c>
      <c r="L3292" s="3">
        <v>1</v>
      </c>
      <c r="N3292" s="2">
        <f>SUMIFS([Physique disponible],[Numéro d''article],[Numéro d''article])</f>
        <v>0</v>
      </c>
      <c r="O3292" s="2">
        <f>SUMIFS([Physique réservé],[Numéro du lot],[Numéro du lot])</f>
        <v>0</v>
      </c>
    </row>
    <row r="3293" spans="3:15">
      <c r="C3293" s="1" t="s">
        <v>24</v>
      </c>
      <c r="D3293" s="1" t="s">
        <v>5235</v>
      </c>
      <c r="E3293" s="1" t="s">
        <v>2496</v>
      </c>
      <c r="N3293" s="2">
        <f>SUMIFS([Physique disponible],[Numéro d''article],[Numéro d''article])</f>
        <v>0</v>
      </c>
      <c r="O3293" s="2">
        <f>SUMIFS([Physique réservé],[Numéro du lot],[Numéro du lot])</f>
        <v>0</v>
      </c>
    </row>
    <row r="3294" spans="3:15">
      <c r="C3294" s="1" t="s">
        <v>24</v>
      </c>
      <c r="D3294" s="1" t="s">
        <v>5235</v>
      </c>
      <c r="E3294" s="1" t="s">
        <v>2497</v>
      </c>
      <c r="N3294" s="2">
        <f>SUMIFS([Physique disponible],[Numéro d''article],[Numéro d''article])</f>
        <v>0</v>
      </c>
      <c r="O3294" s="2">
        <f>SUMIFS([Physique réservé],[Numéro du lot],[Numéro du lot])</f>
        <v>0</v>
      </c>
    </row>
    <row r="3295" spans="3:15">
      <c r="C3295" s="1" t="s">
        <v>24</v>
      </c>
      <c r="D3295" s="1" t="s">
        <v>5236</v>
      </c>
      <c r="E3295" s="1" t="s">
        <v>2498</v>
      </c>
      <c r="N3295" s="2">
        <f>SUMIFS([Physique disponible],[Numéro d''article],[Numéro d''article])</f>
        <v>0</v>
      </c>
      <c r="O3295" s="2">
        <f>SUMIFS([Physique réservé],[Numéro du lot],[Numéro du lot])</f>
        <v>0</v>
      </c>
    </row>
    <row r="3296" spans="3:15">
      <c r="C3296" s="1" t="s">
        <v>24</v>
      </c>
      <c r="D3296" s="1" t="s">
        <v>5236</v>
      </c>
      <c r="E3296" s="1" t="s">
        <v>2499</v>
      </c>
      <c r="N3296" s="2">
        <f>SUMIFS([Physique disponible],[Numéro d''article],[Numéro d''article])</f>
        <v>0</v>
      </c>
      <c r="O3296" s="2">
        <f>SUMIFS([Physique réservé],[Numéro du lot],[Numéro du lot])</f>
        <v>0</v>
      </c>
    </row>
    <row r="3297" spans="3:15">
      <c r="C3297" s="1" t="s">
        <v>24</v>
      </c>
      <c r="D3297" s="1" t="s">
        <v>5236</v>
      </c>
      <c r="E3297" s="1" t="s">
        <v>2500</v>
      </c>
      <c r="I3297" s="2">
        <v>1</v>
      </c>
      <c r="L3297" s="3">
        <v>1</v>
      </c>
      <c r="N3297" s="2">
        <f>SUMIFS([Physique disponible],[Numéro d''article],[Numéro d''article])</f>
        <v>0</v>
      </c>
      <c r="O3297" s="2">
        <f>SUMIFS([Physique réservé],[Numéro du lot],[Numéro du lot])</f>
        <v>0</v>
      </c>
    </row>
    <row r="3298" spans="3:15">
      <c r="C3298" s="1" t="s">
        <v>24</v>
      </c>
      <c r="D3298" s="1" t="s">
        <v>5236</v>
      </c>
      <c r="E3298" s="1" t="s">
        <v>2501</v>
      </c>
      <c r="N3298" s="2">
        <f>SUMIFS([Physique disponible],[Numéro d''article],[Numéro d''article])</f>
        <v>0</v>
      </c>
      <c r="O3298" s="2">
        <f>SUMIFS([Physique réservé],[Numéro du lot],[Numéro du lot])</f>
        <v>0</v>
      </c>
    </row>
    <row r="3299" spans="3:15">
      <c r="C3299" s="1" t="s">
        <v>24</v>
      </c>
      <c r="D3299" s="1" t="s">
        <v>5236</v>
      </c>
      <c r="E3299" s="1" t="s">
        <v>2502</v>
      </c>
      <c r="N3299" s="2">
        <f>SUMIFS([Physique disponible],[Numéro d''article],[Numéro d''article])</f>
        <v>0</v>
      </c>
      <c r="O3299" s="2">
        <f>SUMIFS([Physique réservé],[Numéro du lot],[Numéro du lot])</f>
        <v>0</v>
      </c>
    </row>
    <row r="3300" spans="3:15">
      <c r="C3300" s="1" t="s">
        <v>24</v>
      </c>
      <c r="D3300" s="1" t="s">
        <v>5236</v>
      </c>
      <c r="E3300" s="1" t="s">
        <v>2503</v>
      </c>
      <c r="N3300" s="2">
        <f>SUMIFS([Physique disponible],[Numéro d''article],[Numéro d''article])</f>
        <v>0</v>
      </c>
      <c r="O3300" s="2">
        <f>SUMIFS([Physique réservé],[Numéro du lot],[Numéro du lot])</f>
        <v>0</v>
      </c>
    </row>
    <row r="3301" spans="3:15">
      <c r="C3301" s="1" t="s">
        <v>24</v>
      </c>
      <c r="D3301" s="1" t="s">
        <v>5236</v>
      </c>
      <c r="E3301" s="1" t="s">
        <v>2504</v>
      </c>
      <c r="N3301" s="2">
        <f>SUMIFS([Physique disponible],[Numéro d''article],[Numéro d''article])</f>
        <v>0</v>
      </c>
      <c r="O3301" s="2">
        <f>SUMIFS([Physique réservé],[Numéro du lot],[Numéro du lot])</f>
        <v>0</v>
      </c>
    </row>
    <row r="3302" spans="3:15">
      <c r="C3302" s="1" t="s">
        <v>24</v>
      </c>
      <c r="D3302" s="1" t="s">
        <v>5236</v>
      </c>
      <c r="E3302" s="1" t="s">
        <v>2505</v>
      </c>
      <c r="N3302" s="2">
        <f>SUMIFS([Physique disponible],[Numéro d''article],[Numéro d''article])</f>
        <v>0</v>
      </c>
      <c r="O3302" s="2">
        <f>SUMIFS([Physique réservé],[Numéro du lot],[Numéro du lot])</f>
        <v>0</v>
      </c>
    </row>
    <row r="3303" spans="3:15">
      <c r="C3303" s="1" t="s">
        <v>24</v>
      </c>
      <c r="D3303" s="1" t="s">
        <v>5237</v>
      </c>
      <c r="E3303" s="1" t="s">
        <v>2506</v>
      </c>
      <c r="N3303" s="2">
        <f>SUMIFS([Physique disponible],[Numéro d''article],[Numéro d''article])</f>
        <v>0</v>
      </c>
      <c r="O3303" s="2">
        <f>SUMIFS([Physique réservé],[Numéro du lot],[Numéro du lot])</f>
        <v>0</v>
      </c>
    </row>
    <row r="3304" spans="3:15">
      <c r="C3304" s="1" t="s">
        <v>24</v>
      </c>
      <c r="D3304" s="1" t="s">
        <v>5237</v>
      </c>
      <c r="E3304" s="1" t="s">
        <v>2507</v>
      </c>
      <c r="N3304" s="2">
        <f>SUMIFS([Physique disponible],[Numéro d''article],[Numéro d''article])</f>
        <v>0</v>
      </c>
      <c r="O3304" s="2">
        <f>SUMIFS([Physique réservé],[Numéro du lot],[Numéro du lot])</f>
        <v>0</v>
      </c>
    </row>
    <row r="3305" spans="3:15">
      <c r="C3305" s="1" t="s">
        <v>24</v>
      </c>
      <c r="D3305" s="1" t="s">
        <v>5237</v>
      </c>
      <c r="E3305" s="1" t="s">
        <v>2508</v>
      </c>
      <c r="N3305" s="2">
        <f>SUMIFS([Physique disponible],[Numéro d''article],[Numéro d''article])</f>
        <v>0</v>
      </c>
      <c r="O3305" s="2">
        <f>SUMIFS([Physique réservé],[Numéro du lot],[Numéro du lot])</f>
        <v>0</v>
      </c>
    </row>
    <row r="3306" spans="3:15">
      <c r="C3306" s="1" t="s">
        <v>24</v>
      </c>
      <c r="D3306" s="1" t="s">
        <v>5237</v>
      </c>
      <c r="E3306" s="1" t="s">
        <v>2509</v>
      </c>
      <c r="N3306" s="2">
        <f>SUMIFS([Physique disponible],[Numéro d''article],[Numéro d''article])</f>
        <v>0</v>
      </c>
      <c r="O3306" s="2">
        <f>SUMIFS([Physique réservé],[Numéro du lot],[Numéro du lot])</f>
        <v>0</v>
      </c>
    </row>
    <row r="3307" spans="3:15">
      <c r="C3307" s="1" t="s">
        <v>24</v>
      </c>
      <c r="D3307" s="1" t="s">
        <v>5237</v>
      </c>
      <c r="E3307" s="1" t="s">
        <v>2510</v>
      </c>
      <c r="F3307" s="2">
        <v>1</v>
      </c>
      <c r="H3307" s="2">
        <v>1</v>
      </c>
      <c r="L3307" s="3">
        <v>1</v>
      </c>
      <c r="N3307" s="2">
        <f>SUMIFS([Physique disponible],[Numéro d''article],[Numéro d''article])</f>
        <v>0</v>
      </c>
      <c r="O3307" s="2">
        <f>SUMIFS([Physique réservé],[Numéro du lot],[Numéro du lot])</f>
        <v>0</v>
      </c>
    </row>
    <row r="3308" spans="3:15">
      <c r="C3308" s="1" t="s">
        <v>24</v>
      </c>
      <c r="D3308" s="1" t="s">
        <v>5238</v>
      </c>
      <c r="E3308" s="1" t="s">
        <v>2511</v>
      </c>
      <c r="N3308" s="2">
        <f>SUMIFS([Physique disponible],[Numéro d''article],[Numéro d''article])</f>
        <v>0</v>
      </c>
      <c r="O3308" s="2">
        <f>SUMIFS([Physique réservé],[Numéro du lot],[Numéro du lot])</f>
        <v>0</v>
      </c>
    </row>
    <row r="3309" spans="3:15">
      <c r="C3309" s="1" t="s">
        <v>24</v>
      </c>
      <c r="D3309" s="1" t="s">
        <v>5238</v>
      </c>
      <c r="E3309" s="1" t="s">
        <v>2512</v>
      </c>
      <c r="N3309" s="2">
        <f>SUMIFS([Physique disponible],[Numéro d''article],[Numéro d''article])</f>
        <v>0</v>
      </c>
      <c r="O3309" s="2">
        <f>SUMIFS([Physique réservé],[Numéro du lot],[Numéro du lot])</f>
        <v>0</v>
      </c>
    </row>
    <row r="3310" spans="3:15">
      <c r="C3310" s="1" t="s">
        <v>24</v>
      </c>
      <c r="D3310" s="1" t="s">
        <v>5238</v>
      </c>
      <c r="E3310" s="1" t="s">
        <v>2513</v>
      </c>
      <c r="N3310" s="2">
        <f>SUMIFS([Physique disponible],[Numéro d''article],[Numéro d''article])</f>
        <v>0</v>
      </c>
      <c r="O3310" s="2">
        <f>SUMIFS([Physique réservé],[Numéro du lot],[Numéro du lot])</f>
        <v>0</v>
      </c>
    </row>
    <row r="3311" spans="3:15">
      <c r="C3311" s="1" t="s">
        <v>24</v>
      </c>
      <c r="D3311" s="1" t="s">
        <v>5238</v>
      </c>
      <c r="E3311" s="1" t="s">
        <v>2514</v>
      </c>
      <c r="N3311" s="2">
        <f>SUMIFS([Physique disponible],[Numéro d''article],[Numéro d''article])</f>
        <v>0</v>
      </c>
      <c r="O3311" s="2">
        <f>SUMIFS([Physique réservé],[Numéro du lot],[Numéro du lot])</f>
        <v>0</v>
      </c>
    </row>
    <row r="3312" spans="3:15">
      <c r="C3312" s="1" t="s">
        <v>24</v>
      </c>
      <c r="D3312" s="1" t="s">
        <v>5238</v>
      </c>
      <c r="E3312" s="1" t="s">
        <v>2515</v>
      </c>
      <c r="N3312" s="2">
        <f>SUMIFS([Physique disponible],[Numéro d''article],[Numéro d''article])</f>
        <v>0</v>
      </c>
      <c r="O3312" s="2">
        <f>SUMIFS([Physique réservé],[Numéro du lot],[Numéro du lot])</f>
        <v>0</v>
      </c>
    </row>
    <row r="3313" spans="3:15">
      <c r="C3313" s="1" t="s">
        <v>24</v>
      </c>
      <c r="D3313" s="1" t="s">
        <v>5238</v>
      </c>
      <c r="E3313" s="1" t="s">
        <v>2516</v>
      </c>
      <c r="N3313" s="2">
        <f>SUMIFS([Physique disponible],[Numéro d''article],[Numéro d''article])</f>
        <v>0</v>
      </c>
      <c r="O3313" s="2">
        <f>SUMIFS([Physique réservé],[Numéro du lot],[Numéro du lot])</f>
        <v>0</v>
      </c>
    </row>
    <row r="3314" spans="3:15">
      <c r="C3314" s="1" t="s">
        <v>24</v>
      </c>
      <c r="D3314" s="1" t="s">
        <v>5238</v>
      </c>
      <c r="E3314" s="1" t="s">
        <v>2517</v>
      </c>
      <c r="N3314" s="2">
        <f>SUMIFS([Physique disponible],[Numéro d''article],[Numéro d''article])</f>
        <v>0</v>
      </c>
      <c r="O3314" s="2">
        <f>SUMIFS([Physique réservé],[Numéro du lot],[Numéro du lot])</f>
        <v>0</v>
      </c>
    </row>
    <row r="3315" spans="3:15">
      <c r="C3315" s="1" t="s">
        <v>24</v>
      </c>
      <c r="D3315" s="1" t="s">
        <v>5238</v>
      </c>
      <c r="E3315" s="1" t="s">
        <v>2518</v>
      </c>
      <c r="F3315" s="2">
        <v>1</v>
      </c>
      <c r="H3315" s="2">
        <v>1</v>
      </c>
      <c r="L3315" s="3">
        <v>1</v>
      </c>
      <c r="N3315" s="2">
        <f>SUMIFS([Physique disponible],[Numéro d''article],[Numéro d''article])</f>
        <v>0</v>
      </c>
      <c r="O3315" s="2">
        <f>SUMIFS([Physique réservé],[Numéro du lot],[Numéro du lot])</f>
        <v>0</v>
      </c>
    </row>
    <row r="3316" spans="3:15">
      <c r="C3316" s="1" t="s">
        <v>24</v>
      </c>
      <c r="D3316" s="1" t="s">
        <v>5239</v>
      </c>
      <c r="E3316" s="1" t="s">
        <v>2519</v>
      </c>
      <c r="N3316" s="2">
        <f>SUMIFS([Physique disponible],[Numéro d''article],[Numéro d''article])</f>
        <v>0</v>
      </c>
      <c r="O3316" s="2">
        <f>SUMIFS([Physique réservé],[Numéro du lot],[Numéro du lot])</f>
        <v>0</v>
      </c>
    </row>
    <row r="3317" spans="3:15">
      <c r="C3317" s="1" t="s">
        <v>24</v>
      </c>
      <c r="D3317" s="1" t="s">
        <v>5239</v>
      </c>
      <c r="E3317" s="1" t="s">
        <v>2520</v>
      </c>
      <c r="I3317" s="2">
        <v>1</v>
      </c>
      <c r="L3317" s="3">
        <v>1</v>
      </c>
      <c r="N3317" s="2">
        <f>SUMIFS([Physique disponible],[Numéro d''article],[Numéro d''article])</f>
        <v>0</v>
      </c>
      <c r="O3317" s="2">
        <f>SUMIFS([Physique réservé],[Numéro du lot],[Numéro du lot])</f>
        <v>0</v>
      </c>
    </row>
    <row r="3318" spans="3:15">
      <c r="C3318" s="1" t="s">
        <v>24</v>
      </c>
      <c r="D3318" s="1" t="s">
        <v>5239</v>
      </c>
      <c r="E3318" s="1" t="s">
        <v>2521</v>
      </c>
      <c r="N3318" s="2">
        <f>SUMIFS([Physique disponible],[Numéro d''article],[Numéro d''article])</f>
        <v>0</v>
      </c>
      <c r="O3318" s="2">
        <f>SUMIFS([Physique réservé],[Numéro du lot],[Numéro du lot])</f>
        <v>0</v>
      </c>
    </row>
    <row r="3319" spans="3:15">
      <c r="C3319" s="1" t="s">
        <v>24</v>
      </c>
      <c r="D3319" s="1" t="s">
        <v>5239</v>
      </c>
      <c r="E3319" s="1" t="s">
        <v>2522</v>
      </c>
      <c r="N3319" s="2">
        <f>SUMIFS([Physique disponible],[Numéro d''article],[Numéro d''article])</f>
        <v>0</v>
      </c>
      <c r="O3319" s="2">
        <f>SUMIFS([Physique réservé],[Numéro du lot],[Numéro du lot])</f>
        <v>0</v>
      </c>
    </row>
    <row r="3320" spans="3:15">
      <c r="C3320" s="1" t="s">
        <v>24</v>
      </c>
      <c r="D3320" s="1" t="s">
        <v>5239</v>
      </c>
      <c r="E3320" s="1" t="s">
        <v>2523</v>
      </c>
      <c r="N3320" s="2">
        <f>SUMIFS([Physique disponible],[Numéro d''article],[Numéro d''article])</f>
        <v>0</v>
      </c>
      <c r="O3320" s="2">
        <f>SUMIFS([Physique réservé],[Numéro du lot],[Numéro du lot])</f>
        <v>0</v>
      </c>
    </row>
    <row r="3321" spans="3:15">
      <c r="C3321" s="1" t="s">
        <v>24</v>
      </c>
      <c r="D3321" s="1" t="s">
        <v>5239</v>
      </c>
      <c r="E3321" s="1" t="s">
        <v>2524</v>
      </c>
      <c r="N3321" s="2">
        <f>SUMIFS([Physique disponible],[Numéro d''article],[Numéro d''article])</f>
        <v>0</v>
      </c>
      <c r="O3321" s="2">
        <f>SUMIFS([Physique réservé],[Numéro du lot],[Numéro du lot])</f>
        <v>0</v>
      </c>
    </row>
    <row r="3322" spans="3:15">
      <c r="C3322" s="1" t="s">
        <v>24</v>
      </c>
      <c r="D3322" s="1" t="s">
        <v>5239</v>
      </c>
      <c r="E3322" s="1" t="s">
        <v>2525</v>
      </c>
      <c r="N3322" s="2">
        <f>SUMIFS([Physique disponible],[Numéro d''article],[Numéro d''article])</f>
        <v>0</v>
      </c>
      <c r="O3322" s="2">
        <f>SUMIFS([Physique réservé],[Numéro du lot],[Numéro du lot])</f>
        <v>0</v>
      </c>
    </row>
    <row r="3323" spans="3:15">
      <c r="C3323" s="1" t="s">
        <v>24</v>
      </c>
      <c r="D3323" s="1" t="s">
        <v>5239</v>
      </c>
      <c r="E3323" s="1" t="s">
        <v>2526</v>
      </c>
      <c r="N3323" s="2">
        <f>SUMIFS([Physique disponible],[Numéro d''article],[Numéro d''article])</f>
        <v>0</v>
      </c>
      <c r="O3323" s="2">
        <f>SUMIFS([Physique réservé],[Numéro du lot],[Numéro du lot])</f>
        <v>0</v>
      </c>
    </row>
    <row r="3324" spans="3:15">
      <c r="C3324" s="1" t="s">
        <v>24</v>
      </c>
      <c r="D3324" s="1" t="s">
        <v>5239</v>
      </c>
      <c r="E3324" s="1" t="s">
        <v>2527</v>
      </c>
      <c r="N3324" s="2">
        <f>SUMIFS([Physique disponible],[Numéro d''article],[Numéro d''article])</f>
        <v>0</v>
      </c>
      <c r="O3324" s="2">
        <f>SUMIFS([Physique réservé],[Numéro du lot],[Numéro du lot])</f>
        <v>0</v>
      </c>
    </row>
    <row r="3325" spans="3:15">
      <c r="C3325" s="1" t="s">
        <v>24</v>
      </c>
      <c r="D3325" s="1" t="s">
        <v>5239</v>
      </c>
      <c r="E3325" s="1" t="s">
        <v>2528</v>
      </c>
      <c r="N3325" s="2">
        <f>SUMIFS([Physique disponible],[Numéro d''article],[Numéro d''article])</f>
        <v>0</v>
      </c>
      <c r="O3325" s="2">
        <f>SUMIFS([Physique réservé],[Numéro du lot],[Numéro du lot])</f>
        <v>0</v>
      </c>
    </row>
    <row r="3326" spans="3:15">
      <c r="C3326" s="1" t="s">
        <v>24</v>
      </c>
      <c r="D3326" s="1" t="s">
        <v>5239</v>
      </c>
      <c r="E3326" s="1" t="s">
        <v>2529</v>
      </c>
      <c r="N3326" s="2">
        <f>SUMIFS([Physique disponible],[Numéro d''article],[Numéro d''article])</f>
        <v>0</v>
      </c>
      <c r="O3326" s="2">
        <f>SUMIFS([Physique réservé],[Numéro du lot],[Numéro du lot])</f>
        <v>0</v>
      </c>
    </row>
    <row r="3327" spans="3:15">
      <c r="C3327" s="1" t="s">
        <v>24</v>
      </c>
      <c r="D3327" s="1" t="s">
        <v>5239</v>
      </c>
      <c r="E3327" s="1" t="s">
        <v>2530</v>
      </c>
      <c r="N3327" s="2">
        <f>SUMIFS([Physique disponible],[Numéro d''article],[Numéro d''article])</f>
        <v>0</v>
      </c>
      <c r="O3327" s="2">
        <f>SUMIFS([Physique réservé],[Numéro du lot],[Numéro du lot])</f>
        <v>0</v>
      </c>
    </row>
    <row r="3328" spans="3:15">
      <c r="C3328" s="1" t="s">
        <v>24</v>
      </c>
      <c r="D3328" s="1" t="s">
        <v>5239</v>
      </c>
      <c r="E3328" s="1" t="s">
        <v>2531</v>
      </c>
      <c r="N3328" s="2">
        <f>SUMIFS([Physique disponible],[Numéro d''article],[Numéro d''article])</f>
        <v>0</v>
      </c>
      <c r="O3328" s="2">
        <f>SUMIFS([Physique réservé],[Numéro du lot],[Numéro du lot])</f>
        <v>0</v>
      </c>
    </row>
    <row r="3329" spans="3:15">
      <c r="C3329" s="1" t="s">
        <v>24</v>
      </c>
      <c r="D3329" s="1" t="s">
        <v>5239</v>
      </c>
      <c r="E3329" s="1" t="s">
        <v>2532</v>
      </c>
      <c r="N3329" s="2">
        <f>SUMIFS([Physique disponible],[Numéro d''article],[Numéro d''article])</f>
        <v>0</v>
      </c>
      <c r="O3329" s="2">
        <f>SUMIFS([Physique réservé],[Numéro du lot],[Numéro du lot])</f>
        <v>0</v>
      </c>
    </row>
    <row r="3330" spans="3:15">
      <c r="C3330" s="1" t="s">
        <v>24</v>
      </c>
      <c r="D3330" s="1" t="s">
        <v>5239</v>
      </c>
      <c r="E3330" s="1" t="s">
        <v>2533</v>
      </c>
      <c r="F3330" s="2">
        <v>1</v>
      </c>
      <c r="H3330" s="2">
        <v>1</v>
      </c>
      <c r="L3330" s="3">
        <v>1</v>
      </c>
      <c r="N3330" s="2">
        <f>SUMIFS([Physique disponible],[Numéro d''article],[Numéro d''article])</f>
        <v>0</v>
      </c>
      <c r="O3330" s="2">
        <f>SUMIFS([Physique réservé],[Numéro du lot],[Numéro du lot])</f>
        <v>0</v>
      </c>
    </row>
    <row r="3331" spans="3:15">
      <c r="C3331" s="1" t="s">
        <v>24</v>
      </c>
      <c r="D3331" s="1" t="s">
        <v>5239</v>
      </c>
      <c r="E3331" s="1" t="s">
        <v>2534</v>
      </c>
      <c r="N3331" s="2">
        <f>SUMIFS([Physique disponible],[Numéro d''article],[Numéro d''article])</f>
        <v>0</v>
      </c>
      <c r="O3331" s="2">
        <f>SUMIFS([Physique réservé],[Numéro du lot],[Numéro du lot])</f>
        <v>0</v>
      </c>
    </row>
    <row r="3332" spans="3:15">
      <c r="C3332" s="1" t="s">
        <v>24</v>
      </c>
      <c r="D3332" s="1" t="s">
        <v>5240</v>
      </c>
      <c r="E3332" s="1" t="s">
        <v>2535</v>
      </c>
      <c r="F3332" s="2">
        <v>1</v>
      </c>
      <c r="H3332" s="2">
        <v>1</v>
      </c>
      <c r="L3332" s="3">
        <v>1</v>
      </c>
      <c r="N3332" s="2">
        <f>SUMIFS([Physique disponible],[Numéro d''article],[Numéro d''article])</f>
        <v>0</v>
      </c>
      <c r="O3332" s="2">
        <f>SUMIFS([Physique réservé],[Numéro du lot],[Numéro du lot])</f>
        <v>0</v>
      </c>
    </row>
    <row r="3333" spans="3:15">
      <c r="C3333" s="1" t="s">
        <v>24</v>
      </c>
      <c r="D3333" s="1" t="s">
        <v>5240</v>
      </c>
      <c r="E3333" s="1" t="s">
        <v>2536</v>
      </c>
      <c r="F3333" s="2">
        <v>1</v>
      </c>
      <c r="H3333" s="2">
        <v>1</v>
      </c>
      <c r="L3333" s="3">
        <v>1</v>
      </c>
      <c r="N3333" s="2">
        <f>SUMIFS([Physique disponible],[Numéro d''article],[Numéro d''article])</f>
        <v>0</v>
      </c>
      <c r="O3333" s="2">
        <f>SUMIFS([Physique réservé],[Numéro du lot],[Numéro du lot])</f>
        <v>0</v>
      </c>
    </row>
    <row r="3334" spans="3:15">
      <c r="C3334" s="1" t="s">
        <v>24</v>
      </c>
      <c r="D3334" s="1" t="s">
        <v>5240</v>
      </c>
      <c r="E3334" s="1" t="s">
        <v>2537</v>
      </c>
      <c r="I3334" s="2">
        <v>1</v>
      </c>
      <c r="L3334" s="3">
        <v>1</v>
      </c>
      <c r="N3334" s="2">
        <f>SUMIFS([Physique disponible],[Numéro d''article],[Numéro d''article])</f>
        <v>0</v>
      </c>
      <c r="O3334" s="2">
        <f>SUMIFS([Physique réservé],[Numéro du lot],[Numéro du lot])</f>
        <v>0</v>
      </c>
    </row>
    <row r="3335" spans="3:15">
      <c r="C3335" s="1" t="s">
        <v>24</v>
      </c>
      <c r="D3335" s="1" t="s">
        <v>5240</v>
      </c>
      <c r="E3335" s="1" t="s">
        <v>2538</v>
      </c>
      <c r="F3335" s="2">
        <v>1</v>
      </c>
      <c r="H3335" s="2">
        <v>1</v>
      </c>
      <c r="L3335" s="3">
        <v>1</v>
      </c>
      <c r="N3335" s="2">
        <f>SUMIFS([Physique disponible],[Numéro d''article],[Numéro d''article])</f>
        <v>0</v>
      </c>
      <c r="O3335" s="2">
        <f>SUMIFS([Physique réservé],[Numéro du lot],[Numéro du lot])</f>
        <v>0</v>
      </c>
    </row>
    <row r="3336" spans="3:15">
      <c r="C3336" s="1" t="s">
        <v>24</v>
      </c>
      <c r="D3336" s="1" t="s">
        <v>5240</v>
      </c>
      <c r="E3336" s="1" t="s">
        <v>2539</v>
      </c>
      <c r="I3336" s="2">
        <v>1</v>
      </c>
      <c r="L3336" s="3">
        <v>1</v>
      </c>
      <c r="N3336" s="2">
        <f>SUMIFS([Physique disponible],[Numéro d''article],[Numéro d''article])</f>
        <v>0</v>
      </c>
      <c r="O3336" s="2">
        <f>SUMIFS([Physique réservé],[Numéro du lot],[Numéro du lot])</f>
        <v>0</v>
      </c>
    </row>
    <row r="3337" spans="3:15">
      <c r="C3337" s="1" t="s">
        <v>24</v>
      </c>
      <c r="D3337" s="1" t="s">
        <v>5240</v>
      </c>
      <c r="E3337" s="1" t="s">
        <v>2540</v>
      </c>
      <c r="F3337" s="2">
        <v>1</v>
      </c>
      <c r="H3337" s="2">
        <v>1</v>
      </c>
      <c r="L3337" s="3">
        <v>1</v>
      </c>
      <c r="N3337" s="2">
        <f>SUMIFS([Physique disponible],[Numéro d''article],[Numéro d''article])</f>
        <v>0</v>
      </c>
      <c r="O3337" s="2">
        <f>SUMIFS([Physique réservé],[Numéro du lot],[Numéro du lot])</f>
        <v>0</v>
      </c>
    </row>
    <row r="3338" spans="3:15">
      <c r="C3338" s="1" t="s">
        <v>24</v>
      </c>
      <c r="D3338" s="1" t="s">
        <v>5240</v>
      </c>
      <c r="E3338" s="1" t="s">
        <v>2541</v>
      </c>
      <c r="F3338" s="2">
        <v>1</v>
      </c>
      <c r="H3338" s="2">
        <v>1</v>
      </c>
      <c r="L3338" s="3">
        <v>1</v>
      </c>
      <c r="N3338" s="2">
        <f>SUMIFS([Physique disponible],[Numéro d''article],[Numéro d''article])</f>
        <v>0</v>
      </c>
      <c r="O3338" s="2">
        <f>SUMIFS([Physique réservé],[Numéro du lot],[Numéro du lot])</f>
        <v>0</v>
      </c>
    </row>
    <row r="3339" spans="3:15">
      <c r="C3339" s="1" t="s">
        <v>24</v>
      </c>
      <c r="D3339" s="1" t="s">
        <v>5240</v>
      </c>
      <c r="E3339" s="1" t="s">
        <v>2542</v>
      </c>
      <c r="F3339" s="2">
        <v>1</v>
      </c>
      <c r="H3339" s="2">
        <v>1</v>
      </c>
      <c r="L3339" s="3">
        <v>1</v>
      </c>
      <c r="N3339" s="2">
        <f>SUMIFS([Physique disponible],[Numéro d''article],[Numéro d''article])</f>
        <v>0</v>
      </c>
      <c r="O3339" s="2">
        <f>SUMIFS([Physique réservé],[Numéro du lot],[Numéro du lot])</f>
        <v>0</v>
      </c>
    </row>
    <row r="3340" spans="3:15">
      <c r="C3340" s="1" t="s">
        <v>24</v>
      </c>
      <c r="D3340" s="1" t="s">
        <v>5240</v>
      </c>
      <c r="E3340" s="1" t="s">
        <v>2543</v>
      </c>
      <c r="F3340" s="2">
        <v>1</v>
      </c>
      <c r="H3340" s="2">
        <v>1</v>
      </c>
      <c r="L3340" s="3">
        <v>1</v>
      </c>
      <c r="N3340" s="2">
        <f>SUMIFS([Physique disponible],[Numéro d''article],[Numéro d''article])</f>
        <v>0</v>
      </c>
      <c r="O3340" s="2">
        <f>SUMIFS([Physique réservé],[Numéro du lot],[Numéro du lot])</f>
        <v>0</v>
      </c>
    </row>
    <row r="3341" spans="3:15">
      <c r="C3341" s="1" t="s">
        <v>24</v>
      </c>
      <c r="D3341" s="1" t="s">
        <v>5241</v>
      </c>
      <c r="E3341" s="1" t="s">
        <v>2544</v>
      </c>
      <c r="F3341" s="2">
        <v>1</v>
      </c>
      <c r="H3341" s="2">
        <v>1</v>
      </c>
      <c r="L3341" s="3">
        <v>1</v>
      </c>
      <c r="N3341" s="2">
        <f>SUMIFS([Physique disponible],[Numéro d''article],[Numéro d''article])</f>
        <v>0</v>
      </c>
      <c r="O3341" s="2">
        <f>SUMIFS([Physique réservé],[Numéro du lot],[Numéro du lot])</f>
        <v>0</v>
      </c>
    </row>
    <row r="3342" spans="3:15">
      <c r="C3342" s="1" t="s">
        <v>24</v>
      </c>
      <c r="D3342" s="1" t="s">
        <v>5241</v>
      </c>
      <c r="E3342" s="1" t="s">
        <v>2545</v>
      </c>
      <c r="F3342" s="2">
        <v>1</v>
      </c>
      <c r="H3342" s="2">
        <v>1</v>
      </c>
      <c r="L3342" s="3">
        <v>1</v>
      </c>
      <c r="N3342" s="2">
        <f>SUMIFS([Physique disponible],[Numéro d''article],[Numéro d''article])</f>
        <v>0</v>
      </c>
      <c r="O3342" s="2">
        <f>SUMIFS([Physique réservé],[Numéro du lot],[Numéro du lot])</f>
        <v>0</v>
      </c>
    </row>
    <row r="3343" spans="3:15">
      <c r="C3343" s="1" t="s">
        <v>24</v>
      </c>
      <c r="D3343" s="1" t="s">
        <v>5241</v>
      </c>
      <c r="E3343" s="1" t="s">
        <v>2546</v>
      </c>
      <c r="F3343" s="2">
        <v>1</v>
      </c>
      <c r="H3343" s="2">
        <v>1</v>
      </c>
      <c r="L3343" s="3">
        <v>1</v>
      </c>
      <c r="N3343" s="2">
        <f>SUMIFS([Physique disponible],[Numéro d''article],[Numéro d''article])</f>
        <v>0</v>
      </c>
      <c r="O3343" s="2">
        <f>SUMIFS([Physique réservé],[Numéro du lot],[Numéro du lot])</f>
        <v>0</v>
      </c>
    </row>
    <row r="3344" spans="3:15">
      <c r="C3344" s="1" t="s">
        <v>24</v>
      </c>
      <c r="D3344" s="1" t="s">
        <v>5241</v>
      </c>
      <c r="E3344" s="1" t="s">
        <v>2547</v>
      </c>
      <c r="F3344" s="2">
        <v>1</v>
      </c>
      <c r="H3344" s="2">
        <v>1</v>
      </c>
      <c r="L3344" s="3">
        <v>1</v>
      </c>
      <c r="N3344" s="2">
        <f>SUMIFS([Physique disponible],[Numéro d''article],[Numéro d''article])</f>
        <v>0</v>
      </c>
      <c r="O3344" s="2">
        <f>SUMIFS([Physique réservé],[Numéro du lot],[Numéro du lot])</f>
        <v>0</v>
      </c>
    </row>
    <row r="3345" spans="3:15">
      <c r="C3345" s="1" t="s">
        <v>24</v>
      </c>
      <c r="D3345" s="1" t="s">
        <v>5241</v>
      </c>
      <c r="E3345" s="1" t="s">
        <v>2548</v>
      </c>
      <c r="I3345" s="2">
        <v>1</v>
      </c>
      <c r="L3345" s="3">
        <v>1</v>
      </c>
      <c r="N3345" s="2">
        <f>SUMIFS([Physique disponible],[Numéro d''article],[Numéro d''article])</f>
        <v>0</v>
      </c>
      <c r="O3345" s="2">
        <f>SUMIFS([Physique réservé],[Numéro du lot],[Numéro du lot])</f>
        <v>0</v>
      </c>
    </row>
    <row r="3346" spans="3:15">
      <c r="C3346" s="1" t="s">
        <v>24</v>
      </c>
      <c r="D3346" s="1" t="s">
        <v>5241</v>
      </c>
      <c r="E3346" s="1" t="s">
        <v>2549</v>
      </c>
      <c r="F3346" s="2">
        <v>1</v>
      </c>
      <c r="H3346" s="2">
        <v>1</v>
      </c>
      <c r="L3346" s="3">
        <v>1</v>
      </c>
      <c r="N3346" s="2">
        <f>SUMIFS([Physique disponible],[Numéro d''article],[Numéro d''article])</f>
        <v>0</v>
      </c>
      <c r="O3346" s="2">
        <f>SUMIFS([Physique réservé],[Numéro du lot],[Numéro du lot])</f>
        <v>0</v>
      </c>
    </row>
    <row r="3347" spans="3:15">
      <c r="C3347" s="1" t="s">
        <v>24</v>
      </c>
      <c r="D3347" s="1" t="s">
        <v>5241</v>
      </c>
      <c r="E3347" s="1" t="s">
        <v>2550</v>
      </c>
      <c r="F3347" s="2">
        <v>1</v>
      </c>
      <c r="H3347" s="2">
        <v>1</v>
      </c>
      <c r="L3347" s="3">
        <v>1</v>
      </c>
      <c r="N3347" s="2">
        <f>SUMIFS([Physique disponible],[Numéro d''article],[Numéro d''article])</f>
        <v>0</v>
      </c>
      <c r="O3347" s="2">
        <f>SUMIFS([Physique réservé],[Numéro du lot],[Numéro du lot])</f>
        <v>0</v>
      </c>
    </row>
    <row r="3348" spans="3:15">
      <c r="C3348" s="1" t="s">
        <v>24</v>
      </c>
      <c r="D3348" s="1" t="s">
        <v>5241</v>
      </c>
      <c r="E3348" s="1" t="s">
        <v>2551</v>
      </c>
      <c r="F3348" s="2">
        <v>1</v>
      </c>
      <c r="H3348" s="2">
        <v>1</v>
      </c>
      <c r="L3348" s="3">
        <v>1</v>
      </c>
      <c r="N3348" s="2">
        <f>SUMIFS([Physique disponible],[Numéro d''article],[Numéro d''article])</f>
        <v>0</v>
      </c>
      <c r="O3348" s="2">
        <f>SUMIFS([Physique réservé],[Numéro du lot],[Numéro du lot])</f>
        <v>0</v>
      </c>
    </row>
    <row r="3349" spans="3:15">
      <c r="C3349" s="1" t="s">
        <v>24</v>
      </c>
      <c r="D3349" s="1" t="s">
        <v>5241</v>
      </c>
      <c r="E3349" s="1" t="s">
        <v>2552</v>
      </c>
      <c r="F3349" s="2">
        <v>1</v>
      </c>
      <c r="H3349" s="2">
        <v>1</v>
      </c>
      <c r="L3349" s="3">
        <v>1</v>
      </c>
      <c r="N3349" s="2">
        <f>SUMIFS([Physique disponible],[Numéro d''article],[Numéro d''article])</f>
        <v>0</v>
      </c>
      <c r="O3349" s="2">
        <f>SUMIFS([Physique réservé],[Numéro du lot],[Numéro du lot])</f>
        <v>0</v>
      </c>
    </row>
    <row r="3350" spans="3:15">
      <c r="C3350" s="1" t="s">
        <v>24</v>
      </c>
      <c r="D3350" s="1" t="s">
        <v>5241</v>
      </c>
      <c r="E3350" s="1" t="s">
        <v>2553</v>
      </c>
      <c r="F3350" s="2">
        <v>1</v>
      </c>
      <c r="H3350" s="2">
        <v>1</v>
      </c>
      <c r="L3350" s="3">
        <v>1</v>
      </c>
      <c r="N3350" s="2">
        <f>SUMIFS([Physique disponible],[Numéro d''article],[Numéro d''article])</f>
        <v>0</v>
      </c>
      <c r="O3350" s="2">
        <f>SUMIFS([Physique réservé],[Numéro du lot],[Numéro du lot])</f>
        <v>0</v>
      </c>
    </row>
    <row r="3351" spans="3:15">
      <c r="C3351" s="1" t="s">
        <v>24</v>
      </c>
      <c r="D3351" s="1" t="s">
        <v>5242</v>
      </c>
      <c r="N3351" s="2">
        <f>SUMIFS([Physique disponible],[Numéro d''article],[Numéro d''article])</f>
        <v>0</v>
      </c>
      <c r="O3351" s="2">
        <f>SUMIFS([Physique réservé],[Numéro du lot],[Numéro du lot])</f>
        <v>0</v>
      </c>
    </row>
    <row r="3352" spans="3:15">
      <c r="C3352" s="1" t="s">
        <v>24</v>
      </c>
      <c r="D3352" s="1" t="s">
        <v>5243</v>
      </c>
      <c r="F3352" s="2">
        <v>18</v>
      </c>
      <c r="H3352" s="2">
        <v>18</v>
      </c>
      <c r="L3352" s="3">
        <v>18</v>
      </c>
      <c r="N3352" s="2">
        <f>SUMIFS([Physique disponible],[Numéro d''article],[Numéro d''article])</f>
        <v>0</v>
      </c>
      <c r="O3352" s="2">
        <f>SUMIFS([Physique réservé],[Numéro du lot],[Numéro du lot])</f>
        <v>0</v>
      </c>
    </row>
    <row r="3353" spans="3:15">
      <c r="C3353" s="1" t="s">
        <v>24</v>
      </c>
      <c r="D3353" s="1" t="s">
        <v>5244</v>
      </c>
      <c r="N3353" s="2">
        <f>SUMIFS([Physique disponible],[Numéro d''article],[Numéro d''article])</f>
        <v>0</v>
      </c>
      <c r="O3353" s="2">
        <f>SUMIFS([Physique réservé],[Numéro du lot],[Numéro du lot])</f>
        <v>0</v>
      </c>
    </row>
    <row r="3354" spans="3:15">
      <c r="C3354" s="1" t="s">
        <v>24</v>
      </c>
      <c r="D3354" s="1" t="s">
        <v>5245</v>
      </c>
      <c r="F3354" s="2">
        <v>27</v>
      </c>
      <c r="H3354" s="2">
        <v>27</v>
      </c>
      <c r="L3354" s="3">
        <v>27</v>
      </c>
      <c r="N3354" s="2">
        <f>SUMIFS([Physique disponible],[Numéro d''article],[Numéro d''article])</f>
        <v>0</v>
      </c>
      <c r="O3354" s="2">
        <f>SUMIFS([Physique réservé],[Numéro du lot],[Numéro du lot])</f>
        <v>0</v>
      </c>
    </row>
    <row r="3355" spans="3:15">
      <c r="C3355" s="1" t="s">
        <v>24</v>
      </c>
      <c r="D3355" s="1" t="s">
        <v>5246</v>
      </c>
      <c r="N3355" s="2">
        <f>SUMIFS([Physique disponible],[Numéro d''article],[Numéro d''article])</f>
        <v>0</v>
      </c>
      <c r="O3355" s="2">
        <f>SUMIFS([Physique réservé],[Numéro du lot],[Numéro du lot])</f>
        <v>0</v>
      </c>
    </row>
    <row r="3356" spans="3:15">
      <c r="C3356" s="1" t="s">
        <v>24</v>
      </c>
      <c r="D3356" s="1" t="s">
        <v>5247</v>
      </c>
      <c r="F3356" s="2">
        <v>20</v>
      </c>
      <c r="H3356" s="2">
        <v>20</v>
      </c>
      <c r="L3356" s="3">
        <v>20</v>
      </c>
      <c r="N3356" s="2">
        <f>SUMIFS([Physique disponible],[Numéro d''article],[Numéro d''article])</f>
        <v>0</v>
      </c>
      <c r="O3356" s="2">
        <f>SUMIFS([Physique réservé],[Numéro du lot],[Numéro du lot])</f>
        <v>0</v>
      </c>
    </row>
    <row r="3357" spans="3:15">
      <c r="C3357" s="1" t="s">
        <v>24</v>
      </c>
      <c r="D3357" s="1" t="s">
        <v>5248</v>
      </c>
      <c r="F3357" s="2">
        <v>9</v>
      </c>
      <c r="H3357" s="2">
        <v>9</v>
      </c>
      <c r="L3357" s="3">
        <v>9</v>
      </c>
      <c r="N3357" s="2">
        <f>SUMIFS([Physique disponible],[Numéro d''article],[Numéro d''article])</f>
        <v>0</v>
      </c>
      <c r="O3357" s="2">
        <f>SUMIFS([Physique réservé],[Numéro du lot],[Numéro du lot])</f>
        <v>0</v>
      </c>
    </row>
    <row r="3358" spans="3:15">
      <c r="C3358" s="1" t="s">
        <v>24</v>
      </c>
      <c r="D3358" s="1" t="s">
        <v>5249</v>
      </c>
      <c r="N3358" s="2">
        <f>SUMIFS([Physique disponible],[Numéro d''article],[Numéro d''article])</f>
        <v>0</v>
      </c>
      <c r="O3358" s="2">
        <f>SUMIFS([Physique réservé],[Numéro du lot],[Numéro du lot])</f>
        <v>0</v>
      </c>
    </row>
    <row r="3359" spans="3:15">
      <c r="C3359" s="1" t="s">
        <v>24</v>
      </c>
      <c r="D3359" s="1" t="s">
        <v>5250</v>
      </c>
      <c r="F3359" s="2">
        <v>20</v>
      </c>
      <c r="H3359" s="2">
        <v>20</v>
      </c>
      <c r="L3359" s="3">
        <v>20</v>
      </c>
      <c r="N3359" s="2">
        <f>SUMIFS([Physique disponible],[Numéro d''article],[Numéro d''article])</f>
        <v>0</v>
      </c>
      <c r="O3359" s="2">
        <f>SUMIFS([Physique réservé],[Numéro du lot],[Numéro du lot])</f>
        <v>0</v>
      </c>
    </row>
    <row r="3360" spans="3:15">
      <c r="C3360" s="1" t="s">
        <v>24</v>
      </c>
      <c r="D3360" s="1" t="s">
        <v>5251</v>
      </c>
      <c r="N3360" s="2">
        <f>SUMIFS([Physique disponible],[Numéro d''article],[Numéro d''article])</f>
        <v>0</v>
      </c>
      <c r="O3360" s="2">
        <f>SUMIFS([Physique réservé],[Numéro du lot],[Numéro du lot])</f>
        <v>0</v>
      </c>
    </row>
    <row r="3361" spans="3:15">
      <c r="C3361" s="1" t="s">
        <v>24</v>
      </c>
      <c r="D3361" s="1" t="s">
        <v>5252</v>
      </c>
      <c r="N3361" s="2">
        <f>SUMIFS([Physique disponible],[Numéro d''article],[Numéro d''article])</f>
        <v>0</v>
      </c>
      <c r="O3361" s="2">
        <f>SUMIFS([Physique réservé],[Numéro du lot],[Numéro du lot])</f>
        <v>0</v>
      </c>
    </row>
    <row r="3362" spans="3:15">
      <c r="C3362" s="1" t="s">
        <v>24</v>
      </c>
      <c r="D3362" s="1" t="s">
        <v>5253</v>
      </c>
      <c r="N3362" s="2">
        <f>SUMIFS([Physique disponible],[Numéro d''article],[Numéro d''article])</f>
        <v>0</v>
      </c>
      <c r="O3362" s="2">
        <f>SUMIFS([Physique réservé],[Numéro du lot],[Numéro du lot])</f>
        <v>0</v>
      </c>
    </row>
    <row r="3363" spans="3:15">
      <c r="C3363" s="1" t="s">
        <v>24</v>
      </c>
      <c r="D3363" s="1" t="s">
        <v>5254</v>
      </c>
      <c r="F3363" s="2">
        <v>4</v>
      </c>
      <c r="H3363" s="2">
        <v>4</v>
      </c>
      <c r="L3363" s="3">
        <v>4</v>
      </c>
      <c r="N3363" s="2">
        <f>SUMIFS([Physique disponible],[Numéro d''article],[Numéro d''article])</f>
        <v>0</v>
      </c>
      <c r="O3363" s="2">
        <f>SUMIFS([Physique réservé],[Numéro du lot],[Numéro du lot])</f>
        <v>0</v>
      </c>
    </row>
    <row r="3364" spans="3:15">
      <c r="C3364" s="1" t="s">
        <v>24</v>
      </c>
      <c r="D3364" s="1" t="s">
        <v>5255</v>
      </c>
      <c r="I3364" s="2">
        <v>30</v>
      </c>
      <c r="L3364" s="3">
        <v>30</v>
      </c>
      <c r="N3364" s="2">
        <f>SUMIFS([Physique disponible],[Numéro d''article],[Numéro d''article])</f>
        <v>0</v>
      </c>
      <c r="O3364" s="2">
        <f>SUMIFS([Physique réservé],[Numéro du lot],[Numéro du lot])</f>
        <v>0</v>
      </c>
    </row>
    <row r="3365" spans="3:15">
      <c r="C3365" s="1" t="s">
        <v>24</v>
      </c>
      <c r="D3365" s="1" t="s">
        <v>5256</v>
      </c>
      <c r="E3365" s="1" t="s">
        <v>5257</v>
      </c>
      <c r="N3365" s="2">
        <f>SUMIFS([Physique disponible],[Numéro d''article],[Numéro d''article])</f>
        <v>0</v>
      </c>
      <c r="O3365" s="2">
        <f>SUMIFS([Physique réservé],[Numéro du lot],[Numéro du lot])</f>
        <v>0</v>
      </c>
    </row>
    <row r="3366" spans="3:15">
      <c r="C3366" s="1" t="s">
        <v>24</v>
      </c>
      <c r="D3366" s="1" t="s">
        <v>5256</v>
      </c>
      <c r="E3366" s="1" t="s">
        <v>5258</v>
      </c>
      <c r="N3366" s="2">
        <f>SUMIFS([Physique disponible],[Numéro d''article],[Numéro d''article])</f>
        <v>0</v>
      </c>
      <c r="O3366" s="2">
        <f>SUMIFS([Physique réservé],[Numéro du lot],[Numéro du lot])</f>
        <v>0</v>
      </c>
    </row>
    <row r="3367" spans="3:15">
      <c r="C3367" s="1" t="s">
        <v>24</v>
      </c>
      <c r="D3367" s="1" t="s">
        <v>5256</v>
      </c>
      <c r="E3367" s="1" t="s">
        <v>5259</v>
      </c>
      <c r="N3367" s="2">
        <f>SUMIFS([Physique disponible],[Numéro d''article],[Numéro d''article])</f>
        <v>0</v>
      </c>
      <c r="O3367" s="2">
        <f>SUMIFS([Physique réservé],[Numéro du lot],[Numéro du lot])</f>
        <v>0</v>
      </c>
    </row>
    <row r="3368" spans="3:15">
      <c r="C3368" s="1" t="s">
        <v>24</v>
      </c>
      <c r="D3368" s="1" t="s">
        <v>5256</v>
      </c>
      <c r="E3368" s="1" t="s">
        <v>5260</v>
      </c>
      <c r="N3368" s="2">
        <f>SUMIFS([Physique disponible],[Numéro d''article],[Numéro d''article])</f>
        <v>0</v>
      </c>
      <c r="O3368" s="2">
        <f>SUMIFS([Physique réservé],[Numéro du lot],[Numéro du lot])</f>
        <v>0</v>
      </c>
    </row>
    <row r="3369" spans="3:15">
      <c r="C3369" s="1" t="s">
        <v>24</v>
      </c>
      <c r="D3369" s="1" t="s">
        <v>5256</v>
      </c>
      <c r="E3369" s="1" t="s">
        <v>5261</v>
      </c>
      <c r="N3369" s="2">
        <f>SUMIFS([Physique disponible],[Numéro d''article],[Numéro d''article])</f>
        <v>0</v>
      </c>
      <c r="O3369" s="2">
        <f>SUMIFS([Physique réservé],[Numéro du lot],[Numéro du lot])</f>
        <v>0</v>
      </c>
    </row>
    <row r="3370" spans="3:15">
      <c r="C3370" s="1" t="s">
        <v>24</v>
      </c>
      <c r="D3370" s="1" t="s">
        <v>5256</v>
      </c>
      <c r="E3370" s="1" t="s">
        <v>5262</v>
      </c>
      <c r="N3370" s="2">
        <f>SUMIFS([Physique disponible],[Numéro d''article],[Numéro d''article])</f>
        <v>0</v>
      </c>
      <c r="O3370" s="2">
        <f>SUMIFS([Physique réservé],[Numéro du lot],[Numéro du lot])</f>
        <v>0</v>
      </c>
    </row>
    <row r="3371" spans="3:15">
      <c r="C3371" s="1" t="s">
        <v>24</v>
      </c>
      <c r="D3371" s="1" t="s">
        <v>5256</v>
      </c>
      <c r="E3371" s="1" t="s">
        <v>5263</v>
      </c>
      <c r="N3371" s="2">
        <f>SUMIFS([Physique disponible],[Numéro d''article],[Numéro d''article])</f>
        <v>0</v>
      </c>
      <c r="O3371" s="2">
        <f>SUMIFS([Physique réservé],[Numéro du lot],[Numéro du lot])</f>
        <v>0</v>
      </c>
    </row>
    <row r="3372" spans="3:15">
      <c r="C3372" s="1" t="s">
        <v>24</v>
      </c>
      <c r="D3372" s="1" t="s">
        <v>5256</v>
      </c>
      <c r="E3372" s="1" t="s">
        <v>5264</v>
      </c>
      <c r="N3372" s="2">
        <f>SUMIFS([Physique disponible],[Numéro d''article],[Numéro d''article])</f>
        <v>0</v>
      </c>
      <c r="O3372" s="2">
        <f>SUMIFS([Physique réservé],[Numéro du lot],[Numéro du lot])</f>
        <v>0</v>
      </c>
    </row>
    <row r="3373" spans="3:15">
      <c r="C3373" s="1" t="s">
        <v>24</v>
      </c>
      <c r="D3373" s="1" t="s">
        <v>5256</v>
      </c>
      <c r="E3373" s="1" t="s">
        <v>5265</v>
      </c>
      <c r="N3373" s="2">
        <f>SUMIFS([Physique disponible],[Numéro d''article],[Numéro d''article])</f>
        <v>0</v>
      </c>
      <c r="O3373" s="2">
        <f>SUMIFS([Physique réservé],[Numéro du lot],[Numéro du lot])</f>
        <v>0</v>
      </c>
    </row>
    <row r="3374" spans="3:15">
      <c r="C3374" s="1" t="s">
        <v>24</v>
      </c>
      <c r="D3374" s="1" t="s">
        <v>5256</v>
      </c>
      <c r="E3374" s="1" t="s">
        <v>5266</v>
      </c>
      <c r="N3374" s="2">
        <f>SUMIFS([Physique disponible],[Numéro d''article],[Numéro d''article])</f>
        <v>0</v>
      </c>
      <c r="O3374" s="2">
        <f>SUMIFS([Physique réservé],[Numéro du lot],[Numéro du lot])</f>
        <v>0</v>
      </c>
    </row>
    <row r="3375" spans="3:15">
      <c r="C3375" s="1" t="s">
        <v>24</v>
      </c>
      <c r="D3375" s="1" t="s">
        <v>5267</v>
      </c>
      <c r="E3375" s="1" t="s">
        <v>5268</v>
      </c>
      <c r="N3375" s="2">
        <f>SUMIFS([Physique disponible],[Numéro d''article],[Numéro d''article])</f>
        <v>0</v>
      </c>
      <c r="O3375" s="2">
        <f>SUMIFS([Physique réservé],[Numéro du lot],[Numéro du lot])</f>
        <v>0</v>
      </c>
    </row>
    <row r="3376" spans="3:15">
      <c r="C3376" s="1" t="s">
        <v>24</v>
      </c>
      <c r="D3376" s="1" t="s">
        <v>5267</v>
      </c>
      <c r="E3376" s="1" t="s">
        <v>5269</v>
      </c>
      <c r="N3376" s="2">
        <f>SUMIFS([Physique disponible],[Numéro d''article],[Numéro d''article])</f>
        <v>0</v>
      </c>
      <c r="O3376" s="2">
        <f>SUMIFS([Physique réservé],[Numéro du lot],[Numéro du lot])</f>
        <v>0</v>
      </c>
    </row>
    <row r="3377" spans="3:15">
      <c r="C3377" s="1" t="s">
        <v>24</v>
      </c>
      <c r="D3377" s="1" t="s">
        <v>5267</v>
      </c>
      <c r="E3377" s="1" t="s">
        <v>5270</v>
      </c>
      <c r="N3377" s="2">
        <f>SUMIFS([Physique disponible],[Numéro d''article],[Numéro d''article])</f>
        <v>0</v>
      </c>
      <c r="O3377" s="2">
        <f>SUMIFS([Physique réservé],[Numéro du lot],[Numéro du lot])</f>
        <v>0</v>
      </c>
    </row>
    <row r="3378" spans="3:15">
      <c r="C3378" s="1" t="s">
        <v>24</v>
      </c>
      <c r="D3378" s="1" t="s">
        <v>5267</v>
      </c>
      <c r="E3378" s="1" t="s">
        <v>5271</v>
      </c>
      <c r="N3378" s="2">
        <f>SUMIFS([Physique disponible],[Numéro d''article],[Numéro d''article])</f>
        <v>0</v>
      </c>
      <c r="O3378" s="2">
        <f>SUMIFS([Physique réservé],[Numéro du lot],[Numéro du lot])</f>
        <v>0</v>
      </c>
    </row>
    <row r="3379" spans="3:15">
      <c r="C3379" s="1" t="s">
        <v>24</v>
      </c>
      <c r="D3379" s="1" t="s">
        <v>5267</v>
      </c>
      <c r="E3379" s="1" t="s">
        <v>5272</v>
      </c>
      <c r="N3379" s="2">
        <f>SUMIFS([Physique disponible],[Numéro d''article],[Numéro d''article])</f>
        <v>0</v>
      </c>
      <c r="O3379" s="2">
        <f>SUMIFS([Physique réservé],[Numéro du lot],[Numéro du lot])</f>
        <v>0</v>
      </c>
    </row>
    <row r="3380" spans="3:15">
      <c r="C3380" s="1" t="s">
        <v>24</v>
      </c>
      <c r="D3380" s="1" t="s">
        <v>5267</v>
      </c>
      <c r="E3380" s="1" t="s">
        <v>5273</v>
      </c>
      <c r="N3380" s="2">
        <f>SUMIFS([Physique disponible],[Numéro d''article],[Numéro d''article])</f>
        <v>0</v>
      </c>
      <c r="O3380" s="2">
        <f>SUMIFS([Physique réservé],[Numéro du lot],[Numéro du lot])</f>
        <v>0</v>
      </c>
    </row>
    <row r="3381" spans="3:15">
      <c r="C3381" s="1" t="s">
        <v>24</v>
      </c>
      <c r="D3381" s="1" t="s">
        <v>5267</v>
      </c>
      <c r="E3381" s="1" t="s">
        <v>5274</v>
      </c>
      <c r="N3381" s="2">
        <f>SUMIFS([Physique disponible],[Numéro d''article],[Numéro d''article])</f>
        <v>0</v>
      </c>
      <c r="O3381" s="2">
        <f>SUMIFS([Physique réservé],[Numéro du lot],[Numéro du lot])</f>
        <v>0</v>
      </c>
    </row>
    <row r="3382" spans="3:15">
      <c r="C3382" s="1" t="s">
        <v>24</v>
      </c>
      <c r="D3382" s="1" t="s">
        <v>5267</v>
      </c>
      <c r="E3382" s="1" t="s">
        <v>5275</v>
      </c>
      <c r="N3382" s="2">
        <f>SUMIFS([Physique disponible],[Numéro d''article],[Numéro d''article])</f>
        <v>0</v>
      </c>
      <c r="O3382" s="2">
        <f>SUMIFS([Physique réservé],[Numéro du lot],[Numéro du lot])</f>
        <v>0</v>
      </c>
    </row>
    <row r="3383" spans="3:15">
      <c r="C3383" s="1" t="s">
        <v>24</v>
      </c>
      <c r="D3383" s="1" t="s">
        <v>5267</v>
      </c>
      <c r="E3383" s="1" t="s">
        <v>5276</v>
      </c>
      <c r="N3383" s="2">
        <f>SUMIFS([Physique disponible],[Numéro d''article],[Numéro d''article])</f>
        <v>0</v>
      </c>
      <c r="O3383" s="2">
        <f>SUMIFS([Physique réservé],[Numéro du lot],[Numéro du lot])</f>
        <v>0</v>
      </c>
    </row>
    <row r="3384" spans="3:15">
      <c r="C3384" s="1" t="s">
        <v>24</v>
      </c>
      <c r="D3384" s="1" t="s">
        <v>5267</v>
      </c>
      <c r="E3384" s="1" t="s">
        <v>5277</v>
      </c>
      <c r="F3384" s="2">
        <v>1</v>
      </c>
      <c r="H3384" s="2">
        <v>1</v>
      </c>
      <c r="L3384" s="3">
        <v>1</v>
      </c>
      <c r="N3384" s="2">
        <f>SUMIFS([Physique disponible],[Numéro d''article],[Numéro d''article])</f>
        <v>0</v>
      </c>
      <c r="O3384" s="2">
        <f>SUMIFS([Physique réservé],[Numéro du lot],[Numéro du lot])</f>
        <v>0</v>
      </c>
    </row>
    <row r="3385" spans="3:15">
      <c r="C3385" s="1" t="s">
        <v>24</v>
      </c>
      <c r="D3385" s="1" t="s">
        <v>5267</v>
      </c>
      <c r="E3385" s="1" t="s">
        <v>5278</v>
      </c>
      <c r="F3385" s="2">
        <v>1</v>
      </c>
      <c r="H3385" s="2">
        <v>1</v>
      </c>
      <c r="L3385" s="3">
        <v>1</v>
      </c>
      <c r="N3385" s="2">
        <f>SUMIFS([Physique disponible],[Numéro d''article],[Numéro d''article])</f>
        <v>0</v>
      </c>
      <c r="O3385" s="2">
        <f>SUMIFS([Physique réservé],[Numéro du lot],[Numéro du lot])</f>
        <v>0</v>
      </c>
    </row>
    <row r="3386" spans="3:15">
      <c r="C3386" s="1" t="s">
        <v>24</v>
      </c>
      <c r="D3386" s="1" t="s">
        <v>5267</v>
      </c>
      <c r="E3386" s="1" t="s">
        <v>5279</v>
      </c>
      <c r="F3386" s="2">
        <v>1</v>
      </c>
      <c r="H3386" s="2">
        <v>1</v>
      </c>
      <c r="L3386" s="3">
        <v>1</v>
      </c>
      <c r="N3386" s="2">
        <f>SUMIFS([Physique disponible],[Numéro d''article],[Numéro d''article])</f>
        <v>0</v>
      </c>
      <c r="O3386" s="2">
        <f>SUMIFS([Physique réservé],[Numéro du lot],[Numéro du lot])</f>
        <v>0</v>
      </c>
    </row>
    <row r="3387" spans="3:15">
      <c r="C3387" s="1" t="s">
        <v>24</v>
      </c>
      <c r="D3387" s="1" t="s">
        <v>5267</v>
      </c>
      <c r="E3387" s="1" t="s">
        <v>5280</v>
      </c>
      <c r="F3387" s="2">
        <v>1</v>
      </c>
      <c r="H3387" s="2">
        <v>1</v>
      </c>
      <c r="L3387" s="3">
        <v>1</v>
      </c>
      <c r="N3387" s="2">
        <f>SUMIFS([Physique disponible],[Numéro d''article],[Numéro d''article])</f>
        <v>0</v>
      </c>
      <c r="O3387" s="2">
        <f>SUMIFS([Physique réservé],[Numéro du lot],[Numéro du lot])</f>
        <v>0</v>
      </c>
    </row>
    <row r="3388" spans="3:15">
      <c r="C3388" s="1" t="s">
        <v>24</v>
      </c>
      <c r="D3388" s="1" t="s">
        <v>5267</v>
      </c>
      <c r="E3388" s="1" t="s">
        <v>5281</v>
      </c>
      <c r="F3388" s="2">
        <v>1</v>
      </c>
      <c r="H3388" s="2">
        <v>1</v>
      </c>
      <c r="L3388" s="3">
        <v>1</v>
      </c>
      <c r="N3388" s="2">
        <f>SUMIFS([Physique disponible],[Numéro d''article],[Numéro d''article])</f>
        <v>0</v>
      </c>
      <c r="O3388" s="2">
        <f>SUMIFS([Physique réservé],[Numéro du lot],[Numéro du lot])</f>
        <v>0</v>
      </c>
    </row>
    <row r="3389" spans="3:15">
      <c r="C3389" s="1" t="s">
        <v>24</v>
      </c>
      <c r="D3389" s="1" t="s">
        <v>5267</v>
      </c>
      <c r="E3389" s="1" t="s">
        <v>5282</v>
      </c>
      <c r="F3389" s="2">
        <v>1</v>
      </c>
      <c r="H3389" s="2">
        <v>1</v>
      </c>
      <c r="L3389" s="3">
        <v>1</v>
      </c>
      <c r="N3389" s="2">
        <f>SUMIFS([Physique disponible],[Numéro d''article],[Numéro d''article])</f>
        <v>0</v>
      </c>
      <c r="O3389" s="2">
        <f>SUMIFS([Physique réservé],[Numéro du lot],[Numéro du lot])</f>
        <v>0</v>
      </c>
    </row>
    <row r="3390" spans="3:15">
      <c r="C3390" s="1" t="s">
        <v>24</v>
      </c>
      <c r="D3390" s="1" t="s">
        <v>5267</v>
      </c>
      <c r="E3390" s="1" t="s">
        <v>5283</v>
      </c>
      <c r="F3390" s="2">
        <v>1</v>
      </c>
      <c r="H3390" s="2">
        <v>1</v>
      </c>
      <c r="L3390" s="3">
        <v>1</v>
      </c>
      <c r="N3390" s="2">
        <f>SUMIFS([Physique disponible],[Numéro d''article],[Numéro d''article])</f>
        <v>0</v>
      </c>
      <c r="O3390" s="2">
        <f>SUMIFS([Physique réservé],[Numéro du lot],[Numéro du lot])</f>
        <v>0</v>
      </c>
    </row>
    <row r="3391" spans="3:15">
      <c r="C3391" s="1" t="s">
        <v>24</v>
      </c>
      <c r="D3391" s="1" t="s">
        <v>5267</v>
      </c>
      <c r="E3391" s="1" t="s">
        <v>5284</v>
      </c>
      <c r="F3391" s="2">
        <v>1</v>
      </c>
      <c r="H3391" s="2">
        <v>1</v>
      </c>
      <c r="L3391" s="3">
        <v>1</v>
      </c>
      <c r="N3391" s="2">
        <f>SUMIFS([Physique disponible],[Numéro d''article],[Numéro d''article])</f>
        <v>0</v>
      </c>
      <c r="O3391" s="2">
        <f>SUMIFS([Physique réservé],[Numéro du lot],[Numéro du lot])</f>
        <v>0</v>
      </c>
    </row>
    <row r="3392" spans="3:15">
      <c r="C3392" s="1" t="s">
        <v>24</v>
      </c>
      <c r="D3392" s="1" t="s">
        <v>5267</v>
      </c>
      <c r="E3392" s="1" t="s">
        <v>5285</v>
      </c>
      <c r="F3392" s="2">
        <v>1</v>
      </c>
      <c r="H3392" s="2">
        <v>1</v>
      </c>
      <c r="L3392" s="3">
        <v>1</v>
      </c>
      <c r="N3392" s="2">
        <f>SUMIFS([Physique disponible],[Numéro d''article],[Numéro d''article])</f>
        <v>0</v>
      </c>
      <c r="O3392" s="2">
        <f>SUMIFS([Physique réservé],[Numéro du lot],[Numéro du lot])</f>
        <v>0</v>
      </c>
    </row>
    <row r="3393" spans="3:15">
      <c r="C3393" s="1" t="s">
        <v>24</v>
      </c>
      <c r="D3393" s="1" t="s">
        <v>5267</v>
      </c>
      <c r="E3393" s="1" t="s">
        <v>5286</v>
      </c>
      <c r="F3393" s="2">
        <v>1</v>
      </c>
      <c r="H3393" s="2">
        <v>1</v>
      </c>
      <c r="L3393" s="3">
        <v>1</v>
      </c>
      <c r="N3393" s="2">
        <f>SUMIFS([Physique disponible],[Numéro d''article],[Numéro d''article])</f>
        <v>0</v>
      </c>
      <c r="O3393" s="2">
        <f>SUMIFS([Physique réservé],[Numéro du lot],[Numéro du lot])</f>
        <v>0</v>
      </c>
    </row>
    <row r="3394" spans="3:15">
      <c r="C3394" s="1" t="s">
        <v>24</v>
      </c>
      <c r="D3394" s="1" t="s">
        <v>5267</v>
      </c>
      <c r="E3394" s="1" t="s">
        <v>5287</v>
      </c>
      <c r="F3394" s="2">
        <v>1</v>
      </c>
      <c r="H3394" s="2">
        <v>1</v>
      </c>
      <c r="L3394" s="3">
        <v>1</v>
      </c>
      <c r="N3394" s="2">
        <f>SUMIFS([Physique disponible],[Numéro d''article],[Numéro d''article])</f>
        <v>0</v>
      </c>
      <c r="O3394" s="2">
        <f>SUMIFS([Physique réservé],[Numéro du lot],[Numéro du lot])</f>
        <v>0</v>
      </c>
    </row>
    <row r="3395" spans="3:15">
      <c r="C3395" s="1" t="s">
        <v>24</v>
      </c>
      <c r="D3395" s="1" t="s">
        <v>5267</v>
      </c>
      <c r="E3395" s="1" t="s">
        <v>5288</v>
      </c>
      <c r="F3395" s="2">
        <v>1</v>
      </c>
      <c r="H3395" s="2">
        <v>1</v>
      </c>
      <c r="L3395" s="3">
        <v>1</v>
      </c>
      <c r="N3395" s="2">
        <f>SUMIFS([Physique disponible],[Numéro d''article],[Numéro d''article])</f>
        <v>0</v>
      </c>
      <c r="O3395" s="2">
        <f>SUMIFS([Physique réservé],[Numéro du lot],[Numéro du lot])</f>
        <v>0</v>
      </c>
    </row>
    <row r="3396" spans="3:15">
      <c r="C3396" s="1" t="s">
        <v>24</v>
      </c>
      <c r="D3396" s="1" t="s">
        <v>5267</v>
      </c>
      <c r="E3396" s="1" t="s">
        <v>5289</v>
      </c>
      <c r="F3396" s="2">
        <v>1</v>
      </c>
      <c r="H3396" s="2">
        <v>1</v>
      </c>
      <c r="L3396" s="3">
        <v>1</v>
      </c>
      <c r="N3396" s="2">
        <f>SUMIFS([Physique disponible],[Numéro d''article],[Numéro d''article])</f>
        <v>0</v>
      </c>
      <c r="O3396" s="2">
        <f>SUMIFS([Physique réservé],[Numéro du lot],[Numéro du lot])</f>
        <v>0</v>
      </c>
    </row>
    <row r="3397" spans="3:15">
      <c r="C3397" s="1" t="s">
        <v>24</v>
      </c>
      <c r="D3397" s="1" t="s">
        <v>5267</v>
      </c>
      <c r="E3397" s="1" t="s">
        <v>5290</v>
      </c>
      <c r="F3397" s="2">
        <v>1</v>
      </c>
      <c r="H3397" s="2">
        <v>1</v>
      </c>
      <c r="L3397" s="3">
        <v>1</v>
      </c>
      <c r="N3397" s="2">
        <f>SUMIFS([Physique disponible],[Numéro d''article],[Numéro d''article])</f>
        <v>0</v>
      </c>
      <c r="O3397" s="2">
        <f>SUMIFS([Physique réservé],[Numéro du lot],[Numéro du lot])</f>
        <v>0</v>
      </c>
    </row>
    <row r="3398" spans="3:15">
      <c r="C3398" s="1" t="s">
        <v>24</v>
      </c>
      <c r="D3398" s="1" t="s">
        <v>5267</v>
      </c>
      <c r="E3398" s="1" t="s">
        <v>5291</v>
      </c>
      <c r="F3398" s="2">
        <v>1</v>
      </c>
      <c r="H3398" s="2">
        <v>1</v>
      </c>
      <c r="L3398" s="3">
        <v>1</v>
      </c>
      <c r="N3398" s="2">
        <f>SUMIFS([Physique disponible],[Numéro d''article],[Numéro d''article])</f>
        <v>0</v>
      </c>
      <c r="O3398" s="2">
        <f>SUMIFS([Physique réservé],[Numéro du lot],[Numéro du lot])</f>
        <v>0</v>
      </c>
    </row>
    <row r="3399" spans="3:15">
      <c r="C3399" s="1" t="s">
        <v>24</v>
      </c>
      <c r="D3399" s="1" t="s">
        <v>5267</v>
      </c>
      <c r="E3399" s="1" t="s">
        <v>5292</v>
      </c>
      <c r="F3399" s="2">
        <v>1</v>
      </c>
      <c r="H3399" s="2">
        <v>1</v>
      </c>
      <c r="L3399" s="3">
        <v>1</v>
      </c>
      <c r="N3399" s="2">
        <f>SUMIFS([Physique disponible],[Numéro d''article],[Numéro d''article])</f>
        <v>0</v>
      </c>
      <c r="O3399" s="2">
        <f>SUMIFS([Physique réservé],[Numéro du lot],[Numéro du lot])</f>
        <v>0</v>
      </c>
    </row>
    <row r="3400" spans="3:15">
      <c r="C3400" s="1" t="s">
        <v>24</v>
      </c>
      <c r="D3400" s="1" t="s">
        <v>2554</v>
      </c>
      <c r="N3400" s="2">
        <f>SUMIFS([Physique disponible],[Numéro d''article],[Numéro d''article])</f>
        <v>0</v>
      </c>
      <c r="O3400" s="2">
        <f>SUMIFS([Physique réservé],[Numéro du lot],[Numéro du lot])</f>
        <v>0</v>
      </c>
    </row>
    <row r="3401" spans="3:15">
      <c r="C3401" s="1" t="s">
        <v>24</v>
      </c>
      <c r="D3401" s="1" t="s">
        <v>5293</v>
      </c>
      <c r="F3401" s="2">
        <v>1</v>
      </c>
      <c r="H3401" s="2">
        <v>1</v>
      </c>
      <c r="L3401" s="3">
        <v>1</v>
      </c>
      <c r="N3401" s="2">
        <f>SUMIFS([Physique disponible],[Numéro d''article],[Numéro d''article])</f>
        <v>0</v>
      </c>
      <c r="O3401" s="2">
        <f>SUMIFS([Physique réservé],[Numéro du lot],[Numéro du lot])</f>
        <v>0</v>
      </c>
    </row>
    <row r="3402" spans="3:15">
      <c r="C3402" s="1" t="s">
        <v>24</v>
      </c>
      <c r="D3402" s="1" t="s">
        <v>5294</v>
      </c>
      <c r="F3402" s="2">
        <v>2</v>
      </c>
      <c r="H3402" s="2">
        <v>2</v>
      </c>
      <c r="L3402" s="3">
        <v>2</v>
      </c>
      <c r="N3402" s="2">
        <f>SUMIFS([Physique disponible],[Numéro d''article],[Numéro d''article])</f>
        <v>0</v>
      </c>
      <c r="O3402" s="2">
        <f>SUMIFS([Physique réservé],[Numéro du lot],[Numéro du lot])</f>
        <v>0</v>
      </c>
    </row>
    <row r="3403" spans="3:15">
      <c r="C3403" s="1" t="s">
        <v>24</v>
      </c>
      <c r="D3403" s="1" t="s">
        <v>5295</v>
      </c>
      <c r="E3403" s="1" t="s">
        <v>2555</v>
      </c>
      <c r="N3403" s="2">
        <f>SUMIFS([Physique disponible],[Numéro d''article],[Numéro d''article])</f>
        <v>0</v>
      </c>
      <c r="O3403" s="2">
        <f>SUMIFS([Physique réservé],[Numéro du lot],[Numéro du lot])</f>
        <v>0</v>
      </c>
    </row>
    <row r="3404" spans="3:15">
      <c r="C3404" s="1" t="s">
        <v>24</v>
      </c>
      <c r="D3404" s="1" t="s">
        <v>5296</v>
      </c>
      <c r="E3404" s="1" t="s">
        <v>2556</v>
      </c>
      <c r="N3404" s="2">
        <f>SUMIFS([Physique disponible],[Numéro d''article],[Numéro d''article])</f>
        <v>0</v>
      </c>
      <c r="O3404" s="2">
        <f>SUMIFS([Physique réservé],[Numéro du lot],[Numéro du lot])</f>
        <v>0</v>
      </c>
    </row>
    <row r="3405" spans="3:15">
      <c r="C3405" s="1" t="s">
        <v>24</v>
      </c>
      <c r="D3405" s="1" t="s">
        <v>5296</v>
      </c>
      <c r="E3405" s="1" t="s">
        <v>2557</v>
      </c>
      <c r="N3405" s="2">
        <f>SUMIFS([Physique disponible],[Numéro d''article],[Numéro d''article])</f>
        <v>0</v>
      </c>
      <c r="O3405" s="2">
        <f>SUMIFS([Physique réservé],[Numéro du lot],[Numéro du lot])</f>
        <v>0</v>
      </c>
    </row>
    <row r="3406" spans="3:15">
      <c r="C3406" s="1" t="s">
        <v>24</v>
      </c>
      <c r="D3406" s="1" t="s">
        <v>5296</v>
      </c>
      <c r="E3406" s="1" t="s">
        <v>2558</v>
      </c>
      <c r="N3406" s="2">
        <f>SUMIFS([Physique disponible],[Numéro d''article],[Numéro d''article])</f>
        <v>0</v>
      </c>
      <c r="O3406" s="2">
        <f>SUMIFS([Physique réservé],[Numéro du lot],[Numéro du lot])</f>
        <v>0</v>
      </c>
    </row>
    <row r="3407" spans="3:15">
      <c r="C3407" s="1" t="s">
        <v>24</v>
      </c>
      <c r="D3407" s="1" t="s">
        <v>5296</v>
      </c>
      <c r="E3407" s="1" t="s">
        <v>2559</v>
      </c>
      <c r="N3407" s="2">
        <f>SUMIFS([Physique disponible],[Numéro d''article],[Numéro d''article])</f>
        <v>0</v>
      </c>
      <c r="O3407" s="2">
        <f>SUMIFS([Physique réservé],[Numéro du lot],[Numéro du lot])</f>
        <v>0</v>
      </c>
    </row>
    <row r="3408" spans="3:15">
      <c r="C3408" s="1" t="s">
        <v>24</v>
      </c>
      <c r="D3408" s="1" t="s">
        <v>5296</v>
      </c>
      <c r="E3408" s="1" t="s">
        <v>2560</v>
      </c>
      <c r="N3408" s="2">
        <f>SUMIFS([Physique disponible],[Numéro d''article],[Numéro d''article])</f>
        <v>0</v>
      </c>
      <c r="O3408" s="2">
        <f>SUMIFS([Physique réservé],[Numéro du lot],[Numéro du lot])</f>
        <v>0</v>
      </c>
    </row>
    <row r="3409" spans="3:15">
      <c r="C3409" s="1" t="s">
        <v>24</v>
      </c>
      <c r="D3409" s="1" t="s">
        <v>5296</v>
      </c>
      <c r="E3409" s="1" t="s">
        <v>2561</v>
      </c>
      <c r="N3409" s="2">
        <f>SUMIFS([Physique disponible],[Numéro d''article],[Numéro d''article])</f>
        <v>0</v>
      </c>
      <c r="O3409" s="2">
        <f>SUMIFS([Physique réservé],[Numéro du lot],[Numéro du lot])</f>
        <v>0</v>
      </c>
    </row>
    <row r="3410" spans="3:15">
      <c r="C3410" s="1" t="s">
        <v>24</v>
      </c>
      <c r="D3410" s="1" t="s">
        <v>5296</v>
      </c>
      <c r="E3410" s="1" t="s">
        <v>2562</v>
      </c>
      <c r="N3410" s="2">
        <f>SUMIFS([Physique disponible],[Numéro d''article],[Numéro d''article])</f>
        <v>0</v>
      </c>
      <c r="O3410" s="2">
        <f>SUMIFS([Physique réservé],[Numéro du lot],[Numéro du lot])</f>
        <v>0</v>
      </c>
    </row>
    <row r="3411" spans="3:15">
      <c r="C3411" s="1" t="s">
        <v>24</v>
      </c>
      <c r="D3411" s="1" t="s">
        <v>5296</v>
      </c>
      <c r="E3411" s="1" t="s">
        <v>2563</v>
      </c>
      <c r="N3411" s="2">
        <f>SUMIFS([Physique disponible],[Numéro d''article],[Numéro d''article])</f>
        <v>0</v>
      </c>
      <c r="O3411" s="2">
        <f>SUMIFS([Physique réservé],[Numéro du lot],[Numéro du lot])</f>
        <v>0</v>
      </c>
    </row>
    <row r="3412" spans="3:15">
      <c r="C3412" s="1" t="s">
        <v>24</v>
      </c>
      <c r="D3412" s="1" t="s">
        <v>5296</v>
      </c>
      <c r="E3412" s="1" t="s">
        <v>2564</v>
      </c>
      <c r="N3412" s="2">
        <f>SUMIFS([Physique disponible],[Numéro d''article],[Numéro d''article])</f>
        <v>0</v>
      </c>
      <c r="O3412" s="2">
        <f>SUMIFS([Physique réservé],[Numéro du lot],[Numéro du lot])</f>
        <v>0</v>
      </c>
    </row>
    <row r="3413" spans="3:15">
      <c r="C3413" s="1" t="s">
        <v>24</v>
      </c>
      <c r="D3413" s="1" t="s">
        <v>5296</v>
      </c>
      <c r="E3413" s="1" t="s">
        <v>2565</v>
      </c>
      <c r="N3413" s="2">
        <f>SUMIFS([Physique disponible],[Numéro d''article],[Numéro d''article])</f>
        <v>0</v>
      </c>
      <c r="O3413" s="2">
        <f>SUMIFS([Physique réservé],[Numéro du lot],[Numéro du lot])</f>
        <v>0</v>
      </c>
    </row>
    <row r="3414" spans="3:15">
      <c r="C3414" s="1" t="s">
        <v>24</v>
      </c>
      <c r="D3414" s="1" t="s">
        <v>5296</v>
      </c>
      <c r="E3414" s="1" t="s">
        <v>2566</v>
      </c>
      <c r="N3414" s="2">
        <f>SUMIFS([Physique disponible],[Numéro d''article],[Numéro d''article])</f>
        <v>0</v>
      </c>
      <c r="O3414" s="2">
        <f>SUMIFS([Physique réservé],[Numéro du lot],[Numéro du lot])</f>
        <v>0</v>
      </c>
    </row>
    <row r="3415" spans="3:15">
      <c r="C3415" s="1" t="s">
        <v>24</v>
      </c>
      <c r="D3415" s="1" t="s">
        <v>5297</v>
      </c>
      <c r="E3415" s="1" t="s">
        <v>2567</v>
      </c>
      <c r="N3415" s="2">
        <f>SUMIFS([Physique disponible],[Numéro d''article],[Numéro d''article])</f>
        <v>0</v>
      </c>
      <c r="O3415" s="2">
        <f>SUMIFS([Physique réservé],[Numéro du lot],[Numéro du lot])</f>
        <v>0</v>
      </c>
    </row>
    <row r="3416" spans="3:15">
      <c r="C3416" s="1" t="s">
        <v>24</v>
      </c>
      <c r="D3416" s="1" t="s">
        <v>5297</v>
      </c>
      <c r="E3416" s="1" t="s">
        <v>2568</v>
      </c>
      <c r="N3416" s="2">
        <f>SUMIFS([Physique disponible],[Numéro d''article],[Numéro d''article])</f>
        <v>0</v>
      </c>
      <c r="O3416" s="2">
        <f>SUMIFS([Physique réservé],[Numéro du lot],[Numéro du lot])</f>
        <v>0</v>
      </c>
    </row>
    <row r="3417" spans="3:15">
      <c r="C3417" s="1" t="s">
        <v>24</v>
      </c>
      <c r="D3417" s="1" t="s">
        <v>5297</v>
      </c>
      <c r="E3417" s="1" t="s">
        <v>2569</v>
      </c>
      <c r="N3417" s="2">
        <f>SUMIFS([Physique disponible],[Numéro d''article],[Numéro d''article])</f>
        <v>0</v>
      </c>
      <c r="O3417" s="2">
        <f>SUMIFS([Physique réservé],[Numéro du lot],[Numéro du lot])</f>
        <v>0</v>
      </c>
    </row>
    <row r="3418" spans="3:15">
      <c r="C3418" s="1" t="s">
        <v>24</v>
      </c>
      <c r="D3418" s="1" t="s">
        <v>5297</v>
      </c>
      <c r="E3418" s="1" t="s">
        <v>2570</v>
      </c>
      <c r="N3418" s="2">
        <f>SUMIFS([Physique disponible],[Numéro d''article],[Numéro d''article])</f>
        <v>0</v>
      </c>
      <c r="O3418" s="2">
        <f>SUMIFS([Physique réservé],[Numéro du lot],[Numéro du lot])</f>
        <v>0</v>
      </c>
    </row>
    <row r="3419" spans="3:15">
      <c r="C3419" s="1" t="s">
        <v>24</v>
      </c>
      <c r="D3419" s="1" t="s">
        <v>5297</v>
      </c>
      <c r="E3419" s="1" t="s">
        <v>2571</v>
      </c>
      <c r="N3419" s="2">
        <f>SUMIFS([Physique disponible],[Numéro d''article],[Numéro d''article])</f>
        <v>0</v>
      </c>
      <c r="O3419" s="2">
        <f>SUMIFS([Physique réservé],[Numéro du lot],[Numéro du lot])</f>
        <v>0</v>
      </c>
    </row>
    <row r="3420" spans="3:15">
      <c r="C3420" s="1" t="s">
        <v>24</v>
      </c>
      <c r="D3420" s="1" t="s">
        <v>5298</v>
      </c>
      <c r="E3420" s="1" t="s">
        <v>2572</v>
      </c>
      <c r="N3420" s="2">
        <f>SUMIFS([Physique disponible],[Numéro d''article],[Numéro d''article])</f>
        <v>0</v>
      </c>
      <c r="O3420" s="2">
        <f>SUMIFS([Physique réservé],[Numéro du lot],[Numéro du lot])</f>
        <v>0</v>
      </c>
    </row>
    <row r="3421" spans="3:15">
      <c r="C3421" s="1" t="s">
        <v>24</v>
      </c>
      <c r="D3421" s="1" t="s">
        <v>5298</v>
      </c>
      <c r="E3421" s="1" t="s">
        <v>2573</v>
      </c>
      <c r="N3421" s="2">
        <f>SUMIFS([Physique disponible],[Numéro d''article],[Numéro d''article])</f>
        <v>0</v>
      </c>
      <c r="O3421" s="2">
        <f>SUMIFS([Physique réservé],[Numéro du lot],[Numéro du lot])</f>
        <v>0</v>
      </c>
    </row>
    <row r="3422" spans="3:15">
      <c r="C3422" s="1" t="s">
        <v>24</v>
      </c>
      <c r="D3422" s="1" t="s">
        <v>5298</v>
      </c>
      <c r="E3422" s="1" t="s">
        <v>2574</v>
      </c>
      <c r="F3422" s="2">
        <v>1</v>
      </c>
      <c r="H3422" s="2">
        <v>1</v>
      </c>
      <c r="L3422" s="3">
        <v>1</v>
      </c>
      <c r="N3422" s="2">
        <f>SUMIFS([Physique disponible],[Numéro d''article],[Numéro d''article])</f>
        <v>0</v>
      </c>
      <c r="O3422" s="2">
        <f>SUMIFS([Physique réservé],[Numéro du lot],[Numéro du lot])</f>
        <v>0</v>
      </c>
    </row>
    <row r="3423" spans="3:15">
      <c r="C3423" s="1" t="s">
        <v>24</v>
      </c>
      <c r="D3423" s="1" t="s">
        <v>5298</v>
      </c>
      <c r="E3423" s="1" t="s">
        <v>2575</v>
      </c>
      <c r="F3423" s="2">
        <v>1</v>
      </c>
      <c r="H3423" s="2">
        <v>1</v>
      </c>
      <c r="L3423" s="3">
        <v>1</v>
      </c>
      <c r="N3423" s="2">
        <f>SUMIFS([Physique disponible],[Numéro d''article],[Numéro d''article])</f>
        <v>0</v>
      </c>
      <c r="O3423" s="2">
        <f>SUMIFS([Physique réservé],[Numéro du lot],[Numéro du lot])</f>
        <v>0</v>
      </c>
    </row>
    <row r="3424" spans="3:15">
      <c r="C3424" s="1" t="s">
        <v>24</v>
      </c>
      <c r="D3424" s="1" t="s">
        <v>5298</v>
      </c>
      <c r="E3424" s="1" t="s">
        <v>2576</v>
      </c>
      <c r="F3424" s="2">
        <v>1</v>
      </c>
      <c r="H3424" s="2">
        <v>1</v>
      </c>
      <c r="L3424" s="3">
        <v>1</v>
      </c>
      <c r="N3424" s="2">
        <f>SUMIFS([Physique disponible],[Numéro d''article],[Numéro d''article])</f>
        <v>0</v>
      </c>
      <c r="O3424" s="2">
        <f>SUMIFS([Physique réservé],[Numéro du lot],[Numéro du lot])</f>
        <v>0</v>
      </c>
    </row>
    <row r="3425" spans="3:15">
      <c r="C3425" s="1" t="s">
        <v>24</v>
      </c>
      <c r="D3425" s="1" t="s">
        <v>5298</v>
      </c>
      <c r="E3425" s="1" t="s">
        <v>2577</v>
      </c>
      <c r="F3425" s="2">
        <v>1</v>
      </c>
      <c r="H3425" s="2">
        <v>1</v>
      </c>
      <c r="L3425" s="3">
        <v>1</v>
      </c>
      <c r="N3425" s="2">
        <f>SUMIFS([Physique disponible],[Numéro d''article],[Numéro d''article])</f>
        <v>0</v>
      </c>
      <c r="O3425" s="2">
        <f>SUMIFS([Physique réservé],[Numéro du lot],[Numéro du lot])</f>
        <v>0</v>
      </c>
    </row>
    <row r="3426" spans="3:15">
      <c r="C3426" s="1" t="s">
        <v>24</v>
      </c>
      <c r="D3426" s="1" t="s">
        <v>5298</v>
      </c>
      <c r="E3426" s="1" t="s">
        <v>2578</v>
      </c>
      <c r="F3426" s="2">
        <v>1</v>
      </c>
      <c r="H3426" s="2">
        <v>1</v>
      </c>
      <c r="L3426" s="3">
        <v>1</v>
      </c>
      <c r="N3426" s="2">
        <f>SUMIFS([Physique disponible],[Numéro d''article],[Numéro d''article])</f>
        <v>0</v>
      </c>
      <c r="O3426" s="2">
        <f>SUMIFS([Physique réservé],[Numéro du lot],[Numéro du lot])</f>
        <v>0</v>
      </c>
    </row>
    <row r="3427" spans="3:15">
      <c r="C3427" s="1" t="s">
        <v>24</v>
      </c>
      <c r="D3427" s="1" t="s">
        <v>5298</v>
      </c>
      <c r="E3427" s="1" t="s">
        <v>2579</v>
      </c>
      <c r="F3427" s="2">
        <v>1</v>
      </c>
      <c r="H3427" s="2">
        <v>1</v>
      </c>
      <c r="L3427" s="3">
        <v>1</v>
      </c>
      <c r="N3427" s="2">
        <f>SUMIFS([Physique disponible],[Numéro d''article],[Numéro d''article])</f>
        <v>0</v>
      </c>
      <c r="O3427" s="2">
        <f>SUMIFS([Physique réservé],[Numéro du lot],[Numéro du lot])</f>
        <v>0</v>
      </c>
    </row>
    <row r="3428" spans="3:15">
      <c r="C3428" s="1" t="s">
        <v>24</v>
      </c>
      <c r="D3428" s="1" t="s">
        <v>5298</v>
      </c>
      <c r="E3428" s="1" t="s">
        <v>2580</v>
      </c>
      <c r="F3428" s="2">
        <v>1</v>
      </c>
      <c r="H3428" s="2">
        <v>1</v>
      </c>
      <c r="L3428" s="3">
        <v>1</v>
      </c>
      <c r="N3428" s="2">
        <f>SUMIFS([Physique disponible],[Numéro d''article],[Numéro d''article])</f>
        <v>0</v>
      </c>
      <c r="O3428" s="2">
        <f>SUMIFS([Physique réservé],[Numéro du lot],[Numéro du lot])</f>
        <v>0</v>
      </c>
    </row>
    <row r="3429" spans="3:15">
      <c r="C3429" s="1" t="s">
        <v>24</v>
      </c>
      <c r="D3429" s="1" t="s">
        <v>5298</v>
      </c>
      <c r="E3429" s="1" t="s">
        <v>2581</v>
      </c>
      <c r="F3429" s="2">
        <v>1</v>
      </c>
      <c r="H3429" s="2">
        <v>1</v>
      </c>
      <c r="L3429" s="3">
        <v>1</v>
      </c>
      <c r="N3429" s="2">
        <f>SUMIFS([Physique disponible],[Numéro d''article],[Numéro d''article])</f>
        <v>0</v>
      </c>
      <c r="O3429" s="2">
        <f>SUMIFS([Physique réservé],[Numéro du lot],[Numéro du lot])</f>
        <v>0</v>
      </c>
    </row>
    <row r="3430" spans="3:15">
      <c r="C3430" s="1" t="s">
        <v>24</v>
      </c>
      <c r="D3430" s="1" t="s">
        <v>5298</v>
      </c>
      <c r="E3430" s="1" t="s">
        <v>2582</v>
      </c>
      <c r="F3430" s="2">
        <v>1</v>
      </c>
      <c r="H3430" s="2">
        <v>1</v>
      </c>
      <c r="L3430" s="3">
        <v>1</v>
      </c>
      <c r="N3430" s="2">
        <f>SUMIFS([Physique disponible],[Numéro d''article],[Numéro d''article])</f>
        <v>0</v>
      </c>
      <c r="O3430" s="2">
        <f>SUMIFS([Physique réservé],[Numéro du lot],[Numéro du lot])</f>
        <v>0</v>
      </c>
    </row>
    <row r="3431" spans="3:15">
      <c r="C3431" s="1" t="s">
        <v>24</v>
      </c>
      <c r="D3431" s="1" t="s">
        <v>5298</v>
      </c>
      <c r="E3431" s="1" t="s">
        <v>2583</v>
      </c>
      <c r="F3431" s="2">
        <v>1</v>
      </c>
      <c r="H3431" s="2">
        <v>1</v>
      </c>
      <c r="L3431" s="3">
        <v>1</v>
      </c>
      <c r="N3431" s="2">
        <f>SUMIFS([Physique disponible],[Numéro d''article],[Numéro d''article])</f>
        <v>0</v>
      </c>
      <c r="O3431" s="2">
        <f>SUMIFS([Physique réservé],[Numéro du lot],[Numéro du lot])</f>
        <v>0</v>
      </c>
    </row>
    <row r="3432" spans="3:15">
      <c r="C3432" s="1" t="s">
        <v>24</v>
      </c>
      <c r="D3432" s="1" t="s">
        <v>5298</v>
      </c>
      <c r="E3432" s="1" t="s">
        <v>2584</v>
      </c>
      <c r="F3432" s="2">
        <v>1</v>
      </c>
      <c r="H3432" s="2">
        <v>1</v>
      </c>
      <c r="L3432" s="3">
        <v>1</v>
      </c>
      <c r="N3432" s="2">
        <f>SUMIFS([Physique disponible],[Numéro d''article],[Numéro d''article])</f>
        <v>0</v>
      </c>
      <c r="O3432" s="2">
        <f>SUMIFS([Physique réservé],[Numéro du lot],[Numéro du lot])</f>
        <v>0</v>
      </c>
    </row>
    <row r="3433" spans="3:15">
      <c r="C3433" s="1" t="s">
        <v>24</v>
      </c>
      <c r="D3433" s="1" t="s">
        <v>5298</v>
      </c>
      <c r="E3433" s="1" t="s">
        <v>2585</v>
      </c>
      <c r="F3433" s="2">
        <v>1</v>
      </c>
      <c r="H3433" s="2">
        <v>1</v>
      </c>
      <c r="L3433" s="3">
        <v>1</v>
      </c>
      <c r="N3433" s="2">
        <f>SUMIFS([Physique disponible],[Numéro d''article],[Numéro d''article])</f>
        <v>0</v>
      </c>
      <c r="O3433" s="2">
        <f>SUMIFS([Physique réservé],[Numéro du lot],[Numéro du lot])</f>
        <v>0</v>
      </c>
    </row>
    <row r="3434" spans="3:15">
      <c r="C3434" s="1" t="s">
        <v>24</v>
      </c>
      <c r="D3434" s="1" t="s">
        <v>2586</v>
      </c>
      <c r="N3434" s="2">
        <f>SUMIFS([Physique disponible],[Numéro d''article],[Numéro d''article])</f>
        <v>0</v>
      </c>
      <c r="O3434" s="2">
        <f>SUMIFS([Physique réservé],[Numéro du lot],[Numéro du lot])</f>
        <v>0</v>
      </c>
    </row>
    <row r="3435" spans="3:15">
      <c r="C3435" s="1" t="s">
        <v>24</v>
      </c>
      <c r="D3435" s="1" t="s">
        <v>5299</v>
      </c>
      <c r="F3435" s="2">
        <v>37</v>
      </c>
      <c r="H3435" s="2">
        <v>37</v>
      </c>
      <c r="L3435" s="3">
        <v>37</v>
      </c>
      <c r="N3435" s="2">
        <f>SUMIFS([Physique disponible],[Numéro d''article],[Numéro d''article])</f>
        <v>0</v>
      </c>
      <c r="O3435" s="2">
        <f>SUMIFS([Physique réservé],[Numéro du lot],[Numéro du lot])</f>
        <v>0</v>
      </c>
    </row>
    <row r="3436" spans="3:15">
      <c r="C3436" s="1" t="s">
        <v>24</v>
      </c>
      <c r="D3436" s="1" t="s">
        <v>5300</v>
      </c>
      <c r="N3436" s="2">
        <f>SUMIFS([Physique disponible],[Numéro d''article],[Numéro d''article])</f>
        <v>0</v>
      </c>
      <c r="O3436" s="2">
        <f>SUMIFS([Physique réservé],[Numéro du lot],[Numéro du lot])</f>
        <v>0</v>
      </c>
    </row>
    <row r="3437" spans="3:15">
      <c r="C3437" s="1" t="s">
        <v>24</v>
      </c>
      <c r="D3437" s="1" t="s">
        <v>5301</v>
      </c>
      <c r="F3437" s="2">
        <v>35</v>
      </c>
      <c r="H3437" s="2">
        <v>35</v>
      </c>
      <c r="L3437" s="3">
        <v>35</v>
      </c>
      <c r="N3437" s="2">
        <f>SUMIFS([Physique disponible],[Numéro d''article],[Numéro d''article])</f>
        <v>0</v>
      </c>
      <c r="O3437" s="2">
        <f>SUMIFS([Physique réservé],[Numéro du lot],[Numéro du lot])</f>
        <v>0</v>
      </c>
    </row>
    <row r="3438" spans="3:15">
      <c r="C3438" s="1" t="s">
        <v>24</v>
      </c>
      <c r="D3438" s="1" t="s">
        <v>5302</v>
      </c>
      <c r="F3438" s="2">
        <v>4</v>
      </c>
      <c r="H3438" s="2">
        <v>4</v>
      </c>
      <c r="L3438" s="3">
        <v>4</v>
      </c>
      <c r="N3438" s="2">
        <f>SUMIFS([Physique disponible],[Numéro d''article],[Numéro d''article])</f>
        <v>0</v>
      </c>
      <c r="O3438" s="2">
        <f>SUMIFS([Physique réservé],[Numéro du lot],[Numéro du lot])</f>
        <v>0</v>
      </c>
    </row>
    <row r="3439" spans="3:15">
      <c r="C3439" s="1" t="s">
        <v>24</v>
      </c>
      <c r="D3439" s="1" t="s">
        <v>5303</v>
      </c>
      <c r="F3439" s="2">
        <v>40</v>
      </c>
      <c r="H3439" s="2">
        <v>40</v>
      </c>
      <c r="L3439" s="3">
        <v>40</v>
      </c>
      <c r="N3439" s="2">
        <f>SUMIFS([Physique disponible],[Numéro d''article],[Numéro d''article])</f>
        <v>0</v>
      </c>
      <c r="O3439" s="2">
        <f>SUMIFS([Physique réservé],[Numéro du lot],[Numéro du lot])</f>
        <v>0</v>
      </c>
    </row>
    <row r="3440" spans="3:15">
      <c r="C3440" s="1" t="s">
        <v>24</v>
      </c>
      <c r="D3440" s="1" t="s">
        <v>5304</v>
      </c>
      <c r="E3440" s="1" t="s">
        <v>479</v>
      </c>
      <c r="N3440" s="2">
        <f>SUMIFS([Physique disponible],[Numéro d''article],[Numéro d''article])</f>
        <v>0</v>
      </c>
      <c r="O3440" s="2">
        <f>SUMIFS([Physique réservé],[Numéro du lot],[Numéro du lot])</f>
        <v>0</v>
      </c>
    </row>
    <row r="3441" spans="3:15">
      <c r="C3441" s="1" t="s">
        <v>24</v>
      </c>
      <c r="D3441" s="1" t="s">
        <v>5305</v>
      </c>
      <c r="E3441" s="1" t="s">
        <v>480</v>
      </c>
      <c r="N3441" s="2">
        <f>SUMIFS([Physique disponible],[Numéro d''article],[Numéro d''article])</f>
        <v>0</v>
      </c>
      <c r="O3441" s="2">
        <f>SUMIFS([Physique réservé],[Numéro du lot],[Numéro du lot])</f>
        <v>0</v>
      </c>
    </row>
    <row r="3442" spans="3:15">
      <c r="C3442" s="1" t="s">
        <v>24</v>
      </c>
      <c r="D3442" s="1" t="s">
        <v>5305</v>
      </c>
      <c r="E3442" s="1" t="s">
        <v>2188</v>
      </c>
      <c r="N3442" s="2">
        <f>SUMIFS([Physique disponible],[Numéro d''article],[Numéro d''article])</f>
        <v>0</v>
      </c>
      <c r="O3442" s="2">
        <f>SUMIFS([Physique réservé],[Numéro du lot],[Numéro du lot])</f>
        <v>0</v>
      </c>
    </row>
    <row r="3443" spans="3:15">
      <c r="C3443" s="1" t="s">
        <v>24</v>
      </c>
      <c r="D3443" s="1" t="s">
        <v>5305</v>
      </c>
      <c r="E3443" s="1" t="s">
        <v>2587</v>
      </c>
      <c r="N3443" s="2">
        <f>SUMIFS([Physique disponible],[Numéro d''article],[Numéro d''article])</f>
        <v>0</v>
      </c>
      <c r="O3443" s="2">
        <f>SUMIFS([Physique réservé],[Numéro du lot],[Numéro du lot])</f>
        <v>0</v>
      </c>
    </row>
    <row r="3444" spans="3:15">
      <c r="C3444" s="1" t="s">
        <v>24</v>
      </c>
      <c r="D3444" s="1" t="s">
        <v>5305</v>
      </c>
      <c r="E3444" s="1" t="s">
        <v>495</v>
      </c>
      <c r="N3444" s="2">
        <f>SUMIFS([Physique disponible],[Numéro d''article],[Numéro d''article])</f>
        <v>0</v>
      </c>
      <c r="O3444" s="2">
        <f>SUMIFS([Physique réservé],[Numéro du lot],[Numéro du lot])</f>
        <v>0</v>
      </c>
    </row>
    <row r="3445" spans="3:15">
      <c r="C3445" s="1" t="s">
        <v>24</v>
      </c>
      <c r="D3445" s="1" t="s">
        <v>5305</v>
      </c>
      <c r="E3445" s="1" t="s">
        <v>481</v>
      </c>
      <c r="N3445" s="2">
        <f>SUMIFS([Physique disponible],[Numéro d''article],[Numéro d''article])</f>
        <v>0</v>
      </c>
      <c r="O3445" s="2">
        <f>SUMIFS([Physique réservé],[Numéro du lot],[Numéro du lot])</f>
        <v>0</v>
      </c>
    </row>
    <row r="3446" spans="3:15">
      <c r="C3446" s="1" t="s">
        <v>24</v>
      </c>
      <c r="D3446" s="1" t="s">
        <v>5306</v>
      </c>
      <c r="E3446" s="1" t="s">
        <v>1119</v>
      </c>
      <c r="N3446" s="2">
        <f>SUMIFS([Physique disponible],[Numéro d''article],[Numéro d''article])</f>
        <v>0</v>
      </c>
      <c r="O3446" s="2">
        <f>SUMIFS([Physique réservé],[Numéro du lot],[Numéro du lot])</f>
        <v>0</v>
      </c>
    </row>
    <row r="3447" spans="3:15">
      <c r="C3447" s="1" t="s">
        <v>24</v>
      </c>
      <c r="D3447" s="1" t="s">
        <v>5307</v>
      </c>
      <c r="E3447" s="1" t="s">
        <v>351</v>
      </c>
      <c r="N3447" s="2">
        <f>SUMIFS([Physique disponible],[Numéro d''article],[Numéro d''article])</f>
        <v>0</v>
      </c>
      <c r="O3447" s="2">
        <f>SUMIFS([Physique réservé],[Numéro du lot],[Numéro du lot])</f>
        <v>0</v>
      </c>
    </row>
    <row r="3448" spans="3:15">
      <c r="C3448" s="1" t="s">
        <v>24</v>
      </c>
      <c r="D3448" s="1" t="s">
        <v>5307</v>
      </c>
      <c r="E3448" s="1" t="s">
        <v>496</v>
      </c>
      <c r="N3448" s="2">
        <f>SUMIFS([Physique disponible],[Numéro d''article],[Numéro d''article])</f>
        <v>0</v>
      </c>
      <c r="O3448" s="2">
        <f>SUMIFS([Physique réservé],[Numéro du lot],[Numéro du lot])</f>
        <v>0</v>
      </c>
    </row>
    <row r="3449" spans="3:15">
      <c r="C3449" s="1" t="s">
        <v>24</v>
      </c>
      <c r="D3449" s="1" t="s">
        <v>5307</v>
      </c>
      <c r="E3449" s="1" t="s">
        <v>1120</v>
      </c>
      <c r="N3449" s="2">
        <f>SUMIFS([Physique disponible],[Numéro d''article],[Numéro d''article])</f>
        <v>0</v>
      </c>
      <c r="O3449" s="2">
        <f>SUMIFS([Physique réservé],[Numéro du lot],[Numéro du lot])</f>
        <v>0</v>
      </c>
    </row>
    <row r="3450" spans="3:15">
      <c r="C3450" s="1" t="s">
        <v>24</v>
      </c>
      <c r="D3450" s="1" t="s">
        <v>5307</v>
      </c>
      <c r="E3450" s="1" t="s">
        <v>1121</v>
      </c>
      <c r="N3450" s="2">
        <f>SUMIFS([Physique disponible],[Numéro d''article],[Numéro d''article])</f>
        <v>0</v>
      </c>
      <c r="O3450" s="2">
        <f>SUMIFS([Physique réservé],[Numéro du lot],[Numéro du lot])</f>
        <v>0</v>
      </c>
    </row>
    <row r="3451" spans="3:15">
      <c r="C3451" s="1" t="s">
        <v>24</v>
      </c>
      <c r="D3451" s="1" t="s">
        <v>5307</v>
      </c>
      <c r="E3451" s="1" t="s">
        <v>476</v>
      </c>
      <c r="N3451" s="2">
        <f>SUMIFS([Physique disponible],[Numéro d''article],[Numéro d''article])</f>
        <v>0</v>
      </c>
      <c r="O3451" s="2">
        <f>SUMIFS([Physique réservé],[Numéro du lot],[Numéro du lot])</f>
        <v>0</v>
      </c>
    </row>
    <row r="3452" spans="3:15">
      <c r="C3452" s="1" t="s">
        <v>24</v>
      </c>
      <c r="D3452" s="1" t="s">
        <v>5307</v>
      </c>
      <c r="E3452" s="1" t="s">
        <v>347</v>
      </c>
      <c r="N3452" s="2">
        <f>SUMIFS([Physique disponible],[Numéro d''article],[Numéro d''article])</f>
        <v>0</v>
      </c>
      <c r="O3452" s="2">
        <f>SUMIFS([Physique réservé],[Numéro du lot],[Numéro du lot])</f>
        <v>0</v>
      </c>
    </row>
    <row r="3453" spans="3:15">
      <c r="C3453" s="1" t="s">
        <v>24</v>
      </c>
      <c r="D3453" s="1" t="s">
        <v>5307</v>
      </c>
      <c r="E3453" s="1" t="s">
        <v>1122</v>
      </c>
      <c r="N3453" s="2">
        <f>SUMIFS([Physique disponible],[Numéro d''article],[Numéro d''article])</f>
        <v>0</v>
      </c>
      <c r="O3453" s="2">
        <f>SUMIFS([Physique réservé],[Numéro du lot],[Numéro du lot])</f>
        <v>0</v>
      </c>
    </row>
    <row r="3454" spans="3:15">
      <c r="C3454" s="1" t="s">
        <v>24</v>
      </c>
      <c r="D3454" s="1" t="s">
        <v>5308</v>
      </c>
      <c r="E3454" s="1" t="s">
        <v>1123</v>
      </c>
      <c r="N3454" s="2">
        <f>SUMIFS([Physique disponible],[Numéro d''article],[Numéro d''article])</f>
        <v>0</v>
      </c>
      <c r="O3454" s="2">
        <f>SUMIFS([Physique réservé],[Numéro du lot],[Numéro du lot])</f>
        <v>0</v>
      </c>
    </row>
    <row r="3455" spans="3:15">
      <c r="C3455" s="1" t="s">
        <v>24</v>
      </c>
      <c r="D3455" s="1" t="s">
        <v>5308</v>
      </c>
      <c r="E3455" s="1" t="s">
        <v>2588</v>
      </c>
      <c r="N3455" s="2">
        <f>SUMIFS([Physique disponible],[Numéro d''article],[Numéro d''article])</f>
        <v>0</v>
      </c>
      <c r="O3455" s="2">
        <f>SUMIFS([Physique réservé],[Numéro du lot],[Numéro du lot])</f>
        <v>0</v>
      </c>
    </row>
    <row r="3456" spans="3:15">
      <c r="C3456" s="1" t="s">
        <v>24</v>
      </c>
      <c r="D3456" s="1" t="s">
        <v>5308</v>
      </c>
      <c r="E3456" s="1" t="s">
        <v>2185</v>
      </c>
      <c r="N3456" s="2">
        <f>SUMIFS([Physique disponible],[Numéro d''article],[Numéro d''article])</f>
        <v>0</v>
      </c>
      <c r="O3456" s="2">
        <f>SUMIFS([Physique réservé],[Numéro du lot],[Numéro du lot])</f>
        <v>0</v>
      </c>
    </row>
    <row r="3457" spans="3:15">
      <c r="C3457" s="1" t="s">
        <v>24</v>
      </c>
      <c r="D3457" s="1" t="s">
        <v>5308</v>
      </c>
      <c r="E3457" s="1" t="s">
        <v>2186</v>
      </c>
      <c r="F3457" s="2">
        <v>1</v>
      </c>
      <c r="H3457" s="2">
        <v>1</v>
      </c>
      <c r="L3457" s="3">
        <v>1</v>
      </c>
      <c r="N3457" s="2">
        <f>SUMIFS([Physique disponible],[Numéro d''article],[Numéro d''article])</f>
        <v>0</v>
      </c>
      <c r="O3457" s="2">
        <f>SUMIFS([Physique réservé],[Numéro du lot],[Numéro du lot])</f>
        <v>0</v>
      </c>
    </row>
    <row r="3458" spans="3:15">
      <c r="C3458" s="1" t="s">
        <v>24</v>
      </c>
      <c r="D3458" s="1" t="s">
        <v>5308</v>
      </c>
      <c r="E3458" s="1" t="s">
        <v>349</v>
      </c>
      <c r="F3458" s="2">
        <v>1</v>
      </c>
      <c r="H3458" s="2">
        <v>1</v>
      </c>
      <c r="L3458" s="3">
        <v>1</v>
      </c>
      <c r="N3458" s="2">
        <f>SUMIFS([Physique disponible],[Numéro d''article],[Numéro d''article])</f>
        <v>0</v>
      </c>
      <c r="O3458" s="2">
        <f>SUMIFS([Physique réservé],[Numéro du lot],[Numéro du lot])</f>
        <v>0</v>
      </c>
    </row>
    <row r="3459" spans="3:15">
      <c r="C3459" s="1" t="s">
        <v>24</v>
      </c>
      <c r="D3459" s="1" t="s">
        <v>2589</v>
      </c>
      <c r="E3459" s="1" t="s">
        <v>2590</v>
      </c>
      <c r="N3459" s="2">
        <f>SUMIFS([Physique disponible],[Numéro d''article],[Numéro d''article])</f>
        <v>0</v>
      </c>
      <c r="O3459" s="2">
        <f>SUMIFS([Physique réservé],[Numéro du lot],[Numéro du lot])</f>
        <v>0</v>
      </c>
    </row>
    <row r="3460" spans="3:15">
      <c r="C3460" s="1" t="s">
        <v>24</v>
      </c>
      <c r="D3460" s="1" t="s">
        <v>2589</v>
      </c>
      <c r="E3460" s="1" t="s">
        <v>2219</v>
      </c>
      <c r="F3460" s="2">
        <v>1</v>
      </c>
      <c r="H3460" s="2">
        <v>1</v>
      </c>
      <c r="L3460" s="3">
        <v>1</v>
      </c>
      <c r="N3460" s="2">
        <f>SUMIFS([Physique disponible],[Numéro d''article],[Numéro d''article])</f>
        <v>0</v>
      </c>
      <c r="O3460" s="2">
        <f>SUMIFS([Physique réservé],[Numéro du lot],[Numéro du lot])</f>
        <v>0</v>
      </c>
    </row>
    <row r="3461" spans="3:15">
      <c r="C3461" s="1" t="s">
        <v>24</v>
      </c>
      <c r="D3461" s="1" t="s">
        <v>2591</v>
      </c>
      <c r="E3461" s="1" t="s">
        <v>824</v>
      </c>
      <c r="N3461" s="2">
        <f>SUMIFS([Physique disponible],[Numéro d''article],[Numéro d''article])</f>
        <v>0</v>
      </c>
      <c r="O3461" s="2">
        <f>SUMIFS([Physique réservé],[Numéro du lot],[Numéro du lot])</f>
        <v>0</v>
      </c>
    </row>
    <row r="3462" spans="3:15">
      <c r="C3462" s="1" t="s">
        <v>24</v>
      </c>
      <c r="D3462" s="1" t="s">
        <v>2591</v>
      </c>
      <c r="E3462" s="1" t="s">
        <v>493</v>
      </c>
      <c r="N3462" s="2">
        <f>SUMIFS([Physique disponible],[Numéro d''article],[Numéro d''article])</f>
        <v>0</v>
      </c>
      <c r="O3462" s="2">
        <f>SUMIFS([Physique réservé],[Numéro du lot],[Numéro du lot])</f>
        <v>0</v>
      </c>
    </row>
    <row r="3463" spans="3:15">
      <c r="C3463" s="1" t="s">
        <v>24</v>
      </c>
      <c r="D3463" s="1" t="s">
        <v>2591</v>
      </c>
      <c r="E3463" s="1" t="s">
        <v>2440</v>
      </c>
      <c r="N3463" s="2">
        <f>SUMIFS([Physique disponible],[Numéro d''article],[Numéro d''article])</f>
        <v>0</v>
      </c>
      <c r="O3463" s="2">
        <f>SUMIFS([Physique réservé],[Numéro du lot],[Numéro du lot])</f>
        <v>0</v>
      </c>
    </row>
    <row r="3464" spans="3:15">
      <c r="C3464" s="1" t="s">
        <v>24</v>
      </c>
      <c r="D3464" s="1" t="s">
        <v>2591</v>
      </c>
      <c r="E3464" s="1" t="s">
        <v>2441</v>
      </c>
      <c r="N3464" s="2">
        <f>SUMIFS([Physique disponible],[Numéro d''article],[Numéro d''article])</f>
        <v>0</v>
      </c>
      <c r="O3464" s="2">
        <f>SUMIFS([Physique réservé],[Numéro du lot],[Numéro du lot])</f>
        <v>0</v>
      </c>
    </row>
    <row r="3465" spans="3:15">
      <c r="C3465" s="1" t="s">
        <v>24</v>
      </c>
      <c r="D3465" s="1" t="s">
        <v>2591</v>
      </c>
      <c r="E3465" s="1" t="s">
        <v>2442</v>
      </c>
      <c r="I3465" s="2">
        <v>1</v>
      </c>
      <c r="L3465" s="3">
        <v>1</v>
      </c>
      <c r="N3465" s="2">
        <f>SUMIFS([Physique disponible],[Numéro d''article],[Numéro d''article])</f>
        <v>0</v>
      </c>
      <c r="O3465" s="2">
        <f>SUMIFS([Physique réservé],[Numéro du lot],[Numéro du lot])</f>
        <v>0</v>
      </c>
    </row>
    <row r="3466" spans="3:15">
      <c r="C3466" s="1" t="s">
        <v>24</v>
      </c>
      <c r="D3466" s="1" t="s">
        <v>2591</v>
      </c>
      <c r="E3466" s="1" t="s">
        <v>2592</v>
      </c>
      <c r="N3466" s="2">
        <f>SUMIFS([Physique disponible],[Numéro d''article],[Numéro d''article])</f>
        <v>0</v>
      </c>
      <c r="O3466" s="2">
        <f>SUMIFS([Physique réservé],[Numéro du lot],[Numéro du lot])</f>
        <v>0</v>
      </c>
    </row>
    <row r="3467" spans="3:15">
      <c r="C3467" s="1" t="s">
        <v>24</v>
      </c>
      <c r="D3467" s="1" t="s">
        <v>2591</v>
      </c>
      <c r="E3467" s="1" t="s">
        <v>847</v>
      </c>
      <c r="I3467" s="2">
        <v>1</v>
      </c>
      <c r="L3467" s="3">
        <v>1</v>
      </c>
      <c r="N3467" s="2">
        <f>SUMIFS([Physique disponible],[Numéro d''article],[Numéro d''article])</f>
        <v>0</v>
      </c>
      <c r="O3467" s="2">
        <f>SUMIFS([Physique réservé],[Numéro du lot],[Numéro du lot])</f>
        <v>0</v>
      </c>
    </row>
    <row r="3468" spans="3:15">
      <c r="C3468" s="1" t="s">
        <v>24</v>
      </c>
      <c r="D3468" s="1" t="s">
        <v>2591</v>
      </c>
      <c r="E3468" s="1" t="s">
        <v>480</v>
      </c>
      <c r="N3468" s="2">
        <f>SUMIFS([Physique disponible],[Numéro d''article],[Numéro d''article])</f>
        <v>0</v>
      </c>
      <c r="O3468" s="2">
        <f>SUMIFS([Physique réservé],[Numéro du lot],[Numéro du lot])</f>
        <v>0</v>
      </c>
    </row>
    <row r="3469" spans="3:15">
      <c r="C3469" s="1" t="s">
        <v>24</v>
      </c>
      <c r="D3469" s="1" t="s">
        <v>2591</v>
      </c>
      <c r="E3469" s="1" t="s">
        <v>495</v>
      </c>
      <c r="N3469" s="2">
        <f>SUMIFS([Physique disponible],[Numéro d''article],[Numéro d''article])</f>
        <v>0</v>
      </c>
      <c r="O3469" s="2">
        <f>SUMIFS([Physique réservé],[Numéro du lot],[Numéro du lot])</f>
        <v>0</v>
      </c>
    </row>
    <row r="3470" spans="3:15">
      <c r="C3470" s="1" t="s">
        <v>24</v>
      </c>
      <c r="D3470" s="1" t="s">
        <v>2591</v>
      </c>
      <c r="E3470" s="1" t="s">
        <v>1121</v>
      </c>
      <c r="N3470" s="2">
        <f>SUMIFS([Physique disponible],[Numéro d''article],[Numéro d''article])</f>
        <v>0</v>
      </c>
      <c r="O3470" s="2">
        <f>SUMIFS([Physique réservé],[Numéro du lot],[Numéro du lot])</f>
        <v>0</v>
      </c>
    </row>
    <row r="3471" spans="3:15">
      <c r="C3471" s="1" t="s">
        <v>24</v>
      </c>
      <c r="D3471" s="1" t="s">
        <v>2591</v>
      </c>
      <c r="E3471" s="1" t="s">
        <v>347</v>
      </c>
      <c r="N3471" s="2">
        <f>SUMIFS([Physique disponible],[Numéro d''article],[Numéro d''article])</f>
        <v>0</v>
      </c>
      <c r="O3471" s="2">
        <f>SUMIFS([Physique réservé],[Numéro du lot],[Numéro du lot])</f>
        <v>0</v>
      </c>
    </row>
    <row r="3472" spans="3:15">
      <c r="C3472" s="1" t="s">
        <v>24</v>
      </c>
      <c r="D3472" s="1" t="s">
        <v>2593</v>
      </c>
      <c r="E3472" s="1" t="s">
        <v>2191</v>
      </c>
      <c r="I3472" s="2">
        <v>1</v>
      </c>
      <c r="L3472" s="3">
        <v>1</v>
      </c>
      <c r="N3472" s="2">
        <f>SUMIFS([Physique disponible],[Numéro d''article],[Numéro d''article])</f>
        <v>0</v>
      </c>
      <c r="O3472" s="2">
        <f>SUMIFS([Physique réservé],[Numéro du lot],[Numéro du lot])</f>
        <v>0</v>
      </c>
    </row>
    <row r="3473" spans="3:15">
      <c r="C3473" s="1" t="s">
        <v>24</v>
      </c>
      <c r="D3473" s="1" t="s">
        <v>2593</v>
      </c>
      <c r="E3473" s="1" t="s">
        <v>1092</v>
      </c>
      <c r="N3473" s="2">
        <f>SUMIFS([Physique disponible],[Numéro d''article],[Numéro d''article])</f>
        <v>0</v>
      </c>
      <c r="O3473" s="2">
        <f>SUMIFS([Physique réservé],[Numéro du lot],[Numéro du lot])</f>
        <v>0</v>
      </c>
    </row>
    <row r="3474" spans="3:15">
      <c r="C3474" s="1" t="s">
        <v>24</v>
      </c>
      <c r="D3474" s="1" t="s">
        <v>2593</v>
      </c>
      <c r="E3474" s="1" t="s">
        <v>1093</v>
      </c>
      <c r="N3474" s="2">
        <f>SUMIFS([Physique disponible],[Numéro d''article],[Numéro d''article])</f>
        <v>0</v>
      </c>
      <c r="O3474" s="2">
        <f>SUMIFS([Physique réservé],[Numéro du lot],[Numéro du lot])</f>
        <v>0</v>
      </c>
    </row>
    <row r="3475" spans="3:15">
      <c r="C3475" s="1" t="s">
        <v>24</v>
      </c>
      <c r="D3475" s="1" t="s">
        <v>2593</v>
      </c>
      <c r="E3475" s="1" t="s">
        <v>1085</v>
      </c>
      <c r="N3475" s="2">
        <f>SUMIFS([Physique disponible],[Numéro d''article],[Numéro d''article])</f>
        <v>0</v>
      </c>
      <c r="O3475" s="2">
        <f>SUMIFS([Physique réservé],[Numéro du lot],[Numéro du lot])</f>
        <v>0</v>
      </c>
    </row>
    <row r="3476" spans="3:15">
      <c r="C3476" s="1" t="s">
        <v>24</v>
      </c>
      <c r="D3476" s="1" t="s">
        <v>2593</v>
      </c>
      <c r="E3476" s="1" t="s">
        <v>1086</v>
      </c>
      <c r="N3476" s="2">
        <f>SUMIFS([Physique disponible],[Numéro d''article],[Numéro d''article])</f>
        <v>0</v>
      </c>
      <c r="O3476" s="2">
        <f>SUMIFS([Physique réservé],[Numéro du lot],[Numéro du lot])</f>
        <v>0</v>
      </c>
    </row>
    <row r="3477" spans="3:15">
      <c r="C3477" s="1" t="s">
        <v>24</v>
      </c>
      <c r="D3477" s="1" t="s">
        <v>2594</v>
      </c>
      <c r="E3477" s="1" t="s">
        <v>346</v>
      </c>
      <c r="N3477" s="2">
        <f>SUMIFS([Physique disponible],[Numéro d''article],[Numéro d''article])</f>
        <v>0</v>
      </c>
      <c r="O3477" s="2">
        <f>SUMIFS([Physique réservé],[Numéro du lot],[Numéro du lot])</f>
        <v>0</v>
      </c>
    </row>
    <row r="3478" spans="3:15">
      <c r="C3478" s="1" t="s">
        <v>24</v>
      </c>
      <c r="D3478" s="1" t="s">
        <v>2594</v>
      </c>
      <c r="E3478" s="1" t="s">
        <v>1087</v>
      </c>
      <c r="F3478" s="2">
        <v>1</v>
      </c>
      <c r="H3478" s="2">
        <v>1</v>
      </c>
      <c r="L3478" s="3">
        <v>1</v>
      </c>
      <c r="N3478" s="2">
        <f>SUMIFS([Physique disponible],[Numéro d''article],[Numéro d''article])</f>
        <v>0</v>
      </c>
      <c r="O3478" s="2">
        <f>SUMIFS([Physique réservé],[Numéro du lot],[Numéro du lot])</f>
        <v>0</v>
      </c>
    </row>
    <row r="3479" spans="3:15">
      <c r="C3479" s="1" t="s">
        <v>24</v>
      </c>
      <c r="D3479" s="1" t="s">
        <v>2594</v>
      </c>
      <c r="E3479" s="1" t="s">
        <v>1088</v>
      </c>
      <c r="N3479" s="2">
        <f>SUMIFS([Physique disponible],[Numéro d''article],[Numéro d''article])</f>
        <v>0</v>
      </c>
      <c r="O3479" s="2">
        <f>SUMIFS([Physique réservé],[Numéro du lot],[Numéro du lot])</f>
        <v>0</v>
      </c>
    </row>
    <row r="3480" spans="3:15">
      <c r="C3480" s="1" t="s">
        <v>24</v>
      </c>
      <c r="D3480" s="1" t="s">
        <v>2594</v>
      </c>
      <c r="E3480" s="1" t="s">
        <v>371</v>
      </c>
      <c r="N3480" s="2">
        <f>SUMIFS([Physique disponible],[Numéro d''article],[Numéro d''article])</f>
        <v>0</v>
      </c>
      <c r="O3480" s="2">
        <f>SUMIFS([Physique réservé],[Numéro du lot],[Numéro du lot])</f>
        <v>0</v>
      </c>
    </row>
    <row r="3481" spans="3:15">
      <c r="C3481" s="1" t="s">
        <v>24</v>
      </c>
      <c r="D3481" s="1" t="s">
        <v>2594</v>
      </c>
      <c r="E3481" s="1" t="s">
        <v>1089</v>
      </c>
      <c r="F3481" s="2">
        <v>1</v>
      </c>
      <c r="H3481" s="2">
        <v>1</v>
      </c>
      <c r="L3481" s="3">
        <v>1</v>
      </c>
      <c r="N3481" s="2">
        <f>SUMIFS([Physique disponible],[Numéro d''article],[Numéro d''article])</f>
        <v>0</v>
      </c>
      <c r="O3481" s="2">
        <f>SUMIFS([Physique réservé],[Numéro du lot],[Numéro du lot])</f>
        <v>0</v>
      </c>
    </row>
    <row r="3482" spans="3:15">
      <c r="C3482" s="1" t="s">
        <v>24</v>
      </c>
      <c r="D3482" s="1" t="s">
        <v>2594</v>
      </c>
      <c r="E3482" s="1" t="s">
        <v>1090</v>
      </c>
      <c r="N3482" s="2">
        <f>SUMIFS([Physique disponible],[Numéro d''article],[Numéro d''article])</f>
        <v>0</v>
      </c>
      <c r="O3482" s="2">
        <f>SUMIFS([Physique réservé],[Numéro du lot],[Numéro du lot])</f>
        <v>0</v>
      </c>
    </row>
    <row r="3483" spans="3:15">
      <c r="C3483" s="1" t="s">
        <v>24</v>
      </c>
      <c r="D3483" s="1" t="s">
        <v>2595</v>
      </c>
      <c r="E3483" s="1" t="s">
        <v>359</v>
      </c>
      <c r="F3483" s="2">
        <v>1</v>
      </c>
      <c r="H3483" s="2">
        <v>1</v>
      </c>
      <c r="L3483" s="3">
        <v>1</v>
      </c>
      <c r="N3483" s="2">
        <f>SUMIFS([Physique disponible],[Numéro d''article],[Numéro d''article])</f>
        <v>0</v>
      </c>
      <c r="O3483" s="2">
        <f>SUMIFS([Physique réservé],[Numéro du lot],[Numéro du lot])</f>
        <v>0</v>
      </c>
    </row>
    <row r="3484" spans="3:15">
      <c r="C3484" s="1" t="s">
        <v>24</v>
      </c>
      <c r="D3484" s="1" t="s">
        <v>2595</v>
      </c>
      <c r="E3484" s="1" t="s">
        <v>2195</v>
      </c>
      <c r="N3484" s="2">
        <f>SUMIFS([Physique disponible],[Numéro d''article],[Numéro d''article])</f>
        <v>0</v>
      </c>
      <c r="O3484" s="2">
        <f>SUMIFS([Physique réservé],[Numéro du lot],[Numéro du lot])</f>
        <v>0</v>
      </c>
    </row>
    <row r="3485" spans="3:15">
      <c r="C3485" s="1" t="s">
        <v>24</v>
      </c>
      <c r="D3485" s="1" t="s">
        <v>2595</v>
      </c>
      <c r="E3485" s="1" t="s">
        <v>2227</v>
      </c>
      <c r="F3485" s="2">
        <v>1</v>
      </c>
      <c r="H3485" s="2">
        <v>1</v>
      </c>
      <c r="L3485" s="3">
        <v>1</v>
      </c>
      <c r="N3485" s="2">
        <f>SUMIFS([Physique disponible],[Numéro d''article],[Numéro d''article])</f>
        <v>0</v>
      </c>
      <c r="O3485" s="2">
        <f>SUMIFS([Physique réservé],[Numéro du lot],[Numéro du lot])</f>
        <v>0</v>
      </c>
    </row>
    <row r="3486" spans="3:15">
      <c r="C3486" s="1" t="s">
        <v>24</v>
      </c>
      <c r="D3486" s="1" t="s">
        <v>2595</v>
      </c>
      <c r="E3486" s="1" t="s">
        <v>2228</v>
      </c>
      <c r="I3486" s="2">
        <v>1</v>
      </c>
      <c r="L3486" s="3">
        <v>1</v>
      </c>
      <c r="N3486" s="2">
        <f>SUMIFS([Physique disponible],[Numéro d''article],[Numéro d''article])</f>
        <v>0</v>
      </c>
      <c r="O3486" s="2">
        <f>SUMIFS([Physique réservé],[Numéro du lot],[Numéro du lot])</f>
        <v>0</v>
      </c>
    </row>
    <row r="3487" spans="3:15">
      <c r="C3487" s="1" t="s">
        <v>24</v>
      </c>
      <c r="D3487" s="1" t="s">
        <v>2595</v>
      </c>
      <c r="E3487" s="1" t="s">
        <v>2229</v>
      </c>
      <c r="F3487" s="2">
        <v>1</v>
      </c>
      <c r="H3487" s="2">
        <v>1</v>
      </c>
      <c r="L3487" s="3">
        <v>1</v>
      </c>
      <c r="N3487" s="2">
        <f>SUMIFS([Physique disponible],[Numéro d''article],[Numéro d''article])</f>
        <v>0</v>
      </c>
      <c r="O3487" s="2">
        <f>SUMIFS([Physique réservé],[Numéro du lot],[Numéro du lot])</f>
        <v>0</v>
      </c>
    </row>
    <row r="3488" spans="3:15">
      <c r="C3488" s="1" t="s">
        <v>24</v>
      </c>
      <c r="D3488" s="1" t="s">
        <v>2595</v>
      </c>
      <c r="E3488" s="1" t="s">
        <v>2196</v>
      </c>
      <c r="N3488" s="2">
        <f>SUMIFS([Physique disponible],[Numéro d''article],[Numéro d''article])</f>
        <v>0</v>
      </c>
      <c r="O3488" s="2">
        <f>SUMIFS([Physique réservé],[Numéro du lot],[Numéro du lot])</f>
        <v>0</v>
      </c>
    </row>
    <row r="3489" spans="3:15">
      <c r="C3489" s="1" t="s">
        <v>24</v>
      </c>
      <c r="D3489" s="1" t="s">
        <v>2596</v>
      </c>
      <c r="E3489" s="1" t="s">
        <v>892</v>
      </c>
      <c r="N3489" s="2">
        <f>SUMIFS([Physique disponible],[Numéro d''article],[Numéro d''article])</f>
        <v>0</v>
      </c>
      <c r="O3489" s="2">
        <f>SUMIFS([Physique réservé],[Numéro du lot],[Numéro du lot])</f>
        <v>1</v>
      </c>
    </row>
    <row r="3490" spans="3:15">
      <c r="C3490" s="1" t="s">
        <v>24</v>
      </c>
      <c r="D3490" s="1" t="s">
        <v>2596</v>
      </c>
      <c r="E3490" s="1" t="s">
        <v>2230</v>
      </c>
      <c r="F3490" s="2">
        <v>1</v>
      </c>
      <c r="G3490" s="2">
        <v>1</v>
      </c>
      <c r="N3490" s="2">
        <f>SUMIFS([Physique disponible],[Numéro d''article],[Numéro d''article])</f>
        <v>0</v>
      </c>
      <c r="O3490" s="2">
        <f>SUMIFS([Physique réservé],[Numéro du lot],[Numéro du lot])</f>
        <v>1</v>
      </c>
    </row>
    <row r="3491" spans="3:15">
      <c r="C3491" s="1" t="s">
        <v>24</v>
      </c>
      <c r="D3491" s="1" t="s">
        <v>2596</v>
      </c>
      <c r="E3491" s="1" t="s">
        <v>343</v>
      </c>
      <c r="F3491" s="2">
        <v>1</v>
      </c>
      <c r="H3491" s="2">
        <v>1</v>
      </c>
      <c r="L3491" s="3">
        <v>1</v>
      </c>
      <c r="N3491" s="2">
        <f>SUMIFS([Physique disponible],[Numéro d''article],[Numéro d''article])</f>
        <v>0</v>
      </c>
      <c r="O3491" s="2">
        <f>SUMIFS([Physique réservé],[Numéro du lot],[Numéro du lot])</f>
        <v>1</v>
      </c>
    </row>
    <row r="3492" spans="3:15">
      <c r="C3492" s="1" t="s">
        <v>24</v>
      </c>
      <c r="D3492" s="1" t="s">
        <v>2596</v>
      </c>
      <c r="E3492" s="1" t="s">
        <v>482</v>
      </c>
      <c r="F3492" s="2">
        <v>1</v>
      </c>
      <c r="H3492" s="2">
        <v>1</v>
      </c>
      <c r="L3492" s="3">
        <v>1</v>
      </c>
      <c r="N3492" s="2">
        <f>SUMIFS([Physique disponible],[Numéro d''article],[Numéro d''article])</f>
        <v>0</v>
      </c>
      <c r="O3492" s="2">
        <f>SUMIFS([Physique réservé],[Numéro du lot],[Numéro du lot])</f>
        <v>1</v>
      </c>
    </row>
    <row r="3493" spans="3:15">
      <c r="C3493" s="1" t="s">
        <v>24</v>
      </c>
      <c r="D3493" s="1" t="s">
        <v>2596</v>
      </c>
      <c r="E3493" s="1" t="s">
        <v>350</v>
      </c>
      <c r="F3493" s="2">
        <v>1</v>
      </c>
      <c r="H3493" s="2">
        <v>1</v>
      </c>
      <c r="L3493" s="3">
        <v>1</v>
      </c>
      <c r="N3493" s="2">
        <f>SUMIFS([Physique disponible],[Numéro d''article],[Numéro d''article])</f>
        <v>0</v>
      </c>
      <c r="O3493" s="2">
        <f>SUMIFS([Physique réservé],[Numéro du lot],[Numéro du lot])</f>
        <v>1</v>
      </c>
    </row>
    <row r="3494" spans="3:15">
      <c r="C3494" s="1" t="s">
        <v>24</v>
      </c>
      <c r="D3494" s="1" t="s">
        <v>2596</v>
      </c>
      <c r="E3494" s="1" t="s">
        <v>888</v>
      </c>
      <c r="I3494" s="2">
        <v>1</v>
      </c>
      <c r="L3494" s="3">
        <v>1</v>
      </c>
      <c r="N3494" s="2">
        <f>SUMIFS([Physique disponible],[Numéro d''article],[Numéro d''article])</f>
        <v>0</v>
      </c>
      <c r="O3494" s="2">
        <f>SUMIFS([Physique réservé],[Numéro du lot],[Numéro du lot])</f>
        <v>1</v>
      </c>
    </row>
    <row r="3495" spans="3:15">
      <c r="C3495" s="1" t="s">
        <v>24</v>
      </c>
      <c r="D3495" s="1" t="s">
        <v>2597</v>
      </c>
      <c r="E3495" s="1" t="s">
        <v>889</v>
      </c>
      <c r="F3495" s="2">
        <v>1</v>
      </c>
      <c r="H3495" s="2">
        <v>1</v>
      </c>
      <c r="L3495" s="3">
        <v>1</v>
      </c>
      <c r="N3495" s="2">
        <f>SUMIFS([Physique disponible],[Numéro d''article],[Numéro d''article])</f>
        <v>0</v>
      </c>
      <c r="O3495" s="2">
        <f>SUMIFS([Physique réservé],[Numéro du lot],[Numéro du lot])</f>
        <v>0</v>
      </c>
    </row>
    <row r="3496" spans="3:15">
      <c r="C3496" s="1" t="s">
        <v>24</v>
      </c>
      <c r="D3496" s="1" t="s">
        <v>2597</v>
      </c>
      <c r="E3496" s="1" t="s">
        <v>2598</v>
      </c>
      <c r="I3496" s="2">
        <v>1</v>
      </c>
      <c r="L3496" s="3">
        <v>1</v>
      </c>
      <c r="N3496" s="2">
        <f>SUMIFS([Physique disponible],[Numéro d''article],[Numéro d''article])</f>
        <v>0</v>
      </c>
      <c r="O3496" s="2">
        <f>SUMIFS([Physique réservé],[Numéro du lot],[Numéro du lot])</f>
        <v>0</v>
      </c>
    </row>
    <row r="3497" spans="3:15">
      <c r="C3497" s="1" t="s">
        <v>24</v>
      </c>
      <c r="D3497" s="1" t="s">
        <v>2597</v>
      </c>
      <c r="E3497" s="1" t="s">
        <v>2599</v>
      </c>
      <c r="I3497" s="2">
        <v>1</v>
      </c>
      <c r="L3497" s="3">
        <v>1</v>
      </c>
      <c r="N3497" s="2">
        <f>SUMIFS([Physique disponible],[Numéro d''article],[Numéro d''article])</f>
        <v>0</v>
      </c>
      <c r="O3497" s="2">
        <f>SUMIFS([Physique réservé],[Numéro du lot],[Numéro du lot])</f>
        <v>0</v>
      </c>
    </row>
    <row r="3498" spans="3:15">
      <c r="C3498" s="1" t="s">
        <v>24</v>
      </c>
      <c r="D3498" s="1" t="s">
        <v>2597</v>
      </c>
      <c r="E3498" s="1" t="s">
        <v>2600</v>
      </c>
      <c r="I3498" s="2">
        <v>1</v>
      </c>
      <c r="L3498" s="3">
        <v>1</v>
      </c>
      <c r="N3498" s="2">
        <f>SUMIFS([Physique disponible],[Numéro d''article],[Numéro d''article])</f>
        <v>0</v>
      </c>
      <c r="O3498" s="2">
        <f>SUMIFS([Physique réservé],[Numéro du lot],[Numéro du lot])</f>
        <v>0</v>
      </c>
    </row>
    <row r="3499" spans="3:15">
      <c r="C3499" s="1" t="s">
        <v>24</v>
      </c>
      <c r="D3499" s="1" t="s">
        <v>2597</v>
      </c>
      <c r="E3499" s="1" t="s">
        <v>2601</v>
      </c>
      <c r="I3499" s="2">
        <v>1</v>
      </c>
      <c r="L3499" s="3">
        <v>1</v>
      </c>
      <c r="N3499" s="2">
        <f>SUMIFS([Physique disponible],[Numéro d''article],[Numéro d''article])</f>
        <v>0</v>
      </c>
      <c r="O3499" s="2">
        <f>SUMIFS([Physique réservé],[Numéro du lot],[Numéro du lot])</f>
        <v>0</v>
      </c>
    </row>
    <row r="3500" spans="3:15">
      <c r="C3500" s="1" t="s">
        <v>24</v>
      </c>
      <c r="D3500" s="1" t="s">
        <v>2597</v>
      </c>
      <c r="E3500" s="1" t="s">
        <v>1151</v>
      </c>
      <c r="I3500" s="2">
        <v>1</v>
      </c>
      <c r="L3500" s="3">
        <v>1</v>
      </c>
      <c r="N3500" s="2">
        <f>SUMIFS([Physique disponible],[Numéro d''article],[Numéro d''article])</f>
        <v>0</v>
      </c>
      <c r="O3500" s="2">
        <f>SUMIFS([Physique réservé],[Numéro du lot],[Numéro du lot])</f>
        <v>0</v>
      </c>
    </row>
    <row r="3501" spans="3:15">
      <c r="C3501" s="1" t="s">
        <v>24</v>
      </c>
      <c r="D3501" s="1" t="s">
        <v>2602</v>
      </c>
      <c r="I3501" s="2">
        <v>6</v>
      </c>
      <c r="L3501" s="3">
        <v>6</v>
      </c>
      <c r="N3501" s="2">
        <f>SUMIFS([Physique disponible],[Numéro d''article],[Numéro d''article])</f>
        <v>0</v>
      </c>
      <c r="O3501" s="2">
        <f>SUMIFS([Physique réservé],[Numéro du lot],[Numéro du lot])</f>
        <v>0</v>
      </c>
    </row>
    <row r="3502" spans="3:15">
      <c r="C3502" s="1" t="s">
        <v>24</v>
      </c>
      <c r="D3502" s="1" t="s">
        <v>2603</v>
      </c>
      <c r="I3502" s="2">
        <v>6</v>
      </c>
      <c r="L3502" s="3">
        <v>6</v>
      </c>
      <c r="N3502" s="2">
        <f>SUMIFS([Physique disponible],[Numéro d''article],[Numéro d''article])</f>
        <v>0</v>
      </c>
      <c r="O3502" s="2">
        <f>SUMIFS([Physique réservé],[Numéro du lot],[Numéro du lot])</f>
        <v>0</v>
      </c>
    </row>
    <row r="3503" spans="3:15">
      <c r="C3503" s="1" t="s">
        <v>24</v>
      </c>
      <c r="D3503" s="1" t="s">
        <v>2604</v>
      </c>
      <c r="F3503" s="2">
        <v>1</v>
      </c>
      <c r="H3503" s="2">
        <v>1</v>
      </c>
      <c r="L3503" s="3">
        <v>1</v>
      </c>
      <c r="N3503" s="2">
        <f>SUMIFS([Physique disponible],[Numéro d''article],[Numéro d''article])</f>
        <v>0</v>
      </c>
      <c r="O3503" s="2">
        <f>SUMIFS([Physique réservé],[Numéro du lot],[Numéro du lot])</f>
        <v>0</v>
      </c>
    </row>
    <row r="3504" spans="3:15">
      <c r="C3504" s="1" t="s">
        <v>24</v>
      </c>
      <c r="D3504" s="1" t="s">
        <v>5309</v>
      </c>
      <c r="F3504" s="2">
        <v>5</v>
      </c>
      <c r="H3504" s="2">
        <v>5</v>
      </c>
      <c r="L3504" s="3">
        <v>5</v>
      </c>
      <c r="N3504" s="2">
        <f>SUMIFS([Physique disponible],[Numéro d''article],[Numéro d''article])</f>
        <v>0</v>
      </c>
      <c r="O3504" s="2">
        <f>SUMIFS([Physique réservé],[Numéro du lot],[Numéro du lot])</f>
        <v>0</v>
      </c>
    </row>
    <row r="3505" spans="3:15">
      <c r="C3505" s="1" t="s">
        <v>24</v>
      </c>
      <c r="D3505" s="1" t="s">
        <v>2605</v>
      </c>
      <c r="E3505" s="1" t="s">
        <v>2606</v>
      </c>
      <c r="N3505" s="2">
        <f>SUMIFS([Physique disponible],[Numéro d''article],[Numéro d''article])</f>
        <v>0</v>
      </c>
      <c r="O3505" s="2">
        <f>SUMIFS([Physique réservé],[Numéro du lot],[Numéro du lot])</f>
        <v>0</v>
      </c>
    </row>
    <row r="3506" spans="3:15">
      <c r="C3506" s="1" t="s">
        <v>24</v>
      </c>
      <c r="D3506" s="1" t="s">
        <v>2605</v>
      </c>
      <c r="E3506" s="1" t="s">
        <v>2607</v>
      </c>
      <c r="N3506" s="2">
        <f>SUMIFS([Physique disponible],[Numéro d''article],[Numéro d''article])</f>
        <v>0</v>
      </c>
      <c r="O3506" s="2">
        <f>SUMIFS([Physique réservé],[Numéro du lot],[Numéro du lot])</f>
        <v>0</v>
      </c>
    </row>
    <row r="3507" spans="3:15">
      <c r="C3507" s="1" t="s">
        <v>24</v>
      </c>
      <c r="D3507" s="1" t="s">
        <v>2605</v>
      </c>
      <c r="E3507" s="1" t="s">
        <v>2608</v>
      </c>
      <c r="N3507" s="2">
        <f>SUMIFS([Physique disponible],[Numéro d''article],[Numéro d''article])</f>
        <v>0</v>
      </c>
      <c r="O3507" s="2">
        <f>SUMIFS([Physique réservé],[Numéro du lot],[Numéro du lot])</f>
        <v>0</v>
      </c>
    </row>
    <row r="3508" spans="3:15">
      <c r="C3508" s="1" t="s">
        <v>24</v>
      </c>
      <c r="D3508" s="1" t="s">
        <v>2605</v>
      </c>
      <c r="E3508" s="1" t="s">
        <v>2609</v>
      </c>
      <c r="N3508" s="2">
        <f>SUMIFS([Physique disponible],[Numéro d''article],[Numéro d''article])</f>
        <v>0</v>
      </c>
      <c r="O3508" s="2">
        <f>SUMIFS([Physique réservé],[Numéro du lot],[Numéro du lot])</f>
        <v>0</v>
      </c>
    </row>
    <row r="3509" spans="3:15">
      <c r="C3509" s="1" t="s">
        <v>24</v>
      </c>
      <c r="D3509" s="1" t="s">
        <v>2610</v>
      </c>
      <c r="E3509" s="1" t="s">
        <v>2592</v>
      </c>
      <c r="N3509" s="2">
        <f>SUMIFS([Physique disponible],[Numéro d''article],[Numéro d''article])</f>
        <v>0</v>
      </c>
      <c r="O3509" s="2">
        <f>SUMIFS([Physique réservé],[Numéro du lot],[Numéro du lot])</f>
        <v>0</v>
      </c>
    </row>
    <row r="3510" spans="3:15">
      <c r="C3510" s="1" t="s">
        <v>24</v>
      </c>
      <c r="D3510" s="1" t="s">
        <v>2610</v>
      </c>
      <c r="E3510" s="1" t="s">
        <v>847</v>
      </c>
      <c r="N3510" s="2">
        <f>SUMIFS([Physique disponible],[Numéro d''article],[Numéro d''article])</f>
        <v>0</v>
      </c>
      <c r="O3510" s="2">
        <f>SUMIFS([Physique réservé],[Numéro du lot],[Numéro du lot])</f>
        <v>0</v>
      </c>
    </row>
    <row r="3511" spans="3:15">
      <c r="C3511" s="1" t="s">
        <v>24</v>
      </c>
      <c r="D3511" s="1" t="s">
        <v>2604</v>
      </c>
      <c r="E3511" s="1" t="s">
        <v>2611</v>
      </c>
      <c r="F3511" s="2">
        <v>1</v>
      </c>
      <c r="H3511" s="2">
        <v>1</v>
      </c>
      <c r="L3511" s="3">
        <v>1</v>
      </c>
      <c r="N3511" s="2">
        <f>SUMIFS([Physique disponible],[Numéro d''article],[Numéro d''article])</f>
        <v>0</v>
      </c>
      <c r="O3511" s="2">
        <f>SUMIFS([Physique réservé],[Numéro du lot],[Numéro du lot])</f>
        <v>0</v>
      </c>
    </row>
    <row r="3512" spans="3:15">
      <c r="C3512" s="1" t="s">
        <v>24</v>
      </c>
      <c r="D3512" s="1" t="s">
        <v>5310</v>
      </c>
      <c r="F3512" s="2">
        <v>1</v>
      </c>
      <c r="H3512" s="2">
        <v>1</v>
      </c>
      <c r="L3512" s="3">
        <v>1</v>
      </c>
      <c r="N3512" s="2">
        <f>SUMIFS([Physique disponible],[Numéro d''article],[Numéro d''article])</f>
        <v>0</v>
      </c>
      <c r="O3512" s="2">
        <f>SUMIFS([Physique réservé],[Numéro du lot],[Numéro du lot])</f>
        <v>0</v>
      </c>
    </row>
    <row r="3513" spans="3:15">
      <c r="C3513" s="1" t="s">
        <v>24</v>
      </c>
      <c r="D3513" s="1" t="s">
        <v>2612</v>
      </c>
      <c r="F3513" s="2">
        <v>1</v>
      </c>
      <c r="H3513" s="2">
        <v>1</v>
      </c>
      <c r="L3513" s="3">
        <v>1</v>
      </c>
      <c r="N3513" s="2">
        <f>SUMIFS([Physique disponible],[Numéro d''article],[Numéro d''article])</f>
        <v>0</v>
      </c>
      <c r="O3513" s="2">
        <f>SUMIFS([Physique réservé],[Numéro du lot],[Numéro du lot])</f>
        <v>0</v>
      </c>
    </row>
    <row r="3514" spans="3:15">
      <c r="C3514" s="1" t="s">
        <v>24</v>
      </c>
      <c r="D3514" s="1" t="s">
        <v>2604</v>
      </c>
      <c r="F3514" s="2">
        <v>1</v>
      </c>
      <c r="H3514" s="2">
        <v>1</v>
      </c>
      <c r="L3514" s="3">
        <v>1</v>
      </c>
      <c r="N3514" s="2">
        <f>SUMIFS([Physique disponible],[Numéro d''article],[Numéro d''article])</f>
        <v>0</v>
      </c>
      <c r="O3514" s="2">
        <f>SUMIFS([Physique réservé],[Numéro du lot],[Numéro du lot])</f>
        <v>0</v>
      </c>
    </row>
    <row r="3515" spans="3:15">
      <c r="C3515" s="1" t="s">
        <v>24</v>
      </c>
      <c r="J3515" s="2">
        <v>14</v>
      </c>
      <c r="L3515" s="3">
        <v>-14</v>
      </c>
      <c r="N3515" s="2">
        <f>SUMIFS([Physique disponible],[Numéro d''article],[Numéro d''article])</f>
        <v>0</v>
      </c>
      <c r="O3515" s="2">
        <f>SUMIFS([Physique réservé],[Numéro du lot],[Numéro du lot])</f>
        <v>0</v>
      </c>
    </row>
    <row r="3516" spans="3:15">
      <c r="C3516" s="1" t="s">
        <v>24</v>
      </c>
      <c r="D3516" s="1" t="s">
        <v>2613</v>
      </c>
      <c r="F3516" s="2">
        <v>14</v>
      </c>
      <c r="H3516" s="2">
        <v>14</v>
      </c>
      <c r="L3516" s="3">
        <v>14</v>
      </c>
      <c r="N3516" s="2">
        <f>SUMIFS([Physique disponible],[Numéro d''article],[Numéro d''article])</f>
        <v>0</v>
      </c>
      <c r="O3516" s="2">
        <f>SUMIFS([Physique réservé],[Numéro du lot],[Numéro du lot])</f>
        <v>0</v>
      </c>
    </row>
    <row r="3517" spans="3:15">
      <c r="C3517" s="1" t="s">
        <v>24</v>
      </c>
      <c r="D3517" s="1" t="s">
        <v>5311</v>
      </c>
      <c r="F3517" s="2">
        <v>2</v>
      </c>
      <c r="H3517" s="2">
        <v>2</v>
      </c>
      <c r="L3517" s="3">
        <v>2</v>
      </c>
      <c r="N3517" s="2">
        <f>SUMIFS([Physique disponible],[Numéro d''article],[Numéro d''article])</f>
        <v>0</v>
      </c>
      <c r="O3517" s="2">
        <f>SUMIFS([Physique réservé],[Numéro du lot],[Numéro du lot])</f>
        <v>0</v>
      </c>
    </row>
    <row r="3518" spans="3:15">
      <c r="C3518" s="1" t="s">
        <v>24</v>
      </c>
      <c r="D3518" s="1" t="s">
        <v>5312</v>
      </c>
      <c r="F3518" s="2">
        <v>28</v>
      </c>
      <c r="H3518" s="2">
        <v>28</v>
      </c>
      <c r="L3518" s="3">
        <v>28</v>
      </c>
      <c r="N3518" s="2">
        <f>SUMIFS([Physique disponible],[Numéro d''article],[Numéro d''article])</f>
        <v>0</v>
      </c>
      <c r="O3518" s="2">
        <f>SUMIFS([Physique réservé],[Numéro du lot],[Numéro du lot])</f>
        <v>0</v>
      </c>
    </row>
    <row r="3519" spans="3:15">
      <c r="C3519" s="1" t="s">
        <v>24</v>
      </c>
      <c r="J3519" s="2">
        <v>14</v>
      </c>
      <c r="L3519" s="3">
        <v>-14</v>
      </c>
      <c r="N3519" s="2">
        <f>SUMIFS([Physique disponible],[Numéro d''article],[Numéro d''article])</f>
        <v>0</v>
      </c>
      <c r="O3519" s="2">
        <f>SUMIFS([Physique réservé],[Numéro du lot],[Numéro du lot])</f>
        <v>0</v>
      </c>
    </row>
    <row r="3520" spans="3:15">
      <c r="C3520" s="1" t="s">
        <v>24</v>
      </c>
      <c r="D3520" s="1" t="s">
        <v>2614</v>
      </c>
      <c r="F3520" s="2">
        <v>14</v>
      </c>
      <c r="H3520" s="2">
        <v>14</v>
      </c>
      <c r="L3520" s="3">
        <v>14</v>
      </c>
      <c r="N3520" s="2">
        <f>SUMIFS([Physique disponible],[Numéro d''article],[Numéro d''article])</f>
        <v>0</v>
      </c>
      <c r="O3520" s="2">
        <f>SUMIFS([Physique réservé],[Numéro du lot],[Numéro du lot])</f>
        <v>0</v>
      </c>
    </row>
    <row r="3521" spans="3:15">
      <c r="C3521" s="1" t="s">
        <v>24</v>
      </c>
      <c r="D3521" s="1" t="s">
        <v>5313</v>
      </c>
      <c r="F3521" s="2">
        <v>1</v>
      </c>
      <c r="H3521" s="2">
        <v>1</v>
      </c>
      <c r="L3521" s="3">
        <v>1</v>
      </c>
      <c r="N3521" s="2">
        <f>SUMIFS([Physique disponible],[Numéro d''article],[Numéro d''article])</f>
        <v>0</v>
      </c>
      <c r="O3521" s="2">
        <f>SUMIFS([Physique réservé],[Numéro du lot],[Numéro du lot])</f>
        <v>0</v>
      </c>
    </row>
    <row r="3522" spans="3:15">
      <c r="C3522" s="1" t="s">
        <v>24</v>
      </c>
      <c r="D3522" s="1" t="s">
        <v>5314</v>
      </c>
      <c r="F3522" s="2">
        <v>26</v>
      </c>
      <c r="H3522" s="2">
        <v>26</v>
      </c>
      <c r="L3522" s="3">
        <v>26</v>
      </c>
      <c r="N3522" s="2">
        <f>SUMIFS([Physique disponible],[Numéro d''article],[Numéro d''article])</f>
        <v>0</v>
      </c>
      <c r="O3522" s="2">
        <f>SUMIFS([Physique réservé],[Numéro du lot],[Numéro du lot])</f>
        <v>0</v>
      </c>
    </row>
    <row r="3523" spans="3:15">
      <c r="C3523" s="1" t="s">
        <v>24</v>
      </c>
      <c r="D3523" s="1" t="s">
        <v>2615</v>
      </c>
      <c r="F3523" s="2">
        <v>3</v>
      </c>
      <c r="H3523" s="2">
        <v>3</v>
      </c>
      <c r="L3523" s="3">
        <v>3</v>
      </c>
      <c r="N3523" s="2">
        <f>SUMIFS([Physique disponible],[Numéro d''article],[Numéro d''article])</f>
        <v>0</v>
      </c>
      <c r="O3523" s="2">
        <f>SUMIFS([Physique réservé],[Numéro du lot],[Numéro du lot])</f>
        <v>0</v>
      </c>
    </row>
    <row r="3524" spans="3:15">
      <c r="C3524" s="1" t="s">
        <v>24</v>
      </c>
      <c r="D3524" s="1" t="s">
        <v>2616</v>
      </c>
      <c r="F3524" s="2">
        <v>3</v>
      </c>
      <c r="H3524" s="2">
        <v>3</v>
      </c>
      <c r="L3524" s="3">
        <v>3</v>
      </c>
      <c r="N3524" s="2">
        <f>SUMIFS([Physique disponible],[Numéro d''article],[Numéro d''article])</f>
        <v>0</v>
      </c>
      <c r="O3524" s="2">
        <f>SUMIFS([Physique réservé],[Numéro du lot],[Numéro du lot])</f>
        <v>0</v>
      </c>
    </row>
    <row r="3525" spans="3:15">
      <c r="C3525" s="1" t="s">
        <v>24</v>
      </c>
      <c r="D3525" s="1" t="s">
        <v>2616</v>
      </c>
      <c r="F3525" s="2">
        <v>3</v>
      </c>
      <c r="H3525" s="2">
        <v>3</v>
      </c>
      <c r="L3525" s="3">
        <v>3</v>
      </c>
      <c r="N3525" s="2">
        <f>SUMIFS([Physique disponible],[Numéro d''article],[Numéro d''article])</f>
        <v>0</v>
      </c>
      <c r="O3525" s="2">
        <f>SUMIFS([Physique réservé],[Numéro du lot],[Numéro du lot])</f>
        <v>0</v>
      </c>
    </row>
    <row r="3526" spans="3:15">
      <c r="C3526" s="1" t="s">
        <v>24</v>
      </c>
      <c r="D3526" s="1" t="s">
        <v>2617</v>
      </c>
      <c r="F3526" s="2">
        <v>2</v>
      </c>
      <c r="H3526" s="2">
        <v>2</v>
      </c>
      <c r="L3526" s="3">
        <v>2</v>
      </c>
      <c r="N3526" s="2">
        <f>SUMIFS([Physique disponible],[Numéro d''article],[Numéro d''article])</f>
        <v>0</v>
      </c>
      <c r="O3526" s="2">
        <f>SUMIFS([Physique réservé],[Numéro du lot],[Numéro du lot])</f>
        <v>0</v>
      </c>
    </row>
    <row r="3527" spans="3:15">
      <c r="C3527" s="1" t="s">
        <v>24</v>
      </c>
      <c r="D3527" s="1" t="s">
        <v>2618</v>
      </c>
      <c r="F3527" s="2">
        <v>1</v>
      </c>
      <c r="H3527" s="2">
        <v>1</v>
      </c>
      <c r="L3527" s="3">
        <v>1</v>
      </c>
      <c r="N3527" s="2">
        <f>SUMIFS([Physique disponible],[Numéro d''article],[Numéro d''article])</f>
        <v>0</v>
      </c>
      <c r="O3527" s="2">
        <f>SUMIFS([Physique réservé],[Numéro du lot],[Numéro du lot])</f>
        <v>0</v>
      </c>
    </row>
    <row r="3528" spans="3:15">
      <c r="C3528" s="1" t="s">
        <v>24</v>
      </c>
      <c r="D3528" s="1" t="s">
        <v>2619</v>
      </c>
      <c r="F3528" s="2">
        <v>1</v>
      </c>
      <c r="H3528" s="2">
        <v>1</v>
      </c>
      <c r="L3528" s="3">
        <v>1</v>
      </c>
      <c r="N3528" s="2">
        <f>SUMIFS([Physique disponible],[Numéro d''article],[Numéro d''article])</f>
        <v>0</v>
      </c>
      <c r="O3528" s="2">
        <f>SUMIFS([Physique réservé],[Numéro du lot],[Numéro du lot])</f>
        <v>0</v>
      </c>
    </row>
    <row r="3529" spans="3:15">
      <c r="C3529" s="1" t="s">
        <v>24</v>
      </c>
      <c r="D3529" s="1" t="s">
        <v>2619</v>
      </c>
      <c r="F3529" s="2">
        <v>1</v>
      </c>
      <c r="H3529" s="2">
        <v>1</v>
      </c>
      <c r="L3529" s="3">
        <v>1</v>
      </c>
      <c r="N3529" s="2">
        <f>SUMIFS([Physique disponible],[Numéro d''article],[Numéro d''article])</f>
        <v>0</v>
      </c>
      <c r="O3529" s="2">
        <f>SUMIFS([Physique réservé],[Numéro du lot],[Numéro du lot])</f>
        <v>0</v>
      </c>
    </row>
    <row r="3530" spans="3:15">
      <c r="C3530" s="1" t="s">
        <v>24</v>
      </c>
      <c r="D3530" s="1" t="s">
        <v>2616</v>
      </c>
      <c r="F3530" s="2">
        <v>3</v>
      </c>
      <c r="H3530" s="2">
        <v>3</v>
      </c>
      <c r="L3530" s="3">
        <v>3</v>
      </c>
      <c r="N3530" s="2">
        <f>SUMIFS([Physique disponible],[Numéro d''article],[Numéro d''article])</f>
        <v>0</v>
      </c>
      <c r="O3530" s="2">
        <f>SUMIFS([Physique réservé],[Numéro du lot],[Numéro du lot])</f>
        <v>0</v>
      </c>
    </row>
    <row r="3531" spans="3:15">
      <c r="C3531" s="1" t="s">
        <v>24</v>
      </c>
      <c r="D3531" s="1" t="s">
        <v>2620</v>
      </c>
      <c r="F3531" s="2">
        <v>1</v>
      </c>
      <c r="H3531" s="2">
        <v>1</v>
      </c>
      <c r="L3531" s="3">
        <v>1</v>
      </c>
      <c r="N3531" s="2">
        <f>SUMIFS([Physique disponible],[Numéro d''article],[Numéro d''article])</f>
        <v>0</v>
      </c>
      <c r="O3531" s="2">
        <f>SUMIFS([Physique réservé],[Numéro du lot],[Numéro du lot])</f>
        <v>0</v>
      </c>
    </row>
    <row r="3532" spans="3:15">
      <c r="C3532" s="1" t="s">
        <v>24</v>
      </c>
      <c r="D3532" s="1" t="s">
        <v>2621</v>
      </c>
      <c r="F3532" s="2">
        <v>2</v>
      </c>
      <c r="H3532" s="2">
        <v>2</v>
      </c>
      <c r="L3532" s="3">
        <v>2</v>
      </c>
      <c r="N3532" s="2">
        <f>SUMIFS([Physique disponible],[Numéro d''article],[Numéro d''article])</f>
        <v>0</v>
      </c>
      <c r="O3532" s="2">
        <f>SUMIFS([Physique réservé],[Numéro du lot],[Numéro du lot])</f>
        <v>0</v>
      </c>
    </row>
    <row r="3533" spans="3:15">
      <c r="C3533" s="1" t="s">
        <v>24</v>
      </c>
      <c r="D3533" s="1" t="s">
        <v>2622</v>
      </c>
      <c r="F3533" s="2">
        <v>2</v>
      </c>
      <c r="H3533" s="2">
        <v>2</v>
      </c>
      <c r="L3533" s="3">
        <v>2</v>
      </c>
      <c r="N3533" s="2">
        <f>SUMIFS([Physique disponible],[Numéro d''article],[Numéro d''article])</f>
        <v>0</v>
      </c>
      <c r="O3533" s="2">
        <f>SUMIFS([Physique réservé],[Numéro du lot],[Numéro du lot])</f>
        <v>0</v>
      </c>
    </row>
    <row r="3534" spans="3:15">
      <c r="C3534" s="1" t="s">
        <v>24</v>
      </c>
      <c r="D3534" s="1" t="s">
        <v>2616</v>
      </c>
      <c r="F3534" s="2">
        <v>3</v>
      </c>
      <c r="H3534" s="2">
        <v>3</v>
      </c>
      <c r="L3534" s="3">
        <v>3</v>
      </c>
      <c r="N3534" s="2">
        <f>SUMIFS([Physique disponible],[Numéro d''article],[Numéro d''article])</f>
        <v>0</v>
      </c>
      <c r="O3534" s="2">
        <f>SUMIFS([Physique réservé],[Numéro du lot],[Numéro du lot])</f>
        <v>0</v>
      </c>
    </row>
    <row r="3535" spans="3:15">
      <c r="C3535" s="1" t="s">
        <v>24</v>
      </c>
      <c r="D3535" s="1" t="s">
        <v>2616</v>
      </c>
      <c r="F3535" s="2">
        <v>3</v>
      </c>
      <c r="H3535" s="2">
        <v>3</v>
      </c>
      <c r="L3535" s="3">
        <v>3</v>
      </c>
      <c r="N3535" s="2">
        <f>SUMIFS([Physique disponible],[Numéro d''article],[Numéro d''article])</f>
        <v>0</v>
      </c>
      <c r="O3535" s="2">
        <f>SUMIFS([Physique réservé],[Numéro du lot],[Numéro du lot])</f>
        <v>0</v>
      </c>
    </row>
    <row r="3536" spans="3:15">
      <c r="C3536" s="1" t="s">
        <v>24</v>
      </c>
      <c r="D3536" s="1" t="s">
        <v>2623</v>
      </c>
      <c r="F3536" s="2">
        <v>1</v>
      </c>
      <c r="H3536" s="2">
        <v>1</v>
      </c>
      <c r="L3536" s="3">
        <v>1</v>
      </c>
      <c r="N3536" s="2">
        <f>SUMIFS([Physique disponible],[Numéro d''article],[Numéro d''article])</f>
        <v>0</v>
      </c>
      <c r="O3536" s="2">
        <f>SUMIFS([Physique réservé],[Numéro du lot],[Numéro du lot])</f>
        <v>0</v>
      </c>
    </row>
    <row r="3537" spans="3:15">
      <c r="C3537" s="1" t="s">
        <v>24</v>
      </c>
      <c r="J3537" s="2">
        <v>9</v>
      </c>
      <c r="L3537" s="3">
        <v>-9</v>
      </c>
      <c r="N3537" s="2">
        <f>SUMIFS([Physique disponible],[Numéro d''article],[Numéro d''article])</f>
        <v>0</v>
      </c>
      <c r="O3537" s="2">
        <f>SUMIFS([Physique réservé],[Numéro du lot],[Numéro du lot])</f>
        <v>0</v>
      </c>
    </row>
    <row r="3538" spans="3:15">
      <c r="C3538" s="1" t="s">
        <v>24</v>
      </c>
      <c r="D3538" s="1" t="s">
        <v>2624</v>
      </c>
      <c r="E3538" s="1" t="s">
        <v>2625</v>
      </c>
      <c r="N3538" s="2">
        <f>SUMIFS([Physique disponible],[Numéro d''article],[Numéro d''article])</f>
        <v>0</v>
      </c>
      <c r="O3538" s="2">
        <f>SUMIFS([Physique réservé],[Numéro du lot],[Numéro du lot])</f>
        <v>0</v>
      </c>
    </row>
    <row r="3539" spans="3:15">
      <c r="C3539" s="1" t="s">
        <v>24</v>
      </c>
      <c r="D3539" s="1" t="s">
        <v>2624</v>
      </c>
      <c r="E3539" s="1" t="s">
        <v>2626</v>
      </c>
      <c r="N3539" s="2">
        <f>SUMIFS([Physique disponible],[Numéro d''article],[Numéro d''article])</f>
        <v>0</v>
      </c>
      <c r="O3539" s="2">
        <f>SUMIFS([Physique réservé],[Numéro du lot],[Numéro du lot])</f>
        <v>0</v>
      </c>
    </row>
    <row r="3540" spans="3:15">
      <c r="C3540" s="1" t="s">
        <v>24</v>
      </c>
      <c r="D3540" s="1" t="s">
        <v>2627</v>
      </c>
      <c r="E3540" s="1" t="s">
        <v>2628</v>
      </c>
      <c r="N3540" s="2">
        <f>SUMIFS([Physique disponible],[Numéro d''article],[Numéro d''article])</f>
        <v>0</v>
      </c>
      <c r="O3540" s="2">
        <f>SUMIFS([Physique réservé],[Numéro du lot],[Numéro du lot])</f>
        <v>0</v>
      </c>
    </row>
    <row r="3541" spans="3:15">
      <c r="C3541" s="1" t="s">
        <v>24</v>
      </c>
      <c r="D3541" s="1" t="s">
        <v>2627</v>
      </c>
      <c r="E3541" s="1" t="s">
        <v>2629</v>
      </c>
      <c r="N3541" s="2">
        <f>SUMIFS([Physique disponible],[Numéro d''article],[Numéro d''article])</f>
        <v>0</v>
      </c>
      <c r="O3541" s="2">
        <f>SUMIFS([Physique réservé],[Numéro du lot],[Numéro du lot])</f>
        <v>0</v>
      </c>
    </row>
    <row r="3542" spans="3:15">
      <c r="C3542" s="1" t="s">
        <v>24</v>
      </c>
      <c r="D3542" s="1" t="s">
        <v>2630</v>
      </c>
      <c r="E3542" s="1" t="s">
        <v>2631</v>
      </c>
      <c r="N3542" s="2">
        <f>SUMIFS([Physique disponible],[Numéro d''article],[Numéro d''article])</f>
        <v>0</v>
      </c>
      <c r="O3542" s="2">
        <f>SUMIFS([Physique réservé],[Numéro du lot],[Numéro du lot])</f>
        <v>0</v>
      </c>
    </row>
    <row r="3543" spans="3:15">
      <c r="C3543" s="1" t="s">
        <v>24</v>
      </c>
      <c r="D3543" s="1" t="s">
        <v>2630</v>
      </c>
      <c r="E3543" s="1" t="s">
        <v>2632</v>
      </c>
      <c r="N3543" s="2">
        <f>SUMIFS([Physique disponible],[Numéro d''article],[Numéro d''article])</f>
        <v>0</v>
      </c>
      <c r="O3543" s="2">
        <f>SUMIFS([Physique réservé],[Numéro du lot],[Numéro du lot])</f>
        <v>0</v>
      </c>
    </row>
    <row r="3544" spans="3:15">
      <c r="C3544" s="1" t="s">
        <v>24</v>
      </c>
      <c r="D3544" s="1" t="s">
        <v>2633</v>
      </c>
      <c r="E3544" s="1" t="s">
        <v>2634</v>
      </c>
      <c r="N3544" s="2">
        <f>SUMIFS([Physique disponible],[Numéro d''article],[Numéro d''article])</f>
        <v>0</v>
      </c>
      <c r="O3544" s="2">
        <f>SUMIFS([Physique réservé],[Numéro du lot],[Numéro du lot])</f>
        <v>0</v>
      </c>
    </row>
    <row r="3545" spans="3:15">
      <c r="C3545" s="1" t="s">
        <v>24</v>
      </c>
      <c r="D3545" s="1" t="s">
        <v>2633</v>
      </c>
      <c r="E3545" s="1" t="s">
        <v>2635</v>
      </c>
      <c r="N3545" s="2">
        <f>SUMIFS([Physique disponible],[Numéro d''article],[Numéro d''article])</f>
        <v>0</v>
      </c>
      <c r="O3545" s="2">
        <f>SUMIFS([Physique réservé],[Numéro du lot],[Numéro du lot])</f>
        <v>0</v>
      </c>
    </row>
    <row r="3546" spans="3:15">
      <c r="C3546" s="1" t="s">
        <v>24</v>
      </c>
      <c r="D3546" s="1" t="s">
        <v>2636</v>
      </c>
      <c r="E3546" s="1" t="s">
        <v>2637</v>
      </c>
      <c r="N3546" s="2">
        <f>SUMIFS([Physique disponible],[Numéro d''article],[Numéro d''article])</f>
        <v>0</v>
      </c>
      <c r="O3546" s="2">
        <f>SUMIFS([Physique réservé],[Numéro du lot],[Numéro du lot])</f>
        <v>0</v>
      </c>
    </row>
    <row r="3547" spans="3:15">
      <c r="C3547" s="1" t="s">
        <v>24</v>
      </c>
      <c r="D3547" s="1" t="s">
        <v>2636</v>
      </c>
      <c r="E3547" s="1" t="s">
        <v>2638</v>
      </c>
      <c r="N3547" s="2">
        <f>SUMIFS([Physique disponible],[Numéro d''article],[Numéro d''article])</f>
        <v>0</v>
      </c>
      <c r="O3547" s="2">
        <f>SUMIFS([Physique réservé],[Numéro du lot],[Numéro du lot])</f>
        <v>0</v>
      </c>
    </row>
    <row r="3548" spans="3:15">
      <c r="C3548" s="1" t="s">
        <v>24</v>
      </c>
      <c r="D3548" s="1" t="s">
        <v>2639</v>
      </c>
      <c r="E3548" s="1" t="s">
        <v>2640</v>
      </c>
      <c r="N3548" s="2">
        <f>SUMIFS([Physique disponible],[Numéro d''article],[Numéro d''article])</f>
        <v>0</v>
      </c>
      <c r="O3548" s="2">
        <f>SUMIFS([Physique réservé],[Numéro du lot],[Numéro du lot])</f>
        <v>0</v>
      </c>
    </row>
    <row r="3549" spans="3:15">
      <c r="C3549" s="1" t="s">
        <v>24</v>
      </c>
      <c r="D3549" s="1" t="s">
        <v>2639</v>
      </c>
      <c r="E3549" s="1" t="s">
        <v>2641</v>
      </c>
      <c r="N3549" s="2">
        <f>SUMIFS([Physique disponible],[Numéro d''article],[Numéro d''article])</f>
        <v>0</v>
      </c>
      <c r="O3549" s="2">
        <f>SUMIFS([Physique réservé],[Numéro du lot],[Numéro du lot])</f>
        <v>0</v>
      </c>
    </row>
    <row r="3550" spans="3:15">
      <c r="C3550" s="1" t="s">
        <v>24</v>
      </c>
      <c r="D3550" s="1" t="s">
        <v>2639</v>
      </c>
      <c r="E3550" s="1" t="s">
        <v>2642</v>
      </c>
      <c r="N3550" s="2">
        <f>SUMIFS([Physique disponible],[Numéro d''article],[Numéro d''article])</f>
        <v>0</v>
      </c>
      <c r="O3550" s="2">
        <f>SUMIFS([Physique réservé],[Numéro du lot],[Numéro du lot])</f>
        <v>0</v>
      </c>
    </row>
    <row r="3551" spans="3:15">
      <c r="C3551" s="1" t="s">
        <v>24</v>
      </c>
      <c r="D3551" s="1" t="s">
        <v>2639</v>
      </c>
      <c r="E3551" s="1" t="s">
        <v>2643</v>
      </c>
      <c r="N3551" s="2">
        <f>SUMIFS([Physique disponible],[Numéro d''article],[Numéro d''article])</f>
        <v>0</v>
      </c>
      <c r="O3551" s="2">
        <f>SUMIFS([Physique réservé],[Numéro du lot],[Numéro du lot])</f>
        <v>0</v>
      </c>
    </row>
    <row r="3552" spans="3:15">
      <c r="C3552" s="1" t="s">
        <v>24</v>
      </c>
      <c r="D3552" s="1" t="s">
        <v>2644</v>
      </c>
      <c r="E3552" s="1" t="s">
        <v>2645</v>
      </c>
      <c r="N3552" s="2">
        <f>SUMIFS([Physique disponible],[Numéro d''article],[Numéro d''article])</f>
        <v>0</v>
      </c>
      <c r="O3552" s="2">
        <f>SUMIFS([Physique réservé],[Numéro du lot],[Numéro du lot])</f>
        <v>0</v>
      </c>
    </row>
    <row r="3553" spans="3:15">
      <c r="C3553" s="1" t="s">
        <v>24</v>
      </c>
      <c r="D3553" s="1" t="s">
        <v>2644</v>
      </c>
      <c r="E3553" s="1" t="s">
        <v>2646</v>
      </c>
      <c r="N3553" s="2">
        <f>SUMIFS([Physique disponible],[Numéro d''article],[Numéro d''article])</f>
        <v>0</v>
      </c>
      <c r="O3553" s="2">
        <f>SUMIFS([Physique réservé],[Numéro du lot],[Numéro du lot])</f>
        <v>0</v>
      </c>
    </row>
    <row r="3554" spans="3:15">
      <c r="C3554" s="1" t="s">
        <v>24</v>
      </c>
      <c r="D3554" s="1" t="s">
        <v>2644</v>
      </c>
      <c r="E3554" s="1" t="s">
        <v>2647</v>
      </c>
      <c r="N3554" s="2">
        <f>SUMIFS([Physique disponible],[Numéro d''article],[Numéro d''article])</f>
        <v>0</v>
      </c>
      <c r="O3554" s="2">
        <f>SUMIFS([Physique réservé],[Numéro du lot],[Numéro du lot])</f>
        <v>0</v>
      </c>
    </row>
    <row r="3555" spans="3:15">
      <c r="C3555" s="1" t="s">
        <v>24</v>
      </c>
      <c r="D3555" s="1" t="s">
        <v>2644</v>
      </c>
      <c r="E3555" s="1" t="s">
        <v>2648</v>
      </c>
      <c r="N3555" s="2">
        <f>SUMIFS([Physique disponible],[Numéro d''article],[Numéro d''article])</f>
        <v>0</v>
      </c>
      <c r="O3555" s="2">
        <f>SUMIFS([Physique réservé],[Numéro du lot],[Numéro du lot])</f>
        <v>0</v>
      </c>
    </row>
    <row r="3556" spans="3:15">
      <c r="C3556" s="1" t="s">
        <v>24</v>
      </c>
      <c r="D3556" s="1" t="s">
        <v>2649</v>
      </c>
      <c r="E3556" s="1" t="s">
        <v>2650</v>
      </c>
      <c r="N3556" s="2">
        <f>SUMIFS([Physique disponible],[Numéro d''article],[Numéro d''article])</f>
        <v>0</v>
      </c>
      <c r="O3556" s="2">
        <f>SUMIFS([Physique réservé],[Numéro du lot],[Numéro du lot])</f>
        <v>0</v>
      </c>
    </row>
    <row r="3557" spans="3:15">
      <c r="C3557" s="1" t="s">
        <v>24</v>
      </c>
      <c r="D3557" s="1" t="s">
        <v>2649</v>
      </c>
      <c r="E3557" s="1" t="s">
        <v>2651</v>
      </c>
      <c r="N3557" s="2">
        <f>SUMIFS([Physique disponible],[Numéro d''article],[Numéro d''article])</f>
        <v>0</v>
      </c>
      <c r="O3557" s="2">
        <f>SUMIFS([Physique réservé],[Numéro du lot],[Numéro du lot])</f>
        <v>0</v>
      </c>
    </row>
    <row r="3558" spans="3:15">
      <c r="C3558" s="1" t="s">
        <v>24</v>
      </c>
      <c r="D3558" s="1" t="s">
        <v>5315</v>
      </c>
      <c r="F3558" s="2">
        <v>15</v>
      </c>
      <c r="H3558" s="2">
        <v>15</v>
      </c>
      <c r="L3558" s="3">
        <v>15</v>
      </c>
      <c r="N3558" s="2">
        <f>SUMIFS([Physique disponible],[Numéro d''article],[Numéro d''article])</f>
        <v>0</v>
      </c>
      <c r="O3558" s="2">
        <f>SUMIFS([Physique réservé],[Numéro du lot],[Numéro du lot])</f>
        <v>0</v>
      </c>
    </row>
    <row r="3559" spans="3:15">
      <c r="C3559" s="1" t="s">
        <v>24</v>
      </c>
      <c r="D3559" s="1" t="s">
        <v>5316</v>
      </c>
      <c r="F3559" s="2">
        <v>2</v>
      </c>
      <c r="H3559" s="2">
        <v>2</v>
      </c>
      <c r="L3559" s="3">
        <v>2</v>
      </c>
      <c r="N3559" s="2">
        <f>SUMIFS([Physique disponible],[Numéro d''article],[Numéro d''article])</f>
        <v>0</v>
      </c>
      <c r="O3559" s="2">
        <f>SUMIFS([Physique réservé],[Numéro du lot],[Numéro du lot])</f>
        <v>0</v>
      </c>
    </row>
    <row r="3560" spans="3:15">
      <c r="C3560" s="1" t="s">
        <v>24</v>
      </c>
      <c r="D3560" s="1" t="s">
        <v>5317</v>
      </c>
      <c r="F3560" s="2">
        <v>29</v>
      </c>
      <c r="H3560" s="2">
        <v>29</v>
      </c>
      <c r="L3560" s="3">
        <v>29</v>
      </c>
      <c r="N3560" s="2">
        <f>SUMIFS([Physique disponible],[Numéro d''article],[Numéro d''article])</f>
        <v>0</v>
      </c>
      <c r="O3560" s="2">
        <f>SUMIFS([Physique réservé],[Numéro du lot],[Numéro du lot])</f>
        <v>0</v>
      </c>
    </row>
    <row r="3561" spans="3:15">
      <c r="C3561" s="1" t="s">
        <v>24</v>
      </c>
      <c r="D3561" s="1" t="s">
        <v>5318</v>
      </c>
      <c r="F3561" s="2">
        <v>2</v>
      </c>
      <c r="H3561" s="2">
        <v>2</v>
      </c>
      <c r="L3561" s="3">
        <v>2</v>
      </c>
      <c r="N3561" s="2">
        <f>SUMIFS([Physique disponible],[Numéro d''article],[Numéro d''article])</f>
        <v>0</v>
      </c>
      <c r="O3561" s="2">
        <f>SUMIFS([Physique réservé],[Numéro du lot],[Numéro du lot])</f>
        <v>0</v>
      </c>
    </row>
    <row r="3562" spans="3:15">
      <c r="C3562" s="1" t="s">
        <v>24</v>
      </c>
      <c r="D3562" s="1" t="s">
        <v>5319</v>
      </c>
      <c r="E3562" s="1" t="s">
        <v>2652</v>
      </c>
      <c r="F3562" s="2">
        <v>1</v>
      </c>
      <c r="H3562" s="2">
        <v>1</v>
      </c>
      <c r="L3562" s="3">
        <v>1</v>
      </c>
      <c r="N3562" s="2">
        <f>SUMIFS([Physique disponible],[Numéro d''article],[Numéro d''article])</f>
        <v>0</v>
      </c>
      <c r="O3562" s="2">
        <f>SUMIFS([Physique réservé],[Numéro du lot],[Numéro du lot])</f>
        <v>0</v>
      </c>
    </row>
    <row r="3563" spans="3:15">
      <c r="C3563" s="1" t="s">
        <v>24</v>
      </c>
      <c r="D3563" s="1" t="s">
        <v>5319</v>
      </c>
      <c r="E3563" s="1" t="s">
        <v>2653</v>
      </c>
      <c r="F3563" s="2">
        <v>1</v>
      </c>
      <c r="H3563" s="2">
        <v>1</v>
      </c>
      <c r="L3563" s="3">
        <v>1</v>
      </c>
      <c r="N3563" s="2">
        <f>SUMIFS([Physique disponible],[Numéro d''article],[Numéro d''article])</f>
        <v>0</v>
      </c>
      <c r="O3563" s="2">
        <f>SUMIFS([Physique réservé],[Numéro du lot],[Numéro du lot])</f>
        <v>0</v>
      </c>
    </row>
    <row r="3564" spans="3:15">
      <c r="C3564" s="1" t="s">
        <v>24</v>
      </c>
      <c r="D3564" s="1" t="s">
        <v>5319</v>
      </c>
      <c r="E3564" s="1" t="s">
        <v>469</v>
      </c>
      <c r="F3564" s="2">
        <v>1</v>
      </c>
      <c r="H3564" s="2">
        <v>1</v>
      </c>
      <c r="L3564" s="3">
        <v>1</v>
      </c>
      <c r="N3564" s="2">
        <f>SUMIFS([Physique disponible],[Numéro d''article],[Numéro d''article])</f>
        <v>0</v>
      </c>
      <c r="O3564" s="2">
        <f>SUMIFS([Physique réservé],[Numéro du lot],[Numéro du lot])</f>
        <v>0</v>
      </c>
    </row>
    <row r="3565" spans="3:15">
      <c r="C3565" s="1" t="s">
        <v>24</v>
      </c>
      <c r="D3565" s="1" t="s">
        <v>5319</v>
      </c>
      <c r="E3565" s="1" t="s">
        <v>498</v>
      </c>
      <c r="F3565" s="2">
        <v>1</v>
      </c>
      <c r="H3565" s="2">
        <v>1</v>
      </c>
      <c r="L3565" s="3">
        <v>1</v>
      </c>
      <c r="N3565" s="2">
        <f>SUMIFS([Physique disponible],[Numéro d''article],[Numéro d''article])</f>
        <v>0</v>
      </c>
      <c r="O3565" s="2">
        <f>SUMIFS([Physique réservé],[Numéro du lot],[Numéro du lot])</f>
        <v>0</v>
      </c>
    </row>
    <row r="3566" spans="3:15">
      <c r="C3566" s="1" t="s">
        <v>24</v>
      </c>
      <c r="D3566" s="1" t="s">
        <v>5319</v>
      </c>
      <c r="E3566" s="1" t="s">
        <v>286</v>
      </c>
      <c r="F3566" s="2">
        <v>1</v>
      </c>
      <c r="H3566" s="2">
        <v>1</v>
      </c>
      <c r="L3566" s="3">
        <v>1</v>
      </c>
      <c r="N3566" s="2">
        <f>SUMIFS([Physique disponible],[Numéro d''article],[Numéro d''article])</f>
        <v>0</v>
      </c>
      <c r="O3566" s="2">
        <f>SUMIFS([Physique réservé],[Numéro du lot],[Numéro du lot])</f>
        <v>0</v>
      </c>
    </row>
    <row r="3567" spans="3:15">
      <c r="C3567" s="1" t="s">
        <v>24</v>
      </c>
      <c r="D3567" s="1" t="s">
        <v>5319</v>
      </c>
      <c r="E3567" s="1" t="s">
        <v>288</v>
      </c>
      <c r="F3567" s="2">
        <v>1</v>
      </c>
      <c r="H3567" s="2">
        <v>1</v>
      </c>
      <c r="L3567" s="3">
        <v>1</v>
      </c>
      <c r="N3567" s="2">
        <f>SUMIFS([Physique disponible],[Numéro d''article],[Numéro d''article])</f>
        <v>0</v>
      </c>
      <c r="O3567" s="2">
        <f>SUMIFS([Physique réservé],[Numéro du lot],[Numéro du lot])</f>
        <v>0</v>
      </c>
    </row>
    <row r="3568" spans="3:15">
      <c r="C3568" s="1" t="s">
        <v>24</v>
      </c>
      <c r="D3568" s="1" t="s">
        <v>5320</v>
      </c>
      <c r="E3568" s="1" t="s">
        <v>464</v>
      </c>
      <c r="F3568" s="2">
        <v>1</v>
      </c>
      <c r="H3568" s="2">
        <v>1</v>
      </c>
      <c r="L3568" s="3">
        <v>1</v>
      </c>
      <c r="N3568" s="2">
        <f>SUMIFS([Physique disponible],[Numéro d''article],[Numéro d''article])</f>
        <v>0</v>
      </c>
      <c r="O3568" s="2">
        <f>SUMIFS([Physique réservé],[Numéro du lot],[Numéro du lot])</f>
        <v>0</v>
      </c>
    </row>
    <row r="3569" spans="3:15">
      <c r="C3569" s="1" t="s">
        <v>24</v>
      </c>
      <c r="D3569" s="1" t="s">
        <v>5320</v>
      </c>
      <c r="E3569" s="1" t="s">
        <v>2654</v>
      </c>
      <c r="F3569" s="2">
        <v>1</v>
      </c>
      <c r="H3569" s="2">
        <v>1</v>
      </c>
      <c r="L3569" s="3">
        <v>1</v>
      </c>
      <c r="N3569" s="2">
        <f>SUMIFS([Physique disponible],[Numéro d''article],[Numéro d''article])</f>
        <v>0</v>
      </c>
      <c r="O3569" s="2">
        <f>SUMIFS([Physique réservé],[Numéro du lot],[Numéro du lot])</f>
        <v>0</v>
      </c>
    </row>
    <row r="3570" spans="3:15">
      <c r="C3570" s="1" t="s">
        <v>24</v>
      </c>
      <c r="D3570" s="1" t="s">
        <v>5320</v>
      </c>
      <c r="E3570" s="1" t="s">
        <v>290</v>
      </c>
      <c r="F3570" s="2">
        <v>1</v>
      </c>
      <c r="H3570" s="2">
        <v>1</v>
      </c>
      <c r="L3570" s="3">
        <v>1</v>
      </c>
      <c r="N3570" s="2">
        <f>SUMIFS([Physique disponible],[Numéro d''article],[Numéro d''article])</f>
        <v>0</v>
      </c>
      <c r="O3570" s="2">
        <f>SUMIFS([Physique réservé],[Numéro du lot],[Numéro du lot])</f>
        <v>0</v>
      </c>
    </row>
    <row r="3571" spans="3:15">
      <c r="C3571" s="1" t="s">
        <v>24</v>
      </c>
      <c r="D3571" s="1" t="s">
        <v>5320</v>
      </c>
      <c r="E3571" s="1" t="s">
        <v>463</v>
      </c>
      <c r="F3571" s="2">
        <v>1</v>
      </c>
      <c r="H3571" s="2">
        <v>1</v>
      </c>
      <c r="L3571" s="3">
        <v>1</v>
      </c>
      <c r="N3571" s="2">
        <f>SUMIFS([Physique disponible],[Numéro d''article],[Numéro d''article])</f>
        <v>0</v>
      </c>
      <c r="O3571" s="2">
        <f>SUMIFS([Physique réservé],[Numéro du lot],[Numéro du lot])</f>
        <v>0</v>
      </c>
    </row>
    <row r="3572" spans="3:15">
      <c r="C3572" s="1" t="s">
        <v>24</v>
      </c>
      <c r="D3572" s="1" t="s">
        <v>5320</v>
      </c>
      <c r="E3572" s="1" t="s">
        <v>2655</v>
      </c>
      <c r="F3572" s="2">
        <v>1</v>
      </c>
      <c r="H3572" s="2">
        <v>1</v>
      </c>
      <c r="L3572" s="3">
        <v>1</v>
      </c>
      <c r="N3572" s="2">
        <f>SUMIFS([Physique disponible],[Numéro d''article],[Numéro d''article])</f>
        <v>0</v>
      </c>
      <c r="O3572" s="2">
        <f>SUMIFS([Physique réservé],[Numéro du lot],[Numéro du lot])</f>
        <v>0</v>
      </c>
    </row>
    <row r="3573" spans="3:15">
      <c r="C3573" s="1" t="s">
        <v>24</v>
      </c>
      <c r="D3573" s="1" t="s">
        <v>5321</v>
      </c>
      <c r="F3573" s="2">
        <v>2</v>
      </c>
      <c r="H3573" s="2">
        <v>2</v>
      </c>
      <c r="L3573" s="3">
        <v>2</v>
      </c>
      <c r="N3573" s="2">
        <f>SUMIFS([Physique disponible],[Numéro d''article],[Numéro d''article])</f>
        <v>0</v>
      </c>
      <c r="O3573" s="2">
        <f>SUMIFS([Physique réservé],[Numéro du lot],[Numéro du lot])</f>
        <v>0</v>
      </c>
    </row>
    <row r="3574" spans="3:15">
      <c r="C3574" s="1" t="s">
        <v>24</v>
      </c>
      <c r="D3574" s="1" t="s">
        <v>5322</v>
      </c>
      <c r="F3574" s="2">
        <v>2</v>
      </c>
      <c r="H3574" s="2">
        <v>2</v>
      </c>
      <c r="L3574" s="3">
        <v>2</v>
      </c>
      <c r="N3574" s="2">
        <f>SUMIFS([Physique disponible],[Numéro d''article],[Numéro d''article])</f>
        <v>0</v>
      </c>
      <c r="O3574" s="2">
        <f>SUMIFS([Physique réservé],[Numéro du lot],[Numéro du lot])</f>
        <v>0</v>
      </c>
    </row>
    <row r="3575" spans="3:15">
      <c r="C3575" s="1" t="s">
        <v>24</v>
      </c>
      <c r="D3575" s="1" t="s">
        <v>5323</v>
      </c>
      <c r="E3575" s="1" t="s">
        <v>5324</v>
      </c>
      <c r="F3575" s="2">
        <v>1</v>
      </c>
      <c r="H3575" s="2">
        <v>1</v>
      </c>
      <c r="L3575" s="3">
        <v>1</v>
      </c>
      <c r="N3575" s="2">
        <f>SUMIFS([Physique disponible],[Numéro d''article],[Numéro d''article])</f>
        <v>0</v>
      </c>
      <c r="O3575" s="2">
        <f>SUMIFS([Physique réservé],[Numéro du lot],[Numéro du lot])</f>
        <v>0</v>
      </c>
    </row>
    <row r="3576" spans="3:15">
      <c r="C3576" s="1" t="s">
        <v>24</v>
      </c>
      <c r="D3576" s="1" t="s">
        <v>5325</v>
      </c>
      <c r="E3576" s="1" t="s">
        <v>5326</v>
      </c>
      <c r="F3576" s="2">
        <v>1</v>
      </c>
      <c r="H3576" s="2">
        <v>1</v>
      </c>
      <c r="L3576" s="3">
        <v>1</v>
      </c>
      <c r="N3576" s="2">
        <f>SUMIFS([Physique disponible],[Numéro d''article],[Numéro d''article])</f>
        <v>0</v>
      </c>
      <c r="O3576" s="2">
        <f>SUMIFS([Physique réservé],[Numéro du lot],[Numéro du lot])</f>
        <v>0</v>
      </c>
    </row>
    <row r="3577" spans="3:15">
      <c r="C3577" s="1" t="s">
        <v>24</v>
      </c>
      <c r="D3577" s="1" t="s">
        <v>5325</v>
      </c>
      <c r="E3577" s="1" t="s">
        <v>5327</v>
      </c>
      <c r="F3577" s="2">
        <v>1</v>
      </c>
      <c r="H3577" s="2">
        <v>1</v>
      </c>
      <c r="L3577" s="3">
        <v>1</v>
      </c>
      <c r="N3577" s="2">
        <f>SUMIFS([Physique disponible],[Numéro d''article],[Numéro d''article])</f>
        <v>0</v>
      </c>
      <c r="O3577" s="2">
        <f>SUMIFS([Physique réservé],[Numéro du lot],[Numéro du lot])</f>
        <v>0</v>
      </c>
    </row>
    <row r="3578" spans="3:15">
      <c r="C3578" s="1" t="s">
        <v>24</v>
      </c>
      <c r="D3578" s="1" t="s">
        <v>5325</v>
      </c>
      <c r="E3578" s="1" t="s">
        <v>5328</v>
      </c>
      <c r="F3578" s="2">
        <v>1</v>
      </c>
      <c r="H3578" s="2">
        <v>1</v>
      </c>
      <c r="L3578" s="3">
        <v>1</v>
      </c>
      <c r="N3578" s="2">
        <f>SUMIFS([Physique disponible],[Numéro d''article],[Numéro d''article])</f>
        <v>0</v>
      </c>
      <c r="O3578" s="2">
        <f>SUMIFS([Physique réservé],[Numéro du lot],[Numéro du lot])</f>
        <v>0</v>
      </c>
    </row>
    <row r="3579" spans="3:15">
      <c r="C3579" s="1" t="s">
        <v>24</v>
      </c>
      <c r="D3579" s="1" t="s">
        <v>5325</v>
      </c>
      <c r="E3579" s="1" t="s">
        <v>5329</v>
      </c>
      <c r="F3579" s="2">
        <v>1</v>
      </c>
      <c r="H3579" s="2">
        <v>1</v>
      </c>
      <c r="L3579" s="3">
        <v>1</v>
      </c>
      <c r="N3579" s="2">
        <f>SUMIFS([Physique disponible],[Numéro d''article],[Numéro d''article])</f>
        <v>0</v>
      </c>
      <c r="O3579" s="2">
        <f>SUMIFS([Physique réservé],[Numéro du lot],[Numéro du lot])</f>
        <v>0</v>
      </c>
    </row>
    <row r="3580" spans="3:15">
      <c r="C3580" s="1" t="s">
        <v>24</v>
      </c>
      <c r="D3580" s="1" t="s">
        <v>5325</v>
      </c>
      <c r="E3580" s="1" t="s">
        <v>5330</v>
      </c>
      <c r="F3580" s="2">
        <v>1</v>
      </c>
      <c r="H3580" s="2">
        <v>1</v>
      </c>
      <c r="L3580" s="3">
        <v>1</v>
      </c>
      <c r="N3580" s="2">
        <f>SUMIFS([Physique disponible],[Numéro d''article],[Numéro d''article])</f>
        <v>0</v>
      </c>
      <c r="O3580" s="2">
        <f>SUMIFS([Physique réservé],[Numéro du lot],[Numéro du lot])</f>
        <v>0</v>
      </c>
    </row>
    <row r="3581" spans="3:15">
      <c r="C3581" s="1" t="s">
        <v>24</v>
      </c>
      <c r="D3581" s="1" t="s">
        <v>5325</v>
      </c>
      <c r="E3581" s="1" t="s">
        <v>5331</v>
      </c>
      <c r="F3581" s="2">
        <v>1</v>
      </c>
      <c r="H3581" s="2">
        <v>1</v>
      </c>
      <c r="L3581" s="3">
        <v>1</v>
      </c>
      <c r="N3581" s="2">
        <f>SUMIFS([Physique disponible],[Numéro d''article],[Numéro d''article])</f>
        <v>0</v>
      </c>
      <c r="O3581" s="2">
        <f>SUMIFS([Physique réservé],[Numéro du lot],[Numéro du lot])</f>
        <v>0</v>
      </c>
    </row>
    <row r="3582" spans="3:15">
      <c r="C3582" s="1" t="s">
        <v>24</v>
      </c>
      <c r="D3582" s="1" t="s">
        <v>5325</v>
      </c>
      <c r="E3582" s="1" t="s">
        <v>5332</v>
      </c>
      <c r="F3582" s="2">
        <v>1</v>
      </c>
      <c r="H3582" s="2">
        <v>1</v>
      </c>
      <c r="L3582" s="3">
        <v>1</v>
      </c>
      <c r="N3582" s="2">
        <f>SUMIFS([Physique disponible],[Numéro d''article],[Numéro d''article])</f>
        <v>0</v>
      </c>
      <c r="O3582" s="2">
        <f>SUMIFS([Physique réservé],[Numéro du lot],[Numéro du lot])</f>
        <v>0</v>
      </c>
    </row>
    <row r="3583" spans="3:15">
      <c r="C3583" s="1" t="s">
        <v>24</v>
      </c>
      <c r="D3583" s="1" t="s">
        <v>5325</v>
      </c>
      <c r="E3583" s="1" t="s">
        <v>5333</v>
      </c>
      <c r="F3583" s="2">
        <v>1</v>
      </c>
      <c r="H3583" s="2">
        <v>1</v>
      </c>
      <c r="L3583" s="3">
        <v>1</v>
      </c>
      <c r="N3583" s="2">
        <f>SUMIFS([Physique disponible],[Numéro d''article],[Numéro d''article])</f>
        <v>0</v>
      </c>
      <c r="O3583" s="2">
        <f>SUMIFS([Physique réservé],[Numéro du lot],[Numéro du lot])</f>
        <v>0</v>
      </c>
    </row>
    <row r="3584" spans="3:15">
      <c r="C3584" s="1" t="s">
        <v>24</v>
      </c>
      <c r="D3584" s="1" t="s">
        <v>5325</v>
      </c>
      <c r="E3584" s="1" t="s">
        <v>5334</v>
      </c>
      <c r="F3584" s="2">
        <v>1</v>
      </c>
      <c r="H3584" s="2">
        <v>1</v>
      </c>
      <c r="L3584" s="3">
        <v>1</v>
      </c>
      <c r="N3584" s="2">
        <f>SUMIFS([Physique disponible],[Numéro d''article],[Numéro d''article])</f>
        <v>0</v>
      </c>
      <c r="O3584" s="2">
        <f>SUMIFS([Physique réservé],[Numéro du lot],[Numéro du lot])</f>
        <v>0</v>
      </c>
    </row>
    <row r="3585" spans="3:15">
      <c r="C3585" s="1" t="s">
        <v>24</v>
      </c>
      <c r="D3585" s="1" t="s">
        <v>5325</v>
      </c>
      <c r="E3585" s="1" t="s">
        <v>5335</v>
      </c>
      <c r="F3585" s="2">
        <v>1</v>
      </c>
      <c r="H3585" s="2">
        <v>1</v>
      </c>
      <c r="L3585" s="3">
        <v>1</v>
      </c>
      <c r="N3585" s="2">
        <f>SUMIFS([Physique disponible],[Numéro d''article],[Numéro d''article])</f>
        <v>0</v>
      </c>
      <c r="O3585" s="2">
        <f>SUMIFS([Physique réservé],[Numéro du lot],[Numéro du lot])</f>
        <v>0</v>
      </c>
    </row>
    <row r="3586" spans="3:15">
      <c r="C3586" s="1" t="s">
        <v>24</v>
      </c>
      <c r="D3586" s="1" t="s">
        <v>5325</v>
      </c>
      <c r="E3586" s="1" t="s">
        <v>5336</v>
      </c>
      <c r="F3586" s="2">
        <v>1</v>
      </c>
      <c r="H3586" s="2">
        <v>1</v>
      </c>
      <c r="L3586" s="3">
        <v>1</v>
      </c>
      <c r="N3586" s="2">
        <f>SUMIFS([Physique disponible],[Numéro d''article],[Numéro d''article])</f>
        <v>0</v>
      </c>
      <c r="O3586" s="2">
        <f>SUMIFS([Physique réservé],[Numéro du lot],[Numéro du lot])</f>
        <v>0</v>
      </c>
    </row>
    <row r="3587" spans="3:15">
      <c r="C3587" s="1" t="s">
        <v>24</v>
      </c>
      <c r="D3587" s="1" t="s">
        <v>5325</v>
      </c>
      <c r="E3587" s="1" t="s">
        <v>5337</v>
      </c>
      <c r="F3587" s="2">
        <v>1</v>
      </c>
      <c r="H3587" s="2">
        <v>1</v>
      </c>
      <c r="L3587" s="3">
        <v>1</v>
      </c>
      <c r="N3587" s="2">
        <f>SUMIFS([Physique disponible],[Numéro d''article],[Numéro d''article])</f>
        <v>0</v>
      </c>
      <c r="O3587" s="2">
        <f>SUMIFS([Physique réservé],[Numéro du lot],[Numéro du lot])</f>
        <v>0</v>
      </c>
    </row>
    <row r="3588" spans="3:15">
      <c r="C3588" s="1" t="s">
        <v>24</v>
      </c>
      <c r="D3588" s="1" t="s">
        <v>5325</v>
      </c>
      <c r="E3588" s="1" t="s">
        <v>5338</v>
      </c>
      <c r="F3588" s="2">
        <v>1</v>
      </c>
      <c r="H3588" s="2">
        <v>1</v>
      </c>
      <c r="L3588" s="3">
        <v>1</v>
      </c>
      <c r="N3588" s="2">
        <f>SUMIFS([Physique disponible],[Numéro d''article],[Numéro d''article])</f>
        <v>0</v>
      </c>
      <c r="O3588" s="2">
        <f>SUMIFS([Physique réservé],[Numéro du lot],[Numéro du lot])</f>
        <v>0</v>
      </c>
    </row>
    <row r="3589" spans="3:15">
      <c r="C3589" s="1" t="s">
        <v>24</v>
      </c>
      <c r="D3589" s="1" t="s">
        <v>5325</v>
      </c>
      <c r="E3589" s="1" t="s">
        <v>5339</v>
      </c>
      <c r="F3589" s="2">
        <v>1</v>
      </c>
      <c r="H3589" s="2">
        <v>1</v>
      </c>
      <c r="L3589" s="3">
        <v>1</v>
      </c>
      <c r="N3589" s="2">
        <f>SUMIFS([Physique disponible],[Numéro d''article],[Numéro d''article])</f>
        <v>0</v>
      </c>
      <c r="O3589" s="2">
        <f>SUMIFS([Physique réservé],[Numéro du lot],[Numéro du lot])</f>
        <v>0</v>
      </c>
    </row>
    <row r="3590" spans="3:15">
      <c r="C3590" s="1" t="s">
        <v>24</v>
      </c>
      <c r="D3590" s="1" t="s">
        <v>5325</v>
      </c>
      <c r="E3590" s="1" t="s">
        <v>5340</v>
      </c>
      <c r="F3590" s="2">
        <v>1</v>
      </c>
      <c r="H3590" s="2">
        <v>1</v>
      </c>
      <c r="L3590" s="3">
        <v>1</v>
      </c>
      <c r="N3590" s="2">
        <f>SUMIFS([Physique disponible],[Numéro d''article],[Numéro d''article])</f>
        <v>0</v>
      </c>
      <c r="O3590" s="2">
        <f>SUMIFS([Physique réservé],[Numéro du lot],[Numéro du lot])</f>
        <v>0</v>
      </c>
    </row>
    <row r="3591" spans="3:15">
      <c r="C3591" s="1" t="s">
        <v>24</v>
      </c>
      <c r="D3591" s="1" t="s">
        <v>5325</v>
      </c>
      <c r="E3591" s="1" t="s">
        <v>5341</v>
      </c>
      <c r="F3591" s="2">
        <v>1</v>
      </c>
      <c r="H3591" s="2">
        <v>1</v>
      </c>
      <c r="L3591" s="3">
        <v>1</v>
      </c>
      <c r="N3591" s="2">
        <f>SUMIFS([Physique disponible],[Numéro d''article],[Numéro d''article])</f>
        <v>0</v>
      </c>
      <c r="O3591" s="2">
        <f>SUMIFS([Physique réservé],[Numéro du lot],[Numéro du lot])</f>
        <v>0</v>
      </c>
    </row>
    <row r="3592" spans="3:15">
      <c r="C3592" s="1" t="s">
        <v>24</v>
      </c>
      <c r="D3592" s="1" t="s">
        <v>5325</v>
      </c>
      <c r="E3592" s="1" t="s">
        <v>5342</v>
      </c>
      <c r="F3592" s="2">
        <v>1</v>
      </c>
      <c r="H3592" s="2">
        <v>1</v>
      </c>
      <c r="L3592" s="3">
        <v>1</v>
      </c>
      <c r="N3592" s="2">
        <f>SUMIFS([Physique disponible],[Numéro d''article],[Numéro d''article])</f>
        <v>0</v>
      </c>
      <c r="O3592" s="2">
        <f>SUMIFS([Physique réservé],[Numéro du lot],[Numéro du lot])</f>
        <v>0</v>
      </c>
    </row>
    <row r="3593" spans="3:15">
      <c r="C3593" s="1" t="s">
        <v>24</v>
      </c>
      <c r="D3593" s="1" t="s">
        <v>5325</v>
      </c>
      <c r="E3593" s="1" t="s">
        <v>5343</v>
      </c>
      <c r="F3593" s="2">
        <v>1</v>
      </c>
      <c r="H3593" s="2">
        <v>1</v>
      </c>
      <c r="L3593" s="3">
        <v>1</v>
      </c>
      <c r="N3593" s="2">
        <f>SUMIFS([Physique disponible],[Numéro d''article],[Numéro d''article])</f>
        <v>0</v>
      </c>
      <c r="O3593" s="2">
        <f>SUMIFS([Physique réservé],[Numéro du lot],[Numéro du lot])</f>
        <v>0</v>
      </c>
    </row>
    <row r="3594" spans="3:15">
      <c r="C3594" s="1" t="s">
        <v>24</v>
      </c>
      <c r="D3594" s="1" t="s">
        <v>5325</v>
      </c>
      <c r="E3594" s="1" t="s">
        <v>5344</v>
      </c>
      <c r="F3594" s="2">
        <v>1</v>
      </c>
      <c r="H3594" s="2">
        <v>1</v>
      </c>
      <c r="L3594" s="3">
        <v>1</v>
      </c>
      <c r="N3594" s="2">
        <f>SUMIFS([Physique disponible],[Numéro d''article],[Numéro d''article])</f>
        <v>0</v>
      </c>
      <c r="O3594" s="2">
        <f>SUMIFS([Physique réservé],[Numéro du lot],[Numéro du lot])</f>
        <v>0</v>
      </c>
    </row>
    <row r="3595" spans="3:15">
      <c r="C3595" s="1" t="s">
        <v>24</v>
      </c>
      <c r="D3595" s="1" t="s">
        <v>5325</v>
      </c>
      <c r="E3595" s="1" t="s">
        <v>5345</v>
      </c>
      <c r="I3595" s="2">
        <v>1</v>
      </c>
      <c r="L3595" s="3">
        <v>1</v>
      </c>
      <c r="N3595" s="2">
        <f>SUMIFS([Physique disponible],[Numéro d''article],[Numéro d''article])</f>
        <v>0</v>
      </c>
      <c r="O3595" s="2">
        <f>SUMIFS([Physique réservé],[Numéro du lot],[Numéro du lot])</f>
        <v>0</v>
      </c>
    </row>
    <row r="3596" spans="3:15">
      <c r="C3596" s="1" t="s">
        <v>24</v>
      </c>
      <c r="D3596" s="1" t="s">
        <v>5325</v>
      </c>
      <c r="E3596" s="1" t="s">
        <v>5346</v>
      </c>
      <c r="F3596" s="2">
        <v>1</v>
      </c>
      <c r="H3596" s="2">
        <v>1</v>
      </c>
      <c r="L3596" s="3">
        <v>1</v>
      </c>
      <c r="N3596" s="2">
        <f>SUMIFS([Physique disponible],[Numéro d''article],[Numéro d''article])</f>
        <v>0</v>
      </c>
      <c r="O3596" s="2">
        <f>SUMIFS([Physique réservé],[Numéro du lot],[Numéro du lot])</f>
        <v>0</v>
      </c>
    </row>
    <row r="3597" spans="3:15">
      <c r="C3597" s="1" t="s">
        <v>24</v>
      </c>
      <c r="D3597" s="1" t="s">
        <v>5325</v>
      </c>
      <c r="E3597" s="1" t="s">
        <v>5347</v>
      </c>
      <c r="F3597" s="2">
        <v>1</v>
      </c>
      <c r="H3597" s="2">
        <v>1</v>
      </c>
      <c r="L3597" s="3">
        <v>1</v>
      </c>
      <c r="N3597" s="2">
        <f>SUMIFS([Physique disponible],[Numéro d''article],[Numéro d''article])</f>
        <v>0</v>
      </c>
      <c r="O3597" s="2">
        <f>SUMIFS([Physique réservé],[Numéro du lot],[Numéro du lot])</f>
        <v>0</v>
      </c>
    </row>
    <row r="3598" spans="3:15">
      <c r="C3598" s="1" t="s">
        <v>24</v>
      </c>
      <c r="D3598" s="1" t="s">
        <v>5325</v>
      </c>
      <c r="E3598" s="1" t="s">
        <v>5348</v>
      </c>
      <c r="F3598" s="2">
        <v>1</v>
      </c>
      <c r="H3598" s="2">
        <v>1</v>
      </c>
      <c r="L3598" s="3">
        <v>1</v>
      </c>
      <c r="N3598" s="2">
        <f>SUMIFS([Physique disponible],[Numéro d''article],[Numéro d''article])</f>
        <v>0</v>
      </c>
      <c r="O3598" s="2">
        <f>SUMIFS([Physique réservé],[Numéro du lot],[Numéro du lot])</f>
        <v>0</v>
      </c>
    </row>
    <row r="3599" spans="3:15">
      <c r="C3599" s="1" t="s">
        <v>24</v>
      </c>
      <c r="D3599" s="1" t="s">
        <v>5325</v>
      </c>
      <c r="E3599" s="1" t="s">
        <v>5349</v>
      </c>
      <c r="F3599" s="2">
        <v>1</v>
      </c>
      <c r="H3599" s="2">
        <v>1</v>
      </c>
      <c r="L3599" s="3">
        <v>1</v>
      </c>
      <c r="N3599" s="2">
        <f>SUMIFS([Physique disponible],[Numéro d''article],[Numéro d''article])</f>
        <v>0</v>
      </c>
      <c r="O3599" s="2">
        <f>SUMIFS([Physique réservé],[Numéro du lot],[Numéro du lot])</f>
        <v>0</v>
      </c>
    </row>
    <row r="3600" spans="3:15">
      <c r="C3600" s="1" t="s">
        <v>24</v>
      </c>
      <c r="D3600" s="1" t="s">
        <v>5325</v>
      </c>
      <c r="E3600" s="1" t="s">
        <v>5350</v>
      </c>
      <c r="F3600" s="2">
        <v>1</v>
      </c>
      <c r="H3600" s="2">
        <v>1</v>
      </c>
      <c r="L3600" s="3">
        <v>1</v>
      </c>
      <c r="N3600" s="2">
        <f>SUMIFS([Physique disponible],[Numéro d''article],[Numéro d''article])</f>
        <v>0</v>
      </c>
      <c r="O3600" s="2">
        <f>SUMIFS([Physique réservé],[Numéro du lot],[Numéro du lot])</f>
        <v>0</v>
      </c>
    </row>
    <row r="3601" spans="3:15">
      <c r="C3601" s="1" t="s">
        <v>24</v>
      </c>
      <c r="D3601" s="1" t="s">
        <v>5351</v>
      </c>
      <c r="F3601" s="2">
        <v>17</v>
      </c>
      <c r="H3601" s="2">
        <v>17</v>
      </c>
      <c r="L3601" s="3">
        <v>17</v>
      </c>
      <c r="N3601" s="2">
        <f>SUMIFS([Physique disponible],[Numéro d''article],[Numéro d''article])</f>
        <v>0</v>
      </c>
      <c r="O3601" s="2">
        <f>SUMIFS([Physique réservé],[Numéro du lot],[Numéro du lot])</f>
        <v>0</v>
      </c>
    </row>
    <row r="3602" spans="3:15">
      <c r="C3602" s="1" t="s">
        <v>24</v>
      </c>
      <c r="D3602" s="1" t="s">
        <v>5352</v>
      </c>
      <c r="F3602" s="2">
        <v>18</v>
      </c>
      <c r="H3602" s="2">
        <v>18</v>
      </c>
      <c r="L3602" s="3">
        <v>18</v>
      </c>
      <c r="N3602" s="2">
        <f>SUMIFS([Physique disponible],[Numéro d''article],[Numéro d''article])</f>
        <v>0</v>
      </c>
      <c r="O3602" s="2">
        <f>SUMIFS([Physique réservé],[Numéro du lot],[Numéro du lot])</f>
        <v>0</v>
      </c>
    </row>
    <row r="3603" spans="3:15">
      <c r="C3603" s="1" t="s">
        <v>24</v>
      </c>
      <c r="D3603" s="1" t="s">
        <v>5353</v>
      </c>
      <c r="F3603" s="2">
        <v>1</v>
      </c>
      <c r="H3603" s="2">
        <v>1</v>
      </c>
      <c r="L3603" s="3">
        <v>1</v>
      </c>
      <c r="N3603" s="2">
        <f>SUMIFS([Physique disponible],[Numéro d''article],[Numéro d''article])</f>
        <v>0</v>
      </c>
      <c r="O3603" s="2">
        <f>SUMIFS([Physique réservé],[Numéro du lot],[Numéro du lot])</f>
        <v>0</v>
      </c>
    </row>
    <row r="3604" spans="3:15">
      <c r="C3604" s="1" t="s">
        <v>24</v>
      </c>
      <c r="D3604" s="1" t="s">
        <v>5354</v>
      </c>
      <c r="F3604" s="2">
        <v>12</v>
      </c>
      <c r="H3604" s="2">
        <v>12</v>
      </c>
      <c r="L3604" s="3">
        <v>12</v>
      </c>
      <c r="N3604" s="2">
        <f>SUMIFS([Physique disponible],[Numéro d''article],[Numéro d''article])</f>
        <v>0</v>
      </c>
      <c r="O3604" s="2">
        <f>SUMIFS([Physique réservé],[Numéro du lot],[Numéro du lot])</f>
        <v>0</v>
      </c>
    </row>
    <row r="3605" spans="3:15">
      <c r="C3605" s="1" t="s">
        <v>24</v>
      </c>
      <c r="D3605" s="1" t="s">
        <v>5355</v>
      </c>
      <c r="F3605" s="2">
        <v>18</v>
      </c>
      <c r="H3605" s="2">
        <v>18</v>
      </c>
      <c r="L3605" s="3">
        <v>18</v>
      </c>
      <c r="N3605" s="2">
        <f>SUMIFS([Physique disponible],[Numéro d''article],[Numéro d''article])</f>
        <v>0</v>
      </c>
      <c r="O3605" s="2">
        <f>SUMIFS([Physique réservé],[Numéro du lot],[Numéro du lot])</f>
        <v>0</v>
      </c>
    </row>
    <row r="3606" spans="3:15">
      <c r="C3606" s="1" t="s">
        <v>24</v>
      </c>
      <c r="D3606" s="1" t="s">
        <v>5356</v>
      </c>
      <c r="F3606" s="2">
        <v>11</v>
      </c>
      <c r="H3606" s="2">
        <v>11</v>
      </c>
      <c r="L3606" s="3">
        <v>11</v>
      </c>
      <c r="N3606" s="2">
        <f>SUMIFS([Physique disponible],[Numéro d''article],[Numéro d''article])</f>
        <v>0</v>
      </c>
      <c r="O3606" s="2">
        <f>SUMIFS([Physique réservé],[Numéro du lot],[Numéro du lot])</f>
        <v>0</v>
      </c>
    </row>
    <row r="3607" spans="3:15">
      <c r="C3607" s="1" t="s">
        <v>24</v>
      </c>
      <c r="D3607" s="1" t="s">
        <v>5357</v>
      </c>
      <c r="F3607" s="2">
        <v>7</v>
      </c>
      <c r="H3607" s="2">
        <v>7</v>
      </c>
      <c r="L3607" s="3">
        <v>7</v>
      </c>
      <c r="N3607" s="2">
        <f>SUMIFS([Physique disponible],[Numéro d''article],[Numéro d''article])</f>
        <v>0</v>
      </c>
      <c r="O3607" s="2">
        <f>SUMIFS([Physique réservé],[Numéro du lot],[Numéro du lot])</f>
        <v>0</v>
      </c>
    </row>
    <row r="3608" spans="3:15">
      <c r="C3608" s="1" t="s">
        <v>24</v>
      </c>
      <c r="D3608" s="1" t="s">
        <v>5358</v>
      </c>
      <c r="F3608" s="2">
        <v>11</v>
      </c>
      <c r="H3608" s="2">
        <v>11</v>
      </c>
      <c r="L3608" s="3">
        <v>11</v>
      </c>
      <c r="N3608" s="2">
        <f>SUMIFS([Physique disponible],[Numéro d''article],[Numéro d''article])</f>
        <v>0</v>
      </c>
      <c r="O3608" s="2">
        <f>SUMIFS([Physique réservé],[Numéro du lot],[Numéro du lot])</f>
        <v>0</v>
      </c>
    </row>
    <row r="3609" spans="3:15">
      <c r="C3609" s="1" t="s">
        <v>24</v>
      </c>
      <c r="D3609" s="1" t="s">
        <v>2656</v>
      </c>
      <c r="E3609" s="1" t="s">
        <v>456</v>
      </c>
      <c r="N3609" s="2">
        <f>SUMIFS([Physique disponible],[Numéro d''article],[Numéro d''article])</f>
        <v>0</v>
      </c>
      <c r="O3609" s="2">
        <f>SUMIFS([Physique réservé],[Numéro du lot],[Numéro du lot])</f>
        <v>0</v>
      </c>
    </row>
    <row r="3610" spans="3:15">
      <c r="C3610" s="1" t="s">
        <v>24</v>
      </c>
      <c r="D3610" s="1" t="s">
        <v>2656</v>
      </c>
      <c r="E3610" s="1" t="s">
        <v>2657</v>
      </c>
      <c r="N3610" s="2">
        <f>SUMIFS([Physique disponible],[Numéro d''article],[Numéro d''article])</f>
        <v>0</v>
      </c>
      <c r="O3610" s="2">
        <f>SUMIFS([Physique réservé],[Numéro du lot],[Numéro du lot])</f>
        <v>0</v>
      </c>
    </row>
    <row r="3611" spans="3:15">
      <c r="C3611" s="1" t="s">
        <v>24</v>
      </c>
      <c r="D3611" s="1" t="s">
        <v>2656</v>
      </c>
      <c r="E3611" s="1" t="s">
        <v>2658</v>
      </c>
      <c r="N3611" s="2">
        <f>SUMIFS([Physique disponible],[Numéro d''article],[Numéro d''article])</f>
        <v>0</v>
      </c>
      <c r="O3611" s="2">
        <f>SUMIFS([Physique réservé],[Numéro du lot],[Numéro du lot])</f>
        <v>0</v>
      </c>
    </row>
    <row r="3612" spans="3:15">
      <c r="C3612" s="1" t="s">
        <v>24</v>
      </c>
      <c r="D3612" s="1" t="s">
        <v>2656</v>
      </c>
      <c r="E3612" s="1" t="s">
        <v>2659</v>
      </c>
      <c r="N3612" s="2">
        <f>SUMIFS([Physique disponible],[Numéro d''article],[Numéro d''article])</f>
        <v>0</v>
      </c>
      <c r="O3612" s="2">
        <f>SUMIFS([Physique réservé],[Numéro du lot],[Numéro du lot])</f>
        <v>0</v>
      </c>
    </row>
    <row r="3613" spans="3:15">
      <c r="C3613" s="1" t="s">
        <v>24</v>
      </c>
      <c r="D3613" s="1" t="s">
        <v>2656</v>
      </c>
      <c r="E3613" s="1" t="s">
        <v>2660</v>
      </c>
      <c r="N3613" s="2">
        <f>SUMIFS([Physique disponible],[Numéro d''article],[Numéro d''article])</f>
        <v>0</v>
      </c>
      <c r="O3613" s="2">
        <f>SUMIFS([Physique réservé],[Numéro du lot],[Numéro du lot])</f>
        <v>0</v>
      </c>
    </row>
    <row r="3614" spans="3:15">
      <c r="C3614" s="1" t="s">
        <v>24</v>
      </c>
      <c r="D3614" s="1" t="s">
        <v>2656</v>
      </c>
      <c r="E3614" s="1" t="s">
        <v>2661</v>
      </c>
      <c r="N3614" s="2">
        <f>SUMIFS([Physique disponible],[Numéro d''article],[Numéro d''article])</f>
        <v>0</v>
      </c>
      <c r="O3614" s="2">
        <f>SUMIFS([Physique réservé],[Numéro du lot],[Numéro du lot])</f>
        <v>0</v>
      </c>
    </row>
    <row r="3615" spans="3:15">
      <c r="C3615" s="1" t="s">
        <v>24</v>
      </c>
      <c r="D3615" s="1" t="s">
        <v>2662</v>
      </c>
      <c r="E3615" s="1" t="s">
        <v>1301</v>
      </c>
      <c r="N3615" s="2">
        <f>SUMIFS([Physique disponible],[Numéro d''article],[Numéro d''article])</f>
        <v>0</v>
      </c>
      <c r="O3615" s="2">
        <f>SUMIFS([Physique réservé],[Numéro du lot],[Numéro du lot])</f>
        <v>0</v>
      </c>
    </row>
    <row r="3616" spans="3:15">
      <c r="C3616" s="1" t="s">
        <v>24</v>
      </c>
      <c r="D3616" s="1" t="s">
        <v>2662</v>
      </c>
      <c r="E3616" s="1" t="s">
        <v>2663</v>
      </c>
      <c r="N3616" s="2">
        <f>SUMIFS([Physique disponible],[Numéro d''article],[Numéro d''article])</f>
        <v>0</v>
      </c>
      <c r="O3616" s="2">
        <f>SUMIFS([Physique réservé],[Numéro du lot],[Numéro du lot])</f>
        <v>0</v>
      </c>
    </row>
    <row r="3617" spans="3:15">
      <c r="C3617" s="1" t="s">
        <v>24</v>
      </c>
      <c r="D3617" s="1" t="s">
        <v>2664</v>
      </c>
      <c r="E3617" s="1" t="s">
        <v>2665</v>
      </c>
      <c r="N3617" s="2">
        <f>SUMIFS([Physique disponible],[Numéro d''article],[Numéro d''article])</f>
        <v>0</v>
      </c>
      <c r="O3617" s="2">
        <f>SUMIFS([Physique réservé],[Numéro du lot],[Numéro du lot])</f>
        <v>0</v>
      </c>
    </row>
    <row r="3618" spans="3:15">
      <c r="C3618" s="1" t="s">
        <v>24</v>
      </c>
      <c r="D3618" s="1" t="s">
        <v>2664</v>
      </c>
      <c r="E3618" s="1" t="s">
        <v>2666</v>
      </c>
      <c r="N3618" s="2">
        <f>SUMIFS([Physique disponible],[Numéro d''article],[Numéro d''article])</f>
        <v>0</v>
      </c>
      <c r="O3618" s="2">
        <f>SUMIFS([Physique réservé],[Numéro du lot],[Numéro du lot])</f>
        <v>0</v>
      </c>
    </row>
    <row r="3619" spans="3:15">
      <c r="C3619" s="1" t="s">
        <v>24</v>
      </c>
      <c r="D3619" s="1" t="s">
        <v>2664</v>
      </c>
      <c r="E3619" s="1" t="s">
        <v>326</v>
      </c>
      <c r="N3619" s="2">
        <f>SUMIFS([Physique disponible],[Numéro d''article],[Numéro d''article])</f>
        <v>0</v>
      </c>
      <c r="O3619" s="2">
        <f>SUMIFS([Physique réservé],[Numéro du lot],[Numéro du lot])</f>
        <v>0</v>
      </c>
    </row>
    <row r="3620" spans="3:15">
      <c r="C3620" s="1" t="s">
        <v>24</v>
      </c>
      <c r="D3620" s="1" t="s">
        <v>2664</v>
      </c>
      <c r="E3620" s="1" t="s">
        <v>2404</v>
      </c>
      <c r="N3620" s="2">
        <f>SUMIFS([Physique disponible],[Numéro d''article],[Numéro d''article])</f>
        <v>0</v>
      </c>
      <c r="O3620" s="2">
        <f>SUMIFS([Physique réservé],[Numéro du lot],[Numéro du lot])</f>
        <v>0</v>
      </c>
    </row>
    <row r="3621" spans="3:15">
      <c r="C3621" s="1" t="s">
        <v>24</v>
      </c>
      <c r="D3621" s="1" t="s">
        <v>2667</v>
      </c>
      <c r="I3621" s="2">
        <v>1</v>
      </c>
      <c r="L3621" s="3">
        <v>1</v>
      </c>
      <c r="N3621" s="2">
        <f>SUMIFS([Physique disponible],[Numéro d''article],[Numéro d''article])</f>
        <v>0</v>
      </c>
      <c r="O3621" s="2">
        <f>SUMIFS([Physique réservé],[Numéro du lot],[Numéro du lot])</f>
        <v>0</v>
      </c>
    </row>
    <row r="3622" spans="3:15">
      <c r="C3622" s="1" t="s">
        <v>24</v>
      </c>
      <c r="D3622" s="1" t="s">
        <v>2667</v>
      </c>
      <c r="E3622" s="1" t="s">
        <v>1991</v>
      </c>
      <c r="N3622" s="2">
        <f>SUMIFS([Physique disponible],[Numéro d''article],[Numéro d''article])</f>
        <v>0</v>
      </c>
      <c r="O3622" s="2">
        <f>SUMIFS([Physique réservé],[Numéro du lot],[Numéro du lot])</f>
        <v>0</v>
      </c>
    </row>
    <row r="3623" spans="3:15">
      <c r="C3623" s="1" t="s">
        <v>24</v>
      </c>
      <c r="D3623" s="1" t="s">
        <v>2667</v>
      </c>
      <c r="E3623" s="1" t="s">
        <v>2668</v>
      </c>
      <c r="N3623" s="2">
        <f>SUMIFS([Physique disponible],[Numéro d''article],[Numéro d''article])</f>
        <v>0</v>
      </c>
      <c r="O3623" s="2">
        <f>SUMIFS([Physique réservé],[Numéro du lot],[Numéro du lot])</f>
        <v>0</v>
      </c>
    </row>
    <row r="3624" spans="3:15">
      <c r="C3624" s="1" t="s">
        <v>24</v>
      </c>
      <c r="D3624" s="1" t="s">
        <v>2667</v>
      </c>
      <c r="E3624" s="1" t="s">
        <v>1992</v>
      </c>
      <c r="N3624" s="2">
        <f>SUMIFS([Physique disponible],[Numéro d''article],[Numéro d''article])</f>
        <v>0</v>
      </c>
      <c r="O3624" s="2">
        <f>SUMIFS([Physique réservé],[Numéro du lot],[Numéro du lot])</f>
        <v>0</v>
      </c>
    </row>
    <row r="3625" spans="3:15">
      <c r="C3625" s="1" t="s">
        <v>24</v>
      </c>
      <c r="D3625" s="1" t="s">
        <v>2667</v>
      </c>
      <c r="E3625" s="1" t="s">
        <v>2669</v>
      </c>
      <c r="N3625" s="2">
        <f>SUMIFS([Physique disponible],[Numéro d''article],[Numéro d''article])</f>
        <v>0</v>
      </c>
      <c r="O3625" s="2">
        <f>SUMIFS([Physique réservé],[Numéro du lot],[Numéro du lot])</f>
        <v>0</v>
      </c>
    </row>
    <row r="3626" spans="3:15">
      <c r="C3626" s="1" t="s">
        <v>24</v>
      </c>
      <c r="D3626" s="1" t="s">
        <v>2667</v>
      </c>
      <c r="E3626" s="1" t="s">
        <v>2670</v>
      </c>
      <c r="N3626" s="2">
        <f>SUMIFS([Physique disponible],[Numéro d''article],[Numéro d''article])</f>
        <v>0</v>
      </c>
      <c r="O3626" s="2">
        <f>SUMIFS([Physique réservé],[Numéro du lot],[Numéro du lot])</f>
        <v>0</v>
      </c>
    </row>
    <row r="3627" spans="3:15">
      <c r="C3627" s="1" t="s">
        <v>24</v>
      </c>
      <c r="D3627" s="1" t="s">
        <v>2671</v>
      </c>
      <c r="E3627" s="1" t="s">
        <v>2672</v>
      </c>
      <c r="N3627" s="2">
        <f>SUMIFS([Physique disponible],[Numéro d''article],[Numéro d''article])</f>
        <v>0</v>
      </c>
      <c r="O3627" s="2">
        <f>SUMIFS([Physique réservé],[Numéro du lot],[Numéro du lot])</f>
        <v>0</v>
      </c>
    </row>
    <row r="3628" spans="3:15">
      <c r="C3628" s="1" t="s">
        <v>24</v>
      </c>
      <c r="D3628" s="1" t="s">
        <v>2671</v>
      </c>
      <c r="E3628" s="1" t="s">
        <v>2673</v>
      </c>
      <c r="N3628" s="2">
        <f>SUMIFS([Physique disponible],[Numéro d''article],[Numéro d''article])</f>
        <v>0</v>
      </c>
      <c r="O3628" s="2">
        <f>SUMIFS([Physique réservé],[Numéro du lot],[Numéro du lot])</f>
        <v>0</v>
      </c>
    </row>
    <row r="3629" spans="3:15">
      <c r="C3629" s="1" t="s">
        <v>24</v>
      </c>
      <c r="D3629" s="1" t="s">
        <v>2671</v>
      </c>
      <c r="E3629" s="1" t="s">
        <v>2674</v>
      </c>
      <c r="N3629" s="2">
        <f>SUMIFS([Physique disponible],[Numéro d''article],[Numéro d''article])</f>
        <v>0</v>
      </c>
      <c r="O3629" s="2">
        <f>SUMIFS([Physique réservé],[Numéro du lot],[Numéro du lot])</f>
        <v>0</v>
      </c>
    </row>
    <row r="3630" spans="3:15">
      <c r="C3630" s="1" t="s">
        <v>24</v>
      </c>
      <c r="D3630" s="1" t="s">
        <v>2671</v>
      </c>
      <c r="E3630" s="1" t="s">
        <v>511</v>
      </c>
      <c r="N3630" s="2">
        <f>SUMIFS([Physique disponible],[Numéro d''article],[Numéro d''article])</f>
        <v>0</v>
      </c>
      <c r="O3630" s="2">
        <f>SUMIFS([Physique réservé],[Numéro du lot],[Numéro du lot])</f>
        <v>0</v>
      </c>
    </row>
    <row r="3631" spans="3:15">
      <c r="C3631" s="1" t="s">
        <v>24</v>
      </c>
      <c r="D3631" s="1" t="s">
        <v>2671</v>
      </c>
      <c r="E3631" s="1" t="s">
        <v>2675</v>
      </c>
      <c r="N3631" s="2">
        <f>SUMIFS([Physique disponible],[Numéro d''article],[Numéro d''article])</f>
        <v>0</v>
      </c>
      <c r="O3631" s="2">
        <f>SUMIFS([Physique réservé],[Numéro du lot],[Numéro du lot])</f>
        <v>0</v>
      </c>
    </row>
    <row r="3632" spans="3:15">
      <c r="C3632" s="1" t="s">
        <v>24</v>
      </c>
      <c r="D3632" s="1" t="s">
        <v>2671</v>
      </c>
      <c r="E3632" s="1" t="s">
        <v>40</v>
      </c>
      <c r="I3632" s="2">
        <v>1</v>
      </c>
      <c r="L3632" s="3">
        <v>1</v>
      </c>
      <c r="N3632" s="2">
        <f>SUMIFS([Physique disponible],[Numéro d''article],[Numéro d''article])</f>
        <v>0</v>
      </c>
      <c r="O3632" s="2">
        <f>SUMIFS([Physique réservé],[Numéro du lot],[Numéro du lot])</f>
        <v>0</v>
      </c>
    </row>
    <row r="3633" spans="3:15">
      <c r="C3633" s="1" t="s">
        <v>24</v>
      </c>
      <c r="D3633" s="1" t="s">
        <v>2676</v>
      </c>
      <c r="E3633" s="1" t="s">
        <v>324</v>
      </c>
      <c r="N3633" s="2">
        <f>SUMIFS([Physique disponible],[Numéro d''article],[Numéro d''article])</f>
        <v>0</v>
      </c>
      <c r="O3633" s="2">
        <f>SUMIFS([Physique réservé],[Numéro du lot],[Numéro du lot])</f>
        <v>0</v>
      </c>
    </row>
    <row r="3634" spans="3:15">
      <c r="C3634" s="1" t="s">
        <v>24</v>
      </c>
      <c r="D3634" s="1" t="s">
        <v>2676</v>
      </c>
      <c r="E3634" s="1" t="s">
        <v>2677</v>
      </c>
      <c r="N3634" s="2">
        <f>SUMIFS([Physique disponible],[Numéro d''article],[Numéro d''article])</f>
        <v>0</v>
      </c>
      <c r="O3634" s="2">
        <f>SUMIFS([Physique réservé],[Numéro du lot],[Numéro du lot])</f>
        <v>0</v>
      </c>
    </row>
    <row r="3635" spans="3:15">
      <c r="C3635" s="1" t="s">
        <v>24</v>
      </c>
      <c r="D3635" s="1" t="s">
        <v>2676</v>
      </c>
      <c r="E3635" s="1" t="s">
        <v>2678</v>
      </c>
      <c r="N3635" s="2">
        <f>SUMIFS([Physique disponible],[Numéro d''article],[Numéro d''article])</f>
        <v>0</v>
      </c>
      <c r="O3635" s="2">
        <f>SUMIFS([Physique réservé],[Numéro du lot],[Numéro du lot])</f>
        <v>0</v>
      </c>
    </row>
    <row r="3636" spans="3:15">
      <c r="C3636" s="1" t="s">
        <v>24</v>
      </c>
      <c r="D3636" s="1" t="s">
        <v>2676</v>
      </c>
      <c r="E3636" s="1" t="s">
        <v>378</v>
      </c>
      <c r="I3636" s="2">
        <v>1</v>
      </c>
      <c r="L3636" s="3">
        <v>1</v>
      </c>
      <c r="N3636" s="2">
        <f>SUMIFS([Physique disponible],[Numéro d''article],[Numéro d''article])</f>
        <v>0</v>
      </c>
      <c r="O3636" s="2">
        <f>SUMIFS([Physique réservé],[Numéro du lot],[Numéro du lot])</f>
        <v>0</v>
      </c>
    </row>
    <row r="3637" spans="3:15">
      <c r="C3637" s="1" t="s">
        <v>24</v>
      </c>
      <c r="D3637" s="1" t="s">
        <v>2676</v>
      </c>
      <c r="E3637" s="1" t="s">
        <v>2679</v>
      </c>
      <c r="N3637" s="2">
        <f>SUMIFS([Physique disponible],[Numéro d''article],[Numéro d''article])</f>
        <v>0</v>
      </c>
      <c r="O3637" s="2">
        <f>SUMIFS([Physique réservé],[Numéro du lot],[Numéro du lot])</f>
        <v>0</v>
      </c>
    </row>
    <row r="3638" spans="3:15">
      <c r="C3638" s="1" t="s">
        <v>24</v>
      </c>
      <c r="D3638" s="1" t="s">
        <v>2676</v>
      </c>
      <c r="E3638" s="1" t="s">
        <v>2680</v>
      </c>
      <c r="N3638" s="2">
        <f>SUMIFS([Physique disponible],[Numéro d''article],[Numéro d''article])</f>
        <v>0</v>
      </c>
      <c r="O3638" s="2">
        <f>SUMIFS([Physique réservé],[Numéro du lot],[Numéro du lot])</f>
        <v>0</v>
      </c>
    </row>
    <row r="3639" spans="3:15">
      <c r="C3639" s="1" t="s">
        <v>24</v>
      </c>
      <c r="D3639" s="1" t="s">
        <v>2681</v>
      </c>
      <c r="E3639" s="1" t="s">
        <v>379</v>
      </c>
      <c r="I3639" s="2">
        <v>1</v>
      </c>
      <c r="L3639" s="3">
        <v>1</v>
      </c>
      <c r="N3639" s="2">
        <f>SUMIFS([Physique disponible],[Numéro d''article],[Numéro d''article])</f>
        <v>0</v>
      </c>
      <c r="O3639" s="2">
        <f>SUMIFS([Physique réservé],[Numéro du lot],[Numéro du lot])</f>
        <v>0</v>
      </c>
    </row>
    <row r="3640" spans="3:15">
      <c r="C3640" s="1" t="s">
        <v>24</v>
      </c>
      <c r="D3640" s="1" t="s">
        <v>2681</v>
      </c>
      <c r="E3640" s="1" t="s">
        <v>2682</v>
      </c>
      <c r="I3640" s="2">
        <v>1</v>
      </c>
      <c r="L3640" s="3">
        <v>1</v>
      </c>
      <c r="N3640" s="2">
        <f>SUMIFS([Physique disponible],[Numéro d''article],[Numéro d''article])</f>
        <v>0</v>
      </c>
      <c r="O3640" s="2">
        <f>SUMIFS([Physique réservé],[Numéro du lot],[Numéro du lot])</f>
        <v>0</v>
      </c>
    </row>
    <row r="3641" spans="3:15">
      <c r="C3641" s="1" t="s">
        <v>24</v>
      </c>
      <c r="D3641" s="1" t="s">
        <v>2681</v>
      </c>
      <c r="E3641" s="1" t="s">
        <v>2652</v>
      </c>
      <c r="I3641" s="2">
        <v>1</v>
      </c>
      <c r="L3641" s="3">
        <v>1</v>
      </c>
      <c r="N3641" s="2">
        <f>SUMIFS([Physique disponible],[Numéro d''article],[Numéro d''article])</f>
        <v>0</v>
      </c>
      <c r="O3641" s="2">
        <f>SUMIFS([Physique réservé],[Numéro du lot],[Numéro du lot])</f>
        <v>0</v>
      </c>
    </row>
    <row r="3642" spans="3:15">
      <c r="C3642" s="1" t="s">
        <v>24</v>
      </c>
      <c r="D3642" s="1" t="s">
        <v>2681</v>
      </c>
      <c r="E3642" s="1" t="s">
        <v>2653</v>
      </c>
      <c r="I3642" s="2">
        <v>1</v>
      </c>
      <c r="L3642" s="3">
        <v>1</v>
      </c>
      <c r="N3642" s="2">
        <f>SUMIFS([Physique disponible],[Numéro d''article],[Numéro d''article])</f>
        <v>0</v>
      </c>
      <c r="O3642" s="2">
        <f>SUMIFS([Physique réservé],[Numéro du lot],[Numéro du lot])</f>
        <v>0</v>
      </c>
    </row>
    <row r="3643" spans="3:15">
      <c r="C3643" s="1" t="s">
        <v>24</v>
      </c>
      <c r="D3643" s="1" t="s">
        <v>2681</v>
      </c>
      <c r="E3643" s="1" t="s">
        <v>469</v>
      </c>
      <c r="I3643" s="2">
        <v>1</v>
      </c>
      <c r="L3643" s="3">
        <v>1</v>
      </c>
      <c r="N3643" s="2">
        <f>SUMIFS([Physique disponible],[Numéro d''article],[Numéro d''article])</f>
        <v>0</v>
      </c>
      <c r="O3643" s="2">
        <f>SUMIFS([Physique réservé],[Numéro du lot],[Numéro du lot])</f>
        <v>0</v>
      </c>
    </row>
    <row r="3644" spans="3:15">
      <c r="C3644" s="1" t="s">
        <v>24</v>
      </c>
      <c r="D3644" s="1" t="s">
        <v>2681</v>
      </c>
      <c r="E3644" s="1" t="s">
        <v>498</v>
      </c>
      <c r="I3644" s="2">
        <v>1</v>
      </c>
      <c r="L3644" s="3">
        <v>1</v>
      </c>
      <c r="N3644" s="2">
        <f>SUMIFS([Physique disponible],[Numéro d''article],[Numéro d''article])</f>
        <v>0</v>
      </c>
      <c r="O3644" s="2">
        <f>SUMIFS([Physique réservé],[Numéro du lot],[Numéro du lot])</f>
        <v>0</v>
      </c>
    </row>
    <row r="3645" spans="3:15">
      <c r="C3645" s="1" t="s">
        <v>24</v>
      </c>
      <c r="D3645" s="1" t="s">
        <v>2683</v>
      </c>
      <c r="E3645" s="1" t="s">
        <v>286</v>
      </c>
      <c r="N3645" s="2">
        <f>SUMIFS([Physique disponible],[Numéro d''article],[Numéro d''article])</f>
        <v>0</v>
      </c>
      <c r="O3645" s="2">
        <f>SUMIFS([Physique réservé],[Numéro du lot],[Numéro du lot])</f>
        <v>0</v>
      </c>
    </row>
    <row r="3646" spans="3:15">
      <c r="C3646" s="1" t="s">
        <v>24</v>
      </c>
      <c r="D3646" s="1" t="s">
        <v>2683</v>
      </c>
      <c r="E3646" s="1" t="s">
        <v>288</v>
      </c>
      <c r="I3646" s="2">
        <v>1</v>
      </c>
      <c r="L3646" s="3">
        <v>1</v>
      </c>
      <c r="N3646" s="2">
        <f>SUMIFS([Physique disponible],[Numéro d''article],[Numéro d''article])</f>
        <v>0</v>
      </c>
      <c r="O3646" s="2">
        <f>SUMIFS([Physique réservé],[Numéro du lot],[Numéro du lot])</f>
        <v>0</v>
      </c>
    </row>
    <row r="3647" spans="3:15">
      <c r="C3647" s="1" t="s">
        <v>24</v>
      </c>
      <c r="D3647" s="1" t="s">
        <v>2683</v>
      </c>
      <c r="E3647" s="1" t="s">
        <v>464</v>
      </c>
      <c r="I3647" s="2">
        <v>1</v>
      </c>
      <c r="L3647" s="3">
        <v>1</v>
      </c>
      <c r="N3647" s="2">
        <f>SUMIFS([Physique disponible],[Numéro d''article],[Numéro d''article])</f>
        <v>0</v>
      </c>
      <c r="O3647" s="2">
        <f>SUMIFS([Physique réservé],[Numéro du lot],[Numéro du lot])</f>
        <v>0</v>
      </c>
    </row>
    <row r="3648" spans="3:15">
      <c r="C3648" s="1" t="s">
        <v>24</v>
      </c>
      <c r="D3648" s="1" t="s">
        <v>2683</v>
      </c>
      <c r="E3648" s="1" t="s">
        <v>2654</v>
      </c>
      <c r="N3648" s="2">
        <f>SUMIFS([Physique disponible],[Numéro d''article],[Numéro d''article])</f>
        <v>0</v>
      </c>
      <c r="O3648" s="2">
        <f>SUMIFS([Physique réservé],[Numéro du lot],[Numéro du lot])</f>
        <v>0</v>
      </c>
    </row>
    <row r="3649" spans="3:15">
      <c r="C3649" s="1" t="s">
        <v>24</v>
      </c>
      <c r="D3649" s="1" t="s">
        <v>2683</v>
      </c>
      <c r="E3649" s="1" t="s">
        <v>290</v>
      </c>
      <c r="N3649" s="2">
        <f>SUMIFS([Physique disponible],[Numéro d''article],[Numéro d''article])</f>
        <v>0</v>
      </c>
      <c r="O3649" s="2">
        <f>SUMIFS([Physique réservé],[Numéro du lot],[Numéro du lot])</f>
        <v>0</v>
      </c>
    </row>
    <row r="3650" spans="3:15">
      <c r="C3650" s="1" t="s">
        <v>24</v>
      </c>
      <c r="D3650" s="1" t="s">
        <v>2683</v>
      </c>
      <c r="E3650" s="1" t="s">
        <v>463</v>
      </c>
      <c r="I3650" s="2">
        <v>1</v>
      </c>
      <c r="L3650" s="3">
        <v>1</v>
      </c>
      <c r="N3650" s="2">
        <f>SUMIFS([Physique disponible],[Numéro d''article],[Numéro d''article])</f>
        <v>0</v>
      </c>
      <c r="O3650" s="2">
        <f>SUMIFS([Physique réservé],[Numéro du lot],[Numéro du lot])</f>
        <v>0</v>
      </c>
    </row>
    <row r="3651" spans="3:15">
      <c r="C3651" s="1" t="s">
        <v>24</v>
      </c>
      <c r="D3651" s="1" t="s">
        <v>2684</v>
      </c>
      <c r="I3651" s="2">
        <v>4</v>
      </c>
      <c r="L3651" s="3">
        <v>4</v>
      </c>
      <c r="N3651" s="2">
        <f>SUMIFS([Physique disponible],[Numéro d''article],[Numéro d''article])</f>
        <v>0</v>
      </c>
      <c r="O3651" s="2">
        <f>SUMIFS([Physique réservé],[Numéro du lot],[Numéro du lot])</f>
        <v>0</v>
      </c>
    </row>
    <row r="3652" spans="3:15">
      <c r="C3652" s="1" t="s">
        <v>24</v>
      </c>
      <c r="D3652" s="1" t="s">
        <v>2685</v>
      </c>
      <c r="I3652" s="2">
        <v>4</v>
      </c>
      <c r="L3652" s="3">
        <v>4</v>
      </c>
      <c r="N3652" s="2">
        <f>SUMIFS([Physique disponible],[Numéro d''article],[Numéro d''article])</f>
        <v>0</v>
      </c>
      <c r="O3652" s="2">
        <f>SUMIFS([Physique réservé],[Numéro du lot],[Numéro du lot])</f>
        <v>0</v>
      </c>
    </row>
    <row r="3653" spans="3:15">
      <c r="C3653" s="1" t="s">
        <v>24</v>
      </c>
      <c r="J3653" s="2">
        <v>24</v>
      </c>
      <c r="L3653" s="3">
        <v>-24</v>
      </c>
      <c r="N3653" s="2">
        <f>SUMIFS([Physique disponible],[Numéro d''article],[Numéro d''article])</f>
        <v>0</v>
      </c>
      <c r="O3653" s="2">
        <f>SUMIFS([Physique réservé],[Numéro du lot],[Numéro du lot])</f>
        <v>0</v>
      </c>
    </row>
    <row r="3654" spans="3:15">
      <c r="C3654" s="1" t="s">
        <v>24</v>
      </c>
      <c r="J3654" s="2">
        <v>18</v>
      </c>
      <c r="L3654" s="3">
        <v>-18</v>
      </c>
      <c r="N3654" s="2">
        <f>SUMIFS([Physique disponible],[Numéro d''article],[Numéro d''article])</f>
        <v>0</v>
      </c>
      <c r="O3654" s="2">
        <f>SUMIFS([Physique réservé],[Numéro du lot],[Numéro du lot])</f>
        <v>0</v>
      </c>
    </row>
    <row r="3655" spans="3:15">
      <c r="C3655" s="1" t="s">
        <v>24</v>
      </c>
      <c r="D3655" s="1" t="s">
        <v>2686</v>
      </c>
      <c r="F3655" s="2">
        <v>18</v>
      </c>
      <c r="H3655" s="2">
        <v>18</v>
      </c>
      <c r="L3655" s="3">
        <v>18</v>
      </c>
      <c r="N3655" s="2">
        <f>SUMIFS([Physique disponible],[Numéro d''article],[Numéro d''article])</f>
        <v>0</v>
      </c>
      <c r="O3655" s="2">
        <f>SUMIFS([Physique réservé],[Numéro du lot],[Numéro du lot])</f>
        <v>0</v>
      </c>
    </row>
    <row r="3656" spans="3:15">
      <c r="C3656" s="1" t="s">
        <v>24</v>
      </c>
      <c r="J3656" s="2">
        <v>9</v>
      </c>
      <c r="L3656" s="3">
        <v>-9</v>
      </c>
      <c r="N3656" s="2">
        <f>SUMIFS([Physique disponible],[Numéro d''article],[Numéro d''article])</f>
        <v>0</v>
      </c>
      <c r="O3656" s="2">
        <f>SUMIFS([Physique réservé],[Numéro du lot],[Numéro du lot])</f>
        <v>0</v>
      </c>
    </row>
    <row r="3657" spans="3:15">
      <c r="C3657" s="1" t="s">
        <v>24</v>
      </c>
      <c r="D3657" s="1" t="s">
        <v>2687</v>
      </c>
      <c r="F3657" s="2">
        <v>8</v>
      </c>
      <c r="H3657" s="2">
        <v>8</v>
      </c>
      <c r="L3657" s="3">
        <v>8</v>
      </c>
      <c r="N3657" s="2">
        <f>SUMIFS([Physique disponible],[Numéro d''article],[Numéro d''article])</f>
        <v>0</v>
      </c>
      <c r="O3657" s="2">
        <f>SUMIFS([Physique réservé],[Numéro du lot],[Numéro du lot])</f>
        <v>0</v>
      </c>
    </row>
    <row r="3658" spans="3:15">
      <c r="C3658" s="1" t="s">
        <v>24</v>
      </c>
      <c r="J3658" s="2">
        <v>9</v>
      </c>
      <c r="L3658" s="3">
        <v>-9</v>
      </c>
      <c r="N3658" s="2">
        <f>SUMIFS([Physique disponible],[Numéro d''article],[Numéro d''article])</f>
        <v>0</v>
      </c>
      <c r="O3658" s="2">
        <f>SUMIFS([Physique réservé],[Numéro du lot],[Numéro du lot])</f>
        <v>0</v>
      </c>
    </row>
    <row r="3659" spans="3:15">
      <c r="C3659" s="1" t="s">
        <v>24</v>
      </c>
      <c r="D3659" s="1" t="s">
        <v>2688</v>
      </c>
      <c r="N3659" s="2">
        <f>SUMIFS([Physique disponible],[Numéro d''article],[Numéro d''article])</f>
        <v>0</v>
      </c>
      <c r="O3659" s="2">
        <f>SUMIFS([Physique réservé],[Numéro du lot],[Numéro du lot])</f>
        <v>0</v>
      </c>
    </row>
    <row r="3660" spans="3:15">
      <c r="C3660" s="1" t="s">
        <v>24</v>
      </c>
      <c r="D3660" s="1" t="s">
        <v>2689</v>
      </c>
      <c r="F3660" s="2">
        <v>8</v>
      </c>
      <c r="H3660" s="2">
        <v>8</v>
      </c>
      <c r="L3660" s="3">
        <v>8</v>
      </c>
      <c r="N3660" s="2">
        <f>SUMIFS([Physique disponible],[Numéro d''article],[Numéro d''article])</f>
        <v>0</v>
      </c>
      <c r="O3660" s="2">
        <f>SUMIFS([Physique réservé],[Numéro du lot],[Numéro du lot])</f>
        <v>0</v>
      </c>
    </row>
    <row r="3661" spans="3:15">
      <c r="C3661" s="1" t="s">
        <v>24</v>
      </c>
      <c r="D3661" s="1" t="s">
        <v>5359</v>
      </c>
      <c r="F3661" s="2">
        <v>15</v>
      </c>
      <c r="H3661" s="2">
        <v>15</v>
      </c>
      <c r="L3661" s="3">
        <v>15</v>
      </c>
      <c r="N3661" s="2">
        <f>SUMIFS([Physique disponible],[Numéro d''article],[Numéro d''article])</f>
        <v>0</v>
      </c>
      <c r="O3661" s="2">
        <f>SUMIFS([Physique réservé],[Numéro du lot],[Numéro du lot])</f>
        <v>0</v>
      </c>
    </row>
    <row r="3662" spans="3:15">
      <c r="C3662" s="1" t="s">
        <v>24</v>
      </c>
      <c r="D3662" s="1" t="s">
        <v>5360</v>
      </c>
      <c r="I3662" s="2">
        <v>20</v>
      </c>
      <c r="L3662" s="3">
        <v>20</v>
      </c>
      <c r="N3662" s="2">
        <f>SUMIFS([Physique disponible],[Numéro d''article],[Numéro d''article])</f>
        <v>0</v>
      </c>
      <c r="O3662" s="2">
        <f>SUMIFS([Physique réservé],[Numéro du lot],[Numéro du lot])</f>
        <v>0</v>
      </c>
    </row>
    <row r="3663" spans="3:15">
      <c r="C3663" s="1" t="s">
        <v>24</v>
      </c>
      <c r="D3663" s="1" t="s">
        <v>5361</v>
      </c>
      <c r="F3663" s="2">
        <v>18</v>
      </c>
      <c r="H3663" s="2">
        <v>18</v>
      </c>
      <c r="L3663" s="3">
        <v>18</v>
      </c>
      <c r="N3663" s="2">
        <f>SUMIFS([Physique disponible],[Numéro d''article],[Numéro d''article])</f>
        <v>0</v>
      </c>
      <c r="O3663" s="2">
        <f>SUMIFS([Physique réservé],[Numéro du lot],[Numéro du lot])</f>
        <v>0</v>
      </c>
    </row>
    <row r="3664" spans="3:15">
      <c r="C3664" s="1" t="s">
        <v>24</v>
      </c>
      <c r="D3664" s="1" t="s">
        <v>5362</v>
      </c>
      <c r="I3664" s="2">
        <v>20</v>
      </c>
      <c r="L3664" s="3">
        <v>20</v>
      </c>
      <c r="N3664" s="2">
        <f>SUMIFS([Physique disponible],[Numéro d''article],[Numéro d''article])</f>
        <v>0</v>
      </c>
      <c r="O3664" s="2">
        <f>SUMIFS([Physique réservé],[Numéro du lot],[Numéro du lot])</f>
        <v>0</v>
      </c>
    </row>
    <row r="3665" spans="3:15">
      <c r="C3665" s="1" t="s">
        <v>24</v>
      </c>
      <c r="J3665" s="2">
        <v>458</v>
      </c>
      <c r="L3665" s="3">
        <v>-458</v>
      </c>
      <c r="N3665" s="2">
        <f>SUMIFS([Physique disponible],[Numéro d''article],[Numéro d''article])</f>
        <v>0</v>
      </c>
      <c r="O3665" s="2">
        <f>SUMIFS([Physique réservé],[Numéro du lot],[Numéro du lot])</f>
        <v>0</v>
      </c>
    </row>
    <row r="3666" spans="3:15">
      <c r="C3666" s="1" t="s">
        <v>24</v>
      </c>
      <c r="D3666" s="1" t="s">
        <v>521</v>
      </c>
      <c r="E3666" s="1" t="s">
        <v>521</v>
      </c>
      <c r="I3666" s="2">
        <v>1</v>
      </c>
      <c r="J3666" s="2">
        <v>1</v>
      </c>
      <c r="N3666" s="2">
        <f>SUMIFS([Physique disponible],[Numéro d''article],[Numéro d''article])</f>
        <v>0</v>
      </c>
      <c r="O3666" s="2">
        <f>SUMIFS([Physique réservé],[Numéro du lot],[Numéro du lot])</f>
        <v>0</v>
      </c>
    </row>
    <row r="3667" spans="3:15">
      <c r="C3667" s="1" t="s">
        <v>24</v>
      </c>
      <c r="D3667" s="1" t="s">
        <v>2690</v>
      </c>
      <c r="E3667" s="1" t="s">
        <v>522</v>
      </c>
      <c r="I3667" s="2">
        <v>1</v>
      </c>
      <c r="J3667" s="2">
        <v>1</v>
      </c>
      <c r="N3667" s="2">
        <f>SUMIFS([Physique disponible],[Numéro d''article],[Numéro d''article])</f>
        <v>0</v>
      </c>
      <c r="O3667" s="2">
        <f>SUMIFS([Physique réservé],[Numéro du lot],[Numéro du lot])</f>
        <v>0</v>
      </c>
    </row>
    <row r="3668" spans="3:15">
      <c r="C3668" s="1" t="s">
        <v>24</v>
      </c>
      <c r="D3668" s="1" t="s">
        <v>2691</v>
      </c>
      <c r="E3668" s="1" t="s">
        <v>1391</v>
      </c>
      <c r="I3668" s="2">
        <v>1</v>
      </c>
      <c r="J3668" s="2">
        <v>1</v>
      </c>
      <c r="N3668" s="2">
        <f>SUMIFS([Physique disponible],[Numéro d''article],[Numéro d''article])</f>
        <v>0</v>
      </c>
      <c r="O3668" s="2">
        <f>SUMIFS([Physique réservé],[Numéro du lot],[Numéro du lot])</f>
        <v>0</v>
      </c>
    </row>
    <row r="3669" spans="3:15">
      <c r="C3669" s="1" t="s">
        <v>24</v>
      </c>
      <c r="D3669" s="1" t="s">
        <v>2692</v>
      </c>
      <c r="E3669" s="1" t="s">
        <v>1419</v>
      </c>
      <c r="N3669" s="2">
        <f>SUMIFS([Physique disponible],[Numéro d''article],[Numéro d''article])</f>
        <v>0</v>
      </c>
      <c r="O3669" s="2">
        <f>SUMIFS([Physique réservé],[Numéro du lot],[Numéro du lot])</f>
        <v>0</v>
      </c>
    </row>
    <row r="3670" spans="3:15">
      <c r="C3670" s="1" t="s">
        <v>24</v>
      </c>
      <c r="D3670" s="1" t="s">
        <v>2692</v>
      </c>
      <c r="E3670" s="1" t="s">
        <v>2693</v>
      </c>
      <c r="N3670" s="2">
        <f>SUMIFS([Physique disponible],[Numéro d''article],[Numéro d''article])</f>
        <v>0</v>
      </c>
      <c r="O3670" s="2">
        <f>SUMIFS([Physique réservé],[Numéro du lot],[Numéro du lot])</f>
        <v>0</v>
      </c>
    </row>
    <row r="3671" spans="3:15">
      <c r="C3671" s="1" t="s">
        <v>24</v>
      </c>
      <c r="D3671" s="1" t="s">
        <v>2694</v>
      </c>
      <c r="E3671" s="1" t="s">
        <v>1671</v>
      </c>
      <c r="I3671" s="2">
        <v>1</v>
      </c>
      <c r="J3671" s="2">
        <v>1</v>
      </c>
      <c r="N3671" s="2">
        <f>SUMIFS([Physique disponible],[Numéro d''article],[Numéro d''article])</f>
        <v>0</v>
      </c>
      <c r="O3671" s="2">
        <f>SUMIFS([Physique réservé],[Numéro du lot],[Numéro du lot])</f>
        <v>0</v>
      </c>
    </row>
    <row r="3672" spans="3:15">
      <c r="C3672" s="1" t="s">
        <v>24</v>
      </c>
      <c r="D3672" s="1" t="s">
        <v>2694</v>
      </c>
      <c r="E3672" s="1" t="s">
        <v>526</v>
      </c>
      <c r="I3672" s="2">
        <v>1</v>
      </c>
      <c r="J3672" s="2">
        <v>1</v>
      </c>
      <c r="N3672" s="2">
        <f>SUMIFS([Physique disponible],[Numéro d''article],[Numéro d''article])</f>
        <v>0</v>
      </c>
      <c r="O3672" s="2">
        <f>SUMIFS([Physique réservé],[Numéro du lot],[Numéro du lot])</f>
        <v>0</v>
      </c>
    </row>
    <row r="3673" spans="3:15">
      <c r="C3673" s="1" t="s">
        <v>24</v>
      </c>
      <c r="D3673" s="1" t="s">
        <v>2695</v>
      </c>
      <c r="E3673" s="1" t="s">
        <v>2696</v>
      </c>
      <c r="N3673" s="2">
        <f>SUMIFS([Physique disponible],[Numéro d''article],[Numéro d''article])</f>
        <v>0</v>
      </c>
      <c r="O3673" s="2">
        <f>SUMIFS([Physique réservé],[Numéro du lot],[Numéro du lot])</f>
        <v>0</v>
      </c>
    </row>
    <row r="3674" spans="3:15">
      <c r="C3674" s="1" t="s">
        <v>24</v>
      </c>
      <c r="D3674" s="1" t="s">
        <v>2695</v>
      </c>
      <c r="E3674" s="1" t="s">
        <v>2697</v>
      </c>
      <c r="N3674" s="2">
        <f>SUMIFS([Physique disponible],[Numéro d''article],[Numéro d''article])</f>
        <v>0</v>
      </c>
      <c r="O3674" s="2">
        <f>SUMIFS([Physique réservé],[Numéro du lot],[Numéro du lot])</f>
        <v>0</v>
      </c>
    </row>
    <row r="3675" spans="3:15">
      <c r="C3675" s="1" t="s">
        <v>24</v>
      </c>
      <c r="D3675" s="1" t="s">
        <v>2698</v>
      </c>
      <c r="E3675" s="1" t="s">
        <v>1692</v>
      </c>
      <c r="N3675" s="2">
        <f>SUMIFS([Physique disponible],[Numéro d''article],[Numéro d''article])</f>
        <v>0</v>
      </c>
      <c r="O3675" s="2">
        <f>SUMIFS([Physique réservé],[Numéro du lot],[Numéro du lot])</f>
        <v>0</v>
      </c>
    </row>
    <row r="3676" spans="3:15">
      <c r="C3676" s="1" t="s">
        <v>24</v>
      </c>
      <c r="D3676" s="1" t="s">
        <v>2698</v>
      </c>
      <c r="E3676" s="1" t="s">
        <v>1694</v>
      </c>
      <c r="N3676" s="2">
        <f>SUMIFS([Physique disponible],[Numéro d''article],[Numéro d''article])</f>
        <v>0</v>
      </c>
      <c r="O3676" s="2">
        <f>SUMIFS([Physique réservé],[Numéro du lot],[Numéro du lot])</f>
        <v>0</v>
      </c>
    </row>
    <row r="3677" spans="3:15">
      <c r="C3677" s="1" t="s">
        <v>24</v>
      </c>
      <c r="D3677" s="1" t="s">
        <v>2698</v>
      </c>
      <c r="E3677" s="1" t="s">
        <v>1695</v>
      </c>
      <c r="N3677" s="2">
        <f>SUMIFS([Physique disponible],[Numéro d''article],[Numéro d''article])</f>
        <v>0</v>
      </c>
      <c r="O3677" s="2">
        <f>SUMIFS([Physique réservé],[Numéro du lot],[Numéro du lot])</f>
        <v>0</v>
      </c>
    </row>
    <row r="3678" spans="3:15">
      <c r="C3678" s="1" t="s">
        <v>24</v>
      </c>
      <c r="D3678" s="1" t="s">
        <v>2698</v>
      </c>
      <c r="E3678" s="1" t="s">
        <v>1696</v>
      </c>
      <c r="N3678" s="2">
        <f>SUMIFS([Physique disponible],[Numéro d''article],[Numéro d''article])</f>
        <v>0</v>
      </c>
      <c r="O3678" s="2">
        <f>SUMIFS([Physique réservé],[Numéro du lot],[Numéro du lot])</f>
        <v>0</v>
      </c>
    </row>
    <row r="3679" spans="3:15">
      <c r="C3679" s="1" t="s">
        <v>24</v>
      </c>
      <c r="D3679" s="1" t="s">
        <v>2698</v>
      </c>
      <c r="E3679" s="1" t="s">
        <v>2699</v>
      </c>
      <c r="N3679" s="2">
        <f>SUMIFS([Physique disponible],[Numéro d''article],[Numéro d''article])</f>
        <v>0</v>
      </c>
      <c r="O3679" s="2">
        <f>SUMIFS([Physique réservé],[Numéro du lot],[Numéro du lot])</f>
        <v>0</v>
      </c>
    </row>
    <row r="3680" spans="3:15">
      <c r="C3680" s="1" t="s">
        <v>24</v>
      </c>
      <c r="D3680" s="1" t="s">
        <v>2698</v>
      </c>
      <c r="E3680" s="1" t="s">
        <v>2700</v>
      </c>
      <c r="N3680" s="2">
        <f>SUMIFS([Physique disponible],[Numéro d''article],[Numéro d''article])</f>
        <v>0</v>
      </c>
      <c r="O3680" s="2">
        <f>SUMIFS([Physique réservé],[Numéro du lot],[Numéro du lot])</f>
        <v>0</v>
      </c>
    </row>
    <row r="3681" spans="3:15">
      <c r="C3681" s="1" t="s">
        <v>24</v>
      </c>
      <c r="D3681" s="1" t="s">
        <v>2698</v>
      </c>
      <c r="E3681" s="1" t="s">
        <v>2701</v>
      </c>
      <c r="N3681" s="2">
        <f>SUMIFS([Physique disponible],[Numéro d''article],[Numéro d''article])</f>
        <v>0</v>
      </c>
      <c r="O3681" s="2">
        <f>SUMIFS([Physique réservé],[Numéro du lot],[Numéro du lot])</f>
        <v>0</v>
      </c>
    </row>
    <row r="3682" spans="3:15">
      <c r="C3682" s="1" t="s">
        <v>24</v>
      </c>
      <c r="D3682" s="1" t="s">
        <v>2698</v>
      </c>
      <c r="E3682" s="1" t="s">
        <v>2702</v>
      </c>
      <c r="N3682" s="2">
        <f>SUMIFS([Physique disponible],[Numéro d''article],[Numéro d''article])</f>
        <v>0</v>
      </c>
      <c r="O3682" s="2">
        <f>SUMIFS([Physique réservé],[Numéro du lot],[Numéro du lot])</f>
        <v>0</v>
      </c>
    </row>
    <row r="3683" spans="3:15">
      <c r="C3683" s="1" t="s">
        <v>24</v>
      </c>
      <c r="D3683" s="1" t="s">
        <v>2703</v>
      </c>
      <c r="E3683" s="1" t="s">
        <v>524</v>
      </c>
      <c r="I3683" s="2">
        <v>1</v>
      </c>
      <c r="J3683" s="2">
        <v>1</v>
      </c>
      <c r="N3683" s="2">
        <f>SUMIFS([Physique disponible],[Numéro d''article],[Numéro d''article])</f>
        <v>0</v>
      </c>
      <c r="O3683" s="2">
        <f>SUMIFS([Physique réservé],[Numéro du lot],[Numéro du lot])</f>
        <v>0</v>
      </c>
    </row>
    <row r="3684" spans="3:15">
      <c r="C3684" s="1" t="s">
        <v>24</v>
      </c>
      <c r="D3684" s="1" t="s">
        <v>2704</v>
      </c>
      <c r="E3684" s="1" t="s">
        <v>1589</v>
      </c>
      <c r="N3684" s="2">
        <f>SUMIFS([Physique disponible],[Numéro d''article],[Numéro d''article])</f>
        <v>0</v>
      </c>
      <c r="O3684" s="2">
        <f>SUMIFS([Physique réservé],[Numéro du lot],[Numéro du lot])</f>
        <v>0</v>
      </c>
    </row>
    <row r="3685" spans="3:15">
      <c r="C3685" s="1" t="s">
        <v>24</v>
      </c>
      <c r="D3685" s="1" t="s">
        <v>2704</v>
      </c>
      <c r="E3685" s="1" t="s">
        <v>2693</v>
      </c>
      <c r="N3685" s="2">
        <f>SUMIFS([Physique disponible],[Numéro d''article],[Numéro d''article])</f>
        <v>0</v>
      </c>
      <c r="O3685" s="2">
        <f>SUMIFS([Physique réservé],[Numéro du lot],[Numéro du lot])</f>
        <v>0</v>
      </c>
    </row>
    <row r="3686" spans="3:15">
      <c r="C3686" s="1" t="s">
        <v>24</v>
      </c>
      <c r="D3686" s="1" t="s">
        <v>2705</v>
      </c>
      <c r="E3686" s="1" t="s">
        <v>2706</v>
      </c>
      <c r="N3686" s="2">
        <f>SUMIFS([Physique disponible],[Numéro d''article],[Numéro d''article])</f>
        <v>0</v>
      </c>
      <c r="O3686" s="2">
        <f>SUMIFS([Physique réservé],[Numéro du lot],[Numéro du lot])</f>
        <v>0</v>
      </c>
    </row>
    <row r="3687" spans="3:15">
      <c r="C3687" s="1" t="s">
        <v>24</v>
      </c>
      <c r="D3687" s="1" t="s">
        <v>2705</v>
      </c>
      <c r="E3687" s="1" t="s">
        <v>1698</v>
      </c>
      <c r="N3687" s="2">
        <f>SUMIFS([Physique disponible],[Numéro d''article],[Numéro d''article])</f>
        <v>0</v>
      </c>
      <c r="O3687" s="2">
        <f>SUMIFS([Physique réservé],[Numéro du lot],[Numéro du lot])</f>
        <v>0</v>
      </c>
    </row>
    <row r="3688" spans="3:15">
      <c r="C3688" s="1" t="s">
        <v>24</v>
      </c>
      <c r="D3688" s="1" t="s">
        <v>2705</v>
      </c>
      <c r="E3688" s="1" t="s">
        <v>1699</v>
      </c>
      <c r="N3688" s="2">
        <f>SUMIFS([Physique disponible],[Numéro d''article],[Numéro d''article])</f>
        <v>0</v>
      </c>
      <c r="O3688" s="2">
        <f>SUMIFS([Physique réservé],[Numéro du lot],[Numéro du lot])</f>
        <v>0</v>
      </c>
    </row>
    <row r="3689" spans="3:15">
      <c r="C3689" s="1" t="s">
        <v>24</v>
      </c>
      <c r="D3689" s="1" t="s">
        <v>2705</v>
      </c>
      <c r="E3689" s="1" t="s">
        <v>1700</v>
      </c>
      <c r="N3689" s="2">
        <f>SUMIFS([Physique disponible],[Numéro d''article],[Numéro d''article])</f>
        <v>0</v>
      </c>
      <c r="O3689" s="2">
        <f>SUMIFS([Physique réservé],[Numéro du lot],[Numéro du lot])</f>
        <v>0</v>
      </c>
    </row>
    <row r="3690" spans="3:15">
      <c r="C3690" s="1" t="s">
        <v>24</v>
      </c>
      <c r="D3690" s="1" t="s">
        <v>2707</v>
      </c>
      <c r="E3690" s="1" t="s">
        <v>527</v>
      </c>
      <c r="I3690" s="2">
        <v>1</v>
      </c>
      <c r="J3690" s="2">
        <v>1</v>
      </c>
      <c r="N3690" s="2">
        <f>SUMIFS([Physique disponible],[Numéro d''article],[Numéro d''article])</f>
        <v>0</v>
      </c>
      <c r="O3690" s="2">
        <f>SUMIFS([Physique réservé],[Numéro du lot],[Numéro du lot])</f>
        <v>0</v>
      </c>
    </row>
    <row r="3691" spans="3:15">
      <c r="C3691" s="1" t="s">
        <v>24</v>
      </c>
      <c r="D3691" s="1" t="s">
        <v>2708</v>
      </c>
      <c r="E3691" s="1" t="s">
        <v>528</v>
      </c>
      <c r="I3691" s="2">
        <v>1</v>
      </c>
      <c r="J3691" s="2">
        <v>1</v>
      </c>
      <c r="N3691" s="2">
        <f>SUMIFS([Physique disponible],[Numéro d''article],[Numéro d''article])</f>
        <v>0</v>
      </c>
      <c r="O3691" s="2">
        <f>SUMIFS([Physique réservé],[Numéro du lot],[Numéro du lot])</f>
        <v>0</v>
      </c>
    </row>
    <row r="3692" spans="3:15">
      <c r="C3692" s="1" t="s">
        <v>24</v>
      </c>
      <c r="D3692" s="1" t="s">
        <v>2708</v>
      </c>
      <c r="E3692" s="1" t="s">
        <v>1719</v>
      </c>
      <c r="N3692" s="2">
        <f>SUMIFS([Physique disponible],[Numéro d''article],[Numéro d''article])</f>
        <v>0</v>
      </c>
      <c r="O3692" s="2">
        <f>SUMIFS([Physique réservé],[Numéro du lot],[Numéro du lot])</f>
        <v>0</v>
      </c>
    </row>
    <row r="3693" spans="3:15">
      <c r="C3693" s="1" t="s">
        <v>24</v>
      </c>
      <c r="D3693" s="1" t="s">
        <v>2708</v>
      </c>
      <c r="E3693" s="1" t="s">
        <v>1721</v>
      </c>
      <c r="N3693" s="2">
        <f>SUMIFS([Physique disponible],[Numéro d''article],[Numéro d''article])</f>
        <v>0</v>
      </c>
      <c r="O3693" s="2">
        <f>SUMIFS([Physique réservé],[Numéro du lot],[Numéro du lot])</f>
        <v>0</v>
      </c>
    </row>
    <row r="3694" spans="3:15">
      <c r="C3694" s="1" t="s">
        <v>24</v>
      </c>
      <c r="D3694" s="1" t="s">
        <v>2708</v>
      </c>
      <c r="E3694" s="1" t="s">
        <v>1722</v>
      </c>
      <c r="N3694" s="2">
        <f>SUMIFS([Physique disponible],[Numéro d''article],[Numéro d''article])</f>
        <v>0</v>
      </c>
      <c r="O3694" s="2">
        <f>SUMIFS([Physique réservé],[Numéro du lot],[Numéro du lot])</f>
        <v>0</v>
      </c>
    </row>
    <row r="3695" spans="3:15">
      <c r="C3695" s="1" t="s">
        <v>24</v>
      </c>
      <c r="D3695" s="1" t="s">
        <v>2708</v>
      </c>
      <c r="E3695" s="1" t="s">
        <v>1723</v>
      </c>
      <c r="N3695" s="2">
        <f>SUMIFS([Physique disponible],[Numéro d''article],[Numéro d''article])</f>
        <v>0</v>
      </c>
      <c r="O3695" s="2">
        <f>SUMIFS([Physique réservé],[Numéro du lot],[Numéro du lot])</f>
        <v>0</v>
      </c>
    </row>
    <row r="3696" spans="3:15">
      <c r="C3696" s="1" t="s">
        <v>24</v>
      </c>
      <c r="D3696" s="1" t="s">
        <v>2708</v>
      </c>
      <c r="E3696" s="1" t="s">
        <v>1724</v>
      </c>
      <c r="N3696" s="2">
        <f>SUMIFS([Physique disponible],[Numéro d''article],[Numéro d''article])</f>
        <v>0</v>
      </c>
      <c r="O3696" s="2">
        <f>SUMIFS([Physique réservé],[Numéro du lot],[Numéro du lot])</f>
        <v>0</v>
      </c>
    </row>
    <row r="3697" spans="3:15">
      <c r="C3697" s="1" t="s">
        <v>24</v>
      </c>
      <c r="D3697" s="1" t="s">
        <v>2708</v>
      </c>
      <c r="E3697" s="1" t="s">
        <v>1725</v>
      </c>
      <c r="N3697" s="2">
        <f>SUMIFS([Physique disponible],[Numéro d''article],[Numéro d''article])</f>
        <v>0</v>
      </c>
      <c r="O3697" s="2">
        <f>SUMIFS([Physique réservé],[Numéro du lot],[Numéro du lot])</f>
        <v>0</v>
      </c>
    </row>
    <row r="3698" spans="3:15">
      <c r="C3698" s="1" t="s">
        <v>24</v>
      </c>
      <c r="D3698" s="1" t="s">
        <v>2709</v>
      </c>
      <c r="E3698" s="1" t="s">
        <v>530</v>
      </c>
      <c r="I3698" s="2">
        <v>1</v>
      </c>
      <c r="J3698" s="2">
        <v>1</v>
      </c>
      <c r="N3698" s="2">
        <f>SUMIFS([Physique disponible],[Numéro d''article],[Numéro d''article])</f>
        <v>0</v>
      </c>
      <c r="O3698" s="2">
        <f>SUMIFS([Physique réservé],[Numéro du lot],[Numéro du lot])</f>
        <v>0</v>
      </c>
    </row>
    <row r="3699" spans="3:15">
      <c r="C3699" s="1" t="s">
        <v>24</v>
      </c>
      <c r="D3699" s="1" t="s">
        <v>2709</v>
      </c>
      <c r="E3699" s="1" t="s">
        <v>531</v>
      </c>
      <c r="I3699" s="2">
        <v>1</v>
      </c>
      <c r="J3699" s="2">
        <v>1</v>
      </c>
      <c r="N3699" s="2">
        <f>SUMIFS([Physique disponible],[Numéro d''article],[Numéro d''article])</f>
        <v>0</v>
      </c>
      <c r="O3699" s="2">
        <f>SUMIFS([Physique réservé],[Numéro du lot],[Numéro du lot])</f>
        <v>0</v>
      </c>
    </row>
    <row r="3700" spans="3:15">
      <c r="C3700" s="1" t="s">
        <v>24</v>
      </c>
      <c r="D3700" s="1" t="s">
        <v>2710</v>
      </c>
      <c r="E3700" s="1" t="s">
        <v>2711</v>
      </c>
      <c r="N3700" s="2">
        <f>SUMIFS([Physique disponible],[Numéro d''article],[Numéro d''article])</f>
        <v>0</v>
      </c>
      <c r="O3700" s="2">
        <f>SUMIFS([Physique réservé],[Numéro du lot],[Numéro du lot])</f>
        <v>0</v>
      </c>
    </row>
    <row r="3701" spans="3:15">
      <c r="C3701" s="1" t="s">
        <v>24</v>
      </c>
      <c r="D3701" s="1" t="s">
        <v>2710</v>
      </c>
      <c r="E3701" s="1" t="s">
        <v>2712</v>
      </c>
      <c r="N3701" s="2">
        <f>SUMIFS([Physique disponible],[Numéro d''article],[Numéro d''article])</f>
        <v>0</v>
      </c>
      <c r="O3701" s="2">
        <f>SUMIFS([Physique réservé],[Numéro du lot],[Numéro du lot])</f>
        <v>0</v>
      </c>
    </row>
    <row r="3702" spans="3:15">
      <c r="C3702" s="1" t="s">
        <v>24</v>
      </c>
      <c r="D3702" s="1" t="s">
        <v>2710</v>
      </c>
      <c r="E3702" s="1" t="s">
        <v>2713</v>
      </c>
      <c r="I3702" s="2">
        <v>1</v>
      </c>
      <c r="J3702" s="2">
        <v>1</v>
      </c>
      <c r="N3702" s="2">
        <f>SUMIFS([Physique disponible],[Numéro d''article],[Numéro d''article])</f>
        <v>0</v>
      </c>
      <c r="O3702" s="2">
        <f>SUMIFS([Physique réservé],[Numéro du lot],[Numéro du lot])</f>
        <v>0</v>
      </c>
    </row>
    <row r="3703" spans="3:15">
      <c r="C3703" s="1" t="s">
        <v>24</v>
      </c>
      <c r="D3703" s="1" t="s">
        <v>2710</v>
      </c>
      <c r="E3703" s="1" t="s">
        <v>2714</v>
      </c>
      <c r="N3703" s="2">
        <f>SUMIFS([Physique disponible],[Numéro d''article],[Numéro d''article])</f>
        <v>0</v>
      </c>
      <c r="O3703" s="2">
        <f>SUMIFS([Physique réservé],[Numéro du lot],[Numéro du lot])</f>
        <v>0</v>
      </c>
    </row>
    <row r="3704" spans="3:15">
      <c r="C3704" s="1" t="s">
        <v>24</v>
      </c>
      <c r="D3704" s="1" t="s">
        <v>2715</v>
      </c>
      <c r="E3704" s="1" t="s">
        <v>2716</v>
      </c>
      <c r="N3704" s="2">
        <f>SUMIFS([Physique disponible],[Numéro d''article],[Numéro d''article])</f>
        <v>0</v>
      </c>
      <c r="O3704" s="2">
        <f>SUMIFS([Physique réservé],[Numéro du lot],[Numéro du lot])</f>
        <v>0</v>
      </c>
    </row>
    <row r="3705" spans="3:15">
      <c r="C3705" s="1" t="s">
        <v>24</v>
      </c>
      <c r="D3705" s="1" t="s">
        <v>2715</v>
      </c>
      <c r="E3705" s="1" t="s">
        <v>2717</v>
      </c>
      <c r="N3705" s="2">
        <f>SUMIFS([Physique disponible],[Numéro d''article],[Numéro d''article])</f>
        <v>0</v>
      </c>
      <c r="O3705" s="2">
        <f>SUMIFS([Physique réservé],[Numéro du lot],[Numéro du lot])</f>
        <v>0</v>
      </c>
    </row>
    <row r="3706" spans="3:15">
      <c r="C3706" s="1" t="s">
        <v>24</v>
      </c>
      <c r="D3706" s="1" t="s">
        <v>2715</v>
      </c>
      <c r="E3706" s="1" t="s">
        <v>2718</v>
      </c>
      <c r="N3706" s="2">
        <f>SUMIFS([Physique disponible],[Numéro d''article],[Numéro d''article])</f>
        <v>0</v>
      </c>
      <c r="O3706" s="2">
        <f>SUMIFS([Physique réservé],[Numéro du lot],[Numéro du lot])</f>
        <v>0</v>
      </c>
    </row>
    <row r="3707" spans="3:15">
      <c r="C3707" s="1" t="s">
        <v>24</v>
      </c>
      <c r="D3707" s="1" t="s">
        <v>2715</v>
      </c>
      <c r="E3707" s="1" t="s">
        <v>2719</v>
      </c>
      <c r="N3707" s="2">
        <f>SUMIFS([Physique disponible],[Numéro d''article],[Numéro d''article])</f>
        <v>0</v>
      </c>
      <c r="O3707" s="2">
        <f>SUMIFS([Physique réservé],[Numéro du lot],[Numéro du lot])</f>
        <v>0</v>
      </c>
    </row>
    <row r="3708" spans="3:15">
      <c r="C3708" s="1" t="s">
        <v>24</v>
      </c>
      <c r="D3708" s="1" t="s">
        <v>2720</v>
      </c>
      <c r="E3708" s="1" t="s">
        <v>533</v>
      </c>
      <c r="I3708" s="2">
        <v>1</v>
      </c>
      <c r="J3708" s="2">
        <v>1</v>
      </c>
      <c r="N3708" s="2">
        <f>SUMIFS([Physique disponible],[Numéro d''article],[Numéro d''article])</f>
        <v>0</v>
      </c>
      <c r="O3708" s="2">
        <f>SUMIFS([Physique réservé],[Numéro du lot],[Numéro du lot])</f>
        <v>0</v>
      </c>
    </row>
    <row r="3709" spans="3:15">
      <c r="C3709" s="1" t="s">
        <v>24</v>
      </c>
      <c r="D3709" s="1" t="s">
        <v>2720</v>
      </c>
      <c r="E3709" s="1" t="s">
        <v>534</v>
      </c>
      <c r="I3709" s="2">
        <v>1</v>
      </c>
      <c r="J3709" s="2">
        <v>1</v>
      </c>
      <c r="N3709" s="2">
        <f>SUMIFS([Physique disponible],[Numéro d''article],[Numéro d''article])</f>
        <v>0</v>
      </c>
      <c r="O3709" s="2">
        <f>SUMIFS([Physique réservé],[Numéro du lot],[Numéro du lot])</f>
        <v>0</v>
      </c>
    </row>
    <row r="3710" spans="3:15">
      <c r="C3710" s="1" t="s">
        <v>24</v>
      </c>
      <c r="D3710" s="1" t="s">
        <v>2721</v>
      </c>
      <c r="E3710" s="1" t="s">
        <v>535</v>
      </c>
      <c r="I3710" s="2">
        <v>1</v>
      </c>
      <c r="J3710" s="2">
        <v>1</v>
      </c>
      <c r="N3710" s="2">
        <f>SUMIFS([Physique disponible],[Numéro d''article],[Numéro d''article])</f>
        <v>0</v>
      </c>
      <c r="O3710" s="2">
        <f>SUMIFS([Physique réservé],[Numéro du lot],[Numéro du lot])</f>
        <v>0</v>
      </c>
    </row>
    <row r="3711" spans="3:15">
      <c r="C3711" s="1" t="s">
        <v>24</v>
      </c>
      <c r="D3711" s="1" t="s">
        <v>2721</v>
      </c>
      <c r="E3711" s="1" t="s">
        <v>536</v>
      </c>
      <c r="I3711" s="2">
        <v>1</v>
      </c>
      <c r="J3711" s="2">
        <v>1</v>
      </c>
      <c r="N3711" s="2">
        <f>SUMIFS([Physique disponible],[Numéro d''article],[Numéro d''article])</f>
        <v>0</v>
      </c>
      <c r="O3711" s="2">
        <f>SUMIFS([Physique réservé],[Numéro du lot],[Numéro du lot])</f>
        <v>0</v>
      </c>
    </row>
    <row r="3712" spans="3:15">
      <c r="C3712" s="1" t="s">
        <v>24</v>
      </c>
      <c r="D3712" s="1" t="s">
        <v>2722</v>
      </c>
      <c r="E3712" s="1" t="s">
        <v>2723</v>
      </c>
      <c r="I3712" s="2">
        <v>1</v>
      </c>
      <c r="J3712" s="2">
        <v>1</v>
      </c>
      <c r="N3712" s="2">
        <f>SUMIFS([Physique disponible],[Numéro d''article],[Numéro d''article])</f>
        <v>0</v>
      </c>
      <c r="O3712" s="2">
        <f>SUMIFS([Physique réservé],[Numéro du lot],[Numéro du lot])</f>
        <v>0</v>
      </c>
    </row>
    <row r="3713" spans="3:15">
      <c r="C3713" s="1" t="s">
        <v>24</v>
      </c>
      <c r="D3713" s="1" t="s">
        <v>2724</v>
      </c>
      <c r="E3713" s="1" t="s">
        <v>2725</v>
      </c>
      <c r="N3713" s="2">
        <f>SUMIFS([Physique disponible],[Numéro d''article],[Numéro d''article])</f>
        <v>0</v>
      </c>
      <c r="O3713" s="2">
        <f>SUMIFS([Physique réservé],[Numéro du lot],[Numéro du lot])</f>
        <v>0</v>
      </c>
    </row>
    <row r="3714" spans="3:15">
      <c r="C3714" s="1" t="s">
        <v>24</v>
      </c>
      <c r="D3714" s="1" t="s">
        <v>2724</v>
      </c>
      <c r="E3714" s="1" t="s">
        <v>538</v>
      </c>
      <c r="I3714" s="2">
        <v>1</v>
      </c>
      <c r="J3714" s="2">
        <v>1</v>
      </c>
      <c r="N3714" s="2">
        <f>SUMIFS([Physique disponible],[Numéro d''article],[Numéro d''article])</f>
        <v>0</v>
      </c>
      <c r="O3714" s="2">
        <f>SUMIFS([Physique réservé],[Numéro du lot],[Numéro du lot])</f>
        <v>0</v>
      </c>
    </row>
    <row r="3715" spans="3:15">
      <c r="C3715" s="1" t="s">
        <v>24</v>
      </c>
      <c r="D3715" s="1" t="s">
        <v>2724</v>
      </c>
      <c r="E3715" s="1" t="s">
        <v>539</v>
      </c>
      <c r="I3715" s="2">
        <v>1</v>
      </c>
      <c r="J3715" s="2">
        <v>1</v>
      </c>
      <c r="N3715" s="2">
        <f>SUMIFS([Physique disponible],[Numéro d''article],[Numéro d''article])</f>
        <v>0</v>
      </c>
      <c r="O3715" s="2">
        <f>SUMIFS([Physique réservé],[Numéro du lot],[Numéro du lot])</f>
        <v>0</v>
      </c>
    </row>
    <row r="3716" spans="3:15">
      <c r="C3716" s="1" t="s">
        <v>24</v>
      </c>
      <c r="D3716" s="1" t="s">
        <v>2724</v>
      </c>
      <c r="E3716" s="1" t="s">
        <v>2726</v>
      </c>
      <c r="N3716" s="2">
        <f>SUMIFS([Physique disponible],[Numéro d''article],[Numéro d''article])</f>
        <v>0</v>
      </c>
      <c r="O3716" s="2">
        <f>SUMIFS([Physique réservé],[Numéro du lot],[Numéro du lot])</f>
        <v>0</v>
      </c>
    </row>
    <row r="3717" spans="3:15">
      <c r="C3717" s="1" t="s">
        <v>24</v>
      </c>
      <c r="D3717" s="1" t="s">
        <v>2724</v>
      </c>
      <c r="E3717" s="1" t="s">
        <v>541</v>
      </c>
      <c r="N3717" s="2">
        <f>SUMIFS([Physique disponible],[Numéro d''article],[Numéro d''article])</f>
        <v>0</v>
      </c>
      <c r="O3717" s="2">
        <f>SUMIFS([Physique réservé],[Numéro du lot],[Numéro du lot])</f>
        <v>0</v>
      </c>
    </row>
    <row r="3718" spans="3:15">
      <c r="C3718" s="1" t="s">
        <v>24</v>
      </c>
      <c r="D3718" s="1" t="s">
        <v>2727</v>
      </c>
      <c r="E3718" s="1" t="s">
        <v>542</v>
      </c>
      <c r="I3718" s="2">
        <v>1</v>
      </c>
      <c r="J3718" s="2">
        <v>1</v>
      </c>
      <c r="N3718" s="2">
        <f>SUMIFS([Physique disponible],[Numéro d''article],[Numéro d''article])</f>
        <v>0</v>
      </c>
      <c r="O3718" s="2">
        <f>SUMIFS([Physique réservé],[Numéro du lot],[Numéro du lot])</f>
        <v>0</v>
      </c>
    </row>
    <row r="3719" spans="3:15">
      <c r="C3719" s="1" t="s">
        <v>24</v>
      </c>
      <c r="D3719" s="1" t="s">
        <v>2727</v>
      </c>
      <c r="E3719" s="1" t="s">
        <v>543</v>
      </c>
      <c r="I3719" s="2">
        <v>1</v>
      </c>
      <c r="J3719" s="2">
        <v>1</v>
      </c>
      <c r="N3719" s="2">
        <f>SUMIFS([Physique disponible],[Numéro d''article],[Numéro d''article])</f>
        <v>0</v>
      </c>
      <c r="O3719" s="2">
        <f>SUMIFS([Physique réservé],[Numéro du lot],[Numéro du lot])</f>
        <v>0</v>
      </c>
    </row>
    <row r="3720" spans="3:15">
      <c r="C3720" s="1" t="s">
        <v>24</v>
      </c>
      <c r="D3720" s="1" t="s">
        <v>2728</v>
      </c>
      <c r="E3720" s="1" t="s">
        <v>2729</v>
      </c>
      <c r="N3720" s="2">
        <f>SUMIFS([Physique disponible],[Numéro d''article],[Numéro d''article])</f>
        <v>0</v>
      </c>
      <c r="O3720" s="2">
        <f>SUMIFS([Physique réservé],[Numéro du lot],[Numéro du lot])</f>
        <v>0</v>
      </c>
    </row>
    <row r="3721" spans="3:15">
      <c r="C3721" s="1" t="s">
        <v>24</v>
      </c>
      <c r="D3721" s="1" t="s">
        <v>2728</v>
      </c>
      <c r="E3721" s="1" t="s">
        <v>2730</v>
      </c>
      <c r="N3721" s="2">
        <f>SUMIFS([Physique disponible],[Numéro d''article],[Numéro d''article])</f>
        <v>0</v>
      </c>
      <c r="O3721" s="2">
        <f>SUMIFS([Physique réservé],[Numéro du lot],[Numéro du lot])</f>
        <v>0</v>
      </c>
    </row>
    <row r="3722" spans="3:15">
      <c r="C3722" s="1" t="s">
        <v>24</v>
      </c>
      <c r="D3722" s="1" t="s">
        <v>2731</v>
      </c>
      <c r="E3722" s="1" t="s">
        <v>2732</v>
      </c>
      <c r="N3722" s="2">
        <f>SUMIFS([Physique disponible],[Numéro d''article],[Numéro d''article])</f>
        <v>0</v>
      </c>
      <c r="O3722" s="2">
        <f>SUMIFS([Physique réservé],[Numéro du lot],[Numéro du lot])</f>
        <v>0</v>
      </c>
    </row>
    <row r="3723" spans="3:15">
      <c r="C3723" s="1" t="s">
        <v>24</v>
      </c>
      <c r="D3723" s="1" t="s">
        <v>2731</v>
      </c>
      <c r="E3723" s="1" t="s">
        <v>2733</v>
      </c>
      <c r="N3723" s="2">
        <f>SUMIFS([Physique disponible],[Numéro d''article],[Numéro d''article])</f>
        <v>0</v>
      </c>
      <c r="O3723" s="2">
        <f>SUMIFS([Physique réservé],[Numéro du lot],[Numéro du lot])</f>
        <v>0</v>
      </c>
    </row>
    <row r="3724" spans="3:15">
      <c r="C3724" s="1" t="s">
        <v>24</v>
      </c>
      <c r="D3724" s="1" t="s">
        <v>2734</v>
      </c>
      <c r="E3724" s="1" t="s">
        <v>544</v>
      </c>
      <c r="I3724" s="2">
        <v>1</v>
      </c>
      <c r="J3724" s="2">
        <v>1</v>
      </c>
      <c r="N3724" s="2">
        <f>SUMIFS([Physique disponible],[Numéro d''article],[Numéro d''article])</f>
        <v>0</v>
      </c>
      <c r="O3724" s="2">
        <f>SUMIFS([Physique réservé],[Numéro du lot],[Numéro du lot])</f>
        <v>0</v>
      </c>
    </row>
    <row r="3725" spans="3:15">
      <c r="C3725" s="1" t="s">
        <v>24</v>
      </c>
      <c r="D3725" s="1" t="s">
        <v>2735</v>
      </c>
      <c r="E3725" s="1" t="s">
        <v>545</v>
      </c>
      <c r="I3725" s="2">
        <v>1</v>
      </c>
      <c r="J3725" s="2">
        <v>1</v>
      </c>
      <c r="N3725" s="2">
        <f>SUMIFS([Physique disponible],[Numéro d''article],[Numéro d''article])</f>
        <v>0</v>
      </c>
      <c r="O3725" s="2">
        <f>SUMIFS([Physique réservé],[Numéro du lot],[Numéro du lot])</f>
        <v>0</v>
      </c>
    </row>
    <row r="3726" spans="3:15">
      <c r="C3726" s="1" t="s">
        <v>24</v>
      </c>
      <c r="D3726" s="1" t="s">
        <v>2735</v>
      </c>
      <c r="E3726" s="1" t="s">
        <v>2736</v>
      </c>
      <c r="I3726" s="2">
        <v>1</v>
      </c>
      <c r="J3726" s="2">
        <v>1</v>
      </c>
      <c r="N3726" s="2">
        <f>SUMIFS([Physique disponible],[Numéro d''article],[Numéro d''article])</f>
        <v>0</v>
      </c>
      <c r="O3726" s="2">
        <f>SUMIFS([Physique réservé],[Numéro du lot],[Numéro du lot])</f>
        <v>0</v>
      </c>
    </row>
    <row r="3727" spans="3:15">
      <c r="C3727" s="1" t="s">
        <v>24</v>
      </c>
      <c r="D3727" s="1" t="s">
        <v>2737</v>
      </c>
      <c r="E3727" s="1" t="s">
        <v>2738</v>
      </c>
      <c r="I3727" s="2">
        <v>1</v>
      </c>
      <c r="J3727" s="2">
        <v>1</v>
      </c>
      <c r="N3727" s="2">
        <f>SUMIFS([Physique disponible],[Numéro d''article],[Numéro d''article])</f>
        <v>0</v>
      </c>
      <c r="O3727" s="2">
        <f>SUMIFS([Physique réservé],[Numéro du lot],[Numéro du lot])</f>
        <v>0</v>
      </c>
    </row>
    <row r="3728" spans="3:15">
      <c r="C3728" s="1" t="s">
        <v>24</v>
      </c>
      <c r="D3728" s="1" t="s">
        <v>2737</v>
      </c>
      <c r="E3728" s="1" t="s">
        <v>2739</v>
      </c>
      <c r="I3728" s="2">
        <v>1</v>
      </c>
      <c r="J3728" s="2">
        <v>1</v>
      </c>
      <c r="N3728" s="2">
        <f>SUMIFS([Physique disponible],[Numéro d''article],[Numéro d''article])</f>
        <v>0</v>
      </c>
      <c r="O3728" s="2">
        <f>SUMIFS([Physique réservé],[Numéro du lot],[Numéro du lot])</f>
        <v>0</v>
      </c>
    </row>
    <row r="3729" spans="3:15">
      <c r="C3729" s="1" t="s">
        <v>24</v>
      </c>
      <c r="D3729" s="1" t="s">
        <v>2737</v>
      </c>
      <c r="E3729" s="1" t="s">
        <v>2740</v>
      </c>
      <c r="I3729" s="2">
        <v>1</v>
      </c>
      <c r="J3729" s="2">
        <v>1</v>
      </c>
      <c r="N3729" s="2">
        <f>SUMIFS([Physique disponible],[Numéro d''article],[Numéro d''article])</f>
        <v>0</v>
      </c>
      <c r="O3729" s="2">
        <f>SUMIFS([Physique réservé],[Numéro du lot],[Numéro du lot])</f>
        <v>0</v>
      </c>
    </row>
    <row r="3730" spans="3:15">
      <c r="C3730" s="1" t="s">
        <v>24</v>
      </c>
      <c r="D3730" s="1" t="s">
        <v>2737</v>
      </c>
      <c r="E3730" s="1" t="s">
        <v>2741</v>
      </c>
      <c r="I3730" s="2">
        <v>1</v>
      </c>
      <c r="J3730" s="2">
        <v>1</v>
      </c>
      <c r="N3730" s="2">
        <f>SUMIFS([Physique disponible],[Numéro d''article],[Numéro d''article])</f>
        <v>0</v>
      </c>
      <c r="O3730" s="2">
        <f>SUMIFS([Physique réservé],[Numéro du lot],[Numéro du lot])</f>
        <v>0</v>
      </c>
    </row>
    <row r="3731" spans="3:15">
      <c r="C3731" s="1" t="s">
        <v>24</v>
      </c>
      <c r="D3731" s="1" t="s">
        <v>2737</v>
      </c>
      <c r="E3731" s="1" t="s">
        <v>2742</v>
      </c>
      <c r="I3731" s="2">
        <v>1</v>
      </c>
      <c r="J3731" s="2">
        <v>1</v>
      </c>
      <c r="N3731" s="2">
        <f>SUMIFS([Physique disponible],[Numéro d''article],[Numéro d''article])</f>
        <v>0</v>
      </c>
      <c r="O3731" s="2">
        <f>SUMIFS([Physique réservé],[Numéro du lot],[Numéro du lot])</f>
        <v>0</v>
      </c>
    </row>
    <row r="3732" spans="3:15">
      <c r="C3732" s="1" t="s">
        <v>24</v>
      </c>
      <c r="D3732" s="1" t="s">
        <v>2737</v>
      </c>
      <c r="E3732" s="1" t="s">
        <v>2743</v>
      </c>
      <c r="N3732" s="2">
        <f>SUMIFS([Physique disponible],[Numéro d''article],[Numéro d''article])</f>
        <v>0</v>
      </c>
      <c r="O3732" s="2">
        <f>SUMIFS([Physique réservé],[Numéro du lot],[Numéro du lot])</f>
        <v>0</v>
      </c>
    </row>
    <row r="3733" spans="3:15">
      <c r="C3733" s="1" t="s">
        <v>24</v>
      </c>
      <c r="D3733" s="1" t="s">
        <v>2737</v>
      </c>
      <c r="E3733" s="1" t="s">
        <v>2744</v>
      </c>
      <c r="I3733" s="2">
        <v>1</v>
      </c>
      <c r="J3733" s="2">
        <v>1</v>
      </c>
      <c r="N3733" s="2">
        <f>SUMIFS([Physique disponible],[Numéro d''article],[Numéro d''article])</f>
        <v>0</v>
      </c>
      <c r="O3733" s="2">
        <f>SUMIFS([Physique réservé],[Numéro du lot],[Numéro du lot])</f>
        <v>0</v>
      </c>
    </row>
    <row r="3734" spans="3:15">
      <c r="C3734" s="1" t="s">
        <v>24</v>
      </c>
      <c r="D3734" s="1" t="s">
        <v>2737</v>
      </c>
      <c r="E3734" s="1" t="s">
        <v>2745</v>
      </c>
      <c r="N3734" s="2">
        <f>SUMIFS([Physique disponible],[Numéro d''article],[Numéro d''article])</f>
        <v>0</v>
      </c>
      <c r="O3734" s="2">
        <f>SUMIFS([Physique réservé],[Numéro du lot],[Numéro du lot])</f>
        <v>0</v>
      </c>
    </row>
    <row r="3735" spans="3:15">
      <c r="C3735" s="1" t="s">
        <v>24</v>
      </c>
      <c r="D3735" s="1" t="s">
        <v>2737</v>
      </c>
      <c r="E3735" s="1" t="s">
        <v>2746</v>
      </c>
      <c r="N3735" s="2">
        <f>SUMIFS([Physique disponible],[Numéro d''article],[Numéro d''article])</f>
        <v>0</v>
      </c>
      <c r="O3735" s="2">
        <f>SUMIFS([Physique réservé],[Numéro du lot],[Numéro du lot])</f>
        <v>0</v>
      </c>
    </row>
    <row r="3736" spans="3:15">
      <c r="C3736" s="1" t="s">
        <v>24</v>
      </c>
      <c r="D3736" s="1" t="s">
        <v>2737</v>
      </c>
      <c r="E3736" s="1" t="s">
        <v>2747</v>
      </c>
      <c r="I3736" s="2">
        <v>1</v>
      </c>
      <c r="J3736" s="2">
        <v>1</v>
      </c>
      <c r="N3736" s="2">
        <f>SUMIFS([Physique disponible],[Numéro d''article],[Numéro d''article])</f>
        <v>0</v>
      </c>
      <c r="O3736" s="2">
        <f>SUMIFS([Physique réservé],[Numéro du lot],[Numéro du lot])</f>
        <v>0</v>
      </c>
    </row>
    <row r="3737" spans="3:15">
      <c r="C3737" s="1" t="s">
        <v>24</v>
      </c>
      <c r="D3737" s="1" t="s">
        <v>2737</v>
      </c>
      <c r="E3737" s="1" t="s">
        <v>2748</v>
      </c>
      <c r="N3737" s="2">
        <f>SUMIFS([Physique disponible],[Numéro d''article],[Numéro d''article])</f>
        <v>0</v>
      </c>
      <c r="O3737" s="2">
        <f>SUMIFS([Physique réservé],[Numéro du lot],[Numéro du lot])</f>
        <v>0</v>
      </c>
    </row>
    <row r="3738" spans="3:15">
      <c r="C3738" s="1" t="s">
        <v>24</v>
      </c>
      <c r="D3738" s="1" t="s">
        <v>2737</v>
      </c>
      <c r="E3738" s="1" t="s">
        <v>2749</v>
      </c>
      <c r="N3738" s="2">
        <f>SUMIFS([Physique disponible],[Numéro d''article],[Numéro d''article])</f>
        <v>0</v>
      </c>
      <c r="O3738" s="2">
        <f>SUMIFS([Physique réservé],[Numéro du lot],[Numéro du lot])</f>
        <v>0</v>
      </c>
    </row>
    <row r="3739" spans="3:15">
      <c r="C3739" s="1" t="s">
        <v>24</v>
      </c>
      <c r="D3739" s="1" t="s">
        <v>2737</v>
      </c>
      <c r="E3739" s="1" t="s">
        <v>2750</v>
      </c>
      <c r="N3739" s="2">
        <f>SUMIFS([Physique disponible],[Numéro d''article],[Numéro d''article])</f>
        <v>0</v>
      </c>
      <c r="O3739" s="2">
        <f>SUMIFS([Physique réservé],[Numéro du lot],[Numéro du lot])</f>
        <v>0</v>
      </c>
    </row>
    <row r="3740" spans="3:15">
      <c r="C3740" s="1" t="s">
        <v>24</v>
      </c>
      <c r="D3740" s="1" t="s">
        <v>2737</v>
      </c>
      <c r="E3740" s="1" t="s">
        <v>2751</v>
      </c>
      <c r="N3740" s="2">
        <f>SUMIFS([Physique disponible],[Numéro d''article],[Numéro d''article])</f>
        <v>0</v>
      </c>
      <c r="O3740" s="2">
        <f>SUMIFS([Physique réservé],[Numéro du lot],[Numéro du lot])</f>
        <v>0</v>
      </c>
    </row>
    <row r="3741" spans="3:15">
      <c r="C3741" s="1" t="s">
        <v>24</v>
      </c>
      <c r="D3741" s="1" t="s">
        <v>2737</v>
      </c>
      <c r="E3741" s="1" t="s">
        <v>2752</v>
      </c>
      <c r="N3741" s="2">
        <f>SUMIFS([Physique disponible],[Numéro d''article],[Numéro d''article])</f>
        <v>0</v>
      </c>
      <c r="O3741" s="2">
        <f>SUMIFS([Physique réservé],[Numéro du lot],[Numéro du lot])</f>
        <v>0</v>
      </c>
    </row>
    <row r="3742" spans="3:15">
      <c r="C3742" s="1" t="s">
        <v>24</v>
      </c>
      <c r="D3742" s="1" t="s">
        <v>2737</v>
      </c>
      <c r="E3742" s="1" t="s">
        <v>2753</v>
      </c>
      <c r="N3742" s="2">
        <f>SUMIFS([Physique disponible],[Numéro d''article],[Numéro d''article])</f>
        <v>0</v>
      </c>
      <c r="O3742" s="2">
        <f>SUMIFS([Physique réservé],[Numéro du lot],[Numéro du lot])</f>
        <v>0</v>
      </c>
    </row>
    <row r="3743" spans="3:15">
      <c r="C3743" s="1" t="s">
        <v>24</v>
      </c>
      <c r="D3743" s="1" t="s">
        <v>2737</v>
      </c>
      <c r="E3743" s="1" t="s">
        <v>2754</v>
      </c>
      <c r="N3743" s="2">
        <f>SUMIFS([Physique disponible],[Numéro d''article],[Numéro d''article])</f>
        <v>0</v>
      </c>
      <c r="O3743" s="2">
        <f>SUMIFS([Physique réservé],[Numéro du lot],[Numéro du lot])</f>
        <v>0</v>
      </c>
    </row>
    <row r="3744" spans="3:15">
      <c r="C3744" s="1" t="s">
        <v>24</v>
      </c>
      <c r="D3744" s="1" t="s">
        <v>2755</v>
      </c>
      <c r="E3744" s="1" t="s">
        <v>2756</v>
      </c>
      <c r="N3744" s="2">
        <f>SUMIFS([Physique disponible],[Numéro d''article],[Numéro d''article])</f>
        <v>0</v>
      </c>
      <c r="O3744" s="2">
        <f>SUMIFS([Physique réservé],[Numéro du lot],[Numéro du lot])</f>
        <v>0</v>
      </c>
    </row>
    <row r="3745" spans="3:15">
      <c r="C3745" s="1" t="s">
        <v>24</v>
      </c>
      <c r="D3745" s="1" t="s">
        <v>2755</v>
      </c>
      <c r="E3745" s="1" t="s">
        <v>2757</v>
      </c>
      <c r="N3745" s="2">
        <f>SUMIFS([Physique disponible],[Numéro d''article],[Numéro d''article])</f>
        <v>0</v>
      </c>
      <c r="O3745" s="2">
        <f>SUMIFS([Physique réservé],[Numéro du lot],[Numéro du lot])</f>
        <v>0</v>
      </c>
    </row>
    <row r="3746" spans="3:15">
      <c r="C3746" s="1" t="s">
        <v>24</v>
      </c>
      <c r="D3746" s="1" t="s">
        <v>2758</v>
      </c>
      <c r="E3746" s="1" t="s">
        <v>2759</v>
      </c>
      <c r="N3746" s="2">
        <f>SUMIFS([Physique disponible],[Numéro d''article],[Numéro d''article])</f>
        <v>0</v>
      </c>
      <c r="O3746" s="2">
        <f>SUMIFS([Physique réservé],[Numéro du lot],[Numéro du lot])</f>
        <v>0</v>
      </c>
    </row>
    <row r="3747" spans="3:15">
      <c r="C3747" s="1" t="s">
        <v>24</v>
      </c>
      <c r="D3747" s="1" t="s">
        <v>2758</v>
      </c>
      <c r="E3747" s="1" t="s">
        <v>2760</v>
      </c>
      <c r="N3747" s="2">
        <f>SUMIFS([Physique disponible],[Numéro d''article],[Numéro d''article])</f>
        <v>0</v>
      </c>
      <c r="O3747" s="2">
        <f>SUMIFS([Physique réservé],[Numéro du lot],[Numéro du lot])</f>
        <v>0</v>
      </c>
    </row>
    <row r="3748" spans="3:15">
      <c r="C3748" s="1" t="s">
        <v>24</v>
      </c>
      <c r="D3748" s="1" t="s">
        <v>2758</v>
      </c>
      <c r="E3748" s="1" t="s">
        <v>2761</v>
      </c>
      <c r="N3748" s="2">
        <f>SUMIFS([Physique disponible],[Numéro d''article],[Numéro d''article])</f>
        <v>0</v>
      </c>
      <c r="O3748" s="2">
        <f>SUMIFS([Physique réservé],[Numéro du lot],[Numéro du lot])</f>
        <v>0</v>
      </c>
    </row>
    <row r="3749" spans="3:15">
      <c r="C3749" s="1" t="s">
        <v>24</v>
      </c>
      <c r="D3749" s="1" t="s">
        <v>2758</v>
      </c>
      <c r="E3749" s="1" t="s">
        <v>2762</v>
      </c>
      <c r="N3749" s="2">
        <f>SUMIFS([Physique disponible],[Numéro d''article],[Numéro d''article])</f>
        <v>0</v>
      </c>
      <c r="O3749" s="2">
        <f>SUMIFS([Physique réservé],[Numéro du lot],[Numéro du lot])</f>
        <v>0</v>
      </c>
    </row>
    <row r="3750" spans="3:15">
      <c r="C3750" s="1" t="s">
        <v>24</v>
      </c>
      <c r="D3750" s="1" t="s">
        <v>2758</v>
      </c>
      <c r="E3750" s="1" t="s">
        <v>2763</v>
      </c>
      <c r="N3750" s="2">
        <f>SUMIFS([Physique disponible],[Numéro d''article],[Numéro d''article])</f>
        <v>0</v>
      </c>
      <c r="O3750" s="2">
        <f>SUMIFS([Physique réservé],[Numéro du lot],[Numéro du lot])</f>
        <v>0</v>
      </c>
    </row>
    <row r="3751" spans="3:15">
      <c r="C3751" s="1" t="s">
        <v>24</v>
      </c>
      <c r="D3751" s="1" t="s">
        <v>2758</v>
      </c>
      <c r="E3751" s="1" t="s">
        <v>2764</v>
      </c>
      <c r="N3751" s="2">
        <f>SUMIFS([Physique disponible],[Numéro d''article],[Numéro d''article])</f>
        <v>0</v>
      </c>
      <c r="O3751" s="2">
        <f>SUMIFS([Physique réservé],[Numéro du lot],[Numéro du lot])</f>
        <v>0</v>
      </c>
    </row>
    <row r="3752" spans="3:15">
      <c r="C3752" s="1" t="s">
        <v>24</v>
      </c>
      <c r="D3752" s="1" t="s">
        <v>2758</v>
      </c>
      <c r="E3752" s="1" t="s">
        <v>2765</v>
      </c>
      <c r="N3752" s="2">
        <f>SUMIFS([Physique disponible],[Numéro d''article],[Numéro d''article])</f>
        <v>0</v>
      </c>
      <c r="O3752" s="2">
        <f>SUMIFS([Physique réservé],[Numéro du lot],[Numéro du lot])</f>
        <v>0</v>
      </c>
    </row>
    <row r="3753" spans="3:15">
      <c r="C3753" s="1" t="s">
        <v>24</v>
      </c>
      <c r="D3753" s="1" t="s">
        <v>2758</v>
      </c>
      <c r="E3753" s="1" t="s">
        <v>1733</v>
      </c>
      <c r="N3753" s="2">
        <f>SUMIFS([Physique disponible],[Numéro d''article],[Numéro d''article])</f>
        <v>0</v>
      </c>
      <c r="O3753" s="2">
        <f>SUMIFS([Physique réservé],[Numéro du lot],[Numéro du lot])</f>
        <v>0</v>
      </c>
    </row>
    <row r="3754" spans="3:15">
      <c r="C3754" s="1" t="s">
        <v>24</v>
      </c>
      <c r="D3754" s="1" t="s">
        <v>2758</v>
      </c>
      <c r="E3754" s="1" t="s">
        <v>1734</v>
      </c>
      <c r="N3754" s="2">
        <f>SUMIFS([Physique disponible],[Numéro d''article],[Numéro d''article])</f>
        <v>0</v>
      </c>
      <c r="O3754" s="2">
        <f>SUMIFS([Physique réservé],[Numéro du lot],[Numéro du lot])</f>
        <v>0</v>
      </c>
    </row>
    <row r="3755" spans="3:15">
      <c r="C3755" s="1" t="s">
        <v>24</v>
      </c>
      <c r="D3755" s="1" t="s">
        <v>2758</v>
      </c>
      <c r="E3755" s="1" t="s">
        <v>2766</v>
      </c>
      <c r="N3755" s="2">
        <f>SUMIFS([Physique disponible],[Numéro d''article],[Numéro d''article])</f>
        <v>0</v>
      </c>
      <c r="O3755" s="2">
        <f>SUMIFS([Physique réservé],[Numéro du lot],[Numéro du lot])</f>
        <v>0</v>
      </c>
    </row>
    <row r="3756" spans="3:15">
      <c r="C3756" s="1" t="s">
        <v>24</v>
      </c>
      <c r="D3756" s="1" t="s">
        <v>2758</v>
      </c>
      <c r="E3756" s="1" t="s">
        <v>2767</v>
      </c>
      <c r="N3756" s="2">
        <f>SUMIFS([Physique disponible],[Numéro d''article],[Numéro d''article])</f>
        <v>0</v>
      </c>
      <c r="O3756" s="2">
        <f>SUMIFS([Physique réservé],[Numéro du lot],[Numéro du lot])</f>
        <v>0</v>
      </c>
    </row>
    <row r="3757" spans="3:15">
      <c r="C3757" s="1" t="s">
        <v>24</v>
      </c>
      <c r="D3757" s="1" t="s">
        <v>2758</v>
      </c>
      <c r="E3757" s="1" t="s">
        <v>2768</v>
      </c>
      <c r="N3757" s="2">
        <f>SUMIFS([Physique disponible],[Numéro d''article],[Numéro d''article])</f>
        <v>0</v>
      </c>
      <c r="O3757" s="2">
        <f>SUMIFS([Physique réservé],[Numéro du lot],[Numéro du lot])</f>
        <v>0</v>
      </c>
    </row>
    <row r="3758" spans="3:15">
      <c r="C3758" s="1" t="s">
        <v>24</v>
      </c>
      <c r="D3758" s="1" t="s">
        <v>2769</v>
      </c>
      <c r="E3758" s="1" t="s">
        <v>2770</v>
      </c>
      <c r="N3758" s="2">
        <f>SUMIFS([Physique disponible],[Numéro d''article],[Numéro d''article])</f>
        <v>0</v>
      </c>
      <c r="O3758" s="2">
        <f>SUMIFS([Physique réservé],[Numéro du lot],[Numéro du lot])</f>
        <v>0</v>
      </c>
    </row>
    <row r="3759" spans="3:15">
      <c r="C3759" s="1" t="s">
        <v>24</v>
      </c>
      <c r="D3759" s="1" t="s">
        <v>2769</v>
      </c>
      <c r="E3759" s="1" t="s">
        <v>2771</v>
      </c>
      <c r="N3759" s="2">
        <f>SUMIFS([Physique disponible],[Numéro d''article],[Numéro d''article])</f>
        <v>0</v>
      </c>
      <c r="O3759" s="2">
        <f>SUMIFS([Physique réservé],[Numéro du lot],[Numéro du lot])</f>
        <v>0</v>
      </c>
    </row>
    <row r="3760" spans="3:15">
      <c r="C3760" s="1" t="s">
        <v>24</v>
      </c>
      <c r="D3760" s="1" t="s">
        <v>2769</v>
      </c>
      <c r="E3760" s="1" t="s">
        <v>1739</v>
      </c>
      <c r="N3760" s="2">
        <f>SUMIFS([Physique disponible],[Numéro d''article],[Numéro d''article])</f>
        <v>0</v>
      </c>
      <c r="O3760" s="2">
        <f>SUMIFS([Physique réservé],[Numéro du lot],[Numéro du lot])</f>
        <v>0</v>
      </c>
    </row>
    <row r="3761" spans="3:15">
      <c r="C3761" s="1" t="s">
        <v>24</v>
      </c>
      <c r="D3761" s="1" t="s">
        <v>2769</v>
      </c>
      <c r="E3761" s="1" t="s">
        <v>1740</v>
      </c>
      <c r="N3761" s="2">
        <f>SUMIFS([Physique disponible],[Numéro d''article],[Numéro d''article])</f>
        <v>0</v>
      </c>
      <c r="O3761" s="2">
        <f>SUMIFS([Physique réservé],[Numéro du lot],[Numéro du lot])</f>
        <v>0</v>
      </c>
    </row>
    <row r="3762" spans="3:15">
      <c r="C3762" s="1" t="s">
        <v>24</v>
      </c>
      <c r="D3762" s="1" t="s">
        <v>2769</v>
      </c>
      <c r="E3762" s="1" t="s">
        <v>2772</v>
      </c>
      <c r="N3762" s="2">
        <f>SUMIFS([Physique disponible],[Numéro d''article],[Numéro d''article])</f>
        <v>0</v>
      </c>
      <c r="O3762" s="2">
        <f>SUMIFS([Physique réservé],[Numéro du lot],[Numéro du lot])</f>
        <v>0</v>
      </c>
    </row>
    <row r="3763" spans="3:15">
      <c r="C3763" s="1" t="s">
        <v>24</v>
      </c>
      <c r="D3763" s="1" t="s">
        <v>2769</v>
      </c>
      <c r="E3763" s="1" t="s">
        <v>2773</v>
      </c>
      <c r="N3763" s="2">
        <f>SUMIFS([Physique disponible],[Numéro d''article],[Numéro d''article])</f>
        <v>0</v>
      </c>
      <c r="O3763" s="2">
        <f>SUMIFS([Physique réservé],[Numéro du lot],[Numéro du lot])</f>
        <v>0</v>
      </c>
    </row>
    <row r="3764" spans="3:15">
      <c r="C3764" s="1" t="s">
        <v>24</v>
      </c>
      <c r="D3764" s="1" t="s">
        <v>2769</v>
      </c>
      <c r="E3764" s="1" t="s">
        <v>2774</v>
      </c>
      <c r="N3764" s="2">
        <f>SUMIFS([Physique disponible],[Numéro d''article],[Numéro d''article])</f>
        <v>0</v>
      </c>
      <c r="O3764" s="2">
        <f>SUMIFS([Physique réservé],[Numéro du lot],[Numéro du lot])</f>
        <v>0</v>
      </c>
    </row>
    <row r="3765" spans="3:15">
      <c r="C3765" s="1" t="s">
        <v>24</v>
      </c>
      <c r="D3765" s="1" t="s">
        <v>2769</v>
      </c>
      <c r="E3765" s="1" t="s">
        <v>2775</v>
      </c>
      <c r="N3765" s="2">
        <f>SUMIFS([Physique disponible],[Numéro d''article],[Numéro d''article])</f>
        <v>0</v>
      </c>
      <c r="O3765" s="2">
        <f>SUMIFS([Physique réservé],[Numéro du lot],[Numéro du lot])</f>
        <v>0</v>
      </c>
    </row>
    <row r="3766" spans="3:15">
      <c r="C3766" s="1" t="s">
        <v>24</v>
      </c>
      <c r="D3766" s="1" t="s">
        <v>2769</v>
      </c>
      <c r="E3766" s="1" t="s">
        <v>2776</v>
      </c>
      <c r="N3766" s="2">
        <f>SUMIFS([Physique disponible],[Numéro d''article],[Numéro d''article])</f>
        <v>0</v>
      </c>
      <c r="O3766" s="2">
        <f>SUMIFS([Physique réservé],[Numéro du lot],[Numéro du lot])</f>
        <v>0</v>
      </c>
    </row>
    <row r="3767" spans="3:15">
      <c r="C3767" s="1" t="s">
        <v>24</v>
      </c>
      <c r="D3767" s="1" t="s">
        <v>2769</v>
      </c>
      <c r="E3767" s="1" t="s">
        <v>2777</v>
      </c>
      <c r="N3767" s="2">
        <f>SUMIFS([Physique disponible],[Numéro d''article],[Numéro d''article])</f>
        <v>0</v>
      </c>
      <c r="O3767" s="2">
        <f>SUMIFS([Physique réservé],[Numéro du lot],[Numéro du lot])</f>
        <v>0</v>
      </c>
    </row>
    <row r="3768" spans="3:15">
      <c r="C3768" s="1" t="s">
        <v>24</v>
      </c>
      <c r="D3768" s="1" t="s">
        <v>2778</v>
      </c>
      <c r="E3768" s="1" t="s">
        <v>2779</v>
      </c>
      <c r="N3768" s="2">
        <f>SUMIFS([Physique disponible],[Numéro d''article],[Numéro d''article])</f>
        <v>0</v>
      </c>
      <c r="O3768" s="2">
        <f>SUMIFS([Physique réservé],[Numéro du lot],[Numéro du lot])</f>
        <v>0</v>
      </c>
    </row>
    <row r="3769" spans="3:15">
      <c r="C3769" s="1" t="s">
        <v>24</v>
      </c>
      <c r="D3769" s="1" t="s">
        <v>2778</v>
      </c>
      <c r="E3769" s="1" t="s">
        <v>1743</v>
      </c>
      <c r="N3769" s="2">
        <f>SUMIFS([Physique disponible],[Numéro d''article],[Numéro d''article])</f>
        <v>0</v>
      </c>
      <c r="O3769" s="2">
        <f>SUMIFS([Physique réservé],[Numéro du lot],[Numéro du lot])</f>
        <v>0</v>
      </c>
    </row>
    <row r="3770" spans="3:15">
      <c r="C3770" s="1" t="s">
        <v>24</v>
      </c>
      <c r="D3770" s="1" t="s">
        <v>2778</v>
      </c>
      <c r="E3770" s="1" t="s">
        <v>2780</v>
      </c>
      <c r="N3770" s="2">
        <f>SUMIFS([Physique disponible],[Numéro d''article],[Numéro d''article])</f>
        <v>0</v>
      </c>
      <c r="O3770" s="2">
        <f>SUMIFS([Physique réservé],[Numéro du lot],[Numéro du lot])</f>
        <v>0</v>
      </c>
    </row>
    <row r="3771" spans="3:15">
      <c r="C3771" s="1" t="s">
        <v>24</v>
      </c>
      <c r="D3771" s="1" t="s">
        <v>2778</v>
      </c>
      <c r="E3771" s="1" t="s">
        <v>2781</v>
      </c>
      <c r="N3771" s="2">
        <f>SUMIFS([Physique disponible],[Numéro d''article],[Numéro d''article])</f>
        <v>0</v>
      </c>
      <c r="O3771" s="2">
        <f>SUMIFS([Physique réservé],[Numéro du lot],[Numéro du lot])</f>
        <v>0</v>
      </c>
    </row>
    <row r="3772" spans="3:15">
      <c r="C3772" s="1" t="s">
        <v>24</v>
      </c>
      <c r="D3772" s="1" t="s">
        <v>2778</v>
      </c>
      <c r="E3772" s="1" t="s">
        <v>2782</v>
      </c>
      <c r="N3772" s="2">
        <f>SUMIFS([Physique disponible],[Numéro d''article],[Numéro d''article])</f>
        <v>0</v>
      </c>
      <c r="O3772" s="2">
        <f>SUMIFS([Physique réservé],[Numéro du lot],[Numéro du lot])</f>
        <v>0</v>
      </c>
    </row>
    <row r="3773" spans="3:15">
      <c r="C3773" s="1" t="s">
        <v>24</v>
      </c>
      <c r="D3773" s="1" t="s">
        <v>2778</v>
      </c>
      <c r="E3773" s="1" t="s">
        <v>2783</v>
      </c>
      <c r="N3773" s="2">
        <f>SUMIFS([Physique disponible],[Numéro d''article],[Numéro d''article])</f>
        <v>0</v>
      </c>
      <c r="O3773" s="2">
        <f>SUMIFS([Physique réservé],[Numéro du lot],[Numéro du lot])</f>
        <v>0</v>
      </c>
    </row>
    <row r="3774" spans="3:15">
      <c r="C3774" s="1" t="s">
        <v>24</v>
      </c>
      <c r="D3774" s="1" t="s">
        <v>2778</v>
      </c>
      <c r="E3774" s="1" t="s">
        <v>2784</v>
      </c>
      <c r="N3774" s="2">
        <f>SUMIFS([Physique disponible],[Numéro d''article],[Numéro d''article])</f>
        <v>0</v>
      </c>
      <c r="O3774" s="2">
        <f>SUMIFS([Physique réservé],[Numéro du lot],[Numéro du lot])</f>
        <v>0</v>
      </c>
    </row>
    <row r="3775" spans="3:15">
      <c r="C3775" s="1" t="s">
        <v>24</v>
      </c>
      <c r="D3775" s="1" t="s">
        <v>2778</v>
      </c>
      <c r="E3775" s="1" t="s">
        <v>2785</v>
      </c>
      <c r="N3775" s="2">
        <f>SUMIFS([Physique disponible],[Numéro d''article],[Numéro d''article])</f>
        <v>0</v>
      </c>
      <c r="O3775" s="2">
        <f>SUMIFS([Physique réservé],[Numéro du lot],[Numéro du lot])</f>
        <v>0</v>
      </c>
    </row>
    <row r="3776" spans="3:15">
      <c r="C3776" s="1" t="s">
        <v>24</v>
      </c>
      <c r="D3776" s="1" t="s">
        <v>2778</v>
      </c>
      <c r="E3776" s="1" t="s">
        <v>2786</v>
      </c>
      <c r="N3776" s="2">
        <f>SUMIFS([Physique disponible],[Numéro d''article],[Numéro d''article])</f>
        <v>0</v>
      </c>
      <c r="O3776" s="2">
        <f>SUMIFS([Physique réservé],[Numéro du lot],[Numéro du lot])</f>
        <v>0</v>
      </c>
    </row>
    <row r="3777" spans="3:15">
      <c r="C3777" s="1" t="s">
        <v>24</v>
      </c>
      <c r="D3777" s="1" t="s">
        <v>2778</v>
      </c>
      <c r="E3777" s="1" t="s">
        <v>2787</v>
      </c>
      <c r="N3777" s="2">
        <f>SUMIFS([Physique disponible],[Numéro d''article],[Numéro d''article])</f>
        <v>0</v>
      </c>
      <c r="O3777" s="2">
        <f>SUMIFS([Physique réservé],[Numéro du lot],[Numéro du lot])</f>
        <v>0</v>
      </c>
    </row>
    <row r="3778" spans="3:15">
      <c r="C3778" s="1" t="s">
        <v>24</v>
      </c>
      <c r="D3778" s="1" t="s">
        <v>2778</v>
      </c>
      <c r="E3778" s="1" t="s">
        <v>1745</v>
      </c>
      <c r="N3778" s="2">
        <f>SUMIFS([Physique disponible],[Numéro d''article],[Numéro d''article])</f>
        <v>0</v>
      </c>
      <c r="O3778" s="2">
        <f>SUMIFS([Physique réservé],[Numéro du lot],[Numéro du lot])</f>
        <v>0</v>
      </c>
    </row>
    <row r="3779" spans="3:15">
      <c r="C3779" s="1" t="s">
        <v>24</v>
      </c>
      <c r="D3779" s="1" t="s">
        <v>2778</v>
      </c>
      <c r="E3779" s="1" t="s">
        <v>1746</v>
      </c>
      <c r="N3779" s="2">
        <f>SUMIFS([Physique disponible],[Numéro d''article],[Numéro d''article])</f>
        <v>0</v>
      </c>
      <c r="O3779" s="2">
        <f>SUMIFS([Physique réservé],[Numéro du lot],[Numéro du lot])</f>
        <v>0</v>
      </c>
    </row>
    <row r="3780" spans="3:15">
      <c r="C3780" s="1" t="s">
        <v>24</v>
      </c>
      <c r="D3780" s="1" t="s">
        <v>2778</v>
      </c>
      <c r="E3780" s="1" t="s">
        <v>2788</v>
      </c>
      <c r="N3780" s="2">
        <f>SUMIFS([Physique disponible],[Numéro d''article],[Numéro d''article])</f>
        <v>0</v>
      </c>
      <c r="O3780" s="2">
        <f>SUMIFS([Physique réservé],[Numéro du lot],[Numéro du lot])</f>
        <v>0</v>
      </c>
    </row>
    <row r="3781" spans="3:15">
      <c r="C3781" s="1" t="s">
        <v>24</v>
      </c>
      <c r="D3781" s="1" t="s">
        <v>2778</v>
      </c>
      <c r="E3781" s="1" t="s">
        <v>2789</v>
      </c>
      <c r="N3781" s="2">
        <f>SUMIFS([Physique disponible],[Numéro d''article],[Numéro d''article])</f>
        <v>0</v>
      </c>
      <c r="O3781" s="2">
        <f>SUMIFS([Physique réservé],[Numéro du lot],[Numéro du lot])</f>
        <v>0</v>
      </c>
    </row>
    <row r="3782" spans="3:15">
      <c r="C3782" s="1" t="s">
        <v>24</v>
      </c>
      <c r="D3782" s="1" t="s">
        <v>2778</v>
      </c>
      <c r="E3782" s="1" t="s">
        <v>2790</v>
      </c>
      <c r="N3782" s="2">
        <f>SUMIFS([Physique disponible],[Numéro d''article],[Numéro d''article])</f>
        <v>0</v>
      </c>
      <c r="O3782" s="2">
        <f>SUMIFS([Physique réservé],[Numéro du lot],[Numéro du lot])</f>
        <v>0</v>
      </c>
    </row>
    <row r="3783" spans="3:15">
      <c r="C3783" s="1" t="s">
        <v>24</v>
      </c>
      <c r="D3783" s="1" t="s">
        <v>2778</v>
      </c>
      <c r="E3783" s="1" t="s">
        <v>2791</v>
      </c>
      <c r="N3783" s="2">
        <f>SUMIFS([Physique disponible],[Numéro d''article],[Numéro d''article])</f>
        <v>0</v>
      </c>
      <c r="O3783" s="2">
        <f>SUMIFS([Physique réservé],[Numéro du lot],[Numéro du lot])</f>
        <v>0</v>
      </c>
    </row>
    <row r="3784" spans="3:15">
      <c r="C3784" s="1" t="s">
        <v>24</v>
      </c>
      <c r="D3784" s="1" t="s">
        <v>2778</v>
      </c>
      <c r="E3784" s="1" t="s">
        <v>2792</v>
      </c>
      <c r="I3784" s="2">
        <v>1</v>
      </c>
      <c r="L3784" s="3">
        <v>1</v>
      </c>
      <c r="N3784" s="2">
        <f>SUMIFS([Physique disponible],[Numéro d''article],[Numéro d''article])</f>
        <v>0</v>
      </c>
      <c r="O3784" s="2">
        <f>SUMIFS([Physique réservé],[Numéro du lot],[Numéro du lot])</f>
        <v>0</v>
      </c>
    </row>
    <row r="3785" spans="3:15">
      <c r="C3785" s="1" t="s">
        <v>24</v>
      </c>
      <c r="D3785" s="1" t="s">
        <v>2778</v>
      </c>
      <c r="E3785" s="1" t="s">
        <v>2793</v>
      </c>
      <c r="N3785" s="2">
        <f>SUMIFS([Physique disponible],[Numéro d''article],[Numéro d''article])</f>
        <v>0</v>
      </c>
      <c r="O3785" s="2">
        <f>SUMIFS([Physique réservé],[Numéro du lot],[Numéro du lot])</f>
        <v>0</v>
      </c>
    </row>
    <row r="3786" spans="3:15">
      <c r="C3786" s="1" t="s">
        <v>24</v>
      </c>
      <c r="D3786" s="1" t="s">
        <v>2778</v>
      </c>
      <c r="E3786" s="1" t="s">
        <v>2794</v>
      </c>
      <c r="N3786" s="2">
        <f>SUMIFS([Physique disponible],[Numéro d''article],[Numéro d''article])</f>
        <v>0</v>
      </c>
      <c r="O3786" s="2">
        <f>SUMIFS([Physique réservé],[Numéro du lot],[Numéro du lot])</f>
        <v>0</v>
      </c>
    </row>
    <row r="3787" spans="3:15">
      <c r="C3787" s="1" t="s">
        <v>24</v>
      </c>
      <c r="D3787" s="1" t="s">
        <v>2778</v>
      </c>
      <c r="E3787" s="1" t="s">
        <v>2795</v>
      </c>
      <c r="N3787" s="2">
        <f>SUMIFS([Physique disponible],[Numéro d''article],[Numéro d''article])</f>
        <v>0</v>
      </c>
      <c r="O3787" s="2">
        <f>SUMIFS([Physique réservé],[Numéro du lot],[Numéro du lot])</f>
        <v>0</v>
      </c>
    </row>
    <row r="3788" spans="3:15">
      <c r="C3788" s="1" t="s">
        <v>24</v>
      </c>
      <c r="D3788" s="1" t="s">
        <v>2778</v>
      </c>
      <c r="E3788" s="1" t="s">
        <v>2796</v>
      </c>
      <c r="N3788" s="2">
        <f>SUMIFS([Physique disponible],[Numéro d''article],[Numéro d''article])</f>
        <v>0</v>
      </c>
      <c r="O3788" s="2">
        <f>SUMIFS([Physique réservé],[Numéro du lot],[Numéro du lot])</f>
        <v>0</v>
      </c>
    </row>
    <row r="3789" spans="3:15">
      <c r="C3789" s="1" t="s">
        <v>24</v>
      </c>
      <c r="D3789" s="1" t="s">
        <v>2778</v>
      </c>
      <c r="E3789" s="1" t="s">
        <v>2797</v>
      </c>
      <c r="N3789" s="2">
        <f>SUMIFS([Physique disponible],[Numéro d''article],[Numéro d''article])</f>
        <v>0</v>
      </c>
      <c r="O3789" s="2">
        <f>SUMIFS([Physique réservé],[Numéro du lot],[Numéro du lot])</f>
        <v>0</v>
      </c>
    </row>
    <row r="3790" spans="3:15">
      <c r="C3790" s="1" t="s">
        <v>24</v>
      </c>
      <c r="D3790" s="1" t="s">
        <v>2778</v>
      </c>
      <c r="E3790" s="1" t="s">
        <v>2798</v>
      </c>
      <c r="N3790" s="2">
        <f>SUMIFS([Physique disponible],[Numéro d''article],[Numéro d''article])</f>
        <v>0</v>
      </c>
      <c r="O3790" s="2">
        <f>SUMIFS([Physique réservé],[Numéro du lot],[Numéro du lot])</f>
        <v>0</v>
      </c>
    </row>
    <row r="3791" spans="3:15">
      <c r="C3791" s="1" t="s">
        <v>24</v>
      </c>
      <c r="D3791" s="1" t="s">
        <v>2778</v>
      </c>
      <c r="E3791" s="1" t="s">
        <v>2799</v>
      </c>
      <c r="N3791" s="2">
        <f>SUMIFS([Physique disponible],[Numéro d''article],[Numéro d''article])</f>
        <v>0</v>
      </c>
      <c r="O3791" s="2">
        <f>SUMIFS([Physique réservé],[Numéro du lot],[Numéro du lot])</f>
        <v>0</v>
      </c>
    </row>
    <row r="3792" spans="3:15">
      <c r="C3792" s="1" t="s">
        <v>24</v>
      </c>
      <c r="D3792" s="1" t="s">
        <v>2800</v>
      </c>
      <c r="E3792" s="1" t="s">
        <v>2801</v>
      </c>
      <c r="N3792" s="2">
        <f>SUMIFS([Physique disponible],[Numéro d''article],[Numéro d''article])</f>
        <v>0</v>
      </c>
      <c r="O3792" s="2">
        <f>SUMIFS([Physique réservé],[Numéro du lot],[Numéro du lot])</f>
        <v>0</v>
      </c>
    </row>
    <row r="3793" spans="3:15">
      <c r="C3793" s="1" t="s">
        <v>24</v>
      </c>
      <c r="D3793" s="1" t="s">
        <v>2800</v>
      </c>
      <c r="E3793" s="1" t="s">
        <v>2802</v>
      </c>
      <c r="N3793" s="2">
        <f>SUMIFS([Physique disponible],[Numéro d''article],[Numéro d''article])</f>
        <v>0</v>
      </c>
      <c r="O3793" s="2">
        <f>SUMIFS([Physique réservé],[Numéro du lot],[Numéro du lot])</f>
        <v>0</v>
      </c>
    </row>
    <row r="3794" spans="3:15">
      <c r="C3794" s="1" t="s">
        <v>24</v>
      </c>
      <c r="D3794" s="1" t="s">
        <v>2800</v>
      </c>
      <c r="E3794" s="1" t="s">
        <v>2803</v>
      </c>
      <c r="N3794" s="2">
        <f>SUMIFS([Physique disponible],[Numéro d''article],[Numéro d''article])</f>
        <v>0</v>
      </c>
      <c r="O3794" s="2">
        <f>SUMIFS([Physique réservé],[Numéro du lot],[Numéro du lot])</f>
        <v>0</v>
      </c>
    </row>
    <row r="3795" spans="3:15">
      <c r="C3795" s="1" t="s">
        <v>24</v>
      </c>
      <c r="D3795" s="1" t="s">
        <v>2800</v>
      </c>
      <c r="E3795" s="1" t="s">
        <v>2804</v>
      </c>
      <c r="N3795" s="2">
        <f>SUMIFS([Physique disponible],[Numéro d''article],[Numéro d''article])</f>
        <v>0</v>
      </c>
      <c r="O3795" s="2">
        <f>SUMIFS([Physique réservé],[Numéro du lot],[Numéro du lot])</f>
        <v>0</v>
      </c>
    </row>
    <row r="3796" spans="3:15">
      <c r="C3796" s="1" t="s">
        <v>24</v>
      </c>
      <c r="D3796" s="1" t="s">
        <v>2800</v>
      </c>
      <c r="E3796" s="1" t="s">
        <v>2805</v>
      </c>
      <c r="N3796" s="2">
        <f>SUMIFS([Physique disponible],[Numéro d''article],[Numéro d''article])</f>
        <v>0</v>
      </c>
      <c r="O3796" s="2">
        <f>SUMIFS([Physique réservé],[Numéro du lot],[Numéro du lot])</f>
        <v>0</v>
      </c>
    </row>
    <row r="3797" spans="3:15">
      <c r="C3797" s="1" t="s">
        <v>24</v>
      </c>
      <c r="D3797" s="1" t="s">
        <v>2800</v>
      </c>
      <c r="E3797" s="1" t="s">
        <v>2806</v>
      </c>
      <c r="N3797" s="2">
        <f>SUMIFS([Physique disponible],[Numéro d''article],[Numéro d''article])</f>
        <v>0</v>
      </c>
      <c r="O3797" s="2">
        <f>SUMIFS([Physique réservé],[Numéro du lot],[Numéro du lot])</f>
        <v>0</v>
      </c>
    </row>
    <row r="3798" spans="3:15">
      <c r="C3798" s="1" t="s">
        <v>24</v>
      </c>
      <c r="D3798" s="1" t="s">
        <v>2800</v>
      </c>
      <c r="E3798" s="1" t="s">
        <v>2807</v>
      </c>
      <c r="N3798" s="2">
        <f>SUMIFS([Physique disponible],[Numéro d''article],[Numéro d''article])</f>
        <v>0</v>
      </c>
      <c r="O3798" s="2">
        <f>SUMIFS([Physique réservé],[Numéro du lot],[Numéro du lot])</f>
        <v>0</v>
      </c>
    </row>
    <row r="3799" spans="3:15">
      <c r="C3799" s="1" t="s">
        <v>24</v>
      </c>
      <c r="D3799" s="1" t="s">
        <v>2800</v>
      </c>
      <c r="E3799" s="1" t="s">
        <v>2808</v>
      </c>
      <c r="N3799" s="2">
        <f>SUMIFS([Physique disponible],[Numéro d''article],[Numéro d''article])</f>
        <v>0</v>
      </c>
      <c r="O3799" s="2">
        <f>SUMIFS([Physique réservé],[Numéro du lot],[Numéro du lot])</f>
        <v>0</v>
      </c>
    </row>
    <row r="3800" spans="3:15">
      <c r="C3800" s="1" t="s">
        <v>24</v>
      </c>
      <c r="D3800" s="1" t="s">
        <v>2800</v>
      </c>
      <c r="E3800" s="1" t="s">
        <v>2809</v>
      </c>
      <c r="N3800" s="2">
        <f>SUMIFS([Physique disponible],[Numéro d''article],[Numéro d''article])</f>
        <v>0</v>
      </c>
      <c r="O3800" s="2">
        <f>SUMIFS([Physique réservé],[Numéro du lot],[Numéro du lot])</f>
        <v>0</v>
      </c>
    </row>
    <row r="3801" spans="3:15">
      <c r="C3801" s="1" t="s">
        <v>24</v>
      </c>
      <c r="D3801" s="1" t="s">
        <v>2800</v>
      </c>
      <c r="E3801" s="1" t="s">
        <v>2810</v>
      </c>
      <c r="N3801" s="2">
        <f>SUMIFS([Physique disponible],[Numéro d''article],[Numéro d''article])</f>
        <v>0</v>
      </c>
      <c r="O3801" s="2">
        <f>SUMIFS([Physique réservé],[Numéro du lot],[Numéro du lot])</f>
        <v>0</v>
      </c>
    </row>
    <row r="3802" spans="3:15">
      <c r="C3802" s="1" t="s">
        <v>24</v>
      </c>
      <c r="D3802" s="1" t="s">
        <v>2800</v>
      </c>
      <c r="E3802" s="1" t="s">
        <v>2811</v>
      </c>
      <c r="N3802" s="2">
        <f>SUMIFS([Physique disponible],[Numéro d''article],[Numéro d''article])</f>
        <v>0</v>
      </c>
      <c r="O3802" s="2">
        <f>SUMIFS([Physique réservé],[Numéro du lot],[Numéro du lot])</f>
        <v>0</v>
      </c>
    </row>
    <row r="3803" spans="3:15">
      <c r="C3803" s="1" t="s">
        <v>24</v>
      </c>
      <c r="D3803" s="1" t="s">
        <v>2800</v>
      </c>
      <c r="E3803" s="1" t="s">
        <v>2812</v>
      </c>
      <c r="N3803" s="2">
        <f>SUMIFS([Physique disponible],[Numéro d''article],[Numéro d''article])</f>
        <v>0</v>
      </c>
      <c r="O3803" s="2">
        <f>SUMIFS([Physique réservé],[Numéro du lot],[Numéro du lot])</f>
        <v>0</v>
      </c>
    </row>
    <row r="3804" spans="3:15">
      <c r="C3804" s="1" t="s">
        <v>24</v>
      </c>
      <c r="D3804" s="1" t="s">
        <v>2800</v>
      </c>
      <c r="E3804" s="1" t="s">
        <v>2813</v>
      </c>
      <c r="N3804" s="2">
        <f>SUMIFS([Physique disponible],[Numéro d''article],[Numéro d''article])</f>
        <v>0</v>
      </c>
      <c r="O3804" s="2">
        <f>SUMIFS([Physique réservé],[Numéro du lot],[Numéro du lot])</f>
        <v>0</v>
      </c>
    </row>
    <row r="3805" spans="3:15">
      <c r="C3805" s="1" t="s">
        <v>24</v>
      </c>
      <c r="D3805" s="1" t="s">
        <v>2800</v>
      </c>
      <c r="E3805" s="1" t="s">
        <v>2814</v>
      </c>
      <c r="N3805" s="2">
        <f>SUMIFS([Physique disponible],[Numéro d''article],[Numéro d''article])</f>
        <v>0</v>
      </c>
      <c r="O3805" s="2">
        <f>SUMIFS([Physique réservé],[Numéro du lot],[Numéro du lot])</f>
        <v>0</v>
      </c>
    </row>
    <row r="3806" spans="3:15">
      <c r="C3806" s="1" t="s">
        <v>24</v>
      </c>
      <c r="D3806" s="1" t="s">
        <v>2800</v>
      </c>
      <c r="E3806" s="1" t="s">
        <v>2815</v>
      </c>
      <c r="N3806" s="2">
        <f>SUMIFS([Physique disponible],[Numéro d''article],[Numéro d''article])</f>
        <v>0</v>
      </c>
      <c r="O3806" s="2">
        <f>SUMIFS([Physique réservé],[Numéro du lot],[Numéro du lot])</f>
        <v>0</v>
      </c>
    </row>
    <row r="3807" spans="3:15">
      <c r="C3807" s="1" t="s">
        <v>24</v>
      </c>
      <c r="D3807" s="1" t="s">
        <v>2800</v>
      </c>
      <c r="E3807" s="1" t="s">
        <v>2816</v>
      </c>
      <c r="N3807" s="2">
        <f>SUMIFS([Physique disponible],[Numéro d''article],[Numéro d''article])</f>
        <v>0</v>
      </c>
      <c r="O3807" s="2">
        <f>SUMIFS([Physique réservé],[Numéro du lot],[Numéro du lot])</f>
        <v>0</v>
      </c>
    </row>
    <row r="3808" spans="3:15">
      <c r="C3808" s="1" t="s">
        <v>24</v>
      </c>
      <c r="D3808" s="1" t="s">
        <v>2800</v>
      </c>
      <c r="E3808" s="1" t="s">
        <v>2817</v>
      </c>
      <c r="N3808" s="2">
        <f>SUMIFS([Physique disponible],[Numéro d''article],[Numéro d''article])</f>
        <v>0</v>
      </c>
      <c r="O3808" s="2">
        <f>SUMIFS([Physique réservé],[Numéro du lot],[Numéro du lot])</f>
        <v>0</v>
      </c>
    </row>
    <row r="3809" spans="3:15">
      <c r="C3809" s="1" t="s">
        <v>24</v>
      </c>
      <c r="D3809" s="1" t="s">
        <v>2800</v>
      </c>
      <c r="E3809" s="1" t="s">
        <v>2818</v>
      </c>
      <c r="N3809" s="2">
        <f>SUMIFS([Physique disponible],[Numéro d''article],[Numéro d''article])</f>
        <v>0</v>
      </c>
      <c r="O3809" s="2">
        <f>SUMIFS([Physique réservé],[Numéro du lot],[Numéro du lot])</f>
        <v>0</v>
      </c>
    </row>
    <row r="3810" spans="3:15">
      <c r="C3810" s="1" t="s">
        <v>24</v>
      </c>
      <c r="D3810" s="1" t="s">
        <v>2800</v>
      </c>
      <c r="E3810" s="1" t="s">
        <v>2819</v>
      </c>
      <c r="N3810" s="2">
        <f>SUMIFS([Physique disponible],[Numéro d''article],[Numéro d''article])</f>
        <v>0</v>
      </c>
      <c r="O3810" s="2">
        <f>SUMIFS([Physique réservé],[Numéro du lot],[Numéro du lot])</f>
        <v>0</v>
      </c>
    </row>
    <row r="3811" spans="3:15">
      <c r="C3811" s="1" t="s">
        <v>24</v>
      </c>
      <c r="D3811" s="1" t="s">
        <v>2800</v>
      </c>
      <c r="E3811" s="1" t="s">
        <v>2820</v>
      </c>
      <c r="N3811" s="2">
        <f>SUMIFS([Physique disponible],[Numéro d''article],[Numéro d''article])</f>
        <v>0</v>
      </c>
      <c r="O3811" s="2">
        <f>SUMIFS([Physique réservé],[Numéro du lot],[Numéro du lot])</f>
        <v>0</v>
      </c>
    </row>
    <row r="3812" spans="3:15">
      <c r="C3812" s="1" t="s">
        <v>24</v>
      </c>
      <c r="D3812" s="1" t="s">
        <v>2800</v>
      </c>
      <c r="E3812" s="1" t="s">
        <v>2821</v>
      </c>
      <c r="F3812" s="2">
        <v>1</v>
      </c>
      <c r="H3812" s="2">
        <v>1</v>
      </c>
      <c r="L3812" s="3">
        <v>1</v>
      </c>
      <c r="N3812" s="2">
        <f>SUMIFS([Physique disponible],[Numéro d''article],[Numéro d''article])</f>
        <v>0</v>
      </c>
      <c r="O3812" s="2">
        <f>SUMIFS([Physique réservé],[Numéro du lot],[Numéro du lot])</f>
        <v>0</v>
      </c>
    </row>
    <row r="3813" spans="3:15">
      <c r="C3813" s="1" t="s">
        <v>24</v>
      </c>
      <c r="D3813" s="1" t="s">
        <v>2800</v>
      </c>
      <c r="E3813" s="1" t="s">
        <v>2822</v>
      </c>
      <c r="N3813" s="2">
        <f>SUMIFS([Physique disponible],[Numéro d''article],[Numéro d''article])</f>
        <v>0</v>
      </c>
      <c r="O3813" s="2">
        <f>SUMIFS([Physique réservé],[Numéro du lot],[Numéro du lot])</f>
        <v>0</v>
      </c>
    </row>
    <row r="3814" spans="3:15">
      <c r="C3814" s="1" t="s">
        <v>24</v>
      </c>
      <c r="D3814" s="1" t="s">
        <v>2800</v>
      </c>
      <c r="E3814" s="1" t="s">
        <v>2823</v>
      </c>
      <c r="N3814" s="2">
        <f>SUMIFS([Physique disponible],[Numéro d''article],[Numéro d''article])</f>
        <v>0</v>
      </c>
      <c r="O3814" s="2">
        <f>SUMIFS([Physique réservé],[Numéro du lot],[Numéro du lot])</f>
        <v>0</v>
      </c>
    </row>
    <row r="3815" spans="3:15">
      <c r="C3815" s="1" t="s">
        <v>24</v>
      </c>
      <c r="D3815" s="1" t="s">
        <v>2800</v>
      </c>
      <c r="E3815" s="1" t="s">
        <v>2824</v>
      </c>
      <c r="N3815" s="2">
        <f>SUMIFS([Physique disponible],[Numéro d''article],[Numéro d''article])</f>
        <v>0</v>
      </c>
      <c r="O3815" s="2">
        <f>SUMIFS([Physique réservé],[Numéro du lot],[Numéro du lot])</f>
        <v>0</v>
      </c>
    </row>
    <row r="3816" spans="3:15">
      <c r="C3816" s="1" t="s">
        <v>24</v>
      </c>
      <c r="D3816" s="1" t="s">
        <v>2825</v>
      </c>
      <c r="E3816" s="1" t="s">
        <v>2826</v>
      </c>
      <c r="N3816" s="2">
        <f>SUMIFS([Physique disponible],[Numéro d''article],[Numéro d''article])</f>
        <v>0</v>
      </c>
      <c r="O3816" s="2">
        <f>SUMIFS([Physique réservé],[Numéro du lot],[Numéro du lot])</f>
        <v>0</v>
      </c>
    </row>
    <row r="3817" spans="3:15">
      <c r="C3817" s="1" t="s">
        <v>24</v>
      </c>
      <c r="D3817" s="1" t="s">
        <v>2825</v>
      </c>
      <c r="E3817" s="1" t="s">
        <v>2827</v>
      </c>
      <c r="N3817" s="2">
        <f>SUMIFS([Physique disponible],[Numéro d''article],[Numéro d''article])</f>
        <v>0</v>
      </c>
      <c r="O3817" s="2">
        <f>SUMIFS([Physique réservé],[Numéro du lot],[Numéro du lot])</f>
        <v>0</v>
      </c>
    </row>
    <row r="3818" spans="3:15">
      <c r="C3818" s="1" t="s">
        <v>24</v>
      </c>
      <c r="D3818" s="1" t="s">
        <v>2825</v>
      </c>
      <c r="E3818" s="1" t="s">
        <v>1748</v>
      </c>
      <c r="N3818" s="2">
        <f>SUMIFS([Physique disponible],[Numéro d''article],[Numéro d''article])</f>
        <v>0</v>
      </c>
      <c r="O3818" s="2">
        <f>SUMIFS([Physique réservé],[Numéro du lot],[Numéro du lot])</f>
        <v>0</v>
      </c>
    </row>
    <row r="3819" spans="3:15">
      <c r="C3819" s="1" t="s">
        <v>24</v>
      </c>
      <c r="D3819" s="1" t="s">
        <v>2825</v>
      </c>
      <c r="E3819" s="1" t="s">
        <v>1749</v>
      </c>
      <c r="N3819" s="2">
        <f>SUMIFS([Physique disponible],[Numéro d''article],[Numéro d''article])</f>
        <v>0</v>
      </c>
      <c r="O3819" s="2">
        <f>SUMIFS([Physique réservé],[Numéro du lot],[Numéro du lot])</f>
        <v>0</v>
      </c>
    </row>
    <row r="3820" spans="3:15">
      <c r="C3820" s="1" t="s">
        <v>24</v>
      </c>
      <c r="D3820" s="1" t="s">
        <v>2825</v>
      </c>
      <c r="E3820" s="1" t="s">
        <v>2828</v>
      </c>
      <c r="N3820" s="2">
        <f>SUMIFS([Physique disponible],[Numéro d''article],[Numéro d''article])</f>
        <v>0</v>
      </c>
      <c r="O3820" s="2">
        <f>SUMIFS([Physique réservé],[Numéro du lot],[Numéro du lot])</f>
        <v>0</v>
      </c>
    </row>
    <row r="3821" spans="3:15">
      <c r="C3821" s="1" t="s">
        <v>24</v>
      </c>
      <c r="D3821" s="1" t="s">
        <v>2825</v>
      </c>
      <c r="E3821" s="1" t="s">
        <v>2829</v>
      </c>
      <c r="N3821" s="2">
        <f>SUMIFS([Physique disponible],[Numéro d''article],[Numéro d''article])</f>
        <v>0</v>
      </c>
      <c r="O3821" s="2">
        <f>SUMIFS([Physique réservé],[Numéro du lot],[Numéro du lot])</f>
        <v>0</v>
      </c>
    </row>
    <row r="3822" spans="3:15">
      <c r="C3822" s="1" t="s">
        <v>24</v>
      </c>
      <c r="D3822" s="1" t="s">
        <v>2825</v>
      </c>
      <c r="E3822" s="1" t="s">
        <v>2830</v>
      </c>
      <c r="N3822" s="2">
        <f>SUMIFS([Physique disponible],[Numéro d''article],[Numéro d''article])</f>
        <v>0</v>
      </c>
      <c r="O3822" s="2">
        <f>SUMIFS([Physique réservé],[Numéro du lot],[Numéro du lot])</f>
        <v>0</v>
      </c>
    </row>
    <row r="3823" spans="3:15">
      <c r="C3823" s="1" t="s">
        <v>24</v>
      </c>
      <c r="D3823" s="1" t="s">
        <v>2825</v>
      </c>
      <c r="E3823" s="1" t="s">
        <v>2831</v>
      </c>
      <c r="N3823" s="2">
        <f>SUMIFS([Physique disponible],[Numéro d''article],[Numéro d''article])</f>
        <v>0</v>
      </c>
      <c r="O3823" s="2">
        <f>SUMIFS([Physique réservé],[Numéro du lot],[Numéro du lot])</f>
        <v>0</v>
      </c>
    </row>
    <row r="3824" spans="3:15">
      <c r="C3824" s="1" t="s">
        <v>24</v>
      </c>
      <c r="D3824" s="1" t="s">
        <v>2825</v>
      </c>
      <c r="E3824" s="1" t="s">
        <v>2832</v>
      </c>
      <c r="I3824" s="2">
        <v>1</v>
      </c>
      <c r="L3824" s="3">
        <v>1</v>
      </c>
      <c r="N3824" s="2">
        <f>SUMIFS([Physique disponible],[Numéro d''article],[Numéro d''article])</f>
        <v>0</v>
      </c>
      <c r="O3824" s="2">
        <f>SUMIFS([Physique réservé],[Numéro du lot],[Numéro du lot])</f>
        <v>0</v>
      </c>
    </row>
    <row r="3825" spans="3:15">
      <c r="C3825" s="1" t="s">
        <v>24</v>
      </c>
      <c r="D3825" s="1" t="s">
        <v>2825</v>
      </c>
      <c r="E3825" s="1" t="s">
        <v>2833</v>
      </c>
      <c r="N3825" s="2">
        <f>SUMIFS([Physique disponible],[Numéro d''article],[Numéro d''article])</f>
        <v>0</v>
      </c>
      <c r="O3825" s="2">
        <f>SUMIFS([Physique réservé],[Numéro du lot],[Numéro du lot])</f>
        <v>0</v>
      </c>
    </row>
    <row r="3826" spans="3:15">
      <c r="C3826" s="1" t="s">
        <v>24</v>
      </c>
      <c r="D3826" s="1" t="s">
        <v>2825</v>
      </c>
      <c r="E3826" s="1" t="s">
        <v>2834</v>
      </c>
      <c r="I3826" s="2">
        <v>1</v>
      </c>
      <c r="L3826" s="3">
        <v>1</v>
      </c>
      <c r="N3826" s="2">
        <f>SUMIFS([Physique disponible],[Numéro d''article],[Numéro d''article])</f>
        <v>0</v>
      </c>
      <c r="O3826" s="2">
        <f>SUMIFS([Physique réservé],[Numéro du lot],[Numéro du lot])</f>
        <v>0</v>
      </c>
    </row>
    <row r="3827" spans="3:15">
      <c r="C3827" s="1" t="s">
        <v>24</v>
      </c>
      <c r="D3827" s="1" t="s">
        <v>2825</v>
      </c>
      <c r="E3827" s="1" t="s">
        <v>2835</v>
      </c>
      <c r="N3827" s="2">
        <f>SUMIFS([Physique disponible],[Numéro d''article],[Numéro d''article])</f>
        <v>0</v>
      </c>
      <c r="O3827" s="2">
        <f>SUMIFS([Physique réservé],[Numéro du lot],[Numéro du lot])</f>
        <v>0</v>
      </c>
    </row>
    <row r="3828" spans="3:15">
      <c r="C3828" s="1" t="s">
        <v>24</v>
      </c>
      <c r="D3828" s="1" t="s">
        <v>2825</v>
      </c>
      <c r="E3828" s="1" t="s">
        <v>1751</v>
      </c>
      <c r="N3828" s="2">
        <f>SUMIFS([Physique disponible],[Numéro d''article],[Numéro d''article])</f>
        <v>0</v>
      </c>
      <c r="O3828" s="2">
        <f>SUMIFS([Physique réservé],[Numéro du lot],[Numéro du lot])</f>
        <v>0</v>
      </c>
    </row>
    <row r="3829" spans="3:15">
      <c r="C3829" s="1" t="s">
        <v>24</v>
      </c>
      <c r="D3829" s="1" t="s">
        <v>2825</v>
      </c>
      <c r="E3829" s="1" t="s">
        <v>1752</v>
      </c>
      <c r="N3829" s="2">
        <f>SUMIFS([Physique disponible],[Numéro d''article],[Numéro d''article])</f>
        <v>0</v>
      </c>
      <c r="O3829" s="2">
        <f>SUMIFS([Physique réservé],[Numéro du lot],[Numéro du lot])</f>
        <v>0</v>
      </c>
    </row>
    <row r="3830" spans="3:15">
      <c r="C3830" s="1" t="s">
        <v>24</v>
      </c>
      <c r="D3830" s="1" t="s">
        <v>2825</v>
      </c>
      <c r="E3830" s="1" t="s">
        <v>2836</v>
      </c>
      <c r="N3830" s="2">
        <f>SUMIFS([Physique disponible],[Numéro d''article],[Numéro d''article])</f>
        <v>0</v>
      </c>
      <c r="O3830" s="2">
        <f>SUMIFS([Physique réservé],[Numéro du lot],[Numéro du lot])</f>
        <v>0</v>
      </c>
    </row>
    <row r="3831" spans="3:15">
      <c r="C3831" s="1" t="s">
        <v>24</v>
      </c>
      <c r="D3831" s="1" t="s">
        <v>2825</v>
      </c>
      <c r="E3831" s="1" t="s">
        <v>2837</v>
      </c>
      <c r="N3831" s="2">
        <f>SUMIFS([Physique disponible],[Numéro d''article],[Numéro d''article])</f>
        <v>0</v>
      </c>
      <c r="O3831" s="2">
        <f>SUMIFS([Physique réservé],[Numéro du lot],[Numéro du lot])</f>
        <v>0</v>
      </c>
    </row>
    <row r="3832" spans="3:15">
      <c r="C3832" s="1" t="s">
        <v>24</v>
      </c>
      <c r="D3832" s="1" t="s">
        <v>2825</v>
      </c>
      <c r="E3832" s="1" t="s">
        <v>2838</v>
      </c>
      <c r="N3832" s="2">
        <f>SUMIFS([Physique disponible],[Numéro d''article],[Numéro d''article])</f>
        <v>0</v>
      </c>
      <c r="O3832" s="2">
        <f>SUMIFS([Physique réservé],[Numéro du lot],[Numéro du lot])</f>
        <v>0</v>
      </c>
    </row>
    <row r="3833" spans="3:15">
      <c r="C3833" s="1" t="s">
        <v>24</v>
      </c>
      <c r="D3833" s="1" t="s">
        <v>2825</v>
      </c>
      <c r="E3833" s="1" t="s">
        <v>2839</v>
      </c>
      <c r="I3833" s="2">
        <v>1</v>
      </c>
      <c r="L3833" s="3">
        <v>1</v>
      </c>
      <c r="N3833" s="2">
        <f>SUMIFS([Physique disponible],[Numéro d''article],[Numéro d''article])</f>
        <v>0</v>
      </c>
      <c r="O3833" s="2">
        <f>SUMIFS([Physique réservé],[Numéro du lot],[Numéro du lot])</f>
        <v>0</v>
      </c>
    </row>
    <row r="3834" spans="3:15">
      <c r="C3834" s="1" t="s">
        <v>24</v>
      </c>
      <c r="D3834" s="1" t="s">
        <v>2825</v>
      </c>
      <c r="E3834" s="1" t="s">
        <v>2840</v>
      </c>
      <c r="I3834" s="2">
        <v>1</v>
      </c>
      <c r="L3834" s="3">
        <v>1</v>
      </c>
      <c r="N3834" s="2">
        <f>SUMIFS([Physique disponible],[Numéro d''article],[Numéro d''article])</f>
        <v>0</v>
      </c>
      <c r="O3834" s="2">
        <f>SUMIFS([Physique réservé],[Numéro du lot],[Numéro du lot])</f>
        <v>0</v>
      </c>
    </row>
    <row r="3835" spans="3:15">
      <c r="C3835" s="1" t="s">
        <v>24</v>
      </c>
      <c r="D3835" s="1" t="s">
        <v>2825</v>
      </c>
      <c r="E3835" s="1" t="s">
        <v>2841</v>
      </c>
      <c r="N3835" s="2">
        <f>SUMIFS([Physique disponible],[Numéro d''article],[Numéro d''article])</f>
        <v>0</v>
      </c>
      <c r="O3835" s="2">
        <f>SUMIFS([Physique réservé],[Numéro du lot],[Numéro du lot])</f>
        <v>0</v>
      </c>
    </row>
    <row r="3836" spans="3:15">
      <c r="C3836" s="1" t="s">
        <v>24</v>
      </c>
      <c r="D3836" s="1" t="s">
        <v>2825</v>
      </c>
      <c r="E3836" s="1" t="s">
        <v>2842</v>
      </c>
      <c r="N3836" s="2">
        <f>SUMIFS([Physique disponible],[Numéro d''article],[Numéro d''article])</f>
        <v>0</v>
      </c>
      <c r="O3836" s="2">
        <f>SUMIFS([Physique réservé],[Numéro du lot],[Numéro du lot])</f>
        <v>0</v>
      </c>
    </row>
    <row r="3837" spans="3:15">
      <c r="C3837" s="1" t="s">
        <v>24</v>
      </c>
      <c r="D3837" s="1" t="s">
        <v>2825</v>
      </c>
      <c r="E3837" s="1" t="s">
        <v>2843</v>
      </c>
      <c r="N3837" s="2">
        <f>SUMIFS([Physique disponible],[Numéro d''article],[Numéro d''article])</f>
        <v>0</v>
      </c>
      <c r="O3837" s="2">
        <f>SUMIFS([Physique réservé],[Numéro du lot],[Numéro du lot])</f>
        <v>0</v>
      </c>
    </row>
    <row r="3838" spans="3:15">
      <c r="C3838" s="1" t="s">
        <v>24</v>
      </c>
      <c r="D3838" s="1" t="s">
        <v>2825</v>
      </c>
      <c r="E3838" s="1" t="s">
        <v>1754</v>
      </c>
      <c r="I3838" s="2">
        <v>1</v>
      </c>
      <c r="L3838" s="3">
        <v>1</v>
      </c>
      <c r="N3838" s="2">
        <f>SUMIFS([Physique disponible],[Numéro d''article],[Numéro d''article])</f>
        <v>0</v>
      </c>
      <c r="O3838" s="2">
        <f>SUMIFS([Physique réservé],[Numéro du lot],[Numéro du lot])</f>
        <v>0</v>
      </c>
    </row>
    <row r="3839" spans="3:15">
      <c r="C3839" s="1" t="s">
        <v>24</v>
      </c>
      <c r="D3839" s="1" t="s">
        <v>2825</v>
      </c>
      <c r="E3839" s="1" t="s">
        <v>1755</v>
      </c>
      <c r="N3839" s="2">
        <f>SUMIFS([Physique disponible],[Numéro d''article],[Numéro d''article])</f>
        <v>0</v>
      </c>
      <c r="O3839" s="2">
        <f>SUMIFS([Physique réservé],[Numéro du lot],[Numéro du lot])</f>
        <v>0</v>
      </c>
    </row>
    <row r="3840" spans="3:15">
      <c r="C3840" s="1" t="s">
        <v>24</v>
      </c>
      <c r="D3840" s="1" t="s">
        <v>2844</v>
      </c>
      <c r="E3840" s="1" t="s">
        <v>2845</v>
      </c>
      <c r="F3840" s="2">
        <v>1</v>
      </c>
      <c r="H3840" s="2">
        <v>1</v>
      </c>
      <c r="L3840" s="3">
        <v>1</v>
      </c>
      <c r="N3840" s="2">
        <f>SUMIFS([Physique disponible],[Numéro d''article],[Numéro d''article])</f>
        <v>0</v>
      </c>
      <c r="O3840" s="2">
        <f>SUMIFS([Physique réservé],[Numéro du lot],[Numéro du lot])</f>
        <v>0</v>
      </c>
    </row>
    <row r="3841" spans="3:15">
      <c r="C3841" s="1" t="s">
        <v>24</v>
      </c>
      <c r="D3841" s="1" t="s">
        <v>2844</v>
      </c>
      <c r="E3841" s="1" t="s">
        <v>2846</v>
      </c>
      <c r="F3841" s="2">
        <v>1</v>
      </c>
      <c r="H3841" s="2">
        <v>1</v>
      </c>
      <c r="L3841" s="3">
        <v>1</v>
      </c>
      <c r="N3841" s="2">
        <f>SUMIFS([Physique disponible],[Numéro d''article],[Numéro d''article])</f>
        <v>0</v>
      </c>
      <c r="O3841" s="2">
        <f>SUMIFS([Physique réservé],[Numéro du lot],[Numéro du lot])</f>
        <v>0</v>
      </c>
    </row>
    <row r="3842" spans="3:15">
      <c r="C3842" s="1" t="s">
        <v>24</v>
      </c>
      <c r="D3842" s="1" t="s">
        <v>2844</v>
      </c>
      <c r="E3842" s="1" t="s">
        <v>2847</v>
      </c>
      <c r="F3842" s="2">
        <v>1</v>
      </c>
      <c r="H3842" s="2">
        <v>1</v>
      </c>
      <c r="L3842" s="3">
        <v>1</v>
      </c>
      <c r="N3842" s="2">
        <f>SUMIFS([Physique disponible],[Numéro d''article],[Numéro d''article])</f>
        <v>0</v>
      </c>
      <c r="O3842" s="2">
        <f>SUMIFS([Physique réservé],[Numéro du lot],[Numéro du lot])</f>
        <v>0</v>
      </c>
    </row>
    <row r="3843" spans="3:15">
      <c r="C3843" s="1" t="s">
        <v>24</v>
      </c>
      <c r="D3843" s="1" t="s">
        <v>2844</v>
      </c>
      <c r="E3843" s="1" t="s">
        <v>2848</v>
      </c>
      <c r="F3843" s="2">
        <v>1</v>
      </c>
      <c r="H3843" s="2">
        <v>1</v>
      </c>
      <c r="L3843" s="3">
        <v>1</v>
      </c>
      <c r="N3843" s="2">
        <f>SUMIFS([Physique disponible],[Numéro d''article],[Numéro d''article])</f>
        <v>0</v>
      </c>
      <c r="O3843" s="2">
        <f>SUMIFS([Physique réservé],[Numéro du lot],[Numéro du lot])</f>
        <v>0</v>
      </c>
    </row>
    <row r="3844" spans="3:15">
      <c r="C3844" s="1" t="s">
        <v>24</v>
      </c>
      <c r="D3844" s="1" t="s">
        <v>2844</v>
      </c>
      <c r="E3844" s="1" t="s">
        <v>2849</v>
      </c>
      <c r="F3844" s="2">
        <v>1</v>
      </c>
      <c r="H3844" s="2">
        <v>1</v>
      </c>
      <c r="L3844" s="3">
        <v>1</v>
      </c>
      <c r="N3844" s="2">
        <f>SUMIFS([Physique disponible],[Numéro d''article],[Numéro d''article])</f>
        <v>0</v>
      </c>
      <c r="O3844" s="2">
        <f>SUMIFS([Physique réservé],[Numéro du lot],[Numéro du lot])</f>
        <v>0</v>
      </c>
    </row>
    <row r="3845" spans="3:15">
      <c r="C3845" s="1" t="s">
        <v>24</v>
      </c>
      <c r="D3845" s="1" t="s">
        <v>2844</v>
      </c>
      <c r="E3845" s="1" t="s">
        <v>1757</v>
      </c>
      <c r="F3845" s="2">
        <v>1</v>
      </c>
      <c r="H3845" s="2">
        <v>1</v>
      </c>
      <c r="L3845" s="3">
        <v>1</v>
      </c>
      <c r="N3845" s="2">
        <f>SUMIFS([Physique disponible],[Numéro d''article],[Numéro d''article])</f>
        <v>0</v>
      </c>
      <c r="O3845" s="2">
        <f>SUMIFS([Physique réservé],[Numéro du lot],[Numéro du lot])</f>
        <v>0</v>
      </c>
    </row>
    <row r="3846" spans="3:15">
      <c r="C3846" s="1" t="s">
        <v>24</v>
      </c>
      <c r="D3846" s="1" t="s">
        <v>2844</v>
      </c>
      <c r="E3846" s="1" t="s">
        <v>1758</v>
      </c>
      <c r="F3846" s="2">
        <v>1</v>
      </c>
      <c r="H3846" s="2">
        <v>1</v>
      </c>
      <c r="L3846" s="3">
        <v>1</v>
      </c>
      <c r="N3846" s="2">
        <f>SUMIFS([Physique disponible],[Numéro d''article],[Numéro d''article])</f>
        <v>0</v>
      </c>
      <c r="O3846" s="2">
        <f>SUMIFS([Physique réservé],[Numéro du lot],[Numéro du lot])</f>
        <v>0</v>
      </c>
    </row>
    <row r="3847" spans="3:15">
      <c r="C3847" s="1" t="s">
        <v>24</v>
      </c>
      <c r="D3847" s="1" t="s">
        <v>2844</v>
      </c>
      <c r="E3847" s="1" t="s">
        <v>2850</v>
      </c>
      <c r="F3847" s="2">
        <v>1</v>
      </c>
      <c r="H3847" s="2">
        <v>1</v>
      </c>
      <c r="L3847" s="3">
        <v>1</v>
      </c>
      <c r="N3847" s="2">
        <f>SUMIFS([Physique disponible],[Numéro d''article],[Numéro d''article])</f>
        <v>0</v>
      </c>
      <c r="O3847" s="2">
        <f>SUMIFS([Physique réservé],[Numéro du lot],[Numéro du lot])</f>
        <v>0</v>
      </c>
    </row>
    <row r="3848" spans="3:15">
      <c r="C3848" s="1" t="s">
        <v>24</v>
      </c>
      <c r="D3848" s="1" t="s">
        <v>2844</v>
      </c>
      <c r="E3848" s="1" t="s">
        <v>2851</v>
      </c>
      <c r="F3848" s="2">
        <v>1</v>
      </c>
      <c r="H3848" s="2">
        <v>1</v>
      </c>
      <c r="L3848" s="3">
        <v>1</v>
      </c>
      <c r="N3848" s="2">
        <f>SUMIFS([Physique disponible],[Numéro d''article],[Numéro d''article])</f>
        <v>0</v>
      </c>
      <c r="O3848" s="2">
        <f>SUMIFS([Physique réservé],[Numéro du lot],[Numéro du lot])</f>
        <v>0</v>
      </c>
    </row>
    <row r="3849" spans="3:15">
      <c r="C3849" s="1" t="s">
        <v>24</v>
      </c>
      <c r="D3849" s="1" t="s">
        <v>2844</v>
      </c>
      <c r="E3849" s="1" t="s">
        <v>2852</v>
      </c>
      <c r="F3849" s="2">
        <v>1</v>
      </c>
      <c r="H3849" s="2">
        <v>1</v>
      </c>
      <c r="L3849" s="3">
        <v>1</v>
      </c>
      <c r="N3849" s="2">
        <f>SUMIFS([Physique disponible],[Numéro d''article],[Numéro d''article])</f>
        <v>0</v>
      </c>
      <c r="O3849" s="2">
        <f>SUMIFS([Physique réservé],[Numéro du lot],[Numéro du lot])</f>
        <v>0</v>
      </c>
    </row>
    <row r="3850" spans="3:15">
      <c r="C3850" s="1" t="s">
        <v>24</v>
      </c>
      <c r="D3850" s="1" t="s">
        <v>2844</v>
      </c>
      <c r="E3850" s="1" t="s">
        <v>2853</v>
      </c>
      <c r="F3850" s="2">
        <v>1</v>
      </c>
      <c r="H3850" s="2">
        <v>1</v>
      </c>
      <c r="L3850" s="3">
        <v>1</v>
      </c>
      <c r="N3850" s="2">
        <f>SUMIFS([Physique disponible],[Numéro d''article],[Numéro d''article])</f>
        <v>0</v>
      </c>
      <c r="O3850" s="2">
        <f>SUMIFS([Physique réservé],[Numéro du lot],[Numéro du lot])</f>
        <v>0</v>
      </c>
    </row>
    <row r="3851" spans="3:15">
      <c r="C3851" s="1" t="s">
        <v>24</v>
      </c>
      <c r="D3851" s="1" t="s">
        <v>2844</v>
      </c>
      <c r="E3851" s="1" t="s">
        <v>2854</v>
      </c>
      <c r="F3851" s="2">
        <v>1</v>
      </c>
      <c r="H3851" s="2">
        <v>1</v>
      </c>
      <c r="L3851" s="3">
        <v>1</v>
      </c>
      <c r="N3851" s="2">
        <f>SUMIFS([Physique disponible],[Numéro d''article],[Numéro d''article])</f>
        <v>0</v>
      </c>
      <c r="O3851" s="2">
        <f>SUMIFS([Physique réservé],[Numéro du lot],[Numéro du lot])</f>
        <v>0</v>
      </c>
    </row>
    <row r="3852" spans="3:15">
      <c r="C3852" s="1" t="s">
        <v>24</v>
      </c>
      <c r="D3852" s="1" t="s">
        <v>2844</v>
      </c>
      <c r="E3852" s="1" t="s">
        <v>2855</v>
      </c>
      <c r="F3852" s="2">
        <v>1</v>
      </c>
      <c r="H3852" s="2">
        <v>1</v>
      </c>
      <c r="L3852" s="3">
        <v>1</v>
      </c>
      <c r="N3852" s="2">
        <f>SUMIFS([Physique disponible],[Numéro d''article],[Numéro d''article])</f>
        <v>0</v>
      </c>
      <c r="O3852" s="2">
        <f>SUMIFS([Physique réservé],[Numéro du lot],[Numéro du lot])</f>
        <v>0</v>
      </c>
    </row>
    <row r="3853" spans="3:15">
      <c r="C3853" s="1" t="s">
        <v>24</v>
      </c>
      <c r="D3853" s="1" t="s">
        <v>2844</v>
      </c>
      <c r="E3853" s="1" t="s">
        <v>2856</v>
      </c>
      <c r="F3853" s="2">
        <v>1</v>
      </c>
      <c r="H3853" s="2">
        <v>1</v>
      </c>
      <c r="L3853" s="3">
        <v>1</v>
      </c>
      <c r="N3853" s="2">
        <f>SUMIFS([Physique disponible],[Numéro d''article],[Numéro d''article])</f>
        <v>0</v>
      </c>
      <c r="O3853" s="2">
        <f>SUMIFS([Physique réservé],[Numéro du lot],[Numéro du lot])</f>
        <v>0</v>
      </c>
    </row>
    <row r="3854" spans="3:15">
      <c r="C3854" s="1" t="s">
        <v>24</v>
      </c>
      <c r="D3854" s="1" t="s">
        <v>2844</v>
      </c>
      <c r="E3854" s="1" t="s">
        <v>2857</v>
      </c>
      <c r="F3854" s="2">
        <v>1</v>
      </c>
      <c r="H3854" s="2">
        <v>1</v>
      </c>
      <c r="L3854" s="3">
        <v>1</v>
      </c>
      <c r="N3854" s="2">
        <f>SUMIFS([Physique disponible],[Numéro d''article],[Numéro d''article])</f>
        <v>0</v>
      </c>
      <c r="O3854" s="2">
        <f>SUMIFS([Physique réservé],[Numéro du lot],[Numéro du lot])</f>
        <v>0</v>
      </c>
    </row>
    <row r="3855" spans="3:15">
      <c r="C3855" s="1" t="s">
        <v>24</v>
      </c>
      <c r="D3855" s="1" t="s">
        <v>2844</v>
      </c>
      <c r="E3855" s="1" t="s">
        <v>436</v>
      </c>
      <c r="F3855" s="2">
        <v>1</v>
      </c>
      <c r="H3855" s="2">
        <v>1</v>
      </c>
      <c r="L3855" s="3">
        <v>1</v>
      </c>
      <c r="N3855" s="2">
        <f>SUMIFS([Physique disponible],[Numéro d''article],[Numéro d''article])</f>
        <v>0</v>
      </c>
      <c r="O3855" s="2">
        <f>SUMIFS([Physique réservé],[Numéro du lot],[Numéro du lot])</f>
        <v>0</v>
      </c>
    </row>
    <row r="3856" spans="3:15">
      <c r="C3856" s="1" t="s">
        <v>24</v>
      </c>
      <c r="D3856" s="1" t="s">
        <v>2858</v>
      </c>
      <c r="E3856" s="1" t="s">
        <v>1760</v>
      </c>
      <c r="F3856" s="2">
        <v>1</v>
      </c>
      <c r="H3856" s="2">
        <v>1</v>
      </c>
      <c r="L3856" s="3">
        <v>1</v>
      </c>
      <c r="N3856" s="2">
        <f>SUMIFS([Physique disponible],[Numéro d''article],[Numéro d''article])</f>
        <v>0</v>
      </c>
      <c r="O3856" s="2">
        <f>SUMIFS([Physique réservé],[Numéro du lot],[Numéro du lot])</f>
        <v>0</v>
      </c>
    </row>
    <row r="3857" spans="3:15">
      <c r="C3857" s="1" t="s">
        <v>24</v>
      </c>
      <c r="D3857" s="1" t="s">
        <v>2858</v>
      </c>
      <c r="E3857" s="1" t="s">
        <v>2859</v>
      </c>
      <c r="F3857" s="2">
        <v>1</v>
      </c>
      <c r="H3857" s="2">
        <v>1</v>
      </c>
      <c r="L3857" s="3">
        <v>1</v>
      </c>
      <c r="N3857" s="2">
        <f>SUMIFS([Physique disponible],[Numéro d''article],[Numéro d''article])</f>
        <v>0</v>
      </c>
      <c r="O3857" s="2">
        <f>SUMIFS([Physique réservé],[Numéro du lot],[Numéro du lot])</f>
        <v>0</v>
      </c>
    </row>
    <row r="3858" spans="3:15">
      <c r="C3858" s="1" t="s">
        <v>24</v>
      </c>
      <c r="D3858" s="1" t="s">
        <v>2858</v>
      </c>
      <c r="E3858" s="1" t="s">
        <v>2860</v>
      </c>
      <c r="F3858" s="2">
        <v>1</v>
      </c>
      <c r="H3858" s="2">
        <v>1</v>
      </c>
      <c r="L3858" s="3">
        <v>1</v>
      </c>
      <c r="N3858" s="2">
        <f>SUMIFS([Physique disponible],[Numéro d''article],[Numéro d''article])</f>
        <v>0</v>
      </c>
      <c r="O3858" s="2">
        <f>SUMIFS([Physique réservé],[Numéro du lot],[Numéro du lot])</f>
        <v>0</v>
      </c>
    </row>
    <row r="3859" spans="3:15">
      <c r="C3859" s="1" t="s">
        <v>24</v>
      </c>
      <c r="D3859" s="1" t="s">
        <v>2858</v>
      </c>
      <c r="E3859" s="1" t="s">
        <v>2861</v>
      </c>
      <c r="F3859" s="2">
        <v>1</v>
      </c>
      <c r="H3859" s="2">
        <v>1</v>
      </c>
      <c r="L3859" s="3">
        <v>1</v>
      </c>
      <c r="N3859" s="2">
        <f>SUMIFS([Physique disponible],[Numéro d''article],[Numéro d''article])</f>
        <v>0</v>
      </c>
      <c r="O3859" s="2">
        <f>SUMIFS([Physique réservé],[Numéro du lot],[Numéro du lot])</f>
        <v>0</v>
      </c>
    </row>
    <row r="3860" spans="3:15">
      <c r="C3860" s="1" t="s">
        <v>24</v>
      </c>
      <c r="D3860" s="1" t="s">
        <v>2858</v>
      </c>
      <c r="E3860" s="1" t="s">
        <v>2862</v>
      </c>
      <c r="F3860" s="2">
        <v>1</v>
      </c>
      <c r="H3860" s="2">
        <v>1</v>
      </c>
      <c r="L3860" s="3">
        <v>1</v>
      </c>
      <c r="N3860" s="2">
        <f>SUMIFS([Physique disponible],[Numéro d''article],[Numéro d''article])</f>
        <v>0</v>
      </c>
      <c r="O3860" s="2">
        <f>SUMIFS([Physique réservé],[Numéro du lot],[Numéro du lot])</f>
        <v>0</v>
      </c>
    </row>
    <row r="3861" spans="3:15">
      <c r="C3861" s="1" t="s">
        <v>24</v>
      </c>
      <c r="D3861" s="1" t="s">
        <v>2858</v>
      </c>
      <c r="E3861" s="1" t="s">
        <v>2863</v>
      </c>
      <c r="F3861" s="2">
        <v>1</v>
      </c>
      <c r="H3861" s="2">
        <v>1</v>
      </c>
      <c r="L3861" s="3">
        <v>1</v>
      </c>
      <c r="N3861" s="2">
        <f>SUMIFS([Physique disponible],[Numéro d''article],[Numéro d''article])</f>
        <v>0</v>
      </c>
      <c r="O3861" s="2">
        <f>SUMIFS([Physique réservé],[Numéro du lot],[Numéro du lot])</f>
        <v>0</v>
      </c>
    </row>
    <row r="3862" spans="3:15">
      <c r="C3862" s="1" t="s">
        <v>24</v>
      </c>
      <c r="D3862" s="1" t="s">
        <v>2858</v>
      </c>
      <c r="E3862" s="1" t="s">
        <v>2864</v>
      </c>
      <c r="F3862" s="2">
        <v>1</v>
      </c>
      <c r="H3862" s="2">
        <v>1</v>
      </c>
      <c r="L3862" s="3">
        <v>1</v>
      </c>
      <c r="N3862" s="2">
        <f>SUMIFS([Physique disponible],[Numéro d''article],[Numéro d''article])</f>
        <v>0</v>
      </c>
      <c r="O3862" s="2">
        <f>SUMIFS([Physique réservé],[Numéro du lot],[Numéro du lot])</f>
        <v>0</v>
      </c>
    </row>
    <row r="3863" spans="3:15">
      <c r="C3863" s="1" t="s">
        <v>24</v>
      </c>
      <c r="D3863" s="1" t="s">
        <v>2858</v>
      </c>
      <c r="E3863" s="1" t="s">
        <v>2865</v>
      </c>
      <c r="F3863" s="2">
        <v>1</v>
      </c>
      <c r="H3863" s="2">
        <v>1</v>
      </c>
      <c r="L3863" s="3">
        <v>1</v>
      </c>
      <c r="N3863" s="2">
        <f>SUMIFS([Physique disponible],[Numéro d''article],[Numéro d''article])</f>
        <v>0</v>
      </c>
      <c r="O3863" s="2">
        <f>SUMIFS([Physique réservé],[Numéro du lot],[Numéro du lot])</f>
        <v>0</v>
      </c>
    </row>
    <row r="3864" spans="3:15">
      <c r="C3864" s="1" t="s">
        <v>24</v>
      </c>
      <c r="D3864" s="1" t="s">
        <v>2858</v>
      </c>
      <c r="E3864" s="1" t="s">
        <v>2866</v>
      </c>
      <c r="F3864" s="2">
        <v>1</v>
      </c>
      <c r="H3864" s="2">
        <v>1</v>
      </c>
      <c r="L3864" s="3">
        <v>1</v>
      </c>
      <c r="N3864" s="2">
        <f>SUMIFS([Physique disponible],[Numéro d''article],[Numéro d''article])</f>
        <v>0</v>
      </c>
      <c r="O3864" s="2">
        <f>SUMIFS([Physique réservé],[Numéro du lot],[Numéro du lot])</f>
        <v>0</v>
      </c>
    </row>
    <row r="3865" spans="3:15">
      <c r="C3865" s="1" t="s">
        <v>24</v>
      </c>
      <c r="D3865" s="1" t="s">
        <v>2858</v>
      </c>
      <c r="E3865" s="1" t="s">
        <v>2867</v>
      </c>
      <c r="F3865" s="2">
        <v>1</v>
      </c>
      <c r="H3865" s="2">
        <v>1</v>
      </c>
      <c r="L3865" s="3">
        <v>1</v>
      </c>
      <c r="N3865" s="2">
        <f>SUMIFS([Physique disponible],[Numéro d''article],[Numéro d''article])</f>
        <v>0</v>
      </c>
      <c r="O3865" s="2">
        <f>SUMIFS([Physique réservé],[Numéro du lot],[Numéro du lot])</f>
        <v>0</v>
      </c>
    </row>
    <row r="3866" spans="3:15">
      <c r="C3866" s="1" t="s">
        <v>24</v>
      </c>
      <c r="D3866" s="1" t="s">
        <v>2858</v>
      </c>
      <c r="E3866" s="1" t="s">
        <v>2868</v>
      </c>
      <c r="F3866" s="2">
        <v>1</v>
      </c>
      <c r="H3866" s="2">
        <v>1</v>
      </c>
      <c r="L3866" s="3">
        <v>1</v>
      </c>
      <c r="N3866" s="2">
        <f>SUMIFS([Physique disponible],[Numéro d''article],[Numéro d''article])</f>
        <v>0</v>
      </c>
      <c r="O3866" s="2">
        <f>SUMIFS([Physique réservé],[Numéro du lot],[Numéro du lot])</f>
        <v>0</v>
      </c>
    </row>
    <row r="3867" spans="3:15">
      <c r="C3867" s="1" t="s">
        <v>24</v>
      </c>
      <c r="D3867" s="1" t="s">
        <v>2858</v>
      </c>
      <c r="E3867" s="1" t="s">
        <v>2869</v>
      </c>
      <c r="F3867" s="2">
        <v>1</v>
      </c>
      <c r="H3867" s="2">
        <v>1</v>
      </c>
      <c r="L3867" s="3">
        <v>1</v>
      </c>
      <c r="N3867" s="2">
        <f>SUMIFS([Physique disponible],[Numéro d''article],[Numéro d''article])</f>
        <v>0</v>
      </c>
      <c r="O3867" s="2">
        <f>SUMIFS([Physique réservé],[Numéro du lot],[Numéro du lot])</f>
        <v>0</v>
      </c>
    </row>
    <row r="3868" spans="3:15">
      <c r="C3868" s="1" t="s">
        <v>24</v>
      </c>
      <c r="D3868" s="1" t="s">
        <v>2858</v>
      </c>
      <c r="E3868" s="1" t="s">
        <v>2870</v>
      </c>
      <c r="F3868" s="2">
        <v>1</v>
      </c>
      <c r="H3868" s="2">
        <v>1</v>
      </c>
      <c r="L3868" s="3">
        <v>1</v>
      </c>
      <c r="N3868" s="2">
        <f>SUMIFS([Physique disponible],[Numéro d''article],[Numéro d''article])</f>
        <v>0</v>
      </c>
      <c r="O3868" s="2">
        <f>SUMIFS([Physique réservé],[Numéro du lot],[Numéro du lot])</f>
        <v>0</v>
      </c>
    </row>
    <row r="3869" spans="3:15">
      <c r="C3869" s="1" t="s">
        <v>24</v>
      </c>
      <c r="D3869" s="1" t="s">
        <v>2858</v>
      </c>
      <c r="E3869" s="1" t="s">
        <v>2871</v>
      </c>
      <c r="F3869" s="2">
        <v>1</v>
      </c>
      <c r="H3869" s="2">
        <v>1</v>
      </c>
      <c r="L3869" s="3">
        <v>1</v>
      </c>
      <c r="N3869" s="2">
        <f>SUMIFS([Physique disponible],[Numéro d''article],[Numéro d''article])</f>
        <v>0</v>
      </c>
      <c r="O3869" s="2">
        <f>SUMIFS([Physique réservé],[Numéro du lot],[Numéro du lot])</f>
        <v>0</v>
      </c>
    </row>
    <row r="3870" spans="3:15">
      <c r="C3870" s="1" t="s">
        <v>24</v>
      </c>
      <c r="D3870" s="1" t="s">
        <v>2858</v>
      </c>
      <c r="E3870" s="1" t="s">
        <v>1762</v>
      </c>
      <c r="F3870" s="2">
        <v>1</v>
      </c>
      <c r="H3870" s="2">
        <v>1</v>
      </c>
      <c r="L3870" s="3">
        <v>1</v>
      </c>
      <c r="N3870" s="2">
        <f>SUMIFS([Physique disponible],[Numéro d''article],[Numéro d''article])</f>
        <v>0</v>
      </c>
      <c r="O3870" s="2">
        <f>SUMIFS([Physique réservé],[Numéro du lot],[Numéro du lot])</f>
        <v>0</v>
      </c>
    </row>
    <row r="3871" spans="3:15">
      <c r="C3871" s="1" t="s">
        <v>24</v>
      </c>
      <c r="D3871" s="1" t="s">
        <v>2858</v>
      </c>
      <c r="E3871" s="1" t="s">
        <v>1763</v>
      </c>
      <c r="F3871" s="2">
        <v>1</v>
      </c>
      <c r="H3871" s="2">
        <v>1</v>
      </c>
      <c r="L3871" s="3">
        <v>1</v>
      </c>
      <c r="N3871" s="2">
        <f>SUMIFS([Physique disponible],[Numéro d''article],[Numéro d''article])</f>
        <v>0</v>
      </c>
      <c r="O3871" s="2">
        <f>SUMIFS([Physique réservé],[Numéro du lot],[Numéro du lot])</f>
        <v>0</v>
      </c>
    </row>
    <row r="3872" spans="3:15">
      <c r="C3872" s="1" t="s">
        <v>24</v>
      </c>
      <c r="D3872" s="1" t="s">
        <v>2858</v>
      </c>
      <c r="E3872" s="1" t="s">
        <v>2872</v>
      </c>
      <c r="F3872" s="2">
        <v>1</v>
      </c>
      <c r="H3872" s="2">
        <v>1</v>
      </c>
      <c r="L3872" s="3">
        <v>1</v>
      </c>
      <c r="N3872" s="2">
        <f>SUMIFS([Physique disponible],[Numéro d''article],[Numéro d''article])</f>
        <v>0</v>
      </c>
      <c r="O3872" s="2">
        <f>SUMIFS([Physique réservé],[Numéro du lot],[Numéro du lot])</f>
        <v>0</v>
      </c>
    </row>
    <row r="3873" spans="3:15">
      <c r="C3873" s="1" t="s">
        <v>24</v>
      </c>
      <c r="D3873" s="1" t="s">
        <v>2858</v>
      </c>
      <c r="E3873" s="1" t="s">
        <v>2873</v>
      </c>
      <c r="F3873" s="2">
        <v>1</v>
      </c>
      <c r="H3873" s="2">
        <v>1</v>
      </c>
      <c r="L3873" s="3">
        <v>1</v>
      </c>
      <c r="N3873" s="2">
        <f>SUMIFS([Physique disponible],[Numéro d''article],[Numéro d''article])</f>
        <v>0</v>
      </c>
      <c r="O3873" s="2">
        <f>SUMIFS([Physique réservé],[Numéro du lot],[Numéro du lot])</f>
        <v>0</v>
      </c>
    </row>
    <row r="3874" spans="3:15">
      <c r="C3874" s="1" t="s">
        <v>24</v>
      </c>
      <c r="D3874" s="1" t="s">
        <v>2858</v>
      </c>
      <c r="E3874" s="1" t="s">
        <v>2874</v>
      </c>
      <c r="F3874" s="2">
        <v>1</v>
      </c>
      <c r="H3874" s="2">
        <v>1</v>
      </c>
      <c r="L3874" s="3">
        <v>1</v>
      </c>
      <c r="N3874" s="2">
        <f>SUMIFS([Physique disponible],[Numéro d''article],[Numéro d''article])</f>
        <v>0</v>
      </c>
      <c r="O3874" s="2">
        <f>SUMIFS([Physique réservé],[Numéro du lot],[Numéro du lot])</f>
        <v>0</v>
      </c>
    </row>
    <row r="3875" spans="3:15">
      <c r="C3875" s="1" t="s">
        <v>24</v>
      </c>
      <c r="D3875" s="1" t="s">
        <v>2858</v>
      </c>
      <c r="E3875" s="1" t="s">
        <v>1765</v>
      </c>
      <c r="F3875" s="2">
        <v>1</v>
      </c>
      <c r="H3875" s="2">
        <v>1</v>
      </c>
      <c r="L3875" s="3">
        <v>1</v>
      </c>
      <c r="N3875" s="2">
        <f>SUMIFS([Physique disponible],[Numéro d''article],[Numéro d''article])</f>
        <v>0</v>
      </c>
      <c r="O3875" s="2">
        <f>SUMIFS([Physique réservé],[Numéro du lot],[Numéro du lot])</f>
        <v>0</v>
      </c>
    </row>
    <row r="3876" spans="3:15">
      <c r="C3876" s="1" t="s">
        <v>24</v>
      </c>
      <c r="D3876" s="1" t="s">
        <v>2858</v>
      </c>
      <c r="E3876" s="1" t="s">
        <v>1766</v>
      </c>
      <c r="F3876" s="2">
        <v>1</v>
      </c>
      <c r="H3876" s="2">
        <v>1</v>
      </c>
      <c r="L3876" s="3">
        <v>1</v>
      </c>
      <c r="N3876" s="2">
        <f>SUMIFS([Physique disponible],[Numéro d''article],[Numéro d''article])</f>
        <v>0</v>
      </c>
      <c r="O3876" s="2">
        <f>SUMIFS([Physique réservé],[Numéro du lot],[Numéro du lot])</f>
        <v>0</v>
      </c>
    </row>
    <row r="3877" spans="3:15">
      <c r="C3877" s="1" t="s">
        <v>24</v>
      </c>
      <c r="D3877" s="1" t="s">
        <v>2858</v>
      </c>
      <c r="E3877" s="1" t="s">
        <v>2875</v>
      </c>
      <c r="F3877" s="2">
        <v>1</v>
      </c>
      <c r="H3877" s="2">
        <v>1</v>
      </c>
      <c r="L3877" s="3">
        <v>1</v>
      </c>
      <c r="N3877" s="2">
        <f>SUMIFS([Physique disponible],[Numéro d''article],[Numéro d''article])</f>
        <v>0</v>
      </c>
      <c r="O3877" s="2">
        <f>SUMIFS([Physique réservé],[Numéro du lot],[Numéro du lot])</f>
        <v>0</v>
      </c>
    </row>
    <row r="3878" spans="3:15">
      <c r="C3878" s="1" t="s">
        <v>24</v>
      </c>
      <c r="D3878" s="1" t="s">
        <v>2858</v>
      </c>
      <c r="E3878" s="1" t="s">
        <v>2876</v>
      </c>
      <c r="F3878" s="2">
        <v>1</v>
      </c>
      <c r="H3878" s="2">
        <v>1</v>
      </c>
      <c r="L3878" s="3">
        <v>1</v>
      </c>
      <c r="N3878" s="2">
        <f>SUMIFS([Physique disponible],[Numéro d''article],[Numéro d''article])</f>
        <v>0</v>
      </c>
      <c r="O3878" s="2">
        <f>SUMIFS([Physique réservé],[Numéro du lot],[Numéro du lot])</f>
        <v>0</v>
      </c>
    </row>
    <row r="3879" spans="3:15">
      <c r="C3879" s="1" t="s">
        <v>24</v>
      </c>
      <c r="D3879" s="1" t="s">
        <v>2858</v>
      </c>
      <c r="E3879" s="1" t="s">
        <v>2877</v>
      </c>
      <c r="F3879" s="2">
        <v>1</v>
      </c>
      <c r="H3879" s="2">
        <v>1</v>
      </c>
      <c r="L3879" s="3">
        <v>1</v>
      </c>
      <c r="N3879" s="2">
        <f>SUMIFS([Physique disponible],[Numéro d''article],[Numéro d''article])</f>
        <v>0</v>
      </c>
      <c r="O3879" s="2">
        <f>SUMIFS([Physique réservé],[Numéro du lot],[Numéro du lot])</f>
        <v>0</v>
      </c>
    </row>
    <row r="3880" spans="3:15">
      <c r="C3880" s="1" t="s">
        <v>24</v>
      </c>
      <c r="D3880" s="1" t="s">
        <v>2878</v>
      </c>
      <c r="E3880" s="1" t="s">
        <v>2879</v>
      </c>
      <c r="F3880" s="2">
        <v>1</v>
      </c>
      <c r="H3880" s="2">
        <v>1</v>
      </c>
      <c r="L3880" s="3">
        <v>1</v>
      </c>
      <c r="N3880" s="2">
        <f>SUMIFS([Physique disponible],[Numéro d''article],[Numéro d''article])</f>
        <v>0</v>
      </c>
      <c r="O3880" s="2">
        <f>SUMIFS([Physique réservé],[Numéro du lot],[Numéro du lot])</f>
        <v>0</v>
      </c>
    </row>
    <row r="3881" spans="3:15">
      <c r="C3881" s="1" t="s">
        <v>24</v>
      </c>
      <c r="D3881" s="1" t="s">
        <v>2878</v>
      </c>
      <c r="E3881" s="1" t="s">
        <v>1105</v>
      </c>
      <c r="F3881" s="2">
        <v>1</v>
      </c>
      <c r="H3881" s="2">
        <v>1</v>
      </c>
      <c r="L3881" s="3">
        <v>1</v>
      </c>
      <c r="N3881" s="2">
        <f>SUMIFS([Physique disponible],[Numéro d''article],[Numéro d''article])</f>
        <v>0</v>
      </c>
      <c r="O3881" s="2">
        <f>SUMIFS([Physique réservé],[Numéro du lot],[Numéro du lot])</f>
        <v>0</v>
      </c>
    </row>
    <row r="3882" spans="3:15">
      <c r="C3882" s="1" t="s">
        <v>24</v>
      </c>
      <c r="D3882" s="1" t="s">
        <v>2878</v>
      </c>
      <c r="E3882" s="1" t="s">
        <v>2880</v>
      </c>
      <c r="F3882" s="2">
        <v>1</v>
      </c>
      <c r="H3882" s="2">
        <v>1</v>
      </c>
      <c r="L3882" s="3">
        <v>1</v>
      </c>
      <c r="N3882" s="2">
        <f>SUMIFS([Physique disponible],[Numéro d''article],[Numéro d''article])</f>
        <v>0</v>
      </c>
      <c r="O3882" s="2">
        <f>SUMIFS([Physique réservé],[Numéro du lot],[Numéro du lot])</f>
        <v>0</v>
      </c>
    </row>
    <row r="3883" spans="3:15">
      <c r="C3883" s="1" t="s">
        <v>24</v>
      </c>
      <c r="D3883" s="1" t="s">
        <v>2878</v>
      </c>
      <c r="E3883" s="1" t="s">
        <v>2881</v>
      </c>
      <c r="F3883" s="2">
        <v>1</v>
      </c>
      <c r="H3883" s="2">
        <v>1</v>
      </c>
      <c r="L3883" s="3">
        <v>1</v>
      </c>
      <c r="N3883" s="2">
        <f>SUMIFS([Physique disponible],[Numéro d''article],[Numéro d''article])</f>
        <v>0</v>
      </c>
      <c r="O3883" s="2">
        <f>SUMIFS([Physique réservé],[Numéro du lot],[Numéro du lot])</f>
        <v>0</v>
      </c>
    </row>
    <row r="3884" spans="3:15">
      <c r="C3884" s="1" t="s">
        <v>24</v>
      </c>
      <c r="D3884" s="1" t="s">
        <v>2878</v>
      </c>
      <c r="E3884" s="1" t="s">
        <v>1768</v>
      </c>
      <c r="F3884" s="2">
        <v>1</v>
      </c>
      <c r="H3884" s="2">
        <v>1</v>
      </c>
      <c r="L3884" s="3">
        <v>1</v>
      </c>
      <c r="N3884" s="2">
        <f>SUMIFS([Physique disponible],[Numéro d''article],[Numéro d''article])</f>
        <v>0</v>
      </c>
      <c r="O3884" s="2">
        <f>SUMIFS([Physique réservé],[Numéro du lot],[Numéro du lot])</f>
        <v>0</v>
      </c>
    </row>
    <row r="3885" spans="3:15">
      <c r="C3885" s="1" t="s">
        <v>24</v>
      </c>
      <c r="D3885" s="1" t="s">
        <v>2878</v>
      </c>
      <c r="E3885" s="1" t="s">
        <v>1769</v>
      </c>
      <c r="F3885" s="2">
        <v>1</v>
      </c>
      <c r="H3885" s="2">
        <v>1</v>
      </c>
      <c r="L3885" s="3">
        <v>1</v>
      </c>
      <c r="N3885" s="2">
        <f>SUMIFS([Physique disponible],[Numéro d''article],[Numéro d''article])</f>
        <v>0</v>
      </c>
      <c r="O3885" s="2">
        <f>SUMIFS([Physique réservé],[Numéro du lot],[Numéro du lot])</f>
        <v>0</v>
      </c>
    </row>
    <row r="3886" spans="3:15">
      <c r="C3886" s="1" t="s">
        <v>24</v>
      </c>
      <c r="D3886" s="1" t="s">
        <v>2878</v>
      </c>
      <c r="E3886" s="1" t="s">
        <v>1112</v>
      </c>
      <c r="F3886" s="2">
        <v>1</v>
      </c>
      <c r="H3886" s="2">
        <v>1</v>
      </c>
      <c r="L3886" s="3">
        <v>1</v>
      </c>
      <c r="N3886" s="2">
        <f>SUMIFS([Physique disponible],[Numéro d''article],[Numéro d''article])</f>
        <v>0</v>
      </c>
      <c r="O3886" s="2">
        <f>SUMIFS([Physique réservé],[Numéro du lot],[Numéro du lot])</f>
        <v>0</v>
      </c>
    </row>
    <row r="3887" spans="3:15">
      <c r="C3887" s="1" t="s">
        <v>24</v>
      </c>
      <c r="D3887" s="1" t="s">
        <v>2878</v>
      </c>
      <c r="E3887" s="1" t="s">
        <v>1113</v>
      </c>
      <c r="F3887" s="2">
        <v>1</v>
      </c>
      <c r="H3887" s="2">
        <v>1</v>
      </c>
      <c r="L3887" s="3">
        <v>1</v>
      </c>
      <c r="N3887" s="2">
        <f>SUMIFS([Physique disponible],[Numéro d''article],[Numéro d''article])</f>
        <v>0</v>
      </c>
      <c r="O3887" s="2">
        <f>SUMIFS([Physique réservé],[Numéro du lot],[Numéro du lot])</f>
        <v>0</v>
      </c>
    </row>
    <row r="3888" spans="3:15">
      <c r="C3888" s="1" t="s">
        <v>24</v>
      </c>
      <c r="D3888" s="1" t="s">
        <v>2878</v>
      </c>
      <c r="E3888" s="1" t="s">
        <v>1106</v>
      </c>
      <c r="F3888" s="2">
        <v>1</v>
      </c>
      <c r="H3888" s="2">
        <v>1</v>
      </c>
      <c r="L3888" s="3">
        <v>1</v>
      </c>
      <c r="N3888" s="2">
        <f>SUMIFS([Physique disponible],[Numéro d''article],[Numéro d''article])</f>
        <v>0</v>
      </c>
      <c r="O3888" s="2">
        <f>SUMIFS([Physique réservé],[Numéro du lot],[Numéro du lot])</f>
        <v>0</v>
      </c>
    </row>
    <row r="3889" spans="3:15">
      <c r="C3889" s="1" t="s">
        <v>24</v>
      </c>
      <c r="D3889" s="1" t="s">
        <v>2878</v>
      </c>
      <c r="E3889" s="1" t="s">
        <v>1107</v>
      </c>
      <c r="F3889" s="2">
        <v>1</v>
      </c>
      <c r="H3889" s="2">
        <v>1</v>
      </c>
      <c r="L3889" s="3">
        <v>1</v>
      </c>
      <c r="N3889" s="2">
        <f>SUMIFS([Physique disponible],[Numéro d''article],[Numéro d''article])</f>
        <v>0</v>
      </c>
      <c r="O3889" s="2">
        <f>SUMIFS([Physique réservé],[Numéro du lot],[Numéro du lot])</f>
        <v>0</v>
      </c>
    </row>
    <row r="3890" spans="3:15">
      <c r="C3890" s="1" t="s">
        <v>24</v>
      </c>
      <c r="D3890" s="1" t="s">
        <v>2878</v>
      </c>
      <c r="E3890" s="1" t="s">
        <v>1108</v>
      </c>
      <c r="F3890" s="2">
        <v>1</v>
      </c>
      <c r="H3890" s="2">
        <v>1</v>
      </c>
      <c r="L3890" s="3">
        <v>1</v>
      </c>
      <c r="N3890" s="2">
        <f>SUMIFS([Physique disponible],[Numéro d''article],[Numéro d''article])</f>
        <v>0</v>
      </c>
      <c r="O3890" s="2">
        <f>SUMIFS([Physique réservé],[Numéro du lot],[Numéro du lot])</f>
        <v>0</v>
      </c>
    </row>
    <row r="3891" spans="3:15">
      <c r="C3891" s="1" t="s">
        <v>24</v>
      </c>
      <c r="D3891" s="1" t="s">
        <v>2878</v>
      </c>
      <c r="E3891" s="1" t="s">
        <v>1109</v>
      </c>
      <c r="F3891" s="2">
        <v>1</v>
      </c>
      <c r="H3891" s="2">
        <v>1</v>
      </c>
      <c r="L3891" s="3">
        <v>1</v>
      </c>
      <c r="N3891" s="2">
        <f>SUMIFS([Physique disponible],[Numéro d''article],[Numéro d''article])</f>
        <v>0</v>
      </c>
      <c r="O3891" s="2">
        <f>SUMIFS([Physique réservé],[Numéro du lot],[Numéro du lot])</f>
        <v>0</v>
      </c>
    </row>
    <row r="3892" spans="3:15">
      <c r="C3892" s="1" t="s">
        <v>24</v>
      </c>
      <c r="D3892" s="1" t="s">
        <v>2878</v>
      </c>
      <c r="E3892" s="1" t="s">
        <v>1110</v>
      </c>
      <c r="F3892" s="2">
        <v>1</v>
      </c>
      <c r="H3892" s="2">
        <v>1</v>
      </c>
      <c r="L3892" s="3">
        <v>1</v>
      </c>
      <c r="N3892" s="2">
        <f>SUMIFS([Physique disponible],[Numéro d''article],[Numéro d''article])</f>
        <v>0</v>
      </c>
      <c r="O3892" s="2">
        <f>SUMIFS([Physique réservé],[Numéro du lot],[Numéro du lot])</f>
        <v>0</v>
      </c>
    </row>
    <row r="3893" spans="3:15">
      <c r="C3893" s="1" t="s">
        <v>24</v>
      </c>
      <c r="D3893" s="1" t="s">
        <v>2878</v>
      </c>
      <c r="E3893" s="1" t="s">
        <v>1143</v>
      </c>
      <c r="F3893" s="2">
        <v>1</v>
      </c>
      <c r="H3893" s="2">
        <v>1</v>
      </c>
      <c r="L3893" s="3">
        <v>1</v>
      </c>
      <c r="N3893" s="2">
        <f>SUMIFS([Physique disponible],[Numéro d''article],[Numéro d''article])</f>
        <v>0</v>
      </c>
      <c r="O3893" s="2">
        <f>SUMIFS([Physique réservé],[Numéro du lot],[Numéro du lot])</f>
        <v>0</v>
      </c>
    </row>
    <row r="3894" spans="3:15">
      <c r="C3894" s="1" t="s">
        <v>24</v>
      </c>
      <c r="D3894" s="1" t="s">
        <v>2878</v>
      </c>
      <c r="E3894" s="1" t="s">
        <v>1114</v>
      </c>
      <c r="F3894" s="2">
        <v>1</v>
      </c>
      <c r="H3894" s="2">
        <v>1</v>
      </c>
      <c r="L3894" s="3">
        <v>1</v>
      </c>
      <c r="N3894" s="2">
        <f>SUMIFS([Physique disponible],[Numéro d''article],[Numéro d''article])</f>
        <v>0</v>
      </c>
      <c r="O3894" s="2">
        <f>SUMIFS([Physique réservé],[Numéro du lot],[Numéro du lot])</f>
        <v>0</v>
      </c>
    </row>
    <row r="3895" spans="3:15">
      <c r="C3895" s="1" t="s">
        <v>24</v>
      </c>
      <c r="D3895" s="1" t="s">
        <v>2878</v>
      </c>
      <c r="E3895" s="1" t="s">
        <v>1115</v>
      </c>
      <c r="F3895" s="2">
        <v>1</v>
      </c>
      <c r="H3895" s="2">
        <v>1</v>
      </c>
      <c r="L3895" s="3">
        <v>1</v>
      </c>
      <c r="N3895" s="2">
        <f>SUMIFS([Physique disponible],[Numéro d''article],[Numéro d''article])</f>
        <v>0</v>
      </c>
      <c r="O3895" s="2">
        <f>SUMIFS([Physique réservé],[Numéro du lot],[Numéro du lot])</f>
        <v>0</v>
      </c>
    </row>
    <row r="3896" spans="3:15">
      <c r="C3896" s="1" t="s">
        <v>24</v>
      </c>
      <c r="D3896" s="1" t="s">
        <v>2878</v>
      </c>
      <c r="E3896" s="1" t="s">
        <v>1116</v>
      </c>
      <c r="F3896" s="2">
        <v>1</v>
      </c>
      <c r="H3896" s="2">
        <v>1</v>
      </c>
      <c r="L3896" s="3">
        <v>1</v>
      </c>
      <c r="N3896" s="2">
        <f>SUMIFS([Physique disponible],[Numéro d''article],[Numéro d''article])</f>
        <v>0</v>
      </c>
      <c r="O3896" s="2">
        <f>SUMIFS([Physique réservé],[Numéro du lot],[Numéro du lot])</f>
        <v>0</v>
      </c>
    </row>
    <row r="3897" spans="3:15">
      <c r="C3897" s="1" t="s">
        <v>24</v>
      </c>
      <c r="D3897" s="1" t="s">
        <v>2878</v>
      </c>
      <c r="E3897" s="1" t="s">
        <v>1117</v>
      </c>
      <c r="F3897" s="2">
        <v>1</v>
      </c>
      <c r="H3897" s="2">
        <v>1</v>
      </c>
      <c r="L3897" s="3">
        <v>1</v>
      </c>
      <c r="N3897" s="2">
        <f>SUMIFS([Physique disponible],[Numéro d''article],[Numéro d''article])</f>
        <v>0</v>
      </c>
      <c r="O3897" s="2">
        <f>SUMIFS([Physique réservé],[Numéro du lot],[Numéro du lot])</f>
        <v>0</v>
      </c>
    </row>
    <row r="3898" spans="3:15">
      <c r="C3898" s="1" t="s">
        <v>24</v>
      </c>
      <c r="D3898" s="1" t="s">
        <v>2878</v>
      </c>
      <c r="E3898" s="1" t="s">
        <v>2882</v>
      </c>
      <c r="F3898" s="2">
        <v>1</v>
      </c>
      <c r="H3898" s="2">
        <v>1</v>
      </c>
      <c r="L3898" s="3">
        <v>1</v>
      </c>
      <c r="N3898" s="2">
        <f>SUMIFS([Physique disponible],[Numéro d''article],[Numéro d''article])</f>
        <v>0</v>
      </c>
      <c r="O3898" s="2">
        <f>SUMIFS([Physique réservé],[Numéro du lot],[Numéro du lot])</f>
        <v>0</v>
      </c>
    </row>
    <row r="3899" spans="3:15">
      <c r="C3899" s="1" t="s">
        <v>24</v>
      </c>
      <c r="D3899" s="1" t="s">
        <v>2878</v>
      </c>
      <c r="E3899" s="1" t="s">
        <v>2883</v>
      </c>
      <c r="F3899" s="2">
        <v>1</v>
      </c>
      <c r="H3899" s="2">
        <v>1</v>
      </c>
      <c r="L3899" s="3">
        <v>1</v>
      </c>
      <c r="N3899" s="2">
        <f>SUMIFS([Physique disponible],[Numéro d''article],[Numéro d''article])</f>
        <v>0</v>
      </c>
      <c r="O3899" s="2">
        <f>SUMIFS([Physique réservé],[Numéro du lot],[Numéro du lot])</f>
        <v>0</v>
      </c>
    </row>
    <row r="3900" spans="3:15">
      <c r="C3900" s="1" t="s">
        <v>24</v>
      </c>
      <c r="D3900" s="1" t="s">
        <v>2878</v>
      </c>
      <c r="E3900" s="1" t="s">
        <v>2884</v>
      </c>
      <c r="F3900" s="2">
        <v>1</v>
      </c>
      <c r="H3900" s="2">
        <v>1</v>
      </c>
      <c r="L3900" s="3">
        <v>1</v>
      </c>
      <c r="N3900" s="2">
        <f>SUMIFS([Physique disponible],[Numéro d''article],[Numéro d''article])</f>
        <v>0</v>
      </c>
      <c r="O3900" s="2">
        <f>SUMIFS([Physique réservé],[Numéro du lot],[Numéro du lot])</f>
        <v>0</v>
      </c>
    </row>
    <row r="3901" spans="3:15">
      <c r="C3901" s="1" t="s">
        <v>24</v>
      </c>
      <c r="D3901" s="1" t="s">
        <v>2878</v>
      </c>
      <c r="E3901" s="1" t="s">
        <v>2885</v>
      </c>
      <c r="F3901" s="2">
        <v>1</v>
      </c>
      <c r="H3901" s="2">
        <v>1</v>
      </c>
      <c r="L3901" s="3">
        <v>1</v>
      </c>
      <c r="N3901" s="2">
        <f>SUMIFS([Physique disponible],[Numéro d''article],[Numéro d''article])</f>
        <v>0</v>
      </c>
      <c r="O3901" s="2">
        <f>SUMIFS([Physique réservé],[Numéro du lot],[Numéro du lot])</f>
        <v>0</v>
      </c>
    </row>
    <row r="3902" spans="3:15">
      <c r="C3902" s="1" t="s">
        <v>24</v>
      </c>
      <c r="D3902" s="1" t="s">
        <v>2878</v>
      </c>
      <c r="E3902" s="1" t="s">
        <v>2886</v>
      </c>
      <c r="F3902" s="2">
        <v>1</v>
      </c>
      <c r="H3902" s="2">
        <v>1</v>
      </c>
      <c r="L3902" s="3">
        <v>1</v>
      </c>
      <c r="N3902" s="2">
        <f>SUMIFS([Physique disponible],[Numéro d''article],[Numéro d''article])</f>
        <v>0</v>
      </c>
      <c r="O3902" s="2">
        <f>SUMIFS([Physique réservé],[Numéro du lot],[Numéro du lot])</f>
        <v>0</v>
      </c>
    </row>
    <row r="3903" spans="3:15">
      <c r="C3903" s="1" t="s">
        <v>24</v>
      </c>
      <c r="D3903" s="1" t="s">
        <v>2878</v>
      </c>
      <c r="E3903" s="1" t="s">
        <v>2887</v>
      </c>
      <c r="F3903" s="2">
        <v>1</v>
      </c>
      <c r="H3903" s="2">
        <v>1</v>
      </c>
      <c r="L3903" s="3">
        <v>1</v>
      </c>
      <c r="N3903" s="2">
        <f>SUMIFS([Physique disponible],[Numéro d''article],[Numéro d''article])</f>
        <v>0</v>
      </c>
      <c r="O3903" s="2">
        <f>SUMIFS([Physique réservé],[Numéro du lot],[Numéro du lot])</f>
        <v>0</v>
      </c>
    </row>
    <row r="3904" spans="3:15">
      <c r="C3904" s="1" t="s">
        <v>24</v>
      </c>
      <c r="D3904" s="1" t="s">
        <v>2888</v>
      </c>
      <c r="E3904" s="1" t="s">
        <v>2021</v>
      </c>
      <c r="I3904" s="2">
        <v>1</v>
      </c>
      <c r="L3904" s="3">
        <v>1</v>
      </c>
      <c r="N3904" s="2">
        <f>SUMIFS([Physique disponible],[Numéro d''article],[Numéro d''article])</f>
        <v>0</v>
      </c>
      <c r="O3904" s="2">
        <f>SUMIFS([Physique réservé],[Numéro du lot],[Numéro du lot])</f>
        <v>0</v>
      </c>
    </row>
    <row r="3905" spans="3:15">
      <c r="C3905" s="1" t="s">
        <v>24</v>
      </c>
      <c r="D3905" s="1" t="s">
        <v>2888</v>
      </c>
      <c r="E3905" s="1" t="s">
        <v>2023</v>
      </c>
      <c r="I3905" s="2">
        <v>1</v>
      </c>
      <c r="L3905" s="3">
        <v>1</v>
      </c>
      <c r="N3905" s="2">
        <f>SUMIFS([Physique disponible],[Numéro d''article],[Numéro d''article])</f>
        <v>0</v>
      </c>
      <c r="O3905" s="2">
        <f>SUMIFS([Physique réservé],[Numéro du lot],[Numéro du lot])</f>
        <v>0</v>
      </c>
    </row>
    <row r="3906" spans="3:15">
      <c r="C3906" s="1" t="s">
        <v>24</v>
      </c>
      <c r="D3906" s="1" t="s">
        <v>2888</v>
      </c>
      <c r="E3906" s="1" t="s">
        <v>2024</v>
      </c>
      <c r="I3906" s="2">
        <v>1</v>
      </c>
      <c r="L3906" s="3">
        <v>1</v>
      </c>
      <c r="N3906" s="2">
        <f>SUMIFS([Physique disponible],[Numéro d''article],[Numéro d''article])</f>
        <v>0</v>
      </c>
      <c r="O3906" s="2">
        <f>SUMIFS([Physique réservé],[Numéro du lot],[Numéro du lot])</f>
        <v>0</v>
      </c>
    </row>
    <row r="3907" spans="3:15">
      <c r="C3907" s="1" t="s">
        <v>24</v>
      </c>
      <c r="D3907" s="1" t="s">
        <v>2888</v>
      </c>
      <c r="E3907" s="1" t="s">
        <v>2889</v>
      </c>
      <c r="I3907" s="2">
        <v>1</v>
      </c>
      <c r="L3907" s="3">
        <v>1</v>
      </c>
      <c r="N3907" s="2">
        <f>SUMIFS([Physique disponible],[Numéro d''article],[Numéro d''article])</f>
        <v>0</v>
      </c>
      <c r="O3907" s="2">
        <f>SUMIFS([Physique réservé],[Numéro du lot],[Numéro du lot])</f>
        <v>0</v>
      </c>
    </row>
    <row r="3908" spans="3:15">
      <c r="C3908" s="1" t="s">
        <v>24</v>
      </c>
      <c r="D3908" s="1" t="s">
        <v>2888</v>
      </c>
      <c r="E3908" s="1" t="s">
        <v>2018</v>
      </c>
      <c r="I3908" s="2">
        <v>1</v>
      </c>
      <c r="L3908" s="3">
        <v>1</v>
      </c>
      <c r="N3908" s="2">
        <f>SUMIFS([Physique disponible],[Numéro d''article],[Numéro d''article])</f>
        <v>0</v>
      </c>
      <c r="O3908" s="2">
        <f>SUMIFS([Physique réservé],[Numéro du lot],[Numéro du lot])</f>
        <v>0</v>
      </c>
    </row>
    <row r="3909" spans="3:15">
      <c r="C3909" s="1" t="s">
        <v>24</v>
      </c>
      <c r="D3909" s="1" t="s">
        <v>2888</v>
      </c>
      <c r="E3909" s="1" t="s">
        <v>2019</v>
      </c>
      <c r="I3909" s="2">
        <v>1</v>
      </c>
      <c r="L3909" s="3">
        <v>1</v>
      </c>
      <c r="N3909" s="2">
        <f>SUMIFS([Physique disponible],[Numéro d''article],[Numéro d''article])</f>
        <v>0</v>
      </c>
      <c r="O3909" s="2">
        <f>SUMIFS([Physique réservé],[Numéro du lot],[Numéro du lot])</f>
        <v>0</v>
      </c>
    </row>
    <row r="3910" spans="3:15">
      <c r="C3910" s="1" t="s">
        <v>24</v>
      </c>
      <c r="D3910" s="1" t="s">
        <v>2888</v>
      </c>
      <c r="E3910" s="1" t="s">
        <v>2020</v>
      </c>
      <c r="I3910" s="2">
        <v>1</v>
      </c>
      <c r="L3910" s="3">
        <v>1</v>
      </c>
      <c r="N3910" s="2">
        <f>SUMIFS([Physique disponible],[Numéro d''article],[Numéro d''article])</f>
        <v>0</v>
      </c>
      <c r="O3910" s="2">
        <f>SUMIFS([Physique réservé],[Numéro du lot],[Numéro du lot])</f>
        <v>0</v>
      </c>
    </row>
    <row r="3911" spans="3:15">
      <c r="C3911" s="1" t="s">
        <v>24</v>
      </c>
      <c r="D3911" s="1" t="s">
        <v>2888</v>
      </c>
      <c r="E3911" s="1" t="s">
        <v>2890</v>
      </c>
      <c r="I3911" s="2">
        <v>1</v>
      </c>
      <c r="L3911" s="3">
        <v>1</v>
      </c>
      <c r="N3911" s="2">
        <f>SUMIFS([Physique disponible],[Numéro d''article],[Numéro d''article])</f>
        <v>0</v>
      </c>
      <c r="O3911" s="2">
        <f>SUMIFS([Physique réservé],[Numéro du lot],[Numéro du lot])</f>
        <v>0</v>
      </c>
    </row>
    <row r="3912" spans="3:15">
      <c r="C3912" s="1" t="s">
        <v>24</v>
      </c>
      <c r="D3912" s="1" t="s">
        <v>2888</v>
      </c>
      <c r="E3912" s="1" t="s">
        <v>2891</v>
      </c>
      <c r="I3912" s="2">
        <v>1</v>
      </c>
      <c r="L3912" s="3">
        <v>1</v>
      </c>
      <c r="N3912" s="2">
        <f>SUMIFS([Physique disponible],[Numéro d''article],[Numéro d''article])</f>
        <v>0</v>
      </c>
      <c r="O3912" s="2">
        <f>SUMIFS([Physique réservé],[Numéro du lot],[Numéro du lot])</f>
        <v>0</v>
      </c>
    </row>
    <row r="3913" spans="3:15">
      <c r="C3913" s="1" t="s">
        <v>24</v>
      </c>
      <c r="D3913" s="1" t="s">
        <v>2888</v>
      </c>
      <c r="E3913" s="1" t="s">
        <v>2892</v>
      </c>
      <c r="I3913" s="2">
        <v>1</v>
      </c>
      <c r="L3913" s="3">
        <v>1</v>
      </c>
      <c r="N3913" s="2">
        <f>SUMIFS([Physique disponible],[Numéro d''article],[Numéro d''article])</f>
        <v>0</v>
      </c>
      <c r="O3913" s="2">
        <f>SUMIFS([Physique réservé],[Numéro du lot],[Numéro du lot])</f>
        <v>0</v>
      </c>
    </row>
    <row r="3914" spans="3:15">
      <c r="C3914" s="1" t="s">
        <v>24</v>
      </c>
      <c r="D3914" s="1" t="s">
        <v>2888</v>
      </c>
      <c r="E3914" s="1" t="s">
        <v>2893</v>
      </c>
      <c r="I3914" s="2">
        <v>1</v>
      </c>
      <c r="L3914" s="3">
        <v>1</v>
      </c>
      <c r="N3914" s="2">
        <f>SUMIFS([Physique disponible],[Numéro d''article],[Numéro d''article])</f>
        <v>0</v>
      </c>
      <c r="O3914" s="2">
        <f>SUMIFS([Physique réservé],[Numéro du lot],[Numéro du lot])</f>
        <v>0</v>
      </c>
    </row>
    <row r="3915" spans="3:15">
      <c r="C3915" s="1" t="s">
        <v>24</v>
      </c>
      <c r="D3915" s="1" t="s">
        <v>2888</v>
      </c>
      <c r="E3915" s="1" t="s">
        <v>2894</v>
      </c>
      <c r="I3915" s="2">
        <v>1</v>
      </c>
      <c r="L3915" s="3">
        <v>1</v>
      </c>
      <c r="N3915" s="2">
        <f>SUMIFS([Physique disponible],[Numéro d''article],[Numéro d''article])</f>
        <v>0</v>
      </c>
      <c r="O3915" s="2">
        <f>SUMIFS([Physique réservé],[Numéro du lot],[Numéro du lot])</f>
        <v>0</v>
      </c>
    </row>
    <row r="3916" spans="3:15">
      <c r="C3916" s="1" t="s">
        <v>24</v>
      </c>
      <c r="D3916" s="1" t="s">
        <v>2888</v>
      </c>
      <c r="E3916" s="1" t="s">
        <v>2895</v>
      </c>
      <c r="I3916" s="2">
        <v>1</v>
      </c>
      <c r="L3916" s="3">
        <v>1</v>
      </c>
      <c r="N3916" s="2">
        <f>SUMIFS([Physique disponible],[Numéro d''article],[Numéro d''article])</f>
        <v>0</v>
      </c>
      <c r="O3916" s="2">
        <f>SUMIFS([Physique réservé],[Numéro du lot],[Numéro du lot])</f>
        <v>0</v>
      </c>
    </row>
    <row r="3917" spans="3:15">
      <c r="C3917" s="1" t="s">
        <v>24</v>
      </c>
      <c r="D3917" s="1" t="s">
        <v>2888</v>
      </c>
      <c r="E3917" s="1" t="s">
        <v>2896</v>
      </c>
      <c r="I3917" s="2">
        <v>1</v>
      </c>
      <c r="L3917" s="3">
        <v>1</v>
      </c>
      <c r="N3917" s="2">
        <f>SUMIFS([Physique disponible],[Numéro d''article],[Numéro d''article])</f>
        <v>0</v>
      </c>
      <c r="O3917" s="2">
        <f>SUMIFS([Physique réservé],[Numéro du lot],[Numéro du lot])</f>
        <v>0</v>
      </c>
    </row>
    <row r="3918" spans="3:15">
      <c r="C3918" s="1" t="s">
        <v>24</v>
      </c>
      <c r="D3918" s="1" t="s">
        <v>2888</v>
      </c>
      <c r="E3918" s="1" t="s">
        <v>2897</v>
      </c>
      <c r="I3918" s="2">
        <v>1</v>
      </c>
      <c r="L3918" s="3">
        <v>1</v>
      </c>
      <c r="N3918" s="2">
        <f>SUMIFS([Physique disponible],[Numéro d''article],[Numéro d''article])</f>
        <v>0</v>
      </c>
      <c r="O3918" s="2">
        <f>SUMIFS([Physique réservé],[Numéro du lot],[Numéro du lot])</f>
        <v>0</v>
      </c>
    </row>
    <row r="3919" spans="3:15">
      <c r="C3919" s="1" t="s">
        <v>24</v>
      </c>
      <c r="D3919" s="1" t="s">
        <v>2888</v>
      </c>
      <c r="E3919" s="1" t="s">
        <v>2898</v>
      </c>
      <c r="I3919" s="2">
        <v>1</v>
      </c>
      <c r="L3919" s="3">
        <v>1</v>
      </c>
      <c r="N3919" s="2">
        <f>SUMIFS([Physique disponible],[Numéro d''article],[Numéro d''article])</f>
        <v>0</v>
      </c>
      <c r="O3919" s="2">
        <f>SUMIFS([Physique réservé],[Numéro du lot],[Numéro du lot])</f>
        <v>0</v>
      </c>
    </row>
    <row r="3920" spans="3:15">
      <c r="C3920" s="1" t="s">
        <v>24</v>
      </c>
      <c r="D3920" s="1" t="s">
        <v>2888</v>
      </c>
      <c r="E3920" s="1" t="s">
        <v>2899</v>
      </c>
      <c r="I3920" s="2">
        <v>1</v>
      </c>
      <c r="L3920" s="3">
        <v>1</v>
      </c>
      <c r="N3920" s="2">
        <f>SUMIFS([Physique disponible],[Numéro d''article],[Numéro d''article])</f>
        <v>0</v>
      </c>
      <c r="O3920" s="2">
        <f>SUMIFS([Physique réservé],[Numéro du lot],[Numéro du lot])</f>
        <v>0</v>
      </c>
    </row>
    <row r="3921" spans="3:15">
      <c r="C3921" s="1" t="s">
        <v>24</v>
      </c>
      <c r="D3921" s="1" t="s">
        <v>2888</v>
      </c>
      <c r="E3921" s="1" t="s">
        <v>2900</v>
      </c>
      <c r="I3921" s="2">
        <v>1</v>
      </c>
      <c r="L3921" s="3">
        <v>1</v>
      </c>
      <c r="N3921" s="2">
        <f>SUMIFS([Physique disponible],[Numéro d''article],[Numéro d''article])</f>
        <v>0</v>
      </c>
      <c r="O3921" s="2">
        <f>SUMIFS([Physique réservé],[Numéro du lot],[Numéro du lot])</f>
        <v>0</v>
      </c>
    </row>
    <row r="3922" spans="3:15">
      <c r="C3922" s="1" t="s">
        <v>24</v>
      </c>
      <c r="D3922" s="1" t="s">
        <v>2888</v>
      </c>
      <c r="E3922" s="1" t="s">
        <v>2901</v>
      </c>
      <c r="I3922" s="2">
        <v>1</v>
      </c>
      <c r="L3922" s="3">
        <v>1</v>
      </c>
      <c r="N3922" s="2">
        <f>SUMIFS([Physique disponible],[Numéro d''article],[Numéro d''article])</f>
        <v>0</v>
      </c>
      <c r="O3922" s="2">
        <f>SUMIFS([Physique réservé],[Numéro du lot],[Numéro du lot])</f>
        <v>0</v>
      </c>
    </row>
    <row r="3923" spans="3:15">
      <c r="C3923" s="1" t="s">
        <v>24</v>
      </c>
      <c r="D3923" s="1" t="s">
        <v>2888</v>
      </c>
      <c r="E3923" s="1" t="s">
        <v>2902</v>
      </c>
      <c r="I3923" s="2">
        <v>1</v>
      </c>
      <c r="L3923" s="3">
        <v>1</v>
      </c>
      <c r="N3923" s="2">
        <f>SUMIFS([Physique disponible],[Numéro d''article],[Numéro d''article])</f>
        <v>0</v>
      </c>
      <c r="O3923" s="2">
        <f>SUMIFS([Physique réservé],[Numéro du lot],[Numéro du lot])</f>
        <v>0</v>
      </c>
    </row>
    <row r="3924" spans="3:15">
      <c r="C3924" s="1" t="s">
        <v>24</v>
      </c>
      <c r="D3924" s="1" t="s">
        <v>2888</v>
      </c>
      <c r="E3924" s="1" t="s">
        <v>2903</v>
      </c>
      <c r="I3924" s="2">
        <v>1</v>
      </c>
      <c r="L3924" s="3">
        <v>1</v>
      </c>
      <c r="N3924" s="2">
        <f>SUMIFS([Physique disponible],[Numéro d''article],[Numéro d''article])</f>
        <v>0</v>
      </c>
      <c r="O3924" s="2">
        <f>SUMIFS([Physique réservé],[Numéro du lot],[Numéro du lot])</f>
        <v>0</v>
      </c>
    </row>
    <row r="3925" spans="3:15">
      <c r="C3925" s="1" t="s">
        <v>24</v>
      </c>
      <c r="D3925" s="1" t="s">
        <v>2888</v>
      </c>
      <c r="E3925" s="1" t="s">
        <v>2904</v>
      </c>
      <c r="I3925" s="2">
        <v>1</v>
      </c>
      <c r="L3925" s="3">
        <v>1</v>
      </c>
      <c r="N3925" s="2">
        <f>SUMIFS([Physique disponible],[Numéro d''article],[Numéro d''article])</f>
        <v>0</v>
      </c>
      <c r="O3925" s="2">
        <f>SUMIFS([Physique réservé],[Numéro du lot],[Numéro du lot])</f>
        <v>0</v>
      </c>
    </row>
    <row r="3926" spans="3:15">
      <c r="C3926" s="1" t="s">
        <v>24</v>
      </c>
      <c r="D3926" s="1" t="s">
        <v>2888</v>
      </c>
      <c r="E3926" s="1" t="s">
        <v>2905</v>
      </c>
      <c r="I3926" s="2">
        <v>1</v>
      </c>
      <c r="L3926" s="3">
        <v>1</v>
      </c>
      <c r="N3926" s="2">
        <f>SUMIFS([Physique disponible],[Numéro d''article],[Numéro d''article])</f>
        <v>0</v>
      </c>
      <c r="O3926" s="2">
        <f>SUMIFS([Physique réservé],[Numéro du lot],[Numéro du lot])</f>
        <v>0</v>
      </c>
    </row>
    <row r="3927" spans="3:15">
      <c r="C3927" s="1" t="s">
        <v>24</v>
      </c>
      <c r="D3927" s="1" t="s">
        <v>2888</v>
      </c>
      <c r="E3927" s="1" t="s">
        <v>2906</v>
      </c>
      <c r="I3927" s="2">
        <v>1</v>
      </c>
      <c r="L3927" s="3">
        <v>1</v>
      </c>
      <c r="N3927" s="2">
        <f>SUMIFS([Physique disponible],[Numéro d''article],[Numéro d''article])</f>
        <v>0</v>
      </c>
      <c r="O3927" s="2">
        <f>SUMIFS([Physique réservé],[Numéro du lot],[Numéro du lot])</f>
        <v>0</v>
      </c>
    </row>
    <row r="3928" spans="3:15">
      <c r="C3928" s="1" t="s">
        <v>24</v>
      </c>
      <c r="J3928" s="2">
        <v>5</v>
      </c>
      <c r="L3928" s="3">
        <v>-5</v>
      </c>
      <c r="N3928" s="2">
        <f>SUMIFS([Physique disponible],[Numéro d''article],[Numéro d''article])</f>
        <v>0</v>
      </c>
      <c r="O3928" s="2">
        <f>SUMIFS([Physique réservé],[Numéro du lot],[Numéro du lot])</f>
        <v>0</v>
      </c>
    </row>
    <row r="3929" spans="3:15">
      <c r="C3929" s="1" t="s">
        <v>24</v>
      </c>
      <c r="D3929" s="1" t="s">
        <v>2907</v>
      </c>
      <c r="E3929" s="1" t="s">
        <v>2908</v>
      </c>
      <c r="N3929" s="2">
        <f>SUMIFS([Physique disponible],[Numéro d''article],[Numéro d''article])</f>
        <v>0</v>
      </c>
      <c r="O3929" s="2">
        <f>SUMIFS([Physique réservé],[Numéro du lot],[Numéro du lot])</f>
        <v>0</v>
      </c>
    </row>
    <row r="3930" spans="3:15">
      <c r="C3930" s="1" t="s">
        <v>24</v>
      </c>
      <c r="D3930" s="1" t="s">
        <v>2907</v>
      </c>
      <c r="E3930" s="1" t="s">
        <v>2909</v>
      </c>
      <c r="N3930" s="2">
        <f>SUMIFS([Physique disponible],[Numéro d''article],[Numéro d''article])</f>
        <v>0</v>
      </c>
      <c r="O3930" s="2">
        <f>SUMIFS([Physique réservé],[Numéro du lot],[Numéro du lot])</f>
        <v>0</v>
      </c>
    </row>
    <row r="3931" spans="3:15">
      <c r="C3931" s="1" t="s">
        <v>24</v>
      </c>
      <c r="D3931" s="1" t="s">
        <v>2910</v>
      </c>
      <c r="E3931" s="1" t="s">
        <v>2911</v>
      </c>
      <c r="N3931" s="2">
        <f>SUMIFS([Physique disponible],[Numéro d''article],[Numéro d''article])</f>
        <v>0</v>
      </c>
      <c r="O3931" s="2">
        <f>SUMIFS([Physique réservé],[Numéro du lot],[Numéro du lot])</f>
        <v>0</v>
      </c>
    </row>
    <row r="3932" spans="3:15">
      <c r="C3932" s="1" t="s">
        <v>24</v>
      </c>
      <c r="D3932" s="1" t="s">
        <v>2910</v>
      </c>
      <c r="E3932" s="1" t="s">
        <v>2912</v>
      </c>
      <c r="N3932" s="2">
        <f>SUMIFS([Physique disponible],[Numéro d''article],[Numéro d''article])</f>
        <v>0</v>
      </c>
      <c r="O3932" s="2">
        <f>SUMIFS([Physique réservé],[Numéro du lot],[Numéro du lot])</f>
        <v>0</v>
      </c>
    </row>
    <row r="3933" spans="3:15">
      <c r="C3933" s="1" t="s">
        <v>24</v>
      </c>
      <c r="D3933" s="1" t="s">
        <v>2913</v>
      </c>
      <c r="E3933" s="1" t="s">
        <v>2914</v>
      </c>
      <c r="N3933" s="2">
        <f>SUMIFS([Physique disponible],[Numéro d''article],[Numéro d''article])</f>
        <v>0</v>
      </c>
      <c r="O3933" s="2">
        <f>SUMIFS([Physique réservé],[Numéro du lot],[Numéro du lot])</f>
        <v>0</v>
      </c>
    </row>
    <row r="3934" spans="3:15">
      <c r="C3934" s="1" t="s">
        <v>24</v>
      </c>
      <c r="D3934" s="1" t="s">
        <v>2913</v>
      </c>
      <c r="E3934" s="1" t="s">
        <v>2915</v>
      </c>
      <c r="N3934" s="2">
        <f>SUMIFS([Physique disponible],[Numéro d''article],[Numéro d''article])</f>
        <v>0</v>
      </c>
      <c r="O3934" s="2">
        <f>SUMIFS([Physique réservé],[Numéro du lot],[Numéro du lot])</f>
        <v>0</v>
      </c>
    </row>
    <row r="3935" spans="3:15">
      <c r="C3935" s="1" t="s">
        <v>24</v>
      </c>
      <c r="D3935" s="1" t="s">
        <v>2916</v>
      </c>
      <c r="E3935" s="1" t="s">
        <v>2917</v>
      </c>
      <c r="N3935" s="2">
        <f>SUMIFS([Physique disponible],[Numéro d''article],[Numéro d''article])</f>
        <v>0</v>
      </c>
      <c r="O3935" s="2">
        <f>SUMIFS([Physique réservé],[Numéro du lot],[Numéro du lot])</f>
        <v>0</v>
      </c>
    </row>
    <row r="3936" spans="3:15">
      <c r="C3936" s="1" t="s">
        <v>24</v>
      </c>
      <c r="D3936" s="1" t="s">
        <v>2916</v>
      </c>
      <c r="E3936" s="1" t="s">
        <v>2918</v>
      </c>
      <c r="N3936" s="2">
        <f>SUMIFS([Physique disponible],[Numéro d''article],[Numéro d''article])</f>
        <v>0</v>
      </c>
      <c r="O3936" s="2">
        <f>SUMIFS([Physique réservé],[Numéro du lot],[Numéro du lot])</f>
        <v>0</v>
      </c>
    </row>
    <row r="3937" spans="3:15">
      <c r="C3937" s="1" t="s">
        <v>24</v>
      </c>
      <c r="D3937" s="1" t="s">
        <v>2919</v>
      </c>
      <c r="E3937" s="1" t="s">
        <v>2920</v>
      </c>
      <c r="N3937" s="2">
        <f>SUMIFS([Physique disponible],[Numéro d''article],[Numéro d''article])</f>
        <v>0</v>
      </c>
      <c r="O3937" s="2">
        <f>SUMIFS([Physique réservé],[Numéro du lot],[Numéro du lot])</f>
        <v>0</v>
      </c>
    </row>
    <row r="3938" spans="3:15">
      <c r="C3938" s="1" t="s">
        <v>24</v>
      </c>
      <c r="D3938" s="1" t="s">
        <v>2919</v>
      </c>
      <c r="E3938" s="1" t="s">
        <v>2921</v>
      </c>
      <c r="N3938" s="2">
        <f>SUMIFS([Physique disponible],[Numéro d''article],[Numéro d''article])</f>
        <v>0</v>
      </c>
      <c r="O3938" s="2">
        <f>SUMIFS([Physique réservé],[Numéro du lot],[Numéro du lot])</f>
        <v>0</v>
      </c>
    </row>
    <row r="3939" spans="3:15">
      <c r="C3939" s="1" t="s">
        <v>24</v>
      </c>
      <c r="D3939" s="1" t="s">
        <v>2919</v>
      </c>
      <c r="E3939" s="1" t="s">
        <v>2922</v>
      </c>
      <c r="N3939" s="2">
        <f>SUMIFS([Physique disponible],[Numéro d''article],[Numéro d''article])</f>
        <v>0</v>
      </c>
      <c r="O3939" s="2">
        <f>SUMIFS([Physique réservé],[Numéro du lot],[Numéro du lot])</f>
        <v>0</v>
      </c>
    </row>
    <row r="3940" spans="3:15">
      <c r="C3940" s="1" t="s">
        <v>24</v>
      </c>
      <c r="D3940" s="1" t="s">
        <v>2923</v>
      </c>
      <c r="E3940" s="1" t="s">
        <v>2924</v>
      </c>
      <c r="I3940" s="2">
        <v>1</v>
      </c>
      <c r="L3940" s="3">
        <v>1</v>
      </c>
      <c r="N3940" s="2">
        <f>SUMIFS([Physique disponible],[Numéro d''article],[Numéro d''article])</f>
        <v>0</v>
      </c>
      <c r="O3940" s="2">
        <f>SUMIFS([Physique réservé],[Numéro du lot],[Numéro du lot])</f>
        <v>0</v>
      </c>
    </row>
    <row r="3941" spans="3:15">
      <c r="C3941" s="1" t="s">
        <v>24</v>
      </c>
      <c r="D3941" s="1" t="s">
        <v>2925</v>
      </c>
      <c r="E3941" s="1" t="s">
        <v>2926</v>
      </c>
      <c r="I3941" s="2">
        <v>1</v>
      </c>
      <c r="L3941" s="3">
        <v>1</v>
      </c>
      <c r="N3941" s="2">
        <f>SUMIFS([Physique disponible],[Numéro d''article],[Numéro d''article])</f>
        <v>0</v>
      </c>
      <c r="O3941" s="2">
        <f>SUMIFS([Physique réservé],[Numéro du lot],[Numéro du lot])</f>
        <v>0</v>
      </c>
    </row>
    <row r="3942" spans="3:15">
      <c r="C3942" s="1" t="s">
        <v>24</v>
      </c>
      <c r="J3942" s="2">
        <v>2</v>
      </c>
      <c r="L3942" s="3">
        <v>-2</v>
      </c>
      <c r="N3942" s="2">
        <f>SUMIFS([Physique disponible],[Numéro d''article],[Numéro d''article])</f>
        <v>0</v>
      </c>
      <c r="O3942" s="2">
        <f>SUMIFS([Physique réservé],[Numéro du lot],[Numéro du lot])</f>
        <v>0</v>
      </c>
    </row>
    <row r="3943" spans="3:15">
      <c r="C3943" s="1" t="s">
        <v>24</v>
      </c>
      <c r="D3943" s="1" t="s">
        <v>2927</v>
      </c>
      <c r="I3943" s="2">
        <v>2</v>
      </c>
      <c r="L3943" s="3">
        <v>2</v>
      </c>
      <c r="N3943" s="2">
        <f>SUMIFS([Physique disponible],[Numéro d''article],[Numéro d''article])</f>
        <v>0</v>
      </c>
      <c r="O3943" s="2">
        <f>SUMIFS([Physique réservé],[Numéro du lot],[Numéro du lot])</f>
        <v>0</v>
      </c>
    </row>
    <row r="3944" spans="3:15">
      <c r="C3944" s="1" t="s">
        <v>24</v>
      </c>
      <c r="D3944" s="1" t="s">
        <v>5363</v>
      </c>
      <c r="N3944" s="2">
        <f>SUMIFS([Physique disponible],[Numéro d''article],[Numéro d''article])</f>
        <v>0</v>
      </c>
      <c r="O3944" s="2">
        <f>SUMIFS([Physique réservé],[Numéro du lot],[Numéro du lot])</f>
        <v>0</v>
      </c>
    </row>
    <row r="3945" spans="3:15">
      <c r="C3945" s="1" t="s">
        <v>24</v>
      </c>
      <c r="D3945" s="1" t="s">
        <v>5364</v>
      </c>
      <c r="N3945" s="2">
        <f>SUMIFS([Physique disponible],[Numéro d''article],[Numéro d''article])</f>
        <v>0</v>
      </c>
      <c r="O3945" s="2">
        <f>SUMIFS([Physique réservé],[Numéro du lot],[Numéro du lot])</f>
        <v>0</v>
      </c>
    </row>
    <row r="3946" spans="3:15">
      <c r="C3946" s="1" t="s">
        <v>24</v>
      </c>
      <c r="D3946" s="1" t="s">
        <v>5365</v>
      </c>
      <c r="N3946" s="2">
        <f>SUMIFS([Physique disponible],[Numéro d''article],[Numéro d''article])</f>
        <v>0</v>
      </c>
      <c r="O3946" s="2">
        <f>SUMIFS([Physique réservé],[Numéro du lot],[Numéro du lot])</f>
        <v>0</v>
      </c>
    </row>
    <row r="3947" spans="3:15">
      <c r="C3947" s="1" t="s">
        <v>24</v>
      </c>
      <c r="D3947" s="1" t="s">
        <v>5366</v>
      </c>
      <c r="F3947" s="2">
        <v>1</v>
      </c>
      <c r="H3947" s="2">
        <v>1</v>
      </c>
      <c r="L3947" s="3">
        <v>1</v>
      </c>
      <c r="N3947" s="2">
        <f>SUMIFS([Physique disponible],[Numéro d''article],[Numéro d''article])</f>
        <v>0</v>
      </c>
      <c r="O3947" s="2">
        <f>SUMIFS([Physique réservé],[Numéro du lot],[Numéro du lot])</f>
        <v>0</v>
      </c>
    </row>
    <row r="3948" spans="3:15">
      <c r="C3948" s="1" t="s">
        <v>24</v>
      </c>
      <c r="D3948" s="1" t="s">
        <v>5367</v>
      </c>
      <c r="N3948" s="2">
        <f>SUMIFS([Physique disponible],[Numéro d''article],[Numéro d''article])</f>
        <v>0</v>
      </c>
      <c r="O3948" s="2">
        <f>SUMIFS([Physique réservé],[Numéro du lot],[Numéro du lot])</f>
        <v>0</v>
      </c>
    </row>
    <row r="3949" spans="3:15">
      <c r="C3949" s="1" t="s">
        <v>24</v>
      </c>
      <c r="D3949" s="1" t="s">
        <v>5368</v>
      </c>
      <c r="F3949" s="2">
        <v>1</v>
      </c>
      <c r="H3949" s="2">
        <v>1</v>
      </c>
      <c r="L3949" s="3">
        <v>1</v>
      </c>
      <c r="N3949" s="2">
        <f>SUMIFS([Physique disponible],[Numéro d''article],[Numéro d''article])</f>
        <v>0</v>
      </c>
      <c r="O3949" s="2">
        <f>SUMIFS([Physique réservé],[Numéro du lot],[Numéro du lot])</f>
        <v>0</v>
      </c>
    </row>
    <row r="3950" spans="3:15">
      <c r="C3950" s="1" t="s">
        <v>24</v>
      </c>
      <c r="D3950" s="1" t="s">
        <v>5369</v>
      </c>
      <c r="I3950" s="2">
        <v>7</v>
      </c>
      <c r="L3950" s="3">
        <v>7</v>
      </c>
      <c r="N3950" s="2">
        <f>SUMIFS([Physique disponible],[Numéro d''article],[Numéro d''article])</f>
        <v>0</v>
      </c>
      <c r="O3950" s="2">
        <f>SUMIFS([Physique réservé],[Numéro du lot],[Numéro du lot])</f>
        <v>0</v>
      </c>
    </row>
    <row r="3951" spans="3:15">
      <c r="C3951" s="1" t="s">
        <v>24</v>
      </c>
      <c r="D3951" s="1" t="s">
        <v>5370</v>
      </c>
      <c r="I3951" s="2">
        <v>6</v>
      </c>
      <c r="L3951" s="3">
        <v>6</v>
      </c>
      <c r="N3951" s="2">
        <f>SUMIFS([Physique disponible],[Numéro d''article],[Numéro d''article])</f>
        <v>0</v>
      </c>
      <c r="O3951" s="2">
        <f>SUMIFS([Physique réservé],[Numéro du lot],[Numéro du lot])</f>
        <v>0</v>
      </c>
    </row>
    <row r="3952" spans="3:15">
      <c r="C3952" s="1" t="s">
        <v>24</v>
      </c>
      <c r="D3952" s="1" t="s">
        <v>5371</v>
      </c>
      <c r="I3952" s="2">
        <v>15</v>
      </c>
      <c r="L3952" s="3">
        <v>15</v>
      </c>
      <c r="N3952" s="2">
        <f>SUMIFS([Physique disponible],[Numéro d''article],[Numéro d''article])</f>
        <v>0</v>
      </c>
      <c r="O3952" s="2">
        <f>SUMIFS([Physique réservé],[Numéro du lot],[Numéro du lot])</f>
        <v>0</v>
      </c>
    </row>
    <row r="3953" spans="3:15">
      <c r="C3953" s="1" t="s">
        <v>24</v>
      </c>
      <c r="D3953" s="1" t="s">
        <v>5372</v>
      </c>
      <c r="N3953" s="2">
        <f>SUMIFS([Physique disponible],[Numéro d''article],[Numéro d''article])</f>
        <v>0</v>
      </c>
      <c r="O3953" s="2">
        <f>SUMIFS([Physique réservé],[Numéro du lot],[Numéro du lot])</f>
        <v>0</v>
      </c>
    </row>
    <row r="3954" spans="3:15">
      <c r="C3954" s="1" t="s">
        <v>24</v>
      </c>
      <c r="D3954" s="1" t="s">
        <v>5373</v>
      </c>
      <c r="N3954" s="2">
        <f>SUMIFS([Physique disponible],[Numéro d''article],[Numéro d''article])</f>
        <v>0</v>
      </c>
      <c r="O3954" s="2">
        <f>SUMIFS([Physique réservé],[Numéro du lot],[Numéro du lot])</f>
        <v>0</v>
      </c>
    </row>
    <row r="3955" spans="3:15">
      <c r="C3955" s="1" t="s">
        <v>24</v>
      </c>
      <c r="D3955" s="1" t="s">
        <v>5374</v>
      </c>
      <c r="N3955" s="2">
        <f>SUMIFS([Physique disponible],[Numéro d''article],[Numéro d''article])</f>
        <v>0</v>
      </c>
      <c r="O3955" s="2">
        <f>SUMIFS([Physique réservé],[Numéro du lot],[Numéro du lot])</f>
        <v>0</v>
      </c>
    </row>
    <row r="3956" spans="3:15">
      <c r="C3956" s="1" t="s">
        <v>24</v>
      </c>
      <c r="D3956" s="1" t="s">
        <v>5375</v>
      </c>
      <c r="N3956" s="2">
        <f>SUMIFS([Physique disponible],[Numéro d''article],[Numéro d''article])</f>
        <v>0</v>
      </c>
      <c r="O3956" s="2">
        <f>SUMIFS([Physique réservé],[Numéro du lot],[Numéro du lot])</f>
        <v>0</v>
      </c>
    </row>
    <row r="3957" spans="3:15">
      <c r="C3957" s="1" t="s">
        <v>24</v>
      </c>
      <c r="D3957" s="1" t="s">
        <v>5376</v>
      </c>
      <c r="N3957" s="2">
        <f>SUMIFS([Physique disponible],[Numéro d''article],[Numéro d''article])</f>
        <v>0</v>
      </c>
      <c r="O3957" s="2">
        <f>SUMIFS([Physique réservé],[Numéro du lot],[Numéro du lot])</f>
        <v>0</v>
      </c>
    </row>
    <row r="3958" spans="3:15">
      <c r="C3958" s="1" t="s">
        <v>24</v>
      </c>
      <c r="D3958" s="1" t="s">
        <v>5377</v>
      </c>
      <c r="F3958" s="2">
        <v>1</v>
      </c>
      <c r="H3958" s="2">
        <v>1</v>
      </c>
      <c r="L3958" s="3">
        <v>1</v>
      </c>
      <c r="N3958" s="2">
        <f>SUMIFS([Physique disponible],[Numéro d''article],[Numéro d''article])</f>
        <v>0</v>
      </c>
      <c r="O3958" s="2">
        <f>SUMIFS([Physique réservé],[Numéro du lot],[Numéro du lot])</f>
        <v>0</v>
      </c>
    </row>
    <row r="3959" spans="3:15">
      <c r="C3959" s="1" t="s">
        <v>24</v>
      </c>
      <c r="D3959" s="1" t="s">
        <v>5378</v>
      </c>
      <c r="I3959" s="2">
        <v>1</v>
      </c>
      <c r="L3959" s="3">
        <v>1</v>
      </c>
      <c r="N3959" s="2">
        <f>SUMIFS([Physique disponible],[Numéro d''article],[Numéro d''article])</f>
        <v>0</v>
      </c>
      <c r="O3959" s="2">
        <f>SUMIFS([Physique réservé],[Numéro du lot],[Numéro du lot])</f>
        <v>0</v>
      </c>
    </row>
    <row r="3960" spans="3:15">
      <c r="C3960" s="1" t="s">
        <v>24</v>
      </c>
      <c r="D3960" s="1" t="s">
        <v>5379</v>
      </c>
      <c r="I3960" s="2">
        <v>7</v>
      </c>
      <c r="L3960" s="3">
        <v>7</v>
      </c>
      <c r="N3960" s="2">
        <f>SUMIFS([Physique disponible],[Numéro d''article],[Numéro d''article])</f>
        <v>0</v>
      </c>
      <c r="O3960" s="2">
        <f>SUMIFS([Physique réservé],[Numéro du lot],[Numéro du lot])</f>
        <v>0</v>
      </c>
    </row>
    <row r="3961" spans="3:15">
      <c r="C3961" s="1" t="s">
        <v>24</v>
      </c>
      <c r="D3961" s="1" t="s">
        <v>5380</v>
      </c>
      <c r="I3961" s="2">
        <v>6</v>
      </c>
      <c r="L3961" s="3">
        <v>6</v>
      </c>
      <c r="N3961" s="2">
        <f>SUMIFS([Physique disponible],[Numéro d''article],[Numéro d''article])</f>
        <v>0</v>
      </c>
      <c r="O3961" s="2">
        <f>SUMIFS([Physique réservé],[Numéro du lot],[Numéro du lot])</f>
        <v>0</v>
      </c>
    </row>
    <row r="3962" spans="3:15">
      <c r="C3962" s="1" t="s">
        <v>24</v>
      </c>
      <c r="D3962" s="1" t="s">
        <v>5381</v>
      </c>
      <c r="I3962" s="2">
        <v>15</v>
      </c>
      <c r="L3962" s="3">
        <v>15</v>
      </c>
      <c r="N3962" s="2">
        <f>SUMIFS([Physique disponible],[Numéro d''article],[Numéro d''article])</f>
        <v>0</v>
      </c>
      <c r="O3962" s="2">
        <f>SUMIFS([Physique réservé],[Numéro du lot],[Numéro du lot])</f>
        <v>0</v>
      </c>
    </row>
    <row r="3963" spans="3:15">
      <c r="C3963" s="1" t="s">
        <v>24</v>
      </c>
      <c r="D3963" s="1" t="s">
        <v>5382</v>
      </c>
      <c r="N3963" s="2">
        <f>SUMIFS([Physique disponible],[Numéro d''article],[Numéro d''article])</f>
        <v>0</v>
      </c>
      <c r="O3963" s="2">
        <f>SUMIFS([Physique réservé],[Numéro du lot],[Numéro du lot])</f>
        <v>0</v>
      </c>
    </row>
    <row r="3964" spans="3:15">
      <c r="C3964" s="1" t="s">
        <v>24</v>
      </c>
      <c r="D3964" s="1" t="s">
        <v>5383</v>
      </c>
      <c r="N3964" s="2">
        <f>SUMIFS([Physique disponible],[Numéro d''article],[Numéro d''article])</f>
        <v>0</v>
      </c>
      <c r="O3964" s="2">
        <f>SUMIFS([Physique réservé],[Numéro du lot],[Numéro du lot])</f>
        <v>0</v>
      </c>
    </row>
    <row r="3965" spans="3:15">
      <c r="C3965" s="1" t="s">
        <v>24</v>
      </c>
      <c r="D3965" s="1" t="s">
        <v>5384</v>
      </c>
      <c r="N3965" s="2">
        <f>SUMIFS([Physique disponible],[Numéro d''article],[Numéro d''article])</f>
        <v>0</v>
      </c>
      <c r="O3965" s="2">
        <f>SUMIFS([Physique réservé],[Numéro du lot],[Numéro du lot])</f>
        <v>0</v>
      </c>
    </row>
    <row r="3966" spans="3:15">
      <c r="C3966" s="1" t="s">
        <v>24</v>
      </c>
      <c r="D3966" s="1" t="s">
        <v>5385</v>
      </c>
      <c r="F3966" s="2">
        <v>2</v>
      </c>
      <c r="H3966" s="2">
        <v>2</v>
      </c>
      <c r="L3966" s="3">
        <v>2</v>
      </c>
      <c r="N3966" s="2">
        <f>SUMIFS([Physique disponible],[Numéro d''article],[Numéro d''article])</f>
        <v>0</v>
      </c>
      <c r="O3966" s="2">
        <f>SUMIFS([Physique réservé],[Numéro du lot],[Numéro du lot])</f>
        <v>0</v>
      </c>
    </row>
    <row r="3967" spans="3:15">
      <c r="C3967" s="1" t="s">
        <v>24</v>
      </c>
      <c r="D3967" s="1" t="s">
        <v>5386</v>
      </c>
      <c r="N3967" s="2">
        <f>SUMIFS([Physique disponible],[Numéro d''article],[Numéro d''article])</f>
        <v>0</v>
      </c>
      <c r="O3967" s="2">
        <f>SUMIFS([Physique réservé],[Numéro du lot],[Numéro du lot])</f>
        <v>0</v>
      </c>
    </row>
    <row r="3968" spans="3:15">
      <c r="C3968" s="1" t="s">
        <v>24</v>
      </c>
      <c r="D3968" s="1" t="s">
        <v>5387</v>
      </c>
      <c r="I3968" s="2">
        <v>7</v>
      </c>
      <c r="L3968" s="3">
        <v>7</v>
      </c>
      <c r="N3968" s="2">
        <f>SUMIFS([Physique disponible],[Numéro d''article],[Numéro d''article])</f>
        <v>0</v>
      </c>
      <c r="O3968" s="2">
        <f>SUMIFS([Physique réservé],[Numéro du lot],[Numéro du lot])</f>
        <v>0</v>
      </c>
    </row>
    <row r="3969" spans="3:15">
      <c r="C3969" s="1" t="s">
        <v>24</v>
      </c>
      <c r="D3969" s="1" t="s">
        <v>5388</v>
      </c>
      <c r="I3969" s="2">
        <v>6</v>
      </c>
      <c r="L3969" s="3">
        <v>6</v>
      </c>
      <c r="N3969" s="2">
        <f>SUMIFS([Physique disponible],[Numéro d''article],[Numéro d''article])</f>
        <v>0</v>
      </c>
      <c r="O3969" s="2">
        <f>SUMIFS([Physique réservé],[Numéro du lot],[Numéro du lot])</f>
        <v>0</v>
      </c>
    </row>
    <row r="3970" spans="3:15">
      <c r="C3970" s="1" t="s">
        <v>24</v>
      </c>
      <c r="D3970" s="1" t="s">
        <v>5389</v>
      </c>
      <c r="I3970" s="2">
        <v>15</v>
      </c>
      <c r="L3970" s="3">
        <v>15</v>
      </c>
      <c r="N3970" s="2">
        <f>SUMIFS([Physique disponible],[Numéro d''article],[Numéro d''article])</f>
        <v>0</v>
      </c>
      <c r="O3970" s="2">
        <f>SUMIFS([Physique réservé],[Numéro du lot],[Numéro du lot])</f>
        <v>0</v>
      </c>
    </row>
    <row r="3971" spans="3:15">
      <c r="C3971" s="1" t="s">
        <v>24</v>
      </c>
      <c r="D3971" s="1" t="s">
        <v>5390</v>
      </c>
      <c r="E3971" s="1" t="s">
        <v>319</v>
      </c>
      <c r="N3971" s="2">
        <f>SUMIFS([Physique disponible],[Numéro d''article],[Numéro d''article])</f>
        <v>0</v>
      </c>
      <c r="O3971" s="2">
        <f>SUMIFS([Physique réservé],[Numéro du lot],[Numéro du lot])</f>
        <v>0</v>
      </c>
    </row>
    <row r="3972" spans="3:15">
      <c r="C3972" s="1" t="s">
        <v>24</v>
      </c>
      <c r="D3972" s="1" t="s">
        <v>5391</v>
      </c>
      <c r="E3972" s="1" t="s">
        <v>2928</v>
      </c>
      <c r="N3972" s="2">
        <f>SUMIFS([Physique disponible],[Numéro d''article],[Numéro d''article])</f>
        <v>0</v>
      </c>
      <c r="O3972" s="2">
        <f>SUMIFS([Physique réservé],[Numéro du lot],[Numéro du lot])</f>
        <v>0</v>
      </c>
    </row>
    <row r="3973" spans="3:15">
      <c r="C3973" s="1" t="s">
        <v>24</v>
      </c>
      <c r="D3973" s="1" t="s">
        <v>5391</v>
      </c>
      <c r="E3973" s="1" t="s">
        <v>2929</v>
      </c>
      <c r="N3973" s="2">
        <f>SUMIFS([Physique disponible],[Numéro d''article],[Numéro d''article])</f>
        <v>0</v>
      </c>
      <c r="O3973" s="2">
        <f>SUMIFS([Physique réservé],[Numéro du lot],[Numéro du lot])</f>
        <v>0</v>
      </c>
    </row>
    <row r="3974" spans="3:15">
      <c r="C3974" s="1" t="s">
        <v>24</v>
      </c>
      <c r="D3974" s="1" t="s">
        <v>5391</v>
      </c>
      <c r="E3974" s="1" t="s">
        <v>2930</v>
      </c>
      <c r="N3974" s="2">
        <f>SUMIFS([Physique disponible],[Numéro d''article],[Numéro d''article])</f>
        <v>0</v>
      </c>
      <c r="O3974" s="2">
        <f>SUMIFS([Physique réservé],[Numéro du lot],[Numéro du lot])</f>
        <v>0</v>
      </c>
    </row>
    <row r="3975" spans="3:15">
      <c r="C3975" s="1" t="s">
        <v>24</v>
      </c>
      <c r="D3975" s="1" t="s">
        <v>5391</v>
      </c>
      <c r="E3975" s="1" t="s">
        <v>2931</v>
      </c>
      <c r="N3975" s="2">
        <f>SUMIFS([Physique disponible],[Numéro d''article],[Numéro d''article])</f>
        <v>0</v>
      </c>
      <c r="O3975" s="2">
        <f>SUMIFS([Physique réservé],[Numéro du lot],[Numéro du lot])</f>
        <v>0</v>
      </c>
    </row>
    <row r="3976" spans="3:15">
      <c r="C3976" s="1" t="s">
        <v>24</v>
      </c>
      <c r="D3976" s="1" t="s">
        <v>5392</v>
      </c>
      <c r="E3976" s="1" t="s">
        <v>2932</v>
      </c>
      <c r="N3976" s="2">
        <f>SUMIFS([Physique disponible],[Numéro d''article],[Numéro d''article])</f>
        <v>0</v>
      </c>
      <c r="O3976" s="2">
        <f>SUMIFS([Physique réservé],[Numéro du lot],[Numéro du lot])</f>
        <v>0</v>
      </c>
    </row>
    <row r="3977" spans="3:15">
      <c r="C3977" s="1" t="s">
        <v>24</v>
      </c>
      <c r="D3977" s="1" t="s">
        <v>5392</v>
      </c>
      <c r="E3977" s="1" t="s">
        <v>405</v>
      </c>
      <c r="N3977" s="2">
        <f>SUMIFS([Physique disponible],[Numéro d''article],[Numéro d''article])</f>
        <v>0</v>
      </c>
      <c r="O3977" s="2">
        <f>SUMIFS([Physique réservé],[Numéro du lot],[Numéro du lot])</f>
        <v>0</v>
      </c>
    </row>
    <row r="3978" spans="3:15">
      <c r="C3978" s="1" t="s">
        <v>24</v>
      </c>
      <c r="D3978" s="1" t="s">
        <v>5392</v>
      </c>
      <c r="E3978" s="1" t="s">
        <v>2933</v>
      </c>
      <c r="N3978" s="2">
        <f>SUMIFS([Physique disponible],[Numéro d''article],[Numéro d''article])</f>
        <v>0</v>
      </c>
      <c r="O3978" s="2">
        <f>SUMIFS([Physique réservé],[Numéro du lot],[Numéro du lot])</f>
        <v>0</v>
      </c>
    </row>
    <row r="3979" spans="3:15">
      <c r="C3979" s="1" t="s">
        <v>24</v>
      </c>
      <c r="D3979" s="1" t="s">
        <v>5392</v>
      </c>
      <c r="E3979" s="1" t="s">
        <v>2934</v>
      </c>
      <c r="N3979" s="2">
        <f>SUMIFS([Physique disponible],[Numéro d''article],[Numéro d''article])</f>
        <v>0</v>
      </c>
      <c r="O3979" s="2">
        <f>SUMIFS([Physique réservé],[Numéro du lot],[Numéro du lot])</f>
        <v>0</v>
      </c>
    </row>
    <row r="3980" spans="3:15">
      <c r="C3980" s="1" t="s">
        <v>24</v>
      </c>
      <c r="D3980" s="1" t="s">
        <v>5392</v>
      </c>
      <c r="E3980" s="1" t="s">
        <v>2935</v>
      </c>
      <c r="N3980" s="2">
        <f>SUMIFS([Physique disponible],[Numéro d''article],[Numéro d''article])</f>
        <v>0</v>
      </c>
      <c r="O3980" s="2">
        <f>SUMIFS([Physique réservé],[Numéro du lot],[Numéro du lot])</f>
        <v>0</v>
      </c>
    </row>
    <row r="3981" spans="3:15">
      <c r="C3981" s="1" t="s">
        <v>24</v>
      </c>
      <c r="D3981" s="1" t="s">
        <v>5392</v>
      </c>
      <c r="E3981" s="1" t="s">
        <v>1097</v>
      </c>
      <c r="N3981" s="2">
        <f>SUMIFS([Physique disponible],[Numéro d''article],[Numéro d''article])</f>
        <v>0</v>
      </c>
      <c r="O3981" s="2">
        <f>SUMIFS([Physique réservé],[Numéro du lot],[Numéro du lot])</f>
        <v>0</v>
      </c>
    </row>
    <row r="3982" spans="3:15">
      <c r="C3982" s="1" t="s">
        <v>24</v>
      </c>
      <c r="D3982" s="1" t="s">
        <v>5393</v>
      </c>
      <c r="E3982" s="1" t="s">
        <v>317</v>
      </c>
      <c r="F3982" s="2">
        <v>1</v>
      </c>
      <c r="H3982" s="2">
        <v>1</v>
      </c>
      <c r="L3982" s="3">
        <v>1</v>
      </c>
      <c r="N3982" s="2">
        <f>SUMIFS([Physique disponible],[Numéro d''article],[Numéro d''article])</f>
        <v>0</v>
      </c>
      <c r="O3982" s="2">
        <f>SUMIFS([Physique réservé],[Numéro du lot],[Numéro du lot])</f>
        <v>0</v>
      </c>
    </row>
    <row r="3983" spans="3:15">
      <c r="C3983" s="1" t="s">
        <v>24</v>
      </c>
      <c r="D3983" s="1" t="s">
        <v>5393</v>
      </c>
      <c r="E3983" s="1" t="s">
        <v>2936</v>
      </c>
      <c r="F3983" s="2">
        <v>1</v>
      </c>
      <c r="H3983" s="2">
        <v>1</v>
      </c>
      <c r="L3983" s="3">
        <v>1</v>
      </c>
      <c r="N3983" s="2">
        <f>SUMIFS([Physique disponible],[Numéro d''article],[Numéro d''article])</f>
        <v>0</v>
      </c>
      <c r="O3983" s="2">
        <f>SUMIFS([Physique réservé],[Numéro du lot],[Numéro du lot])</f>
        <v>0</v>
      </c>
    </row>
    <row r="3984" spans="3:15">
      <c r="C3984" s="1" t="s">
        <v>24</v>
      </c>
      <c r="D3984" s="1" t="s">
        <v>5394</v>
      </c>
      <c r="I3984" s="2">
        <v>7</v>
      </c>
      <c r="L3984" s="3">
        <v>7</v>
      </c>
      <c r="N3984" s="2">
        <f>SUMIFS([Physique disponible],[Numéro d''article],[Numéro d''article])</f>
        <v>0</v>
      </c>
      <c r="O3984" s="2">
        <f>SUMIFS([Physique réservé],[Numéro du lot],[Numéro du lot])</f>
        <v>0</v>
      </c>
    </row>
    <row r="3985" spans="3:15">
      <c r="C3985" s="1" t="s">
        <v>24</v>
      </c>
      <c r="D3985" s="1" t="s">
        <v>5395</v>
      </c>
      <c r="I3985" s="2">
        <v>6</v>
      </c>
      <c r="L3985" s="3">
        <v>6</v>
      </c>
      <c r="N3985" s="2">
        <f>SUMIFS([Physique disponible],[Numéro d''article],[Numéro d''article])</f>
        <v>0</v>
      </c>
      <c r="O3985" s="2">
        <f>SUMIFS([Physique réservé],[Numéro du lot],[Numéro du lot])</f>
        <v>0</v>
      </c>
    </row>
    <row r="3986" spans="3:15">
      <c r="C3986" s="1" t="s">
        <v>24</v>
      </c>
      <c r="D3986" s="1" t="s">
        <v>5396</v>
      </c>
      <c r="I3986" s="2">
        <v>15</v>
      </c>
      <c r="L3986" s="3">
        <v>15</v>
      </c>
      <c r="N3986" s="2">
        <f>SUMIFS([Physique disponible],[Numéro d''article],[Numéro d''article])</f>
        <v>0</v>
      </c>
      <c r="O3986" s="2">
        <f>SUMIFS([Physique réservé],[Numéro du lot],[Numéro du lot])</f>
        <v>0</v>
      </c>
    </row>
    <row r="3987" spans="3:15">
      <c r="C3987" s="1" t="s">
        <v>24</v>
      </c>
      <c r="D3987" s="1" t="s">
        <v>5397</v>
      </c>
      <c r="E3987" s="1" t="s">
        <v>319</v>
      </c>
      <c r="N3987" s="2">
        <f>SUMIFS([Physique disponible],[Numéro d''article],[Numéro d''article])</f>
        <v>0</v>
      </c>
      <c r="O3987" s="2">
        <f>SUMIFS([Physique réservé],[Numéro du lot],[Numéro du lot])</f>
        <v>0</v>
      </c>
    </row>
    <row r="3988" spans="3:15">
      <c r="C3988" s="1" t="s">
        <v>24</v>
      </c>
      <c r="D3988" s="1" t="s">
        <v>5398</v>
      </c>
      <c r="E3988" s="1" t="s">
        <v>2928</v>
      </c>
      <c r="N3988" s="2">
        <f>SUMIFS([Physique disponible],[Numéro d''article],[Numéro d''article])</f>
        <v>0</v>
      </c>
      <c r="O3988" s="2">
        <f>SUMIFS([Physique réservé],[Numéro du lot],[Numéro du lot])</f>
        <v>0</v>
      </c>
    </row>
    <row r="3989" spans="3:15">
      <c r="C3989" s="1" t="s">
        <v>24</v>
      </c>
      <c r="D3989" s="1" t="s">
        <v>5398</v>
      </c>
      <c r="E3989" s="1" t="s">
        <v>2929</v>
      </c>
      <c r="N3989" s="2">
        <f>SUMIFS([Physique disponible],[Numéro d''article],[Numéro d''article])</f>
        <v>0</v>
      </c>
      <c r="O3989" s="2">
        <f>SUMIFS([Physique réservé],[Numéro du lot],[Numéro du lot])</f>
        <v>0</v>
      </c>
    </row>
    <row r="3990" spans="3:15">
      <c r="C3990" s="1" t="s">
        <v>24</v>
      </c>
      <c r="D3990" s="1" t="s">
        <v>5398</v>
      </c>
      <c r="E3990" s="1" t="s">
        <v>2930</v>
      </c>
      <c r="N3990" s="2">
        <f>SUMIFS([Physique disponible],[Numéro d''article],[Numéro d''article])</f>
        <v>0</v>
      </c>
      <c r="O3990" s="2">
        <f>SUMIFS([Physique réservé],[Numéro du lot],[Numéro du lot])</f>
        <v>0</v>
      </c>
    </row>
    <row r="3991" spans="3:15">
      <c r="C3991" s="1" t="s">
        <v>24</v>
      </c>
      <c r="D3991" s="1" t="s">
        <v>5398</v>
      </c>
      <c r="E3991" s="1" t="s">
        <v>2931</v>
      </c>
      <c r="N3991" s="2">
        <f>SUMIFS([Physique disponible],[Numéro d''article],[Numéro d''article])</f>
        <v>0</v>
      </c>
      <c r="O3991" s="2">
        <f>SUMIFS([Physique réservé],[Numéro du lot],[Numéro du lot])</f>
        <v>0</v>
      </c>
    </row>
    <row r="3992" spans="3:15">
      <c r="C3992" s="1" t="s">
        <v>24</v>
      </c>
      <c r="D3992" s="1" t="s">
        <v>5399</v>
      </c>
      <c r="E3992" s="1" t="s">
        <v>2932</v>
      </c>
      <c r="F3992" s="2">
        <v>1</v>
      </c>
      <c r="H3992" s="2">
        <v>1</v>
      </c>
      <c r="L3992" s="3">
        <v>1</v>
      </c>
      <c r="N3992" s="2">
        <f>SUMIFS([Physique disponible],[Numéro d''article],[Numéro d''article])</f>
        <v>0</v>
      </c>
      <c r="O3992" s="2">
        <f>SUMIFS([Physique réservé],[Numéro du lot],[Numéro du lot])</f>
        <v>0</v>
      </c>
    </row>
    <row r="3993" spans="3:15">
      <c r="C3993" s="1" t="s">
        <v>24</v>
      </c>
      <c r="D3993" s="1" t="s">
        <v>5399</v>
      </c>
      <c r="E3993" s="1" t="s">
        <v>405</v>
      </c>
      <c r="N3993" s="2">
        <f>SUMIFS([Physique disponible],[Numéro d''article],[Numéro d''article])</f>
        <v>0</v>
      </c>
      <c r="O3993" s="2">
        <f>SUMIFS([Physique réservé],[Numéro du lot],[Numéro du lot])</f>
        <v>0</v>
      </c>
    </row>
    <row r="3994" spans="3:15">
      <c r="C3994" s="1" t="s">
        <v>24</v>
      </c>
      <c r="D3994" s="1" t="s">
        <v>5399</v>
      </c>
      <c r="E3994" s="1" t="s">
        <v>2933</v>
      </c>
      <c r="N3994" s="2">
        <f>SUMIFS([Physique disponible],[Numéro d''article],[Numéro d''article])</f>
        <v>0</v>
      </c>
      <c r="O3994" s="2">
        <f>SUMIFS([Physique réservé],[Numéro du lot],[Numéro du lot])</f>
        <v>0</v>
      </c>
    </row>
    <row r="3995" spans="3:15">
      <c r="C3995" s="1" t="s">
        <v>24</v>
      </c>
      <c r="D3995" s="1" t="s">
        <v>5399</v>
      </c>
      <c r="E3995" s="1" t="s">
        <v>2934</v>
      </c>
      <c r="N3995" s="2">
        <f>SUMIFS([Physique disponible],[Numéro d''article],[Numéro d''article])</f>
        <v>0</v>
      </c>
      <c r="O3995" s="2">
        <f>SUMIFS([Physique réservé],[Numéro du lot],[Numéro du lot])</f>
        <v>0</v>
      </c>
    </row>
    <row r="3996" spans="3:15">
      <c r="C3996" s="1" t="s">
        <v>24</v>
      </c>
      <c r="D3996" s="1" t="s">
        <v>5399</v>
      </c>
      <c r="E3996" s="1" t="s">
        <v>2935</v>
      </c>
      <c r="N3996" s="2">
        <f>SUMIFS([Physique disponible],[Numéro d''article],[Numéro d''article])</f>
        <v>0</v>
      </c>
      <c r="O3996" s="2">
        <f>SUMIFS([Physique réservé],[Numéro du lot],[Numéro du lot])</f>
        <v>0</v>
      </c>
    </row>
    <row r="3997" spans="3:15">
      <c r="C3997" s="1" t="s">
        <v>24</v>
      </c>
      <c r="D3997" s="1" t="s">
        <v>5399</v>
      </c>
      <c r="E3997" s="1" t="s">
        <v>1097</v>
      </c>
      <c r="N3997" s="2">
        <f>SUMIFS([Physique disponible],[Numéro d''article],[Numéro d''article])</f>
        <v>0</v>
      </c>
      <c r="O3997" s="2">
        <f>SUMIFS([Physique réservé],[Numéro du lot],[Numéro du lot])</f>
        <v>0</v>
      </c>
    </row>
    <row r="3998" spans="3:15">
      <c r="C3998" s="1" t="s">
        <v>24</v>
      </c>
      <c r="D3998" s="1" t="s">
        <v>5400</v>
      </c>
      <c r="E3998" s="1" t="s">
        <v>317</v>
      </c>
      <c r="N3998" s="2">
        <f>SUMIFS([Physique disponible],[Numéro d''article],[Numéro d''article])</f>
        <v>0</v>
      </c>
      <c r="O3998" s="2">
        <f>SUMIFS([Physique réservé],[Numéro du lot],[Numéro du lot])</f>
        <v>0</v>
      </c>
    </row>
    <row r="3999" spans="3:15">
      <c r="C3999" s="1" t="s">
        <v>24</v>
      </c>
      <c r="D3999" s="1" t="s">
        <v>5400</v>
      </c>
      <c r="E3999" s="1" t="s">
        <v>2936</v>
      </c>
      <c r="F3999" s="2">
        <v>1</v>
      </c>
      <c r="H3999" s="2">
        <v>1</v>
      </c>
      <c r="L3999" s="3">
        <v>1</v>
      </c>
      <c r="N3999" s="2">
        <f>SUMIFS([Physique disponible],[Numéro d''article],[Numéro d''article])</f>
        <v>0</v>
      </c>
      <c r="O3999" s="2">
        <f>SUMIFS([Physique réservé],[Numéro du lot],[Numéro du lot])</f>
        <v>0</v>
      </c>
    </row>
    <row r="4000" spans="3:15">
      <c r="C4000" s="1" t="s">
        <v>24</v>
      </c>
      <c r="D4000" s="1" t="s">
        <v>5401</v>
      </c>
      <c r="I4000" s="2">
        <v>7</v>
      </c>
      <c r="L4000" s="3">
        <v>7</v>
      </c>
      <c r="N4000" s="2">
        <f>SUMIFS([Physique disponible],[Numéro d''article],[Numéro d''article])</f>
        <v>0</v>
      </c>
      <c r="O4000" s="2">
        <f>SUMIFS([Physique réservé],[Numéro du lot],[Numéro du lot])</f>
        <v>0</v>
      </c>
    </row>
    <row r="4001" spans="3:15">
      <c r="C4001" s="1" t="s">
        <v>24</v>
      </c>
      <c r="D4001" s="1" t="s">
        <v>5402</v>
      </c>
      <c r="I4001" s="2">
        <v>6</v>
      </c>
      <c r="L4001" s="3">
        <v>6</v>
      </c>
      <c r="N4001" s="2">
        <f>SUMIFS([Physique disponible],[Numéro d''article],[Numéro d''article])</f>
        <v>0</v>
      </c>
      <c r="O4001" s="2">
        <f>SUMIFS([Physique réservé],[Numéro du lot],[Numéro du lot])</f>
        <v>0</v>
      </c>
    </row>
    <row r="4002" spans="3:15">
      <c r="C4002" s="1" t="s">
        <v>24</v>
      </c>
      <c r="D4002" s="1" t="s">
        <v>5403</v>
      </c>
      <c r="I4002" s="2">
        <v>15</v>
      </c>
      <c r="L4002" s="3">
        <v>15</v>
      </c>
      <c r="N4002" s="2">
        <f>SUMIFS([Physique disponible],[Numéro d''article],[Numéro d''article])</f>
        <v>0</v>
      </c>
      <c r="O4002" s="2">
        <f>SUMIFS([Physique réservé],[Numéro du lot],[Numéro du lot])</f>
        <v>0</v>
      </c>
    </row>
    <row r="4003" spans="3:15">
      <c r="C4003" s="1" t="s">
        <v>24</v>
      </c>
      <c r="D4003" s="1" t="s">
        <v>5404</v>
      </c>
      <c r="E4003" s="1" t="s">
        <v>2937</v>
      </c>
      <c r="N4003" s="2">
        <f>SUMIFS([Physique disponible],[Numéro d''article],[Numéro d''article])</f>
        <v>0</v>
      </c>
      <c r="O4003" s="2">
        <f>SUMIFS([Physique réservé],[Numéro du lot],[Numéro du lot])</f>
        <v>0</v>
      </c>
    </row>
    <row r="4004" spans="3:15">
      <c r="C4004" s="1" t="s">
        <v>24</v>
      </c>
      <c r="D4004" s="1" t="s">
        <v>5404</v>
      </c>
      <c r="E4004" s="1" t="s">
        <v>2938</v>
      </c>
      <c r="N4004" s="2">
        <f>SUMIFS([Physique disponible],[Numéro d''article],[Numéro d''article])</f>
        <v>0</v>
      </c>
      <c r="O4004" s="2">
        <f>SUMIFS([Physique réservé],[Numéro du lot],[Numéro du lot])</f>
        <v>0</v>
      </c>
    </row>
    <row r="4005" spans="3:15">
      <c r="C4005" s="1" t="s">
        <v>24</v>
      </c>
      <c r="D4005" s="1" t="s">
        <v>5405</v>
      </c>
      <c r="E4005" s="1" t="s">
        <v>2939</v>
      </c>
      <c r="N4005" s="2">
        <f>SUMIFS([Physique disponible],[Numéro d''article],[Numéro d''article])</f>
        <v>0</v>
      </c>
      <c r="O4005" s="2">
        <f>SUMIFS([Physique réservé],[Numéro du lot],[Numéro du lot])</f>
        <v>0</v>
      </c>
    </row>
    <row r="4006" spans="3:15">
      <c r="C4006" s="1" t="s">
        <v>24</v>
      </c>
      <c r="D4006" s="1" t="s">
        <v>5405</v>
      </c>
      <c r="E4006" s="1" t="s">
        <v>2940</v>
      </c>
      <c r="N4006" s="2">
        <f>SUMIFS([Physique disponible],[Numéro d''article],[Numéro d''article])</f>
        <v>0</v>
      </c>
      <c r="O4006" s="2">
        <f>SUMIFS([Physique réservé],[Numéro du lot],[Numéro du lot])</f>
        <v>0</v>
      </c>
    </row>
    <row r="4007" spans="3:15">
      <c r="C4007" s="1" t="s">
        <v>24</v>
      </c>
      <c r="D4007" s="1" t="s">
        <v>5406</v>
      </c>
      <c r="E4007" s="1" t="s">
        <v>2941</v>
      </c>
      <c r="N4007" s="2">
        <f>SUMIFS([Physique disponible],[Numéro d''article],[Numéro d''article])</f>
        <v>0</v>
      </c>
      <c r="O4007" s="2">
        <f>SUMIFS([Physique réservé],[Numéro du lot],[Numéro du lot])</f>
        <v>0</v>
      </c>
    </row>
    <row r="4008" spans="3:15">
      <c r="C4008" s="1" t="s">
        <v>24</v>
      </c>
      <c r="D4008" s="1" t="s">
        <v>5406</v>
      </c>
      <c r="E4008" s="1" t="s">
        <v>2942</v>
      </c>
      <c r="N4008" s="2">
        <f>SUMIFS([Physique disponible],[Numéro d''article],[Numéro d''article])</f>
        <v>0</v>
      </c>
      <c r="O4008" s="2">
        <f>SUMIFS([Physique réservé],[Numéro du lot],[Numéro du lot])</f>
        <v>0</v>
      </c>
    </row>
    <row r="4009" spans="3:15">
      <c r="C4009" s="1" t="s">
        <v>24</v>
      </c>
      <c r="D4009" s="1" t="s">
        <v>5407</v>
      </c>
      <c r="E4009" s="1" t="s">
        <v>2943</v>
      </c>
      <c r="N4009" s="2">
        <f>SUMIFS([Physique disponible],[Numéro d''article],[Numéro d''article])</f>
        <v>0</v>
      </c>
      <c r="O4009" s="2">
        <f>SUMIFS([Physique réservé],[Numéro du lot],[Numéro du lot])</f>
        <v>0</v>
      </c>
    </row>
    <row r="4010" spans="3:15">
      <c r="C4010" s="1" t="s">
        <v>24</v>
      </c>
      <c r="D4010" s="1" t="s">
        <v>5407</v>
      </c>
      <c r="E4010" s="1" t="s">
        <v>2944</v>
      </c>
      <c r="N4010" s="2">
        <f>SUMIFS([Physique disponible],[Numéro d''article],[Numéro d''article])</f>
        <v>0</v>
      </c>
      <c r="O4010" s="2">
        <f>SUMIFS([Physique réservé],[Numéro du lot],[Numéro du lot])</f>
        <v>0</v>
      </c>
    </row>
    <row r="4011" spans="3:15">
      <c r="C4011" s="1" t="s">
        <v>24</v>
      </c>
      <c r="D4011" s="1" t="s">
        <v>5407</v>
      </c>
      <c r="E4011" s="1" t="s">
        <v>2945</v>
      </c>
      <c r="N4011" s="2">
        <f>SUMIFS([Physique disponible],[Numéro d''article],[Numéro d''article])</f>
        <v>0</v>
      </c>
      <c r="O4011" s="2">
        <f>SUMIFS([Physique réservé],[Numéro du lot],[Numéro du lot])</f>
        <v>0</v>
      </c>
    </row>
    <row r="4012" spans="3:15">
      <c r="C4012" s="1" t="s">
        <v>24</v>
      </c>
      <c r="D4012" s="1" t="s">
        <v>5407</v>
      </c>
      <c r="E4012" s="1" t="s">
        <v>2946</v>
      </c>
      <c r="N4012" s="2">
        <f>SUMIFS([Physique disponible],[Numéro d''article],[Numéro d''article])</f>
        <v>0</v>
      </c>
      <c r="O4012" s="2">
        <f>SUMIFS([Physique réservé],[Numéro du lot],[Numéro du lot])</f>
        <v>0</v>
      </c>
    </row>
    <row r="4013" spans="3:15">
      <c r="C4013" s="1" t="s">
        <v>24</v>
      </c>
      <c r="D4013" s="1" t="s">
        <v>5408</v>
      </c>
      <c r="E4013" s="1" t="s">
        <v>2947</v>
      </c>
      <c r="N4013" s="2">
        <f>SUMIFS([Physique disponible],[Numéro d''article],[Numéro d''article])</f>
        <v>0</v>
      </c>
      <c r="O4013" s="2">
        <f>SUMIFS([Physique réservé],[Numéro du lot],[Numéro du lot])</f>
        <v>0</v>
      </c>
    </row>
    <row r="4014" spans="3:15">
      <c r="C4014" s="1" t="s">
        <v>24</v>
      </c>
      <c r="D4014" s="1" t="s">
        <v>5408</v>
      </c>
      <c r="E4014" s="1" t="s">
        <v>2948</v>
      </c>
      <c r="N4014" s="2">
        <f>SUMIFS([Physique disponible],[Numéro d''article],[Numéro d''article])</f>
        <v>0</v>
      </c>
      <c r="O4014" s="2">
        <f>SUMIFS([Physique réservé],[Numéro du lot],[Numéro du lot])</f>
        <v>0</v>
      </c>
    </row>
    <row r="4015" spans="3:15">
      <c r="C4015" s="1" t="s">
        <v>24</v>
      </c>
      <c r="D4015" s="1" t="s">
        <v>5408</v>
      </c>
      <c r="E4015" s="1" t="s">
        <v>2949</v>
      </c>
      <c r="N4015" s="2">
        <f>SUMIFS([Physique disponible],[Numéro d''article],[Numéro d''article])</f>
        <v>0</v>
      </c>
      <c r="O4015" s="2">
        <f>SUMIFS([Physique réservé],[Numéro du lot],[Numéro du lot])</f>
        <v>0</v>
      </c>
    </row>
    <row r="4016" spans="3:15">
      <c r="C4016" s="1" t="s">
        <v>24</v>
      </c>
      <c r="D4016" s="1" t="s">
        <v>5408</v>
      </c>
      <c r="E4016" s="1" t="s">
        <v>2950</v>
      </c>
      <c r="N4016" s="2">
        <f>SUMIFS([Physique disponible],[Numéro d''article],[Numéro d''article])</f>
        <v>0</v>
      </c>
      <c r="O4016" s="2">
        <f>SUMIFS([Physique réservé],[Numéro du lot],[Numéro du lot])</f>
        <v>0</v>
      </c>
    </row>
    <row r="4017" spans="3:15">
      <c r="C4017" s="1" t="s">
        <v>24</v>
      </c>
      <c r="D4017" s="1" t="s">
        <v>5409</v>
      </c>
      <c r="E4017" s="1" t="s">
        <v>2951</v>
      </c>
      <c r="N4017" s="2">
        <f>SUMIFS([Physique disponible],[Numéro d''article],[Numéro d''article])</f>
        <v>0</v>
      </c>
      <c r="O4017" s="2">
        <f>SUMIFS([Physique réservé],[Numéro du lot],[Numéro du lot])</f>
        <v>0</v>
      </c>
    </row>
    <row r="4018" spans="3:15">
      <c r="C4018" s="1" t="s">
        <v>24</v>
      </c>
      <c r="D4018" s="1" t="s">
        <v>5409</v>
      </c>
      <c r="E4018" s="1" t="s">
        <v>2952</v>
      </c>
      <c r="N4018" s="2">
        <f>SUMIFS([Physique disponible],[Numéro d''article],[Numéro d''article])</f>
        <v>0</v>
      </c>
      <c r="O4018" s="2">
        <f>SUMIFS([Physique réservé],[Numéro du lot],[Numéro du lot])</f>
        <v>0</v>
      </c>
    </row>
    <row r="4019" spans="3:15">
      <c r="C4019" s="1" t="s">
        <v>24</v>
      </c>
      <c r="D4019" s="1" t="s">
        <v>5409</v>
      </c>
      <c r="E4019" s="1" t="s">
        <v>2953</v>
      </c>
      <c r="N4019" s="2">
        <f>SUMIFS([Physique disponible],[Numéro d''article],[Numéro d''article])</f>
        <v>0</v>
      </c>
      <c r="O4019" s="2">
        <f>SUMIFS([Physique réservé],[Numéro du lot],[Numéro du lot])</f>
        <v>0</v>
      </c>
    </row>
    <row r="4020" spans="3:15">
      <c r="C4020" s="1" t="s">
        <v>24</v>
      </c>
      <c r="D4020" s="1" t="s">
        <v>5410</v>
      </c>
      <c r="E4020" s="1" t="s">
        <v>2954</v>
      </c>
      <c r="I4020" s="2">
        <v>1</v>
      </c>
      <c r="L4020" s="3">
        <v>1</v>
      </c>
      <c r="N4020" s="2">
        <f>SUMIFS([Physique disponible],[Numéro d''article],[Numéro d''article])</f>
        <v>0</v>
      </c>
      <c r="O4020" s="2">
        <f>SUMIFS([Physique réservé],[Numéro du lot],[Numéro du lot])</f>
        <v>0</v>
      </c>
    </row>
    <row r="4021" spans="3:15">
      <c r="C4021" s="1" t="s">
        <v>24</v>
      </c>
      <c r="D4021" s="1" t="s">
        <v>5410</v>
      </c>
      <c r="E4021" s="1" t="s">
        <v>2955</v>
      </c>
      <c r="I4021" s="2">
        <v>1</v>
      </c>
      <c r="L4021" s="3">
        <v>1</v>
      </c>
      <c r="N4021" s="2">
        <f>SUMIFS([Physique disponible],[Numéro d''article],[Numéro d''article])</f>
        <v>0</v>
      </c>
      <c r="O4021" s="2">
        <f>SUMIFS([Physique réservé],[Numéro du lot],[Numéro du lot])</f>
        <v>0</v>
      </c>
    </row>
    <row r="4022" spans="3:15">
      <c r="C4022" s="1" t="s">
        <v>24</v>
      </c>
      <c r="D4022" s="1" t="s">
        <v>5411</v>
      </c>
      <c r="E4022" s="1" t="s">
        <v>2956</v>
      </c>
      <c r="N4022" s="2">
        <f>SUMIFS([Physique disponible],[Numéro d''article],[Numéro d''article])</f>
        <v>0</v>
      </c>
      <c r="O4022" s="2">
        <f>SUMIFS([Physique réservé],[Numéro du lot],[Numéro du lot])</f>
        <v>0</v>
      </c>
    </row>
    <row r="4023" spans="3:15">
      <c r="C4023" s="1" t="s">
        <v>24</v>
      </c>
      <c r="D4023" s="1" t="s">
        <v>5412</v>
      </c>
      <c r="E4023" s="1" t="s">
        <v>2957</v>
      </c>
      <c r="N4023" s="2">
        <f>SUMIFS([Physique disponible],[Numéro d''article],[Numéro d''article])</f>
        <v>0</v>
      </c>
      <c r="O4023" s="2">
        <f>SUMIFS([Physique réservé],[Numéro du lot],[Numéro du lot])</f>
        <v>0</v>
      </c>
    </row>
    <row r="4024" spans="3:15">
      <c r="C4024" s="1" t="s">
        <v>24</v>
      </c>
      <c r="D4024" s="1" t="s">
        <v>5412</v>
      </c>
      <c r="E4024" s="1" t="s">
        <v>2958</v>
      </c>
      <c r="N4024" s="2">
        <f>SUMIFS([Physique disponible],[Numéro d''article],[Numéro d''article])</f>
        <v>0</v>
      </c>
      <c r="O4024" s="2">
        <f>SUMIFS([Physique réservé],[Numéro du lot],[Numéro du lot])</f>
        <v>0</v>
      </c>
    </row>
    <row r="4025" spans="3:15">
      <c r="C4025" s="1" t="s">
        <v>24</v>
      </c>
      <c r="D4025" s="1" t="s">
        <v>5412</v>
      </c>
      <c r="E4025" s="1" t="s">
        <v>2959</v>
      </c>
      <c r="N4025" s="2">
        <f>SUMIFS([Physique disponible],[Numéro d''article],[Numéro d''article])</f>
        <v>0</v>
      </c>
      <c r="O4025" s="2">
        <f>SUMIFS([Physique réservé],[Numéro du lot],[Numéro du lot])</f>
        <v>0</v>
      </c>
    </row>
    <row r="4026" spans="3:15">
      <c r="C4026" s="1" t="s">
        <v>24</v>
      </c>
      <c r="D4026" s="1" t="s">
        <v>5413</v>
      </c>
      <c r="E4026" s="1" t="s">
        <v>2960</v>
      </c>
      <c r="I4026" s="2">
        <v>1</v>
      </c>
      <c r="L4026" s="3">
        <v>1</v>
      </c>
      <c r="N4026" s="2">
        <f>SUMIFS([Physique disponible],[Numéro d''article],[Numéro d''article])</f>
        <v>0</v>
      </c>
      <c r="O4026" s="2">
        <f>SUMIFS([Physique réservé],[Numéro du lot],[Numéro du lot])</f>
        <v>0</v>
      </c>
    </row>
    <row r="4027" spans="3:15">
      <c r="C4027" s="1" t="s">
        <v>24</v>
      </c>
      <c r="D4027" s="1" t="s">
        <v>5413</v>
      </c>
      <c r="E4027" s="1" t="s">
        <v>2961</v>
      </c>
      <c r="I4027" s="2">
        <v>1</v>
      </c>
      <c r="L4027" s="3">
        <v>1</v>
      </c>
      <c r="N4027" s="2">
        <f>SUMIFS([Physique disponible],[Numéro d''article],[Numéro d''article])</f>
        <v>0</v>
      </c>
      <c r="O4027" s="2">
        <f>SUMIFS([Physique réservé],[Numéro du lot],[Numéro du lot])</f>
        <v>0</v>
      </c>
    </row>
    <row r="4028" spans="3:15">
      <c r="C4028" s="1" t="s">
        <v>24</v>
      </c>
      <c r="D4028" s="1" t="s">
        <v>5413</v>
      </c>
      <c r="E4028" s="1" t="s">
        <v>2962</v>
      </c>
      <c r="I4028" s="2">
        <v>1</v>
      </c>
      <c r="L4028" s="3">
        <v>1</v>
      </c>
      <c r="N4028" s="2">
        <f>SUMIFS([Physique disponible],[Numéro d''article],[Numéro d''article])</f>
        <v>0</v>
      </c>
      <c r="O4028" s="2">
        <f>SUMIFS([Physique réservé],[Numéro du lot],[Numéro du lot])</f>
        <v>0</v>
      </c>
    </row>
    <row r="4029" spans="3:15">
      <c r="C4029" s="1" t="s">
        <v>24</v>
      </c>
      <c r="D4029" s="1" t="s">
        <v>5414</v>
      </c>
      <c r="I4029" s="2">
        <v>6</v>
      </c>
      <c r="L4029" s="3">
        <v>6</v>
      </c>
      <c r="N4029" s="2">
        <f>SUMIFS([Physique disponible],[Numéro d''article],[Numéro d''article])</f>
        <v>0</v>
      </c>
      <c r="O4029" s="2">
        <f>SUMIFS([Physique réservé],[Numéro du lot],[Numéro du lot])</f>
        <v>0</v>
      </c>
    </row>
    <row r="4030" spans="3:15">
      <c r="C4030" s="1" t="s">
        <v>24</v>
      </c>
      <c r="D4030" s="1" t="s">
        <v>5415</v>
      </c>
      <c r="E4030" s="1" t="s">
        <v>2963</v>
      </c>
      <c r="I4030" s="2">
        <v>1</v>
      </c>
      <c r="L4030" s="3">
        <v>1</v>
      </c>
      <c r="N4030" s="2">
        <f>SUMIFS([Physique disponible],[Numéro d''article],[Numéro d''article])</f>
        <v>0</v>
      </c>
      <c r="O4030" s="2">
        <f>SUMIFS([Physique réservé],[Numéro du lot],[Numéro du lot])</f>
        <v>0</v>
      </c>
    </row>
    <row r="4031" spans="3:15">
      <c r="C4031" s="1" t="s">
        <v>24</v>
      </c>
      <c r="D4031" s="1" t="s">
        <v>5416</v>
      </c>
      <c r="I4031" s="2">
        <v>3</v>
      </c>
      <c r="L4031" s="3">
        <v>3</v>
      </c>
      <c r="N4031" s="2">
        <f>SUMIFS([Physique disponible],[Numéro d''article],[Numéro d''article])</f>
        <v>0</v>
      </c>
      <c r="O4031" s="2">
        <f>SUMIFS([Physique réservé],[Numéro du lot],[Numéro du lot])</f>
        <v>0</v>
      </c>
    </row>
    <row r="4032" spans="3:15">
      <c r="C4032" s="1" t="s">
        <v>24</v>
      </c>
      <c r="D4032" s="1" t="s">
        <v>5417</v>
      </c>
      <c r="I4032" s="2">
        <v>3</v>
      </c>
      <c r="L4032" s="3">
        <v>3</v>
      </c>
      <c r="N4032" s="2">
        <f>SUMIFS([Physique disponible],[Numéro d''article],[Numéro d''article])</f>
        <v>0</v>
      </c>
      <c r="O4032" s="2">
        <f>SUMIFS([Physique réservé],[Numéro du lot],[Numéro du lot])</f>
        <v>0</v>
      </c>
    </row>
    <row r="4033" spans="3:15">
      <c r="C4033" s="1" t="s">
        <v>24</v>
      </c>
      <c r="D4033" s="1" t="s">
        <v>5418</v>
      </c>
      <c r="I4033" s="2">
        <v>8</v>
      </c>
      <c r="L4033" s="3">
        <v>8</v>
      </c>
      <c r="N4033" s="2">
        <f>SUMIFS([Physique disponible],[Numéro d''article],[Numéro d''article])</f>
        <v>0</v>
      </c>
      <c r="O4033" s="2">
        <f>SUMIFS([Physique réservé],[Numéro du lot],[Numéro du lot])</f>
        <v>0</v>
      </c>
    </row>
    <row r="4034" spans="3:15">
      <c r="C4034" s="1" t="s">
        <v>24</v>
      </c>
      <c r="D4034" s="1" t="s">
        <v>5419</v>
      </c>
      <c r="I4034" s="2">
        <v>11</v>
      </c>
      <c r="L4034" s="3">
        <v>11</v>
      </c>
      <c r="N4034" s="2">
        <f>SUMIFS([Physique disponible],[Numéro d''article],[Numéro d''article])</f>
        <v>0</v>
      </c>
      <c r="O4034" s="2">
        <f>SUMIFS([Physique réservé],[Numéro du lot],[Numéro du lot])</f>
        <v>0</v>
      </c>
    </row>
    <row r="4035" spans="3:15">
      <c r="C4035" s="1" t="s">
        <v>24</v>
      </c>
      <c r="D4035" s="1" t="s">
        <v>5420</v>
      </c>
      <c r="I4035" s="2">
        <v>5</v>
      </c>
      <c r="L4035" s="3">
        <v>5</v>
      </c>
      <c r="N4035" s="2">
        <f>SUMIFS([Physique disponible],[Numéro d''article],[Numéro d''article])</f>
        <v>0</v>
      </c>
      <c r="O4035" s="2">
        <f>SUMIFS([Physique réservé],[Numéro du lot],[Numéro du lot])</f>
        <v>0</v>
      </c>
    </row>
    <row r="4036" spans="3:15">
      <c r="C4036" s="1" t="s">
        <v>24</v>
      </c>
      <c r="D4036" s="1" t="s">
        <v>5421</v>
      </c>
      <c r="I4036" s="2">
        <v>10</v>
      </c>
      <c r="L4036" s="3">
        <v>10</v>
      </c>
      <c r="N4036" s="2">
        <f>SUMIFS([Physique disponible],[Numéro d''article],[Numéro d''article])</f>
        <v>0</v>
      </c>
      <c r="O4036" s="2">
        <f>SUMIFS([Physique réservé],[Numéro du lot],[Numéro du lot])</f>
        <v>0</v>
      </c>
    </row>
    <row r="4037" spans="3:15">
      <c r="C4037" s="1" t="s">
        <v>24</v>
      </c>
      <c r="D4037" s="1" t="s">
        <v>5422</v>
      </c>
      <c r="I4037" s="2">
        <v>11</v>
      </c>
      <c r="L4037" s="3">
        <v>11</v>
      </c>
      <c r="N4037" s="2">
        <f>SUMIFS([Physique disponible],[Numéro d''article],[Numéro d''article])</f>
        <v>0</v>
      </c>
      <c r="O4037" s="2">
        <f>SUMIFS([Physique réservé],[Numéro du lot],[Numéro du lot])</f>
        <v>0</v>
      </c>
    </row>
    <row r="4038" spans="3:15">
      <c r="C4038" s="1" t="s">
        <v>24</v>
      </c>
      <c r="D4038" s="1" t="s">
        <v>5423</v>
      </c>
      <c r="E4038" s="1" t="s">
        <v>848</v>
      </c>
      <c r="N4038" s="2">
        <f>SUMIFS([Physique disponible],[Numéro d''article],[Numéro d''article])</f>
        <v>0</v>
      </c>
      <c r="O4038" s="2">
        <f>SUMIFS([Physique réservé],[Numéro du lot],[Numéro du lot])</f>
        <v>0</v>
      </c>
    </row>
    <row r="4039" spans="3:15">
      <c r="C4039" s="1" t="s">
        <v>24</v>
      </c>
      <c r="D4039" s="1" t="s">
        <v>5423</v>
      </c>
      <c r="E4039" s="1" t="s">
        <v>2964</v>
      </c>
      <c r="N4039" s="2">
        <f>SUMIFS([Physique disponible],[Numéro d''article],[Numéro d''article])</f>
        <v>0</v>
      </c>
      <c r="O4039" s="2">
        <f>SUMIFS([Physique réservé],[Numéro du lot],[Numéro du lot])</f>
        <v>0</v>
      </c>
    </row>
    <row r="4040" spans="3:15">
      <c r="C4040" s="1" t="s">
        <v>24</v>
      </c>
      <c r="D4040" s="1" t="s">
        <v>5424</v>
      </c>
      <c r="E4040" s="1" t="s">
        <v>2965</v>
      </c>
      <c r="N4040" s="2">
        <f>SUMIFS([Physique disponible],[Numéro d''article],[Numéro d''article])</f>
        <v>0</v>
      </c>
      <c r="O4040" s="2">
        <f>SUMIFS([Physique réservé],[Numéro du lot],[Numéro du lot])</f>
        <v>0</v>
      </c>
    </row>
    <row r="4041" spans="3:15">
      <c r="C4041" s="1" t="s">
        <v>24</v>
      </c>
      <c r="D4041" s="1" t="s">
        <v>5424</v>
      </c>
      <c r="E4041" s="1" t="s">
        <v>2966</v>
      </c>
      <c r="N4041" s="2">
        <f>SUMIFS([Physique disponible],[Numéro d''article],[Numéro d''article])</f>
        <v>0</v>
      </c>
      <c r="O4041" s="2">
        <f>SUMIFS([Physique réservé],[Numéro du lot],[Numéro du lot])</f>
        <v>0</v>
      </c>
    </row>
    <row r="4042" spans="3:15">
      <c r="C4042" s="1" t="s">
        <v>24</v>
      </c>
      <c r="D4042" s="1" t="s">
        <v>5424</v>
      </c>
      <c r="E4042" s="1" t="s">
        <v>2967</v>
      </c>
      <c r="N4042" s="2">
        <f>SUMIFS([Physique disponible],[Numéro d''article],[Numéro d''article])</f>
        <v>0</v>
      </c>
      <c r="O4042" s="2">
        <f>SUMIFS([Physique réservé],[Numéro du lot],[Numéro du lot])</f>
        <v>0</v>
      </c>
    </row>
    <row r="4043" spans="3:15">
      <c r="C4043" s="1" t="s">
        <v>24</v>
      </c>
      <c r="D4043" s="1" t="s">
        <v>5424</v>
      </c>
      <c r="E4043" s="1" t="s">
        <v>2968</v>
      </c>
      <c r="N4043" s="2">
        <f>SUMIFS([Physique disponible],[Numéro d''article],[Numéro d''article])</f>
        <v>0</v>
      </c>
      <c r="O4043" s="2">
        <f>SUMIFS([Physique réservé],[Numéro du lot],[Numéro du lot])</f>
        <v>0</v>
      </c>
    </row>
    <row r="4044" spans="3:15">
      <c r="C4044" s="1" t="s">
        <v>24</v>
      </c>
      <c r="D4044" s="1" t="s">
        <v>5424</v>
      </c>
      <c r="E4044" s="1" t="s">
        <v>2969</v>
      </c>
      <c r="N4044" s="2">
        <f>SUMIFS([Physique disponible],[Numéro d''article],[Numéro d''article])</f>
        <v>0</v>
      </c>
      <c r="O4044" s="2">
        <f>SUMIFS([Physique réservé],[Numéro du lot],[Numéro du lot])</f>
        <v>0</v>
      </c>
    </row>
    <row r="4045" spans="3:15">
      <c r="C4045" s="1" t="s">
        <v>24</v>
      </c>
      <c r="D4045" s="1" t="s">
        <v>5424</v>
      </c>
      <c r="E4045" s="1" t="s">
        <v>826</v>
      </c>
      <c r="N4045" s="2">
        <f>SUMIFS([Physique disponible],[Numéro d''article],[Numéro d''article])</f>
        <v>0</v>
      </c>
      <c r="O4045" s="2">
        <f>SUMIFS([Physique réservé],[Numéro du lot],[Numéro du lot])</f>
        <v>0</v>
      </c>
    </row>
    <row r="4046" spans="3:15">
      <c r="C4046" s="1" t="s">
        <v>24</v>
      </c>
      <c r="D4046" s="1" t="s">
        <v>5424</v>
      </c>
      <c r="E4046" s="1" t="s">
        <v>2970</v>
      </c>
      <c r="N4046" s="2">
        <f>SUMIFS([Physique disponible],[Numéro d''article],[Numéro d''article])</f>
        <v>0</v>
      </c>
      <c r="O4046" s="2">
        <f>SUMIFS([Physique réservé],[Numéro du lot],[Numéro du lot])</f>
        <v>0</v>
      </c>
    </row>
    <row r="4047" spans="3:15">
      <c r="C4047" s="1" t="s">
        <v>24</v>
      </c>
      <c r="D4047" s="1" t="s">
        <v>5424</v>
      </c>
      <c r="E4047" s="1" t="s">
        <v>401</v>
      </c>
      <c r="N4047" s="2">
        <f>SUMIFS([Physique disponible],[Numéro d''article],[Numéro d''article])</f>
        <v>0</v>
      </c>
      <c r="O4047" s="2">
        <f>SUMIFS([Physique réservé],[Numéro du lot],[Numéro du lot])</f>
        <v>0</v>
      </c>
    </row>
    <row r="4048" spans="3:15">
      <c r="C4048" s="1" t="s">
        <v>24</v>
      </c>
      <c r="D4048" s="1" t="s">
        <v>5425</v>
      </c>
      <c r="E4048" s="1" t="s">
        <v>406</v>
      </c>
      <c r="N4048" s="2">
        <f>SUMIFS([Physique disponible],[Numéro d''article],[Numéro d''article])</f>
        <v>0</v>
      </c>
      <c r="O4048" s="2">
        <f>SUMIFS([Physique réservé],[Numéro du lot],[Numéro du lot])</f>
        <v>0</v>
      </c>
    </row>
    <row r="4049" spans="3:15">
      <c r="C4049" s="1" t="s">
        <v>24</v>
      </c>
      <c r="D4049" s="1" t="s">
        <v>5425</v>
      </c>
      <c r="E4049" s="1" t="s">
        <v>2971</v>
      </c>
      <c r="N4049" s="2">
        <f>SUMIFS([Physique disponible],[Numéro d''article],[Numéro d''article])</f>
        <v>0</v>
      </c>
      <c r="O4049" s="2">
        <f>SUMIFS([Physique réservé],[Numéro du lot],[Numéro du lot])</f>
        <v>0</v>
      </c>
    </row>
    <row r="4050" spans="3:15">
      <c r="C4050" s="1" t="s">
        <v>24</v>
      </c>
      <c r="D4050" s="1" t="s">
        <v>5425</v>
      </c>
      <c r="E4050" s="1" t="s">
        <v>2972</v>
      </c>
      <c r="N4050" s="2">
        <f>SUMIFS([Physique disponible],[Numéro d''article],[Numéro d''article])</f>
        <v>0</v>
      </c>
      <c r="O4050" s="2">
        <f>SUMIFS([Physique réservé],[Numéro du lot],[Numéro du lot])</f>
        <v>0</v>
      </c>
    </row>
    <row r="4051" spans="3:15">
      <c r="C4051" s="1" t="s">
        <v>24</v>
      </c>
      <c r="D4051" s="1" t="s">
        <v>5425</v>
      </c>
      <c r="E4051" s="1" t="s">
        <v>1327</v>
      </c>
      <c r="N4051" s="2">
        <f>SUMIFS([Physique disponible],[Numéro d''article],[Numéro d''article])</f>
        <v>0</v>
      </c>
      <c r="O4051" s="2">
        <f>SUMIFS([Physique réservé],[Numéro du lot],[Numéro du lot])</f>
        <v>0</v>
      </c>
    </row>
    <row r="4052" spans="3:15">
      <c r="C4052" s="1" t="s">
        <v>24</v>
      </c>
      <c r="D4052" s="1" t="s">
        <v>5425</v>
      </c>
      <c r="E4052" s="1" t="s">
        <v>2973</v>
      </c>
      <c r="N4052" s="2">
        <f>SUMIFS([Physique disponible],[Numéro d''article],[Numéro d''article])</f>
        <v>0</v>
      </c>
      <c r="O4052" s="2">
        <f>SUMIFS([Physique réservé],[Numéro du lot],[Numéro du lot])</f>
        <v>0</v>
      </c>
    </row>
    <row r="4053" spans="3:15">
      <c r="C4053" s="1" t="s">
        <v>24</v>
      </c>
      <c r="D4053" s="1" t="s">
        <v>5425</v>
      </c>
      <c r="E4053" s="1" t="s">
        <v>2974</v>
      </c>
      <c r="N4053" s="2">
        <f>SUMIFS([Physique disponible],[Numéro d''article],[Numéro d''article])</f>
        <v>0</v>
      </c>
      <c r="O4053" s="2">
        <f>SUMIFS([Physique réservé],[Numéro du lot],[Numéro du lot])</f>
        <v>0</v>
      </c>
    </row>
    <row r="4054" spans="3:15">
      <c r="C4054" s="1" t="s">
        <v>24</v>
      </c>
      <c r="D4054" s="1" t="s">
        <v>5425</v>
      </c>
      <c r="E4054" s="1" t="s">
        <v>2975</v>
      </c>
      <c r="N4054" s="2">
        <f>SUMIFS([Physique disponible],[Numéro d''article],[Numéro d''article])</f>
        <v>0</v>
      </c>
      <c r="O4054" s="2">
        <f>SUMIFS([Physique réservé],[Numéro du lot],[Numéro du lot])</f>
        <v>0</v>
      </c>
    </row>
    <row r="4055" spans="3:15">
      <c r="C4055" s="1" t="s">
        <v>24</v>
      </c>
      <c r="D4055" s="1" t="s">
        <v>5425</v>
      </c>
      <c r="E4055" s="1" t="s">
        <v>316</v>
      </c>
      <c r="N4055" s="2">
        <f>SUMIFS([Physique disponible],[Numéro d''article],[Numéro d''article])</f>
        <v>0</v>
      </c>
      <c r="O4055" s="2">
        <f>SUMIFS([Physique réservé],[Numéro du lot],[Numéro du lot])</f>
        <v>0</v>
      </c>
    </row>
    <row r="4056" spans="3:15">
      <c r="C4056" s="1" t="s">
        <v>24</v>
      </c>
      <c r="D4056" s="1" t="s">
        <v>5425</v>
      </c>
      <c r="E4056" s="1" t="s">
        <v>2976</v>
      </c>
      <c r="N4056" s="2">
        <f>SUMIFS([Physique disponible],[Numéro d''article],[Numéro d''article])</f>
        <v>0</v>
      </c>
      <c r="O4056" s="2">
        <f>SUMIFS([Physique réservé],[Numéro du lot],[Numéro du lot])</f>
        <v>0</v>
      </c>
    </row>
    <row r="4057" spans="3:15">
      <c r="C4057" s="1" t="s">
        <v>24</v>
      </c>
      <c r="D4057" s="1" t="s">
        <v>5425</v>
      </c>
      <c r="E4057" s="1" t="s">
        <v>2977</v>
      </c>
      <c r="N4057" s="2">
        <f>SUMIFS([Physique disponible],[Numéro d''article],[Numéro d''article])</f>
        <v>0</v>
      </c>
      <c r="O4057" s="2">
        <f>SUMIFS([Physique réservé],[Numéro du lot],[Numéro du lot])</f>
        <v>0</v>
      </c>
    </row>
    <row r="4058" spans="3:15">
      <c r="C4058" s="1" t="s">
        <v>24</v>
      </c>
      <c r="D4058" s="1" t="s">
        <v>5425</v>
      </c>
      <c r="E4058" s="1" t="s">
        <v>2978</v>
      </c>
      <c r="N4058" s="2">
        <f>SUMIFS([Physique disponible],[Numéro d''article],[Numéro d''article])</f>
        <v>0</v>
      </c>
      <c r="O4058" s="2">
        <f>SUMIFS([Physique réservé],[Numéro du lot],[Numéro du lot])</f>
        <v>0</v>
      </c>
    </row>
    <row r="4059" spans="3:15">
      <c r="C4059" s="1" t="s">
        <v>24</v>
      </c>
      <c r="D4059" s="1" t="s">
        <v>5425</v>
      </c>
      <c r="E4059" s="1" t="s">
        <v>2979</v>
      </c>
      <c r="N4059" s="2">
        <f>SUMIFS([Physique disponible],[Numéro d''article],[Numéro d''article])</f>
        <v>0</v>
      </c>
      <c r="O4059" s="2">
        <f>SUMIFS([Physique réservé],[Numéro du lot],[Numéro du lot])</f>
        <v>0</v>
      </c>
    </row>
    <row r="4060" spans="3:15">
      <c r="C4060" s="1" t="s">
        <v>24</v>
      </c>
      <c r="D4060" s="1" t="s">
        <v>5426</v>
      </c>
      <c r="E4060" s="1" t="s">
        <v>2980</v>
      </c>
      <c r="F4060" s="2">
        <v>1</v>
      </c>
      <c r="H4060" s="2">
        <v>1</v>
      </c>
      <c r="L4060" s="3">
        <v>1</v>
      </c>
      <c r="N4060" s="2">
        <f>SUMIFS([Physique disponible],[Numéro d''article],[Numéro d''article])</f>
        <v>0</v>
      </c>
      <c r="O4060" s="2">
        <f>SUMIFS([Physique réservé],[Numéro du lot],[Numéro du lot])</f>
        <v>0</v>
      </c>
    </row>
    <row r="4061" spans="3:15">
      <c r="C4061" s="1" t="s">
        <v>24</v>
      </c>
      <c r="D4061" s="1" t="s">
        <v>5426</v>
      </c>
      <c r="E4061" s="1" t="s">
        <v>2981</v>
      </c>
      <c r="F4061" s="2">
        <v>1</v>
      </c>
      <c r="H4061" s="2">
        <v>1</v>
      </c>
      <c r="L4061" s="3">
        <v>1</v>
      </c>
      <c r="N4061" s="2">
        <f>SUMIFS([Physique disponible],[Numéro d''article],[Numéro d''article])</f>
        <v>0</v>
      </c>
      <c r="O4061" s="2">
        <f>SUMIFS([Physique réservé],[Numéro du lot],[Numéro du lot])</f>
        <v>0</v>
      </c>
    </row>
    <row r="4062" spans="3:15">
      <c r="C4062" s="1" t="s">
        <v>24</v>
      </c>
      <c r="D4062" s="1" t="s">
        <v>5426</v>
      </c>
      <c r="E4062" s="1" t="s">
        <v>2982</v>
      </c>
      <c r="F4062" s="2">
        <v>1</v>
      </c>
      <c r="H4062" s="2">
        <v>1</v>
      </c>
      <c r="L4062" s="3">
        <v>1</v>
      </c>
      <c r="N4062" s="2">
        <f>SUMIFS([Physique disponible],[Numéro d''article],[Numéro d''article])</f>
        <v>0</v>
      </c>
      <c r="O4062" s="2">
        <f>SUMIFS([Physique réservé],[Numéro du lot],[Numéro du lot])</f>
        <v>0</v>
      </c>
    </row>
    <row r="4063" spans="3:15">
      <c r="C4063" s="1" t="s">
        <v>24</v>
      </c>
      <c r="D4063" s="1" t="s">
        <v>5426</v>
      </c>
      <c r="E4063" s="1" t="s">
        <v>2983</v>
      </c>
      <c r="F4063" s="2">
        <v>1</v>
      </c>
      <c r="H4063" s="2">
        <v>1</v>
      </c>
      <c r="L4063" s="3">
        <v>1</v>
      </c>
      <c r="N4063" s="2">
        <f>SUMIFS([Physique disponible],[Numéro d''article],[Numéro d''article])</f>
        <v>0</v>
      </c>
      <c r="O4063" s="2">
        <f>SUMIFS([Physique réservé],[Numéro du lot],[Numéro du lot])</f>
        <v>0</v>
      </c>
    </row>
    <row r="4064" spans="3:15">
      <c r="C4064" s="1" t="s">
        <v>24</v>
      </c>
      <c r="D4064" s="1" t="s">
        <v>5427</v>
      </c>
      <c r="I4064" s="2">
        <v>14</v>
      </c>
      <c r="L4064" s="3">
        <v>14</v>
      </c>
      <c r="N4064" s="2">
        <f>SUMIFS([Physique disponible],[Numéro d''article],[Numéro d''article])</f>
        <v>0</v>
      </c>
      <c r="O4064" s="2">
        <f>SUMIFS([Physique réservé],[Numéro du lot],[Numéro du lot])</f>
        <v>0</v>
      </c>
    </row>
    <row r="4065" spans="3:15">
      <c r="C4065" s="1" t="s">
        <v>24</v>
      </c>
      <c r="D4065" s="1" t="s">
        <v>5428</v>
      </c>
      <c r="I4065" s="2">
        <v>12</v>
      </c>
      <c r="L4065" s="3">
        <v>12</v>
      </c>
      <c r="N4065" s="2">
        <f>SUMIFS([Physique disponible],[Numéro d''article],[Numéro d''article])</f>
        <v>0</v>
      </c>
      <c r="O4065" s="2">
        <f>SUMIFS([Physique réservé],[Numéro du lot],[Numéro du lot])</f>
        <v>0</v>
      </c>
    </row>
    <row r="4066" spans="3:15">
      <c r="C4066" s="1" t="s">
        <v>24</v>
      </c>
      <c r="D4066" s="1" t="s">
        <v>5429</v>
      </c>
      <c r="I4066" s="2">
        <v>30</v>
      </c>
      <c r="L4066" s="3">
        <v>30</v>
      </c>
      <c r="N4066" s="2">
        <f>SUMIFS([Physique disponible],[Numéro d''article],[Numéro d''article])</f>
        <v>0</v>
      </c>
      <c r="O4066" s="2">
        <f>SUMIFS([Physique réservé],[Numéro du lot],[Numéro du lot])</f>
        <v>0</v>
      </c>
    </row>
    <row r="4067" spans="3:15">
      <c r="C4067" s="1" t="s">
        <v>24</v>
      </c>
      <c r="D4067" s="1" t="s">
        <v>5430</v>
      </c>
      <c r="F4067" s="2">
        <v>2</v>
      </c>
      <c r="H4067" s="2">
        <v>2</v>
      </c>
      <c r="L4067" s="3">
        <v>2</v>
      </c>
      <c r="N4067" s="2">
        <f>SUMIFS([Physique disponible],[Numéro d''article],[Numéro d''article])</f>
        <v>0</v>
      </c>
      <c r="O4067" s="2">
        <f>SUMIFS([Physique réservé],[Numéro du lot],[Numéro du lot])</f>
        <v>0</v>
      </c>
    </row>
    <row r="4068" spans="3:15">
      <c r="C4068" s="1" t="s">
        <v>24</v>
      </c>
      <c r="J4068" s="2">
        <v>12</v>
      </c>
      <c r="L4068" s="3">
        <v>-12</v>
      </c>
      <c r="N4068" s="2">
        <f>SUMIFS([Physique disponible],[Numéro d''article],[Numéro d''article])</f>
        <v>0</v>
      </c>
      <c r="O4068" s="2">
        <f>SUMIFS([Physique réservé],[Numéro du lot],[Numéro du lot])</f>
        <v>0</v>
      </c>
    </row>
    <row r="4069" spans="3:15">
      <c r="C4069" s="1" t="s">
        <v>24</v>
      </c>
      <c r="D4069" s="1" t="s">
        <v>2984</v>
      </c>
      <c r="E4069" s="1" t="s">
        <v>2985</v>
      </c>
      <c r="N4069" s="2">
        <f>SUMIFS([Physique disponible],[Numéro d''article],[Numéro d''article])</f>
        <v>0</v>
      </c>
      <c r="O4069" s="2">
        <f>SUMIFS([Physique réservé],[Numéro du lot],[Numéro du lot])</f>
        <v>0</v>
      </c>
    </row>
    <row r="4070" spans="3:15">
      <c r="C4070" s="1" t="s">
        <v>24</v>
      </c>
      <c r="D4070" s="1" t="s">
        <v>2984</v>
      </c>
      <c r="E4070" s="1" t="s">
        <v>2986</v>
      </c>
      <c r="N4070" s="2">
        <f>SUMIFS([Physique disponible],[Numéro d''article],[Numéro d''article])</f>
        <v>0</v>
      </c>
      <c r="O4070" s="2">
        <f>SUMIFS([Physique réservé],[Numéro du lot],[Numéro du lot])</f>
        <v>0</v>
      </c>
    </row>
    <row r="4071" spans="3:15">
      <c r="C4071" s="1" t="s">
        <v>24</v>
      </c>
      <c r="D4071" s="1" t="s">
        <v>2987</v>
      </c>
      <c r="E4071" s="1" t="s">
        <v>2988</v>
      </c>
      <c r="I4071" s="2">
        <v>1</v>
      </c>
      <c r="L4071" s="3">
        <v>1</v>
      </c>
      <c r="N4071" s="2">
        <f>SUMIFS([Physique disponible],[Numéro d''article],[Numéro d''article])</f>
        <v>0</v>
      </c>
      <c r="O4071" s="2">
        <f>SUMIFS([Physique réservé],[Numéro du lot],[Numéro du lot])</f>
        <v>0</v>
      </c>
    </row>
    <row r="4072" spans="3:15">
      <c r="C4072" s="1" t="s">
        <v>24</v>
      </c>
      <c r="D4072" s="1" t="s">
        <v>2987</v>
      </c>
      <c r="E4072" s="1" t="s">
        <v>2989</v>
      </c>
      <c r="I4072" s="2">
        <v>1</v>
      </c>
      <c r="L4072" s="3">
        <v>1</v>
      </c>
      <c r="N4072" s="2">
        <f>SUMIFS([Physique disponible],[Numéro d''article],[Numéro d''article])</f>
        <v>0</v>
      </c>
      <c r="O4072" s="2">
        <f>SUMIFS([Physique réservé],[Numéro du lot],[Numéro du lot])</f>
        <v>0</v>
      </c>
    </row>
    <row r="4073" spans="3:15">
      <c r="C4073" s="1" t="s">
        <v>24</v>
      </c>
      <c r="D4073" s="1" t="s">
        <v>2987</v>
      </c>
      <c r="E4073" s="1" t="s">
        <v>2926</v>
      </c>
      <c r="I4073" s="2">
        <v>1</v>
      </c>
      <c r="L4073" s="3">
        <v>1</v>
      </c>
      <c r="N4073" s="2">
        <f>SUMIFS([Physique disponible],[Numéro d''article],[Numéro d''article])</f>
        <v>0</v>
      </c>
      <c r="O4073" s="2">
        <f>SUMIFS([Physique réservé],[Numéro du lot],[Numéro du lot])</f>
        <v>0</v>
      </c>
    </row>
    <row r="4074" spans="3:15">
      <c r="C4074" s="1" t="s">
        <v>24</v>
      </c>
      <c r="D4074" s="1" t="s">
        <v>2987</v>
      </c>
      <c r="E4074" s="1" t="s">
        <v>2990</v>
      </c>
      <c r="I4074" s="2">
        <v>1</v>
      </c>
      <c r="L4074" s="3">
        <v>1</v>
      </c>
      <c r="N4074" s="2">
        <f>SUMIFS([Physique disponible],[Numéro d''article],[Numéro d''article])</f>
        <v>0</v>
      </c>
      <c r="O4074" s="2">
        <f>SUMIFS([Physique réservé],[Numéro du lot],[Numéro du lot])</f>
        <v>0</v>
      </c>
    </row>
    <row r="4075" spans="3:15">
      <c r="C4075" s="1" t="s">
        <v>24</v>
      </c>
      <c r="D4075" s="1" t="s">
        <v>2987</v>
      </c>
      <c r="E4075" s="1" t="s">
        <v>2991</v>
      </c>
      <c r="I4075" s="2">
        <v>1</v>
      </c>
      <c r="L4075" s="3">
        <v>1</v>
      </c>
      <c r="N4075" s="2">
        <f>SUMIFS([Physique disponible],[Numéro d''article],[Numéro d''article])</f>
        <v>0</v>
      </c>
      <c r="O4075" s="2">
        <f>SUMIFS([Physique réservé],[Numéro du lot],[Numéro du lot])</f>
        <v>0</v>
      </c>
    </row>
    <row r="4076" spans="3:15">
      <c r="C4076" s="1" t="s">
        <v>24</v>
      </c>
      <c r="D4076" s="1" t="s">
        <v>2987</v>
      </c>
      <c r="E4076" s="1" t="s">
        <v>2992</v>
      </c>
      <c r="I4076" s="2">
        <v>1</v>
      </c>
      <c r="L4076" s="3">
        <v>1</v>
      </c>
      <c r="N4076" s="2">
        <f>SUMIFS([Physique disponible],[Numéro d''article],[Numéro d''article])</f>
        <v>0</v>
      </c>
      <c r="O4076" s="2">
        <f>SUMIFS([Physique réservé],[Numéro du lot],[Numéro du lot])</f>
        <v>0</v>
      </c>
    </row>
    <row r="4077" spans="3:15">
      <c r="C4077" s="1" t="s">
        <v>24</v>
      </c>
      <c r="J4077" s="2">
        <v>7</v>
      </c>
      <c r="L4077" s="3">
        <v>-7</v>
      </c>
      <c r="N4077" s="2">
        <f>SUMIFS([Physique disponible],[Numéro d''article],[Numéro d''article])</f>
        <v>0</v>
      </c>
      <c r="O4077" s="2">
        <f>SUMIFS([Physique réservé],[Numéro du lot],[Numéro du lot])</f>
        <v>0</v>
      </c>
    </row>
    <row r="4078" spans="3:15">
      <c r="C4078" s="1" t="s">
        <v>24</v>
      </c>
      <c r="D4078" s="1" t="s">
        <v>5431</v>
      </c>
      <c r="I4078" s="2">
        <v>2</v>
      </c>
      <c r="L4078" s="3">
        <v>2</v>
      </c>
      <c r="N4078" s="2">
        <f>SUMIFS([Physique disponible],[Numéro d''article],[Numéro d''article])</f>
        <v>0</v>
      </c>
      <c r="O4078" s="2">
        <f>SUMIFS([Physique réservé],[Numéro du lot],[Numéro du lot])</f>
        <v>0</v>
      </c>
    </row>
    <row r="4079" spans="3:15">
      <c r="C4079" s="1" t="s">
        <v>24</v>
      </c>
      <c r="D4079" s="1" t="s">
        <v>5432</v>
      </c>
      <c r="I4079" s="2">
        <v>3</v>
      </c>
      <c r="L4079" s="3">
        <v>3</v>
      </c>
      <c r="N4079" s="2">
        <f>SUMIFS([Physique disponible],[Numéro d''article],[Numéro d''article])</f>
        <v>0</v>
      </c>
      <c r="O4079" s="2">
        <f>SUMIFS([Physique réservé],[Numéro du lot],[Numéro du lot])</f>
        <v>0</v>
      </c>
    </row>
    <row r="4080" spans="3:15">
      <c r="C4080" s="1" t="s">
        <v>24</v>
      </c>
      <c r="D4080" s="1" t="s">
        <v>5433</v>
      </c>
      <c r="I4080" s="2">
        <v>1</v>
      </c>
      <c r="L4080" s="3">
        <v>1</v>
      </c>
      <c r="N4080" s="2">
        <f>SUMIFS([Physique disponible],[Numéro d''article],[Numéro d''article])</f>
        <v>0</v>
      </c>
      <c r="O4080" s="2">
        <f>SUMIFS([Physique réservé],[Numéro du lot],[Numéro du lot])</f>
        <v>0</v>
      </c>
    </row>
    <row r="4081" spans="3:15">
      <c r="C4081" s="1" t="s">
        <v>24</v>
      </c>
      <c r="D4081" s="1" t="s">
        <v>5434</v>
      </c>
      <c r="I4081" s="2">
        <v>1</v>
      </c>
      <c r="L4081" s="3">
        <v>1</v>
      </c>
      <c r="N4081" s="2">
        <f>SUMIFS([Physique disponible],[Numéro d''article],[Numéro d''article])</f>
        <v>0</v>
      </c>
      <c r="O4081" s="2">
        <f>SUMIFS([Physique réservé],[Numéro du lot],[Numéro du lot])</f>
        <v>0</v>
      </c>
    </row>
    <row r="4082" spans="3:15">
      <c r="C4082" s="1" t="s">
        <v>24</v>
      </c>
      <c r="D4082" s="1" t="s">
        <v>5435</v>
      </c>
      <c r="I4082" s="2">
        <v>2</v>
      </c>
      <c r="L4082" s="3">
        <v>2</v>
      </c>
      <c r="N4082" s="2">
        <f>SUMIFS([Physique disponible],[Numéro d''article],[Numéro d''article])</f>
        <v>0</v>
      </c>
      <c r="O4082" s="2">
        <f>SUMIFS([Physique réservé],[Numéro du lot],[Numéro du lot])</f>
        <v>0</v>
      </c>
    </row>
    <row r="4083" spans="3:15">
      <c r="C4083" s="1" t="s">
        <v>24</v>
      </c>
      <c r="D4083" s="1" t="s">
        <v>5436</v>
      </c>
      <c r="I4083" s="2">
        <v>3</v>
      </c>
      <c r="L4083" s="3">
        <v>3</v>
      </c>
      <c r="N4083" s="2">
        <f>SUMIFS([Physique disponible],[Numéro d''article],[Numéro d''article])</f>
        <v>0</v>
      </c>
      <c r="O4083" s="2">
        <f>SUMIFS([Physique réservé],[Numéro du lot],[Numéro du lot])</f>
        <v>0</v>
      </c>
    </row>
    <row r="4084" spans="3:15">
      <c r="C4084" s="1" t="s">
        <v>24</v>
      </c>
      <c r="D4084" s="1" t="s">
        <v>5437</v>
      </c>
      <c r="I4084" s="2">
        <v>1</v>
      </c>
      <c r="L4084" s="3">
        <v>1</v>
      </c>
      <c r="N4084" s="2">
        <f>SUMIFS([Physique disponible],[Numéro d''article],[Numéro d''article])</f>
        <v>0</v>
      </c>
      <c r="O4084" s="2">
        <f>SUMIFS([Physique réservé],[Numéro du lot],[Numéro du lot])</f>
        <v>0</v>
      </c>
    </row>
    <row r="4085" spans="3:15">
      <c r="C4085" s="1" t="s">
        <v>24</v>
      </c>
      <c r="D4085" s="1" t="s">
        <v>5438</v>
      </c>
      <c r="I4085" s="2">
        <v>1</v>
      </c>
      <c r="L4085" s="3">
        <v>1</v>
      </c>
      <c r="N4085" s="2">
        <f>SUMIFS([Physique disponible],[Numéro d''article],[Numéro d''article])</f>
        <v>0</v>
      </c>
      <c r="O4085" s="2">
        <f>SUMIFS([Physique réservé],[Numéro du lot],[Numéro du lot])</f>
        <v>0</v>
      </c>
    </row>
    <row r="4086" spans="3:15">
      <c r="C4086" s="1" t="s">
        <v>24</v>
      </c>
      <c r="D4086" s="1" t="s">
        <v>2993</v>
      </c>
      <c r="E4086" s="1" t="s">
        <v>2994</v>
      </c>
      <c r="N4086" s="2">
        <f>SUMIFS([Physique disponible],[Numéro d''article],[Numéro d''article])</f>
        <v>0</v>
      </c>
      <c r="O4086" s="2">
        <f>SUMIFS([Physique réservé],[Numéro du lot],[Numéro du lot])</f>
        <v>0</v>
      </c>
    </row>
    <row r="4087" spans="3:15">
      <c r="C4087" s="1" t="s">
        <v>24</v>
      </c>
      <c r="D4087" s="1" t="s">
        <v>2993</v>
      </c>
      <c r="E4087" s="1" t="s">
        <v>2995</v>
      </c>
      <c r="N4087" s="2">
        <f>SUMIFS([Physique disponible],[Numéro d''article],[Numéro d''article])</f>
        <v>0</v>
      </c>
      <c r="O4087" s="2">
        <f>SUMIFS([Physique réservé],[Numéro du lot],[Numéro du lot])</f>
        <v>0</v>
      </c>
    </row>
    <row r="4088" spans="3:15">
      <c r="C4088" s="1" t="s">
        <v>24</v>
      </c>
      <c r="D4088" s="1" t="s">
        <v>5439</v>
      </c>
      <c r="I4088" s="2">
        <v>2</v>
      </c>
      <c r="L4088" s="3">
        <v>2</v>
      </c>
      <c r="N4088" s="2">
        <f>SUMIFS([Physique disponible],[Numéro d''article],[Numéro d''article])</f>
        <v>0</v>
      </c>
      <c r="O4088" s="2">
        <f>SUMIFS([Physique réservé],[Numéro du lot],[Numéro du lot])</f>
        <v>0</v>
      </c>
    </row>
    <row r="4089" spans="3:15">
      <c r="C4089" s="1" t="s">
        <v>24</v>
      </c>
      <c r="D4089" s="1" t="s">
        <v>5440</v>
      </c>
      <c r="I4089" s="2">
        <v>3</v>
      </c>
      <c r="L4089" s="3">
        <v>3</v>
      </c>
      <c r="N4089" s="2">
        <f>SUMIFS([Physique disponible],[Numéro d''article],[Numéro d''article])</f>
        <v>0</v>
      </c>
      <c r="O4089" s="2">
        <f>SUMIFS([Physique réservé],[Numéro du lot],[Numéro du lot])</f>
        <v>0</v>
      </c>
    </row>
    <row r="4090" spans="3:15">
      <c r="C4090" s="1" t="s">
        <v>24</v>
      </c>
      <c r="D4090" s="1" t="s">
        <v>5441</v>
      </c>
      <c r="I4090" s="2">
        <v>1</v>
      </c>
      <c r="L4090" s="3">
        <v>1</v>
      </c>
      <c r="N4090" s="2">
        <f>SUMIFS([Physique disponible],[Numéro d''article],[Numéro d''article])</f>
        <v>0</v>
      </c>
      <c r="O4090" s="2">
        <f>SUMIFS([Physique réservé],[Numéro du lot],[Numéro du lot])</f>
        <v>0</v>
      </c>
    </row>
    <row r="4091" spans="3:15">
      <c r="C4091" s="1" t="s">
        <v>24</v>
      </c>
      <c r="D4091" s="1" t="s">
        <v>5442</v>
      </c>
      <c r="I4091" s="2">
        <v>1</v>
      </c>
      <c r="L4091" s="3">
        <v>1</v>
      </c>
      <c r="N4091" s="2">
        <f>SUMIFS([Physique disponible],[Numéro d''article],[Numéro d''article])</f>
        <v>0</v>
      </c>
      <c r="O4091" s="2">
        <f>SUMIFS([Physique réservé],[Numéro du lot],[Numéro du lot])</f>
        <v>0</v>
      </c>
    </row>
    <row r="4092" spans="3:15">
      <c r="C4092" s="1" t="s">
        <v>24</v>
      </c>
      <c r="D4092" s="1" t="s">
        <v>2996</v>
      </c>
      <c r="E4092" s="1" t="s">
        <v>2994</v>
      </c>
      <c r="N4092" s="2">
        <f>SUMIFS([Physique disponible],[Numéro d''article],[Numéro d''article])</f>
        <v>0</v>
      </c>
      <c r="O4092" s="2">
        <f>SUMIFS([Physique réservé],[Numéro du lot],[Numéro du lot])</f>
        <v>0</v>
      </c>
    </row>
    <row r="4093" spans="3:15">
      <c r="C4093" s="1" t="s">
        <v>24</v>
      </c>
      <c r="D4093" s="1" t="s">
        <v>2996</v>
      </c>
      <c r="E4093" s="1" t="s">
        <v>2997</v>
      </c>
      <c r="N4093" s="2">
        <f>SUMIFS([Physique disponible],[Numéro d''article],[Numéro d''article])</f>
        <v>0</v>
      </c>
      <c r="O4093" s="2">
        <f>SUMIFS([Physique réservé],[Numéro du lot],[Numéro du lot])</f>
        <v>0</v>
      </c>
    </row>
    <row r="4094" spans="3:15">
      <c r="C4094" s="1" t="s">
        <v>24</v>
      </c>
      <c r="J4094" s="2">
        <v>10</v>
      </c>
      <c r="L4094" s="3">
        <v>-10</v>
      </c>
      <c r="N4094" s="2">
        <f>SUMIFS([Physique disponible],[Numéro d''article],[Numéro d''article])</f>
        <v>0</v>
      </c>
      <c r="O4094" s="2">
        <f>SUMIFS([Physique réservé],[Numéro du lot],[Numéro du lot])</f>
        <v>0</v>
      </c>
    </row>
    <row r="4095" spans="3:15">
      <c r="C4095" s="1" t="s">
        <v>24</v>
      </c>
      <c r="D4095" s="1" t="s">
        <v>5443</v>
      </c>
      <c r="I4095" s="2">
        <v>10</v>
      </c>
      <c r="L4095" s="3">
        <v>10</v>
      </c>
      <c r="N4095" s="2">
        <f>SUMIFS([Physique disponible],[Numéro d''article],[Numéro d''article])</f>
        <v>0</v>
      </c>
      <c r="O4095" s="2">
        <f>SUMIFS([Physique réservé],[Numéro du lot],[Numéro du lot])</f>
        <v>0</v>
      </c>
    </row>
    <row r="4096" spans="3:15">
      <c r="C4096" s="1" t="s">
        <v>24</v>
      </c>
      <c r="D4096" s="1" t="s">
        <v>5444</v>
      </c>
      <c r="N4096" s="2">
        <f>SUMIFS([Physique disponible],[Numéro d''article],[Numéro d''article])</f>
        <v>0</v>
      </c>
      <c r="O4096" s="2">
        <f>SUMIFS([Physique réservé],[Numéro du lot],[Numéro du lot])</f>
        <v>0</v>
      </c>
    </row>
    <row r="4097" spans="3:15">
      <c r="C4097" s="1" t="s">
        <v>24</v>
      </c>
      <c r="J4097" s="2">
        <v>9</v>
      </c>
      <c r="L4097" s="3">
        <v>-9</v>
      </c>
      <c r="N4097" s="2">
        <f>SUMIFS([Physique disponible],[Numéro d''article],[Numéro d''article])</f>
        <v>0</v>
      </c>
      <c r="O4097" s="2">
        <f>SUMIFS([Physique réservé],[Numéro du lot],[Numéro du lot])</f>
        <v>0</v>
      </c>
    </row>
    <row r="4098" spans="3:15">
      <c r="C4098" s="1" t="s">
        <v>24</v>
      </c>
      <c r="D4098" s="1" t="s">
        <v>5445</v>
      </c>
      <c r="I4098" s="2">
        <v>1</v>
      </c>
      <c r="L4098" s="3">
        <v>1</v>
      </c>
      <c r="N4098" s="2">
        <f>SUMIFS([Physique disponible],[Numéro d''article],[Numéro d''article])</f>
        <v>0</v>
      </c>
      <c r="O4098" s="2">
        <f>SUMIFS([Physique réservé],[Numéro du lot],[Numéro du lot])</f>
        <v>0</v>
      </c>
    </row>
    <row r="4099" spans="3:15">
      <c r="C4099" s="1" t="s">
        <v>24</v>
      </c>
      <c r="D4099" s="1" t="s">
        <v>5446</v>
      </c>
      <c r="I4099" s="2">
        <v>9</v>
      </c>
      <c r="L4099" s="3">
        <v>9</v>
      </c>
      <c r="N4099" s="2">
        <f>SUMIFS([Physique disponible],[Numéro d''article],[Numéro d''article])</f>
        <v>0</v>
      </c>
      <c r="O4099" s="2">
        <f>SUMIFS([Physique réservé],[Numéro du lot],[Numéro du lot])</f>
        <v>0</v>
      </c>
    </row>
    <row r="4100" spans="3:15">
      <c r="C4100" s="1" t="s">
        <v>24</v>
      </c>
      <c r="J4100" s="2">
        <v>10</v>
      </c>
      <c r="L4100" s="3">
        <v>-10</v>
      </c>
      <c r="N4100" s="2">
        <f>SUMIFS([Physique disponible],[Numéro d''article],[Numéro d''article])</f>
        <v>0</v>
      </c>
      <c r="O4100" s="2">
        <f>SUMIFS([Physique réservé],[Numéro du lot],[Numéro du lot])</f>
        <v>0</v>
      </c>
    </row>
    <row r="4101" spans="3:15">
      <c r="C4101" s="1" t="s">
        <v>24</v>
      </c>
      <c r="D4101" s="1" t="s">
        <v>5447</v>
      </c>
      <c r="F4101" s="2">
        <v>10</v>
      </c>
      <c r="H4101" s="2">
        <v>10</v>
      </c>
      <c r="L4101" s="3">
        <v>10</v>
      </c>
      <c r="N4101" s="2">
        <f>SUMIFS([Physique disponible],[Numéro d''article],[Numéro d''article])</f>
        <v>0</v>
      </c>
      <c r="O4101" s="2">
        <f>SUMIFS([Physique réservé],[Numéro du lot],[Numéro du lot])</f>
        <v>0</v>
      </c>
    </row>
    <row r="4102" spans="3:15">
      <c r="C4102" s="1" t="s">
        <v>24</v>
      </c>
      <c r="J4102" s="2">
        <v>10</v>
      </c>
      <c r="L4102" s="3">
        <v>-10</v>
      </c>
      <c r="N4102" s="2">
        <f>SUMIFS([Physique disponible],[Numéro d''article],[Numéro d''article])</f>
        <v>0</v>
      </c>
      <c r="O4102" s="2">
        <f>SUMIFS([Physique réservé],[Numéro du lot],[Numéro du lot])</f>
        <v>0</v>
      </c>
    </row>
    <row r="4103" spans="3:15">
      <c r="C4103" s="1" t="s">
        <v>24</v>
      </c>
      <c r="D4103" s="1" t="s">
        <v>5448</v>
      </c>
      <c r="F4103" s="2">
        <v>10</v>
      </c>
      <c r="H4103" s="2">
        <v>10</v>
      </c>
      <c r="L4103" s="3">
        <v>10</v>
      </c>
      <c r="N4103" s="2">
        <f>SUMIFS([Physique disponible],[Numéro d''article],[Numéro d''article])</f>
        <v>0</v>
      </c>
      <c r="O4103" s="2">
        <f>SUMIFS([Physique réservé],[Numéro du lot],[Numéro du lot])</f>
        <v>0</v>
      </c>
    </row>
    <row r="4104" spans="3:15">
      <c r="C4104" s="1" t="s">
        <v>24</v>
      </c>
      <c r="D4104" s="1" t="s">
        <v>5449</v>
      </c>
      <c r="N4104" s="2">
        <f>SUMIFS([Physique disponible],[Numéro d''article],[Numéro d''article])</f>
        <v>0</v>
      </c>
      <c r="O4104" s="2">
        <f>SUMIFS([Physique réservé],[Numéro du lot],[Numéro du lot])</f>
        <v>0</v>
      </c>
    </row>
    <row r="4105" spans="3:15">
      <c r="C4105" s="1" t="s">
        <v>24</v>
      </c>
      <c r="J4105" s="2">
        <v>8</v>
      </c>
      <c r="L4105" s="3">
        <v>-8</v>
      </c>
      <c r="N4105" s="2">
        <f>SUMIFS([Physique disponible],[Numéro d''article],[Numéro d''article])</f>
        <v>0</v>
      </c>
      <c r="O4105" s="2">
        <f>SUMIFS([Physique réservé],[Numéro du lot],[Numéro du lot])</f>
        <v>0</v>
      </c>
    </row>
    <row r="4106" spans="3:15">
      <c r="C4106" s="1" t="s">
        <v>24</v>
      </c>
      <c r="J4106" s="2">
        <v>4</v>
      </c>
      <c r="L4106" s="3">
        <v>-4</v>
      </c>
      <c r="N4106" s="2">
        <f>SUMIFS([Physique disponible],[Numéro d''article],[Numéro d''article])</f>
        <v>0</v>
      </c>
      <c r="O4106" s="2">
        <f>SUMIFS([Physique réservé],[Numéro du lot],[Numéro du lot])</f>
        <v>0</v>
      </c>
    </row>
    <row r="4107" spans="3:15">
      <c r="C4107" s="1" t="s">
        <v>24</v>
      </c>
      <c r="D4107" s="1" t="s">
        <v>5450</v>
      </c>
      <c r="F4107" s="2">
        <v>4</v>
      </c>
      <c r="H4107" s="2">
        <v>4</v>
      </c>
      <c r="L4107" s="3">
        <v>4</v>
      </c>
      <c r="N4107" s="2">
        <f>SUMIFS([Physique disponible],[Numéro d''article],[Numéro d''article])</f>
        <v>0</v>
      </c>
      <c r="O4107" s="2">
        <f>SUMIFS([Physique réservé],[Numéro du lot],[Numéro du lot])</f>
        <v>0</v>
      </c>
    </row>
    <row r="4108" spans="3:15">
      <c r="C4108" s="1" t="s">
        <v>24</v>
      </c>
      <c r="J4108" s="2">
        <v>41</v>
      </c>
      <c r="L4108" s="3">
        <v>-41</v>
      </c>
      <c r="N4108" s="2">
        <f>SUMIFS([Physique disponible],[Numéro d''article],[Numéro d''article])</f>
        <v>0</v>
      </c>
      <c r="O4108" s="2">
        <f>SUMIFS([Physique réservé],[Numéro du lot],[Numéro du lot])</f>
        <v>0</v>
      </c>
    </row>
    <row r="4109" spans="3:15">
      <c r="C4109" s="1" t="s">
        <v>24</v>
      </c>
      <c r="D4109" s="1" t="s">
        <v>5451</v>
      </c>
      <c r="I4109" s="2">
        <v>84</v>
      </c>
      <c r="J4109" s="2">
        <v>3</v>
      </c>
      <c r="L4109" s="3">
        <v>81</v>
      </c>
      <c r="N4109" s="2">
        <f>SUMIFS([Physique disponible],[Numéro d''article],[Numéro d''article])</f>
        <v>0</v>
      </c>
      <c r="O4109" s="2">
        <f>SUMIFS([Physique réservé],[Numéro du lot],[Numéro du lot])</f>
        <v>0</v>
      </c>
    </row>
    <row r="4110" spans="3:15">
      <c r="C4110" s="1" t="s">
        <v>24</v>
      </c>
      <c r="D4110" s="1" t="s">
        <v>5452</v>
      </c>
      <c r="N4110" s="2">
        <f>SUMIFS([Physique disponible],[Numéro d''article],[Numéro d''article])</f>
        <v>0</v>
      </c>
      <c r="O4110" s="2">
        <f>SUMIFS([Physique réservé],[Numéro du lot],[Numéro du lot])</f>
        <v>0</v>
      </c>
    </row>
    <row r="4111" spans="3:15">
      <c r="C4111" s="1" t="s">
        <v>24</v>
      </c>
      <c r="D4111" s="1" t="s">
        <v>5453</v>
      </c>
      <c r="F4111" s="2">
        <v>31</v>
      </c>
      <c r="G4111" s="2">
        <v>2</v>
      </c>
      <c r="H4111" s="2">
        <v>29</v>
      </c>
      <c r="L4111" s="3">
        <v>29</v>
      </c>
      <c r="N4111" s="2">
        <f>SUMIFS([Physique disponible],[Numéro d''article],[Numéro d''article])</f>
        <v>0</v>
      </c>
      <c r="O4111" s="2">
        <f>SUMIFS([Physique réservé],[Numéro du lot],[Numéro du lot])</f>
        <v>2</v>
      </c>
    </row>
    <row r="4112" spans="3:15">
      <c r="C4112" s="1" t="s">
        <v>24</v>
      </c>
      <c r="D4112" s="1" t="s">
        <v>5454</v>
      </c>
      <c r="F4112" s="2">
        <v>277</v>
      </c>
      <c r="H4112" s="2">
        <v>277</v>
      </c>
      <c r="J4112" s="2">
        <v>3</v>
      </c>
      <c r="L4112" s="3">
        <v>274</v>
      </c>
      <c r="N4112" s="2">
        <f>SUMIFS([Physique disponible],[Numéro d''article],[Numéro d''article])</f>
        <v>0</v>
      </c>
      <c r="O4112" s="2">
        <f>SUMIFS([Physique réservé],[Numéro du lot],[Numéro du lot])</f>
        <v>0</v>
      </c>
    </row>
    <row r="4113" spans="3:15">
      <c r="C4113" s="1" t="s">
        <v>24</v>
      </c>
      <c r="D4113" s="1" t="s">
        <v>5455</v>
      </c>
      <c r="F4113" s="2">
        <v>38</v>
      </c>
      <c r="G4113" s="2">
        <v>2</v>
      </c>
      <c r="H4113" s="2">
        <v>36</v>
      </c>
      <c r="L4113" s="3">
        <v>36</v>
      </c>
      <c r="N4113" s="2">
        <f>SUMIFS([Physique disponible],[Numéro d''article],[Numéro d''article])</f>
        <v>0</v>
      </c>
      <c r="O4113" s="2">
        <f>SUMIFS([Physique réservé],[Numéro du lot],[Numéro du lot])</f>
        <v>2</v>
      </c>
    </row>
    <row r="4114" spans="3:15">
      <c r="C4114" s="1" t="s">
        <v>24</v>
      </c>
      <c r="D4114" s="1" t="s">
        <v>5456</v>
      </c>
      <c r="F4114" s="2">
        <v>158</v>
      </c>
      <c r="H4114" s="2">
        <v>158</v>
      </c>
      <c r="J4114" s="2">
        <v>3</v>
      </c>
      <c r="L4114" s="3">
        <v>155</v>
      </c>
      <c r="N4114" s="2">
        <f>SUMIFS([Physique disponible],[Numéro d''article],[Numéro d''article])</f>
        <v>0</v>
      </c>
      <c r="O4114" s="2">
        <f>SUMIFS([Physique réservé],[Numéro du lot],[Numéro du lot])</f>
        <v>0</v>
      </c>
    </row>
    <row r="4115" spans="3:15">
      <c r="C4115" s="1" t="s">
        <v>24</v>
      </c>
      <c r="D4115" s="1" t="s">
        <v>5457</v>
      </c>
      <c r="F4115" s="2">
        <v>27</v>
      </c>
      <c r="G4115" s="2">
        <v>2</v>
      </c>
      <c r="H4115" s="2">
        <v>25</v>
      </c>
      <c r="L4115" s="3">
        <v>25</v>
      </c>
      <c r="N4115" s="2">
        <f>SUMIFS([Physique disponible],[Numéro d''article],[Numéro d''article])</f>
        <v>0</v>
      </c>
      <c r="O4115" s="2">
        <f>SUMIFS([Physique réservé],[Numéro du lot],[Numéro du lot])</f>
        <v>2</v>
      </c>
    </row>
    <row r="4116" spans="3:15">
      <c r="C4116" s="1" t="s">
        <v>24</v>
      </c>
      <c r="D4116" s="1" t="s">
        <v>5458</v>
      </c>
      <c r="F4116" s="2">
        <v>110</v>
      </c>
      <c r="H4116" s="2">
        <v>110</v>
      </c>
      <c r="L4116" s="3">
        <v>110</v>
      </c>
      <c r="N4116" s="2">
        <f>SUMIFS([Physique disponible],[Numéro d''article],[Numéro d''article])</f>
        <v>0</v>
      </c>
      <c r="O4116" s="2">
        <f>SUMIFS([Physique réservé],[Numéro du lot],[Numéro du lot])</f>
        <v>0</v>
      </c>
    </row>
    <row r="4117" spans="3:15">
      <c r="C4117" s="1" t="s">
        <v>24</v>
      </c>
      <c r="D4117" s="1" t="s">
        <v>5459</v>
      </c>
      <c r="F4117" s="2">
        <v>174</v>
      </c>
      <c r="H4117" s="2">
        <v>174</v>
      </c>
      <c r="J4117" s="2">
        <v>3</v>
      </c>
      <c r="L4117" s="3">
        <v>171</v>
      </c>
      <c r="N4117" s="2">
        <f>SUMIFS([Physique disponible],[Numéro d''article],[Numéro d''article])</f>
        <v>0</v>
      </c>
      <c r="O4117" s="2">
        <f>SUMIFS([Physique réservé],[Numéro du lot],[Numéro du lot])</f>
        <v>0</v>
      </c>
    </row>
    <row r="4118" spans="3:15">
      <c r="C4118" s="1" t="s">
        <v>24</v>
      </c>
      <c r="J4118" s="2">
        <v>2</v>
      </c>
      <c r="L4118" s="3">
        <v>-2</v>
      </c>
      <c r="N4118" s="2">
        <f>SUMIFS([Physique disponible],[Numéro d''article],[Numéro d''article])</f>
        <v>0</v>
      </c>
      <c r="O4118" s="2">
        <f>SUMIFS([Physique réservé],[Numéro du lot],[Numéro du lot])</f>
        <v>0</v>
      </c>
    </row>
    <row r="4119" spans="3:15">
      <c r="C4119" s="1" t="s">
        <v>24</v>
      </c>
      <c r="D4119" s="1" t="s">
        <v>2998</v>
      </c>
      <c r="E4119" s="1" t="s">
        <v>2999</v>
      </c>
      <c r="N4119" s="2">
        <f>SUMIFS([Physique disponible],[Numéro d''article],[Numéro d''article])</f>
        <v>0</v>
      </c>
      <c r="O4119" s="2">
        <f>SUMIFS([Physique réservé],[Numéro du lot],[Numéro du lot])</f>
        <v>0</v>
      </c>
    </row>
    <row r="4120" spans="3:15">
      <c r="C4120" s="1" t="s">
        <v>24</v>
      </c>
      <c r="D4120" s="1" t="s">
        <v>2998</v>
      </c>
      <c r="E4120" s="1" t="s">
        <v>3000</v>
      </c>
      <c r="N4120" s="2">
        <f>SUMIFS([Physique disponible],[Numéro d''article],[Numéro d''article])</f>
        <v>0</v>
      </c>
      <c r="O4120" s="2">
        <f>SUMIFS([Physique réservé],[Numéro du lot],[Numéro du lot])</f>
        <v>0</v>
      </c>
    </row>
    <row r="4121" spans="3:15">
      <c r="C4121" s="1" t="s">
        <v>24</v>
      </c>
      <c r="D4121" s="1" t="s">
        <v>3001</v>
      </c>
      <c r="E4121" s="1" t="s">
        <v>3002</v>
      </c>
      <c r="N4121" s="2">
        <f>SUMIFS([Physique disponible],[Numéro d''article],[Numéro d''article])</f>
        <v>0</v>
      </c>
      <c r="O4121" s="2">
        <f>SUMIFS([Physique réservé],[Numéro du lot],[Numéro du lot])</f>
        <v>0</v>
      </c>
    </row>
    <row r="4122" spans="3:15">
      <c r="C4122" s="1" t="s">
        <v>24</v>
      </c>
      <c r="D4122" s="1" t="s">
        <v>3001</v>
      </c>
      <c r="E4122" s="1" t="s">
        <v>3003</v>
      </c>
      <c r="N4122" s="2">
        <f>SUMIFS([Physique disponible],[Numéro d''article],[Numéro d''article])</f>
        <v>0</v>
      </c>
      <c r="O4122" s="2">
        <f>SUMIFS([Physique réservé],[Numéro du lot],[Numéro du lot])</f>
        <v>0</v>
      </c>
    </row>
    <row r="4123" spans="3:15">
      <c r="C4123" s="1" t="s">
        <v>24</v>
      </c>
      <c r="D4123" s="1" t="s">
        <v>3004</v>
      </c>
      <c r="E4123" s="1" t="s">
        <v>3005</v>
      </c>
      <c r="N4123" s="2">
        <f>SUMIFS([Physique disponible],[Numéro d''article],[Numéro d''article])</f>
        <v>0</v>
      </c>
      <c r="O4123" s="2">
        <f>SUMIFS([Physique réservé],[Numéro du lot],[Numéro du lot])</f>
        <v>0</v>
      </c>
    </row>
    <row r="4124" spans="3:15">
      <c r="C4124" s="1" t="s">
        <v>24</v>
      </c>
      <c r="D4124" s="1" t="s">
        <v>3004</v>
      </c>
      <c r="E4124" s="1" t="s">
        <v>3006</v>
      </c>
      <c r="N4124" s="2">
        <f>SUMIFS([Physique disponible],[Numéro d''article],[Numéro d''article])</f>
        <v>0</v>
      </c>
      <c r="O4124" s="2">
        <f>SUMIFS([Physique réservé],[Numéro du lot],[Numéro du lot])</f>
        <v>0</v>
      </c>
    </row>
    <row r="4125" spans="3:15">
      <c r="C4125" s="1" t="s">
        <v>24</v>
      </c>
      <c r="D4125" s="1" t="s">
        <v>3004</v>
      </c>
      <c r="E4125" s="1" t="s">
        <v>3007</v>
      </c>
      <c r="N4125" s="2">
        <f>SUMIFS([Physique disponible],[Numéro d''article],[Numéro d''article])</f>
        <v>0</v>
      </c>
      <c r="O4125" s="2">
        <f>SUMIFS([Physique réservé],[Numéro du lot],[Numéro du lot])</f>
        <v>0</v>
      </c>
    </row>
    <row r="4126" spans="3:15">
      <c r="C4126" s="1" t="s">
        <v>24</v>
      </c>
      <c r="D4126" s="1" t="s">
        <v>3008</v>
      </c>
      <c r="E4126" s="1" t="s">
        <v>3009</v>
      </c>
      <c r="N4126" s="2">
        <f>SUMIFS([Physique disponible],[Numéro d''article],[Numéro d''article])</f>
        <v>0</v>
      </c>
      <c r="O4126" s="2">
        <f>SUMIFS([Physique réservé],[Numéro du lot],[Numéro du lot])</f>
        <v>0</v>
      </c>
    </row>
    <row r="4127" spans="3:15">
      <c r="C4127" s="1" t="s">
        <v>24</v>
      </c>
      <c r="D4127" s="1" t="s">
        <v>3008</v>
      </c>
      <c r="E4127" s="1" t="s">
        <v>3010</v>
      </c>
      <c r="N4127" s="2">
        <f>SUMIFS([Physique disponible],[Numéro d''article],[Numéro d''article])</f>
        <v>0</v>
      </c>
      <c r="O4127" s="2">
        <f>SUMIFS([Physique réservé],[Numéro du lot],[Numéro du lot])</f>
        <v>0</v>
      </c>
    </row>
    <row r="4128" spans="3:15">
      <c r="C4128" s="1" t="s">
        <v>24</v>
      </c>
      <c r="D4128" s="1" t="s">
        <v>3011</v>
      </c>
      <c r="E4128" s="1" t="s">
        <v>3012</v>
      </c>
      <c r="I4128" s="2">
        <v>1</v>
      </c>
      <c r="L4128" s="3">
        <v>1</v>
      </c>
      <c r="N4128" s="2">
        <f>SUMIFS([Physique disponible],[Numéro d''article],[Numéro d''article])</f>
        <v>0</v>
      </c>
      <c r="O4128" s="2">
        <f>SUMIFS([Physique réservé],[Numéro du lot],[Numéro du lot])</f>
        <v>0</v>
      </c>
    </row>
    <row r="4129" spans="3:15">
      <c r="C4129" s="1" t="s">
        <v>24</v>
      </c>
      <c r="D4129" s="1" t="s">
        <v>3011</v>
      </c>
      <c r="E4129" s="1" t="s">
        <v>3013</v>
      </c>
      <c r="I4129" s="2">
        <v>1</v>
      </c>
      <c r="L4129" s="3">
        <v>1</v>
      </c>
      <c r="N4129" s="2">
        <f>SUMIFS([Physique disponible],[Numéro d''article],[Numéro d''article])</f>
        <v>0</v>
      </c>
      <c r="O4129" s="2">
        <f>SUMIFS([Physique réservé],[Numéro du lot],[Numéro du lot])</f>
        <v>0</v>
      </c>
    </row>
    <row r="4130" spans="3:15">
      <c r="C4130" s="1" t="s">
        <v>24</v>
      </c>
      <c r="D4130" s="1" t="s">
        <v>5460</v>
      </c>
      <c r="F4130" s="2">
        <v>72</v>
      </c>
      <c r="H4130" s="2">
        <v>72</v>
      </c>
      <c r="L4130" s="3">
        <v>72</v>
      </c>
      <c r="N4130" s="2">
        <f>SUMIFS([Physique disponible],[Numéro d''article],[Numéro d''article])</f>
        <v>0</v>
      </c>
      <c r="O4130" s="2">
        <f>SUMIFS([Physique réservé],[Numéro du lot],[Numéro du lot])</f>
        <v>0</v>
      </c>
    </row>
    <row r="4131" spans="3:15">
      <c r="C4131" s="1" t="s">
        <v>24</v>
      </c>
      <c r="D4131" s="1" t="s">
        <v>5461</v>
      </c>
      <c r="F4131" s="2">
        <v>73</v>
      </c>
      <c r="H4131" s="2">
        <v>73</v>
      </c>
      <c r="L4131" s="3">
        <v>73</v>
      </c>
      <c r="N4131" s="2">
        <f>SUMIFS([Physique disponible],[Numéro d''article],[Numéro d''article])</f>
        <v>0</v>
      </c>
      <c r="O4131" s="2">
        <f>SUMIFS([Physique réservé],[Numéro du lot],[Numéro du lot])</f>
        <v>0</v>
      </c>
    </row>
    <row r="4132" spans="3:15">
      <c r="C4132" s="1" t="s">
        <v>24</v>
      </c>
      <c r="D4132" s="1" t="s">
        <v>5462</v>
      </c>
      <c r="F4132" s="2">
        <v>104</v>
      </c>
      <c r="H4132" s="2">
        <v>104</v>
      </c>
      <c r="L4132" s="3">
        <v>104</v>
      </c>
      <c r="N4132" s="2">
        <f>SUMIFS([Physique disponible],[Numéro d''article],[Numéro d''article])</f>
        <v>0</v>
      </c>
      <c r="O4132" s="2">
        <f>SUMIFS([Physique réservé],[Numéro du lot],[Numéro du lot])</f>
        <v>0</v>
      </c>
    </row>
    <row r="4133" spans="3:15">
      <c r="C4133" s="1" t="s">
        <v>24</v>
      </c>
      <c r="D4133" s="1" t="s">
        <v>5463</v>
      </c>
      <c r="F4133" s="2">
        <v>100</v>
      </c>
      <c r="H4133" s="2">
        <v>100</v>
      </c>
      <c r="L4133" s="3">
        <v>100</v>
      </c>
      <c r="N4133" s="2">
        <f>SUMIFS([Physique disponible],[Numéro d''article],[Numéro d''article])</f>
        <v>0</v>
      </c>
      <c r="O4133" s="2">
        <f>SUMIFS([Physique réservé],[Numéro du lot],[Numéro du lot])</f>
        <v>0</v>
      </c>
    </row>
    <row r="4134" spans="3:15">
      <c r="C4134" s="1" t="s">
        <v>24</v>
      </c>
      <c r="D4134" s="1" t="s">
        <v>3014</v>
      </c>
      <c r="F4134" s="2">
        <v>151</v>
      </c>
      <c r="H4134" s="2">
        <v>151</v>
      </c>
      <c r="L4134" s="3">
        <v>151</v>
      </c>
      <c r="N4134" s="2">
        <f>SUMIFS([Physique disponible],[Numéro d''article],[Numéro d''article])</f>
        <v>0</v>
      </c>
      <c r="O4134" s="2">
        <f>SUMIFS([Physique réservé],[Numéro du lot],[Numéro du lot])</f>
        <v>0</v>
      </c>
    </row>
    <row r="4135" spans="3:15">
      <c r="C4135" s="1" t="s">
        <v>24</v>
      </c>
      <c r="D4135" s="1" t="s">
        <v>5464</v>
      </c>
      <c r="F4135" s="2">
        <v>36</v>
      </c>
      <c r="H4135" s="2">
        <v>36</v>
      </c>
      <c r="L4135" s="3">
        <v>36</v>
      </c>
      <c r="N4135" s="2">
        <f>SUMIFS([Physique disponible],[Numéro d''article],[Numéro d''article])</f>
        <v>0</v>
      </c>
      <c r="O4135" s="2">
        <f>SUMIFS([Physique réservé],[Numéro du lot],[Numéro du lot])</f>
        <v>0</v>
      </c>
    </row>
    <row r="4136" spans="3:15">
      <c r="C4136" s="1" t="s">
        <v>24</v>
      </c>
      <c r="D4136" s="1" t="s">
        <v>5465</v>
      </c>
      <c r="F4136" s="2">
        <v>3</v>
      </c>
      <c r="H4136" s="2">
        <v>3</v>
      </c>
      <c r="L4136" s="3">
        <v>3</v>
      </c>
      <c r="N4136" s="2">
        <f>SUMIFS([Physique disponible],[Numéro d''article],[Numéro d''article])</f>
        <v>0</v>
      </c>
      <c r="O4136" s="2">
        <f>SUMIFS([Physique réservé],[Numéro du lot],[Numéro du lot])</f>
        <v>0</v>
      </c>
    </row>
    <row r="4137" spans="3:15">
      <c r="C4137" s="1" t="s">
        <v>24</v>
      </c>
      <c r="D4137" s="1" t="s">
        <v>5466</v>
      </c>
      <c r="F4137" s="2">
        <v>300</v>
      </c>
      <c r="H4137" s="2">
        <v>300</v>
      </c>
      <c r="L4137" s="3">
        <v>300</v>
      </c>
      <c r="N4137" s="2">
        <f>SUMIFS([Physique disponible],[Numéro d''article],[Numéro d''article])</f>
        <v>0</v>
      </c>
      <c r="O4137" s="2">
        <f>SUMIFS([Physique réservé],[Numéro du lot],[Numéro du lot])</f>
        <v>0</v>
      </c>
    </row>
    <row r="4138" spans="3:15">
      <c r="C4138" s="1" t="s">
        <v>24</v>
      </c>
      <c r="D4138" s="1" t="s">
        <v>3015</v>
      </c>
      <c r="E4138" s="1" t="s">
        <v>3016</v>
      </c>
      <c r="N4138" s="2">
        <f>SUMIFS([Physique disponible],[Numéro d''article],[Numéro d''article])</f>
        <v>0</v>
      </c>
      <c r="O4138" s="2">
        <f>SUMIFS([Physique réservé],[Numéro du lot],[Numéro du lot])</f>
        <v>0</v>
      </c>
    </row>
    <row r="4139" spans="3:15">
      <c r="C4139" s="1" t="s">
        <v>24</v>
      </c>
      <c r="D4139" s="1" t="s">
        <v>3015</v>
      </c>
      <c r="E4139" s="1" t="s">
        <v>3017</v>
      </c>
      <c r="N4139" s="2">
        <f>SUMIFS([Physique disponible],[Numéro d''article],[Numéro d''article])</f>
        <v>0</v>
      </c>
      <c r="O4139" s="2">
        <f>SUMIFS([Physique réservé],[Numéro du lot],[Numéro du lot])</f>
        <v>0</v>
      </c>
    </row>
    <row r="4140" spans="3:15">
      <c r="C4140" s="1" t="s">
        <v>24</v>
      </c>
      <c r="D4140" s="1" t="s">
        <v>3018</v>
      </c>
      <c r="E4140" s="1" t="s">
        <v>3019</v>
      </c>
      <c r="N4140" s="2">
        <f>SUMIFS([Physique disponible],[Numéro d''article],[Numéro d''article])</f>
        <v>0</v>
      </c>
      <c r="O4140" s="2">
        <f>SUMIFS([Physique réservé],[Numéro du lot],[Numéro du lot])</f>
        <v>0</v>
      </c>
    </row>
    <row r="4141" spans="3:15">
      <c r="C4141" s="1" t="s">
        <v>24</v>
      </c>
      <c r="D4141" s="1" t="s">
        <v>3018</v>
      </c>
      <c r="E4141" s="1" t="s">
        <v>3020</v>
      </c>
      <c r="N4141" s="2">
        <f>SUMIFS([Physique disponible],[Numéro d''article],[Numéro d''article])</f>
        <v>0</v>
      </c>
      <c r="O4141" s="2">
        <f>SUMIFS([Physique réservé],[Numéro du lot],[Numéro du lot])</f>
        <v>0</v>
      </c>
    </row>
    <row r="4142" spans="3:15">
      <c r="C4142" s="1" t="s">
        <v>24</v>
      </c>
      <c r="D4142" s="1" t="s">
        <v>3021</v>
      </c>
      <c r="F4142" s="2">
        <v>29</v>
      </c>
      <c r="H4142" s="2">
        <v>29</v>
      </c>
      <c r="L4142" s="3">
        <v>29</v>
      </c>
      <c r="N4142" s="2">
        <f>SUMIFS([Physique disponible],[Numéro d''article],[Numéro d''article])</f>
        <v>0</v>
      </c>
      <c r="O4142" s="2">
        <f>SUMIFS([Physique réservé],[Numéro du lot],[Numéro du lot])</f>
        <v>0</v>
      </c>
    </row>
    <row r="4143" spans="3:15">
      <c r="C4143" s="1" t="s">
        <v>24</v>
      </c>
      <c r="D4143" s="1" t="s">
        <v>3022</v>
      </c>
      <c r="F4143" s="2">
        <v>6</v>
      </c>
      <c r="H4143" s="2">
        <v>6</v>
      </c>
      <c r="L4143" s="3">
        <v>6</v>
      </c>
      <c r="N4143" s="2">
        <f>SUMIFS([Physique disponible],[Numéro d''article],[Numéro d''article])</f>
        <v>0</v>
      </c>
      <c r="O4143" s="2">
        <f>SUMIFS([Physique réservé],[Numéro du lot],[Numéro du lot])</f>
        <v>0</v>
      </c>
    </row>
    <row r="4144" spans="3:15">
      <c r="C4144" s="1" t="s">
        <v>24</v>
      </c>
      <c r="D4144" s="1" t="s">
        <v>3023</v>
      </c>
      <c r="F4144" s="2">
        <v>26</v>
      </c>
      <c r="H4144" s="2">
        <v>26</v>
      </c>
      <c r="L4144" s="3">
        <v>26</v>
      </c>
      <c r="N4144" s="2">
        <f>SUMIFS([Physique disponible],[Numéro d''article],[Numéro d''article])</f>
        <v>0</v>
      </c>
      <c r="O4144" s="2">
        <f>SUMIFS([Physique réservé],[Numéro du lot],[Numéro du lot])</f>
        <v>0</v>
      </c>
    </row>
    <row r="4145" spans="3:15">
      <c r="C4145" s="1" t="s">
        <v>24</v>
      </c>
      <c r="D4145" s="1" t="s">
        <v>5467</v>
      </c>
      <c r="F4145" s="2">
        <v>75</v>
      </c>
      <c r="H4145" s="2">
        <v>75</v>
      </c>
      <c r="L4145" s="3">
        <v>75</v>
      </c>
      <c r="N4145" s="2">
        <f>SUMIFS([Physique disponible],[Numéro d''article],[Numéro d''article])</f>
        <v>0</v>
      </c>
      <c r="O4145" s="2">
        <f>SUMIFS([Physique réservé],[Numéro du lot],[Numéro du lot])</f>
        <v>0</v>
      </c>
    </row>
    <row r="4146" spans="3:15">
      <c r="C4146" s="1" t="s">
        <v>24</v>
      </c>
      <c r="D4146" s="1" t="s">
        <v>5468</v>
      </c>
      <c r="F4146" s="2">
        <v>365</v>
      </c>
      <c r="H4146" s="2">
        <v>365</v>
      </c>
      <c r="L4146" s="3">
        <v>365</v>
      </c>
      <c r="N4146" s="2">
        <f>SUMIFS([Physique disponible],[Numéro d''article],[Numéro d''article])</f>
        <v>0</v>
      </c>
      <c r="O4146" s="2">
        <f>SUMIFS([Physique réservé],[Numéro du lot],[Numéro du lot])</f>
        <v>0</v>
      </c>
    </row>
    <row r="4147" spans="3:15">
      <c r="C4147" s="1" t="s">
        <v>24</v>
      </c>
      <c r="D4147" s="1" t="s">
        <v>3024</v>
      </c>
      <c r="F4147" s="2">
        <v>103</v>
      </c>
      <c r="H4147" s="2">
        <v>103</v>
      </c>
      <c r="L4147" s="3">
        <v>103</v>
      </c>
      <c r="N4147" s="2">
        <f>SUMIFS([Physique disponible],[Numéro d''article],[Numéro d''article])</f>
        <v>0</v>
      </c>
      <c r="O4147" s="2">
        <f>SUMIFS([Physique réservé],[Numéro du lot],[Numéro du lot])</f>
        <v>0</v>
      </c>
    </row>
    <row r="4148" spans="3:15">
      <c r="C4148" s="1" t="s">
        <v>24</v>
      </c>
      <c r="D4148" s="1" t="s">
        <v>3025</v>
      </c>
      <c r="F4148" s="2">
        <v>100</v>
      </c>
      <c r="H4148" s="2">
        <v>100</v>
      </c>
      <c r="L4148" s="3">
        <v>100</v>
      </c>
      <c r="N4148" s="2">
        <f>SUMIFS([Physique disponible],[Numéro d''article],[Numéro d''article])</f>
        <v>0</v>
      </c>
      <c r="O4148" s="2">
        <f>SUMIFS([Physique réservé],[Numéro du lot],[Numéro du lot])</f>
        <v>0</v>
      </c>
    </row>
    <row r="4149" spans="3:15">
      <c r="C4149" s="1" t="s">
        <v>24</v>
      </c>
      <c r="J4149" s="2">
        <v>5</v>
      </c>
      <c r="L4149" s="3">
        <v>-5</v>
      </c>
      <c r="N4149" s="2">
        <f>SUMIFS([Physique disponible],[Numéro d''article],[Numéro d''article])</f>
        <v>0</v>
      </c>
      <c r="O4149" s="2">
        <f>SUMIFS([Physique réservé],[Numéro du lot],[Numéro du lot])</f>
        <v>0</v>
      </c>
    </row>
    <row r="4150" spans="3:15">
      <c r="C4150" s="1" t="s">
        <v>24</v>
      </c>
      <c r="D4150" s="1" t="s">
        <v>3026</v>
      </c>
      <c r="E4150" s="1" t="s">
        <v>3027</v>
      </c>
      <c r="N4150" s="2">
        <f>SUMIFS([Physique disponible],[Numéro d''article],[Numéro d''article])</f>
        <v>0</v>
      </c>
      <c r="O4150" s="2">
        <f>SUMIFS([Physique réservé],[Numéro du lot],[Numéro du lot])</f>
        <v>0</v>
      </c>
    </row>
    <row r="4151" spans="3:15">
      <c r="C4151" s="1" t="s">
        <v>24</v>
      </c>
      <c r="D4151" s="1" t="s">
        <v>3026</v>
      </c>
      <c r="E4151" s="1" t="s">
        <v>3028</v>
      </c>
      <c r="N4151" s="2">
        <f>SUMIFS([Physique disponible],[Numéro d''article],[Numéro d''article])</f>
        <v>0</v>
      </c>
      <c r="O4151" s="2">
        <f>SUMIFS([Physique réservé],[Numéro du lot],[Numéro du lot])</f>
        <v>0</v>
      </c>
    </row>
    <row r="4152" spans="3:15">
      <c r="C4152" s="1" t="s">
        <v>24</v>
      </c>
      <c r="D4152" s="1" t="s">
        <v>3029</v>
      </c>
      <c r="E4152" s="1" t="s">
        <v>3030</v>
      </c>
      <c r="N4152" s="2">
        <f>SUMIFS([Physique disponible],[Numéro d''article],[Numéro d''article])</f>
        <v>0</v>
      </c>
      <c r="O4152" s="2">
        <f>SUMIFS([Physique réservé],[Numéro du lot],[Numéro du lot])</f>
        <v>0</v>
      </c>
    </row>
    <row r="4153" spans="3:15">
      <c r="C4153" s="1" t="s">
        <v>24</v>
      </c>
      <c r="D4153" s="1" t="s">
        <v>3029</v>
      </c>
      <c r="E4153" s="1" t="s">
        <v>3031</v>
      </c>
      <c r="N4153" s="2">
        <f>SUMIFS([Physique disponible],[Numéro d''article],[Numéro d''article])</f>
        <v>0</v>
      </c>
      <c r="O4153" s="2">
        <f>SUMIFS([Physique réservé],[Numéro du lot],[Numéro du lot])</f>
        <v>0</v>
      </c>
    </row>
    <row r="4154" spans="3:15">
      <c r="C4154" s="1" t="s">
        <v>24</v>
      </c>
      <c r="D4154" s="1" t="s">
        <v>3032</v>
      </c>
      <c r="E4154" s="1" t="s">
        <v>3033</v>
      </c>
      <c r="N4154" s="2">
        <f>SUMIFS([Physique disponible],[Numéro d''article],[Numéro d''article])</f>
        <v>0</v>
      </c>
      <c r="O4154" s="2">
        <f>SUMIFS([Physique réservé],[Numéro du lot],[Numéro du lot])</f>
        <v>0</v>
      </c>
    </row>
    <row r="4155" spans="3:15">
      <c r="C4155" s="1" t="s">
        <v>24</v>
      </c>
      <c r="D4155" s="1" t="s">
        <v>3032</v>
      </c>
      <c r="E4155" s="1" t="s">
        <v>3034</v>
      </c>
      <c r="N4155" s="2">
        <f>SUMIFS([Physique disponible],[Numéro d''article],[Numéro d''article])</f>
        <v>0</v>
      </c>
      <c r="O4155" s="2">
        <f>SUMIFS([Physique réservé],[Numéro du lot],[Numéro du lot])</f>
        <v>0</v>
      </c>
    </row>
    <row r="4156" spans="3:15">
      <c r="C4156" s="1" t="s">
        <v>24</v>
      </c>
      <c r="D4156" s="1" t="s">
        <v>3035</v>
      </c>
      <c r="E4156" s="1" t="s">
        <v>3036</v>
      </c>
      <c r="N4156" s="2">
        <f>SUMIFS([Physique disponible],[Numéro d''article],[Numéro d''article])</f>
        <v>0</v>
      </c>
      <c r="O4156" s="2">
        <f>SUMIFS([Physique réservé],[Numéro du lot],[Numéro du lot])</f>
        <v>0</v>
      </c>
    </row>
    <row r="4157" spans="3:15">
      <c r="C4157" s="1" t="s">
        <v>24</v>
      </c>
      <c r="D4157" s="1" t="s">
        <v>3035</v>
      </c>
      <c r="E4157" s="1" t="s">
        <v>3037</v>
      </c>
      <c r="N4157" s="2">
        <f>SUMIFS([Physique disponible],[Numéro d''article],[Numéro d''article])</f>
        <v>0</v>
      </c>
      <c r="O4157" s="2">
        <f>SUMIFS([Physique réservé],[Numéro du lot],[Numéro du lot])</f>
        <v>0</v>
      </c>
    </row>
    <row r="4158" spans="3:15">
      <c r="C4158" s="1" t="s">
        <v>24</v>
      </c>
      <c r="D4158" s="1" t="s">
        <v>3038</v>
      </c>
      <c r="E4158" s="1" t="s">
        <v>3039</v>
      </c>
      <c r="N4158" s="2">
        <f>SUMIFS([Physique disponible],[Numéro d''article],[Numéro d''article])</f>
        <v>0</v>
      </c>
      <c r="O4158" s="2">
        <f>SUMIFS([Physique réservé],[Numéro du lot],[Numéro du lot])</f>
        <v>0</v>
      </c>
    </row>
    <row r="4159" spans="3:15">
      <c r="C4159" s="1" t="s">
        <v>24</v>
      </c>
      <c r="D4159" s="1" t="s">
        <v>3038</v>
      </c>
      <c r="E4159" s="1" t="s">
        <v>3040</v>
      </c>
      <c r="N4159" s="2">
        <f>SUMIFS([Physique disponible],[Numéro d''article],[Numéro d''article])</f>
        <v>0</v>
      </c>
      <c r="O4159" s="2">
        <f>SUMIFS([Physique réservé],[Numéro du lot],[Numéro du lot])</f>
        <v>0</v>
      </c>
    </row>
    <row r="4160" spans="3:15">
      <c r="C4160" s="1" t="s">
        <v>24</v>
      </c>
      <c r="D4160" s="1" t="s">
        <v>3041</v>
      </c>
      <c r="E4160" s="1" t="s">
        <v>3042</v>
      </c>
      <c r="N4160" s="2">
        <f>SUMIFS([Physique disponible],[Numéro d''article],[Numéro d''article])</f>
        <v>0</v>
      </c>
      <c r="O4160" s="2">
        <f>SUMIFS([Physique réservé],[Numéro du lot],[Numéro du lot])</f>
        <v>0</v>
      </c>
    </row>
    <row r="4161" spans="3:15">
      <c r="C4161" s="1" t="s">
        <v>24</v>
      </c>
      <c r="D4161" s="1" t="s">
        <v>3041</v>
      </c>
      <c r="E4161" s="1" t="s">
        <v>3043</v>
      </c>
      <c r="N4161" s="2">
        <f>SUMIFS([Physique disponible],[Numéro d''article],[Numéro d''article])</f>
        <v>0</v>
      </c>
      <c r="O4161" s="2">
        <f>SUMIFS([Physique réservé],[Numéro du lot],[Numéro du lot])</f>
        <v>0</v>
      </c>
    </row>
    <row r="4162" spans="3:15">
      <c r="C4162" s="1" t="s">
        <v>24</v>
      </c>
      <c r="D4162" s="1" t="s">
        <v>3044</v>
      </c>
      <c r="E4162" s="1" t="s">
        <v>3045</v>
      </c>
      <c r="N4162" s="2">
        <f>SUMIFS([Physique disponible],[Numéro d''article],[Numéro d''article])</f>
        <v>0</v>
      </c>
      <c r="O4162" s="2">
        <f>SUMIFS([Physique réservé],[Numéro du lot],[Numéro du lot])</f>
        <v>0</v>
      </c>
    </row>
    <row r="4163" spans="3:15">
      <c r="C4163" s="1" t="s">
        <v>24</v>
      </c>
      <c r="D4163" s="1" t="s">
        <v>3044</v>
      </c>
      <c r="E4163" s="1" t="s">
        <v>3046</v>
      </c>
      <c r="N4163" s="2">
        <f>SUMIFS([Physique disponible],[Numéro d''article],[Numéro d''article])</f>
        <v>0</v>
      </c>
      <c r="O4163" s="2">
        <f>SUMIFS([Physique réservé],[Numéro du lot],[Numéro du lot])</f>
        <v>0</v>
      </c>
    </row>
    <row r="4164" spans="3:15">
      <c r="C4164" s="1" t="s">
        <v>24</v>
      </c>
      <c r="D4164" s="1" t="s">
        <v>3047</v>
      </c>
      <c r="E4164" s="1" t="s">
        <v>3048</v>
      </c>
      <c r="N4164" s="2">
        <f>SUMIFS([Physique disponible],[Numéro d''article],[Numéro d''article])</f>
        <v>0</v>
      </c>
      <c r="O4164" s="2">
        <f>SUMIFS([Physique réservé],[Numéro du lot],[Numéro du lot])</f>
        <v>0</v>
      </c>
    </row>
    <row r="4165" spans="3:15">
      <c r="C4165" s="1" t="s">
        <v>24</v>
      </c>
      <c r="D4165" s="1" t="s">
        <v>3047</v>
      </c>
      <c r="E4165" s="1" t="s">
        <v>3049</v>
      </c>
      <c r="N4165" s="2">
        <f>SUMIFS([Physique disponible],[Numéro d''article],[Numéro d''article])</f>
        <v>0</v>
      </c>
      <c r="O4165" s="2">
        <f>SUMIFS([Physique réservé],[Numéro du lot],[Numéro du lot])</f>
        <v>0</v>
      </c>
    </row>
    <row r="4166" spans="3:15">
      <c r="C4166" s="1" t="s">
        <v>24</v>
      </c>
      <c r="D4166" s="1" t="s">
        <v>3050</v>
      </c>
      <c r="E4166" s="1" t="s">
        <v>3051</v>
      </c>
      <c r="N4166" s="2">
        <f>SUMIFS([Physique disponible],[Numéro d''article],[Numéro d''article])</f>
        <v>0</v>
      </c>
      <c r="O4166" s="2">
        <f>SUMIFS([Physique réservé],[Numéro du lot],[Numéro du lot])</f>
        <v>0</v>
      </c>
    </row>
    <row r="4167" spans="3:15">
      <c r="C4167" s="1" t="s">
        <v>24</v>
      </c>
      <c r="D4167" s="1" t="s">
        <v>3050</v>
      </c>
      <c r="E4167" s="1" t="s">
        <v>3052</v>
      </c>
      <c r="N4167" s="2">
        <f>SUMIFS([Physique disponible],[Numéro d''article],[Numéro d''article])</f>
        <v>0</v>
      </c>
      <c r="O4167" s="2">
        <f>SUMIFS([Physique réservé],[Numéro du lot],[Numéro du lot])</f>
        <v>0</v>
      </c>
    </row>
    <row r="4168" spans="3:15">
      <c r="C4168" s="1" t="s">
        <v>24</v>
      </c>
      <c r="D4168" s="1" t="s">
        <v>3050</v>
      </c>
      <c r="E4168" s="1" t="s">
        <v>3053</v>
      </c>
      <c r="N4168" s="2">
        <f>SUMIFS([Physique disponible],[Numéro d''article],[Numéro d''article])</f>
        <v>0</v>
      </c>
      <c r="O4168" s="2">
        <f>SUMIFS([Physique réservé],[Numéro du lot],[Numéro du lot])</f>
        <v>0</v>
      </c>
    </row>
    <row r="4169" spans="3:15">
      <c r="C4169" s="1" t="s">
        <v>24</v>
      </c>
      <c r="D4169" s="1" t="s">
        <v>3050</v>
      </c>
      <c r="E4169" s="1" t="s">
        <v>3054</v>
      </c>
      <c r="N4169" s="2">
        <f>SUMIFS([Physique disponible],[Numéro d''article],[Numéro d''article])</f>
        <v>0</v>
      </c>
      <c r="O4169" s="2">
        <f>SUMIFS([Physique réservé],[Numéro du lot],[Numéro du lot])</f>
        <v>0</v>
      </c>
    </row>
    <row r="4170" spans="3:15">
      <c r="C4170" s="1" t="s">
        <v>24</v>
      </c>
      <c r="D4170" s="1" t="s">
        <v>3055</v>
      </c>
      <c r="E4170" s="1" t="s">
        <v>3056</v>
      </c>
      <c r="N4170" s="2">
        <f>SUMIFS([Physique disponible],[Numéro d''article],[Numéro d''article])</f>
        <v>0</v>
      </c>
      <c r="O4170" s="2">
        <f>SUMIFS([Physique réservé],[Numéro du lot],[Numéro du lot])</f>
        <v>0</v>
      </c>
    </row>
    <row r="4171" spans="3:15">
      <c r="C4171" s="1" t="s">
        <v>24</v>
      </c>
      <c r="D4171" s="1" t="s">
        <v>3055</v>
      </c>
      <c r="E4171" s="1" t="s">
        <v>3057</v>
      </c>
      <c r="N4171" s="2">
        <f>SUMIFS([Physique disponible],[Numéro d''article],[Numéro d''article])</f>
        <v>0</v>
      </c>
      <c r="O4171" s="2">
        <f>SUMIFS([Physique réservé],[Numéro du lot],[Numéro du lot])</f>
        <v>0</v>
      </c>
    </row>
    <row r="4172" spans="3:15">
      <c r="C4172" s="1" t="s">
        <v>24</v>
      </c>
      <c r="D4172" s="1" t="s">
        <v>3058</v>
      </c>
      <c r="E4172" s="1" t="s">
        <v>3059</v>
      </c>
      <c r="N4172" s="2">
        <f>SUMIFS([Physique disponible],[Numéro d''article],[Numéro d''article])</f>
        <v>0</v>
      </c>
      <c r="O4172" s="2">
        <f>SUMIFS([Physique réservé],[Numéro du lot],[Numéro du lot])</f>
        <v>0</v>
      </c>
    </row>
    <row r="4173" spans="3:15">
      <c r="C4173" s="1" t="s">
        <v>24</v>
      </c>
      <c r="D4173" s="1" t="s">
        <v>3058</v>
      </c>
      <c r="E4173" s="1" t="s">
        <v>3060</v>
      </c>
      <c r="N4173" s="2">
        <f>SUMIFS([Physique disponible],[Numéro d''article],[Numéro d''article])</f>
        <v>0</v>
      </c>
      <c r="O4173" s="2">
        <f>SUMIFS([Physique réservé],[Numéro du lot],[Numéro du lot])</f>
        <v>0</v>
      </c>
    </row>
    <row r="4174" spans="3:15">
      <c r="C4174" s="1" t="s">
        <v>24</v>
      </c>
      <c r="D4174" s="1" t="s">
        <v>3061</v>
      </c>
      <c r="E4174" s="1" t="s">
        <v>3062</v>
      </c>
      <c r="I4174" s="2">
        <v>1</v>
      </c>
      <c r="L4174" s="3">
        <v>1</v>
      </c>
      <c r="N4174" s="2">
        <f>SUMIFS([Physique disponible],[Numéro d''article],[Numéro d''article])</f>
        <v>0</v>
      </c>
      <c r="O4174" s="2">
        <f>SUMIFS([Physique réservé],[Numéro du lot],[Numéro du lot])</f>
        <v>0</v>
      </c>
    </row>
    <row r="4175" spans="3:15">
      <c r="C4175" s="1" t="s">
        <v>24</v>
      </c>
      <c r="D4175" s="1" t="s">
        <v>3061</v>
      </c>
      <c r="E4175" s="1" t="s">
        <v>3063</v>
      </c>
      <c r="I4175" s="2">
        <v>1</v>
      </c>
      <c r="L4175" s="3">
        <v>1</v>
      </c>
      <c r="N4175" s="2">
        <f>SUMIFS([Physique disponible],[Numéro d''article],[Numéro d''article])</f>
        <v>0</v>
      </c>
      <c r="O4175" s="2">
        <f>SUMIFS([Physique réservé],[Numéro du lot],[Numéro du lot])</f>
        <v>0</v>
      </c>
    </row>
    <row r="4176" spans="3:15">
      <c r="C4176" s="1" t="s">
        <v>24</v>
      </c>
      <c r="D4176" s="1" t="s">
        <v>3061</v>
      </c>
      <c r="E4176" s="1" t="s">
        <v>3064</v>
      </c>
      <c r="I4176" s="2">
        <v>1</v>
      </c>
      <c r="L4176" s="3">
        <v>1</v>
      </c>
      <c r="N4176" s="2">
        <f>SUMIFS([Physique disponible],[Numéro d''article],[Numéro d''article])</f>
        <v>0</v>
      </c>
      <c r="O4176" s="2">
        <f>SUMIFS([Physique réservé],[Numéro du lot],[Numéro du lot])</f>
        <v>0</v>
      </c>
    </row>
    <row r="4177" spans="3:15">
      <c r="C4177" s="1" t="s">
        <v>24</v>
      </c>
      <c r="D4177" s="1" t="s">
        <v>5469</v>
      </c>
      <c r="F4177" s="2">
        <v>27</v>
      </c>
      <c r="H4177" s="2">
        <v>27</v>
      </c>
      <c r="L4177" s="3">
        <v>27</v>
      </c>
      <c r="N4177" s="2">
        <f>SUMIFS([Physique disponible],[Numéro d''article],[Numéro d''article])</f>
        <v>0</v>
      </c>
      <c r="O4177" s="2">
        <f>SUMIFS([Physique réservé],[Numéro du lot],[Numéro du lot])</f>
        <v>0</v>
      </c>
    </row>
    <row r="4178" spans="3:15">
      <c r="C4178" s="1" t="s">
        <v>24</v>
      </c>
      <c r="D4178" s="1" t="s">
        <v>5470</v>
      </c>
      <c r="F4178" s="2">
        <v>29</v>
      </c>
      <c r="H4178" s="2">
        <v>29</v>
      </c>
      <c r="L4178" s="3">
        <v>29</v>
      </c>
      <c r="N4178" s="2">
        <f>SUMIFS([Physique disponible],[Numéro d''article],[Numéro d''article])</f>
        <v>0</v>
      </c>
      <c r="O4178" s="2">
        <f>SUMIFS([Physique réservé],[Numéro du lot],[Numéro du lot])</f>
        <v>0</v>
      </c>
    </row>
    <row r="4179" spans="3:15">
      <c r="C4179" s="1" t="s">
        <v>24</v>
      </c>
      <c r="D4179" s="1" t="s">
        <v>3065</v>
      </c>
      <c r="F4179" s="2">
        <v>13</v>
      </c>
      <c r="H4179" s="2">
        <v>13</v>
      </c>
      <c r="L4179" s="3">
        <v>13</v>
      </c>
      <c r="N4179" s="2">
        <f>SUMIFS([Physique disponible],[Numéro d''article],[Numéro d''article])</f>
        <v>0</v>
      </c>
      <c r="O4179" s="2">
        <f>SUMIFS([Physique réservé],[Numéro du lot],[Numéro du lot])</f>
        <v>0</v>
      </c>
    </row>
    <row r="4180" spans="3:15">
      <c r="C4180" s="1" t="s">
        <v>24</v>
      </c>
      <c r="D4180" s="1" t="s">
        <v>3014</v>
      </c>
      <c r="F4180" s="2">
        <v>1138</v>
      </c>
      <c r="H4180" s="2">
        <v>1138</v>
      </c>
      <c r="L4180" s="3">
        <v>1138</v>
      </c>
      <c r="N4180" s="2">
        <f>SUMIFS([Physique disponible],[Numéro d''article],[Numéro d''article])</f>
        <v>0</v>
      </c>
      <c r="O4180" s="2">
        <f>SUMIFS([Physique réservé],[Numéro du lot],[Numéro du lot])</f>
        <v>0</v>
      </c>
    </row>
    <row r="4181" spans="3:15">
      <c r="C4181" s="1" t="s">
        <v>24</v>
      </c>
      <c r="D4181" s="1" t="s">
        <v>3066</v>
      </c>
      <c r="F4181" s="2">
        <v>9</v>
      </c>
      <c r="H4181" s="2">
        <v>9</v>
      </c>
      <c r="L4181" s="3">
        <v>9</v>
      </c>
      <c r="N4181" s="2">
        <f>SUMIFS([Physique disponible],[Numéro d''article],[Numéro d''article])</f>
        <v>0</v>
      </c>
      <c r="O4181" s="2">
        <f>SUMIFS([Physique réservé],[Numéro du lot],[Numéro du lot])</f>
        <v>0</v>
      </c>
    </row>
    <row r="4182" spans="3:15">
      <c r="C4182" s="1" t="s">
        <v>24</v>
      </c>
      <c r="D4182" s="1" t="s">
        <v>3067</v>
      </c>
      <c r="F4182" s="2">
        <v>14</v>
      </c>
      <c r="H4182" s="2">
        <v>14</v>
      </c>
      <c r="L4182" s="3">
        <v>14</v>
      </c>
      <c r="N4182" s="2">
        <f>SUMIFS([Physique disponible],[Numéro d''article],[Numéro d''article])</f>
        <v>0</v>
      </c>
      <c r="O4182" s="2">
        <f>SUMIFS([Physique réservé],[Numéro du lot],[Numéro du lot])</f>
        <v>0</v>
      </c>
    </row>
    <row r="4183" spans="3:15">
      <c r="C4183" s="1" t="s">
        <v>24</v>
      </c>
      <c r="D4183" s="1" t="s">
        <v>3068</v>
      </c>
      <c r="N4183" s="2">
        <f>SUMIFS([Physique disponible],[Numéro d''article],[Numéro d''article])</f>
        <v>0</v>
      </c>
      <c r="O4183" s="2">
        <f>SUMIFS([Physique réservé],[Numéro du lot],[Numéro du lot])</f>
        <v>0</v>
      </c>
    </row>
    <row r="4184" spans="3:15">
      <c r="C4184" s="1" t="s">
        <v>24</v>
      </c>
      <c r="D4184" s="1" t="s">
        <v>3069</v>
      </c>
      <c r="F4184" s="2">
        <v>51</v>
      </c>
      <c r="H4184" s="2">
        <v>51</v>
      </c>
      <c r="L4184" s="3">
        <v>51</v>
      </c>
      <c r="N4184" s="2">
        <f>SUMIFS([Physique disponible],[Numéro d''article],[Numéro d''article])</f>
        <v>0</v>
      </c>
      <c r="O4184" s="2">
        <f>SUMIFS([Physique réservé],[Numéro du lot],[Numéro du lot])</f>
        <v>0</v>
      </c>
    </row>
    <row r="4185" spans="3:15">
      <c r="C4185" s="1" t="s">
        <v>24</v>
      </c>
      <c r="D4185" s="1" t="s">
        <v>3070</v>
      </c>
      <c r="E4185" s="1" t="s">
        <v>3071</v>
      </c>
      <c r="N4185" s="2">
        <f>SUMIFS([Physique disponible],[Numéro d''article],[Numéro d''article])</f>
        <v>0</v>
      </c>
      <c r="O4185" s="2">
        <f>SUMIFS([Physique réservé],[Numéro du lot],[Numéro du lot])</f>
        <v>0</v>
      </c>
    </row>
    <row r="4186" spans="3:15">
      <c r="C4186" s="1" t="s">
        <v>24</v>
      </c>
      <c r="D4186" s="1" t="s">
        <v>3070</v>
      </c>
      <c r="E4186" s="1" t="s">
        <v>3072</v>
      </c>
      <c r="N4186" s="2">
        <f>SUMIFS([Physique disponible],[Numéro d''article],[Numéro d''article])</f>
        <v>0</v>
      </c>
      <c r="O4186" s="2">
        <f>SUMIFS([Physique réservé],[Numéro du lot],[Numéro du lot])</f>
        <v>0</v>
      </c>
    </row>
    <row r="4187" spans="3:15">
      <c r="C4187" s="1" t="s">
        <v>24</v>
      </c>
      <c r="D4187" s="1" t="s">
        <v>3073</v>
      </c>
      <c r="E4187" s="1" t="s">
        <v>3074</v>
      </c>
      <c r="N4187" s="2">
        <f>SUMIFS([Physique disponible],[Numéro d''article],[Numéro d''article])</f>
        <v>0</v>
      </c>
      <c r="O4187" s="2">
        <f>SUMIFS([Physique réservé],[Numéro du lot],[Numéro du lot])</f>
        <v>0</v>
      </c>
    </row>
    <row r="4188" spans="3:15">
      <c r="C4188" s="1" t="s">
        <v>24</v>
      </c>
      <c r="D4188" s="1" t="s">
        <v>3073</v>
      </c>
      <c r="E4188" s="1" t="s">
        <v>3075</v>
      </c>
      <c r="N4188" s="2">
        <f>SUMIFS([Physique disponible],[Numéro d''article],[Numéro d''article])</f>
        <v>0</v>
      </c>
      <c r="O4188" s="2">
        <f>SUMIFS([Physique réservé],[Numéro du lot],[Numéro du lot])</f>
        <v>0</v>
      </c>
    </row>
    <row r="4189" spans="3:15">
      <c r="C4189" s="1" t="s">
        <v>24</v>
      </c>
      <c r="D4189" s="1" t="s">
        <v>5471</v>
      </c>
      <c r="F4189" s="2">
        <v>23</v>
      </c>
      <c r="H4189" s="2">
        <v>23</v>
      </c>
      <c r="L4189" s="3">
        <v>23</v>
      </c>
      <c r="N4189" s="2">
        <f>SUMIFS([Physique disponible],[Numéro d''article],[Numéro d''article])</f>
        <v>0</v>
      </c>
      <c r="O4189" s="2">
        <f>SUMIFS([Physique réservé],[Numéro du lot],[Numéro du lot])</f>
        <v>0</v>
      </c>
    </row>
    <row r="4190" spans="3:15">
      <c r="C4190" s="1" t="s">
        <v>24</v>
      </c>
      <c r="D4190" s="1" t="s">
        <v>5472</v>
      </c>
      <c r="F4190" s="2">
        <v>30</v>
      </c>
      <c r="H4190" s="2">
        <v>30</v>
      </c>
      <c r="L4190" s="3">
        <v>30</v>
      </c>
      <c r="N4190" s="2">
        <f>SUMIFS([Physique disponible],[Numéro d''article],[Numéro d''article])</f>
        <v>0</v>
      </c>
      <c r="O4190" s="2">
        <f>SUMIFS([Physique réservé],[Numéro du lot],[Numéro du lot])</f>
        <v>0</v>
      </c>
    </row>
    <row r="4191" spans="3:15">
      <c r="C4191" s="1" t="s">
        <v>24</v>
      </c>
      <c r="J4191" s="2">
        <v>906</v>
      </c>
      <c r="L4191" s="3">
        <v>-906</v>
      </c>
      <c r="N4191" s="2">
        <f>SUMIFS([Physique disponible],[Numéro d''article],[Numéro d''article])</f>
        <v>0</v>
      </c>
      <c r="O4191" s="2">
        <f>SUMIFS([Physique réservé],[Numéro du lot],[Numéro du lot])</f>
        <v>0</v>
      </c>
    </row>
    <row r="4192" spans="3:15">
      <c r="C4192" s="1" t="s">
        <v>24</v>
      </c>
      <c r="D4192" s="1" t="s">
        <v>3076</v>
      </c>
      <c r="E4192" s="1" t="s">
        <v>3077</v>
      </c>
      <c r="N4192" s="2">
        <f>SUMIFS([Physique disponible],[Numéro d''article],[Numéro d''article])</f>
        <v>0</v>
      </c>
      <c r="O4192" s="2">
        <f>SUMIFS([Physique réservé],[Numéro du lot],[Numéro du lot])</f>
        <v>0</v>
      </c>
    </row>
    <row r="4193" spans="3:15">
      <c r="C4193" s="1" t="s">
        <v>24</v>
      </c>
      <c r="D4193" s="1" t="s">
        <v>3076</v>
      </c>
      <c r="E4193" s="1" t="s">
        <v>3078</v>
      </c>
      <c r="N4193" s="2">
        <f>SUMIFS([Physique disponible],[Numéro d''article],[Numéro d''article])</f>
        <v>0</v>
      </c>
      <c r="O4193" s="2">
        <f>SUMIFS([Physique réservé],[Numéro du lot],[Numéro du lot])</f>
        <v>0</v>
      </c>
    </row>
    <row r="4194" spans="3:15">
      <c r="C4194" s="1" t="s">
        <v>24</v>
      </c>
      <c r="D4194" s="1" t="s">
        <v>3079</v>
      </c>
      <c r="E4194" s="1" t="s">
        <v>3080</v>
      </c>
      <c r="N4194" s="2">
        <f>SUMIFS([Physique disponible],[Numéro d''article],[Numéro d''article])</f>
        <v>0</v>
      </c>
      <c r="O4194" s="2">
        <f>SUMIFS([Physique réservé],[Numéro du lot],[Numéro du lot])</f>
        <v>0</v>
      </c>
    </row>
    <row r="4195" spans="3:15">
      <c r="C4195" s="1" t="s">
        <v>24</v>
      </c>
      <c r="D4195" s="1" t="s">
        <v>3079</v>
      </c>
      <c r="E4195" s="1" t="s">
        <v>3081</v>
      </c>
      <c r="N4195" s="2">
        <f>SUMIFS([Physique disponible],[Numéro d''article],[Numéro d''article])</f>
        <v>0</v>
      </c>
      <c r="O4195" s="2">
        <f>SUMIFS([Physique réservé],[Numéro du lot],[Numéro du lot])</f>
        <v>0</v>
      </c>
    </row>
    <row r="4196" spans="3:15">
      <c r="C4196" s="1" t="s">
        <v>24</v>
      </c>
      <c r="D4196" s="1" t="s">
        <v>3082</v>
      </c>
      <c r="E4196" s="1" t="s">
        <v>3083</v>
      </c>
      <c r="N4196" s="2">
        <f>SUMIFS([Physique disponible],[Numéro d''article],[Numéro d''article])</f>
        <v>0</v>
      </c>
      <c r="O4196" s="2">
        <f>SUMIFS([Physique réservé],[Numéro du lot],[Numéro du lot])</f>
        <v>0</v>
      </c>
    </row>
    <row r="4197" spans="3:15">
      <c r="C4197" s="1" t="s">
        <v>24</v>
      </c>
      <c r="D4197" s="1" t="s">
        <v>3082</v>
      </c>
      <c r="E4197" s="1" t="s">
        <v>3084</v>
      </c>
      <c r="N4197" s="2">
        <f>SUMIFS([Physique disponible],[Numéro d''article],[Numéro d''article])</f>
        <v>0</v>
      </c>
      <c r="O4197" s="2">
        <f>SUMIFS([Physique réservé],[Numéro du lot],[Numéro du lot])</f>
        <v>0</v>
      </c>
    </row>
    <row r="4198" spans="3:15">
      <c r="C4198" s="1" t="s">
        <v>24</v>
      </c>
      <c r="D4198" s="1" t="s">
        <v>3085</v>
      </c>
      <c r="E4198" s="1" t="s">
        <v>3086</v>
      </c>
      <c r="N4198" s="2">
        <f>SUMIFS([Physique disponible],[Numéro d''article],[Numéro d''article])</f>
        <v>0</v>
      </c>
      <c r="O4198" s="2">
        <f>SUMIFS([Physique réservé],[Numéro du lot],[Numéro du lot])</f>
        <v>0</v>
      </c>
    </row>
    <row r="4199" spans="3:15">
      <c r="C4199" s="1" t="s">
        <v>24</v>
      </c>
      <c r="D4199" s="1" t="s">
        <v>3085</v>
      </c>
      <c r="E4199" s="1" t="s">
        <v>3087</v>
      </c>
      <c r="N4199" s="2">
        <f>SUMIFS([Physique disponible],[Numéro d''article],[Numéro d''article])</f>
        <v>0</v>
      </c>
      <c r="O4199" s="2">
        <f>SUMIFS([Physique réservé],[Numéro du lot],[Numéro du lot])</f>
        <v>0</v>
      </c>
    </row>
    <row r="4200" spans="3:15">
      <c r="C4200" s="1" t="s">
        <v>24</v>
      </c>
      <c r="D4200" s="1" t="s">
        <v>3088</v>
      </c>
      <c r="E4200" s="1" t="s">
        <v>3089</v>
      </c>
      <c r="N4200" s="2">
        <f>SUMIFS([Physique disponible],[Numéro d''article],[Numéro d''article])</f>
        <v>0</v>
      </c>
      <c r="O4200" s="2">
        <f>SUMIFS([Physique réservé],[Numéro du lot],[Numéro du lot])</f>
        <v>0</v>
      </c>
    </row>
    <row r="4201" spans="3:15">
      <c r="C4201" s="1" t="s">
        <v>24</v>
      </c>
      <c r="D4201" s="1" t="s">
        <v>3088</v>
      </c>
      <c r="E4201" s="1" t="s">
        <v>3090</v>
      </c>
      <c r="N4201" s="2">
        <f>SUMIFS([Physique disponible],[Numéro d''article],[Numéro d''article])</f>
        <v>0</v>
      </c>
      <c r="O4201" s="2">
        <f>SUMIFS([Physique réservé],[Numéro du lot],[Numéro du lot])</f>
        <v>0</v>
      </c>
    </row>
    <row r="4202" spans="3:15">
      <c r="C4202" s="1" t="s">
        <v>24</v>
      </c>
      <c r="D4202" s="1" t="s">
        <v>3091</v>
      </c>
      <c r="E4202" s="1" t="s">
        <v>3092</v>
      </c>
      <c r="N4202" s="2">
        <f>SUMIFS([Physique disponible],[Numéro d''article],[Numéro d''article])</f>
        <v>0</v>
      </c>
      <c r="O4202" s="2">
        <f>SUMIFS([Physique réservé],[Numéro du lot],[Numéro du lot])</f>
        <v>0</v>
      </c>
    </row>
    <row r="4203" spans="3:15">
      <c r="C4203" s="1" t="s">
        <v>24</v>
      </c>
      <c r="D4203" s="1" t="s">
        <v>3091</v>
      </c>
      <c r="E4203" s="1" t="s">
        <v>3093</v>
      </c>
      <c r="N4203" s="2">
        <f>SUMIFS([Physique disponible],[Numéro d''article],[Numéro d''article])</f>
        <v>0</v>
      </c>
      <c r="O4203" s="2">
        <f>SUMIFS([Physique réservé],[Numéro du lot],[Numéro du lot])</f>
        <v>0</v>
      </c>
    </row>
    <row r="4204" spans="3:15">
      <c r="C4204" s="1" t="s">
        <v>24</v>
      </c>
      <c r="D4204" s="1" t="s">
        <v>3094</v>
      </c>
      <c r="E4204" s="1" t="s">
        <v>3095</v>
      </c>
      <c r="N4204" s="2">
        <f>SUMIFS([Physique disponible],[Numéro d''article],[Numéro d''article])</f>
        <v>0</v>
      </c>
      <c r="O4204" s="2">
        <f>SUMIFS([Physique réservé],[Numéro du lot],[Numéro du lot])</f>
        <v>0</v>
      </c>
    </row>
    <row r="4205" spans="3:15">
      <c r="C4205" s="1" t="s">
        <v>24</v>
      </c>
      <c r="D4205" s="1" t="s">
        <v>3094</v>
      </c>
      <c r="E4205" s="1" t="s">
        <v>3096</v>
      </c>
      <c r="N4205" s="2">
        <f>SUMIFS([Physique disponible],[Numéro d''article],[Numéro d''article])</f>
        <v>0</v>
      </c>
      <c r="O4205" s="2">
        <f>SUMIFS([Physique réservé],[Numéro du lot],[Numéro du lot])</f>
        <v>0</v>
      </c>
    </row>
    <row r="4206" spans="3:15">
      <c r="C4206" s="1" t="s">
        <v>24</v>
      </c>
      <c r="D4206" s="1" t="s">
        <v>3097</v>
      </c>
      <c r="E4206" s="1" t="s">
        <v>3098</v>
      </c>
      <c r="N4206" s="2">
        <f>SUMIFS([Physique disponible],[Numéro d''article],[Numéro d''article])</f>
        <v>0</v>
      </c>
      <c r="O4206" s="2">
        <f>SUMIFS([Physique réservé],[Numéro du lot],[Numéro du lot])</f>
        <v>0</v>
      </c>
    </row>
    <row r="4207" spans="3:15">
      <c r="C4207" s="1" t="s">
        <v>24</v>
      </c>
      <c r="D4207" s="1" t="s">
        <v>3097</v>
      </c>
      <c r="E4207" s="1" t="s">
        <v>3099</v>
      </c>
      <c r="N4207" s="2">
        <f>SUMIFS([Physique disponible],[Numéro d''article],[Numéro d''article])</f>
        <v>0</v>
      </c>
      <c r="O4207" s="2">
        <f>SUMIFS([Physique réservé],[Numéro du lot],[Numéro du lot])</f>
        <v>0</v>
      </c>
    </row>
    <row r="4208" spans="3:15">
      <c r="C4208" s="1" t="s">
        <v>24</v>
      </c>
      <c r="D4208" s="1" t="s">
        <v>3097</v>
      </c>
      <c r="E4208" s="1" t="s">
        <v>3100</v>
      </c>
      <c r="N4208" s="2">
        <f>SUMIFS([Physique disponible],[Numéro d''article],[Numéro d''article])</f>
        <v>0</v>
      </c>
      <c r="O4208" s="2">
        <f>SUMIFS([Physique réservé],[Numéro du lot],[Numéro du lot])</f>
        <v>0</v>
      </c>
    </row>
    <row r="4209" spans="3:15">
      <c r="C4209" s="1" t="s">
        <v>24</v>
      </c>
      <c r="D4209" s="1" t="s">
        <v>3097</v>
      </c>
      <c r="E4209" s="1" t="s">
        <v>3101</v>
      </c>
      <c r="N4209" s="2">
        <f>SUMIFS([Physique disponible],[Numéro d''article],[Numéro d''article])</f>
        <v>0</v>
      </c>
      <c r="O4209" s="2">
        <f>SUMIFS([Physique réservé],[Numéro du lot],[Numéro du lot])</f>
        <v>0</v>
      </c>
    </row>
    <row r="4210" spans="3:15">
      <c r="C4210" s="1" t="s">
        <v>24</v>
      </c>
      <c r="D4210" s="1" t="s">
        <v>3097</v>
      </c>
      <c r="E4210" s="1" t="s">
        <v>3102</v>
      </c>
      <c r="N4210" s="2">
        <f>SUMIFS([Physique disponible],[Numéro d''article],[Numéro d''article])</f>
        <v>0</v>
      </c>
      <c r="O4210" s="2">
        <f>SUMIFS([Physique réservé],[Numéro du lot],[Numéro du lot])</f>
        <v>0</v>
      </c>
    </row>
    <row r="4211" spans="3:15">
      <c r="C4211" s="1" t="s">
        <v>24</v>
      </c>
      <c r="D4211" s="1" t="s">
        <v>3097</v>
      </c>
      <c r="E4211" s="1" t="s">
        <v>3103</v>
      </c>
      <c r="N4211" s="2">
        <f>SUMIFS([Physique disponible],[Numéro d''article],[Numéro d''article])</f>
        <v>0</v>
      </c>
      <c r="O4211" s="2">
        <f>SUMIFS([Physique réservé],[Numéro du lot],[Numéro du lot])</f>
        <v>0</v>
      </c>
    </row>
    <row r="4212" spans="3:15">
      <c r="C4212" s="1" t="s">
        <v>24</v>
      </c>
      <c r="D4212" s="1" t="s">
        <v>3097</v>
      </c>
      <c r="E4212" s="1" t="s">
        <v>3104</v>
      </c>
      <c r="N4212" s="2">
        <f>SUMIFS([Physique disponible],[Numéro d''article],[Numéro d''article])</f>
        <v>0</v>
      </c>
      <c r="O4212" s="2">
        <f>SUMIFS([Physique réservé],[Numéro du lot],[Numéro du lot])</f>
        <v>0</v>
      </c>
    </row>
    <row r="4213" spans="3:15">
      <c r="C4213" s="1" t="s">
        <v>24</v>
      </c>
      <c r="D4213" s="1" t="s">
        <v>3097</v>
      </c>
      <c r="E4213" s="1" t="s">
        <v>3105</v>
      </c>
      <c r="N4213" s="2">
        <f>SUMIFS([Physique disponible],[Numéro d''article],[Numéro d''article])</f>
        <v>0</v>
      </c>
      <c r="O4213" s="2">
        <f>SUMIFS([Physique réservé],[Numéro du lot],[Numéro du lot])</f>
        <v>0</v>
      </c>
    </row>
    <row r="4214" spans="3:15">
      <c r="C4214" s="1" t="s">
        <v>24</v>
      </c>
      <c r="D4214" s="1" t="s">
        <v>3097</v>
      </c>
      <c r="E4214" s="1" t="s">
        <v>3106</v>
      </c>
      <c r="N4214" s="2">
        <f>SUMIFS([Physique disponible],[Numéro d''article],[Numéro d''article])</f>
        <v>0</v>
      </c>
      <c r="O4214" s="2">
        <f>SUMIFS([Physique réservé],[Numéro du lot],[Numéro du lot])</f>
        <v>0</v>
      </c>
    </row>
    <row r="4215" spans="3:15">
      <c r="C4215" s="1" t="s">
        <v>24</v>
      </c>
      <c r="D4215" s="1" t="s">
        <v>3097</v>
      </c>
      <c r="E4215" s="1" t="s">
        <v>3107</v>
      </c>
      <c r="N4215" s="2">
        <f>SUMIFS([Physique disponible],[Numéro d''article],[Numéro d''article])</f>
        <v>0</v>
      </c>
      <c r="O4215" s="2">
        <f>SUMIFS([Physique réservé],[Numéro du lot],[Numéro du lot])</f>
        <v>0</v>
      </c>
    </row>
    <row r="4216" spans="3:15">
      <c r="C4216" s="1" t="s">
        <v>24</v>
      </c>
      <c r="D4216" s="1" t="s">
        <v>3097</v>
      </c>
      <c r="E4216" s="1" t="s">
        <v>3108</v>
      </c>
      <c r="N4216" s="2">
        <f>SUMIFS([Physique disponible],[Numéro d''article],[Numéro d''article])</f>
        <v>0</v>
      </c>
      <c r="O4216" s="2">
        <f>SUMIFS([Physique réservé],[Numéro du lot],[Numéro du lot])</f>
        <v>0</v>
      </c>
    </row>
    <row r="4217" spans="3:15">
      <c r="C4217" s="1" t="s">
        <v>24</v>
      </c>
      <c r="D4217" s="1" t="s">
        <v>3097</v>
      </c>
      <c r="E4217" s="1" t="s">
        <v>3109</v>
      </c>
      <c r="N4217" s="2">
        <f>SUMIFS([Physique disponible],[Numéro d''article],[Numéro d''article])</f>
        <v>0</v>
      </c>
      <c r="O4217" s="2">
        <f>SUMIFS([Physique réservé],[Numéro du lot],[Numéro du lot])</f>
        <v>0</v>
      </c>
    </row>
    <row r="4218" spans="3:15">
      <c r="C4218" s="1" t="s">
        <v>24</v>
      </c>
      <c r="D4218" s="1" t="s">
        <v>3097</v>
      </c>
      <c r="E4218" s="1" t="s">
        <v>3110</v>
      </c>
      <c r="N4218" s="2">
        <f>SUMIFS([Physique disponible],[Numéro d''article],[Numéro d''article])</f>
        <v>0</v>
      </c>
      <c r="O4218" s="2">
        <f>SUMIFS([Physique réservé],[Numéro du lot],[Numéro du lot])</f>
        <v>0</v>
      </c>
    </row>
    <row r="4219" spans="3:15">
      <c r="C4219" s="1" t="s">
        <v>24</v>
      </c>
      <c r="D4219" s="1" t="s">
        <v>3097</v>
      </c>
      <c r="E4219" s="1" t="s">
        <v>3111</v>
      </c>
      <c r="N4219" s="2">
        <f>SUMIFS([Physique disponible],[Numéro d''article],[Numéro d''article])</f>
        <v>0</v>
      </c>
      <c r="O4219" s="2">
        <f>SUMIFS([Physique réservé],[Numéro du lot],[Numéro du lot])</f>
        <v>0</v>
      </c>
    </row>
    <row r="4220" spans="3:15">
      <c r="C4220" s="1" t="s">
        <v>24</v>
      </c>
      <c r="D4220" s="1" t="s">
        <v>3097</v>
      </c>
      <c r="E4220" s="1" t="s">
        <v>3112</v>
      </c>
      <c r="N4220" s="2">
        <f>SUMIFS([Physique disponible],[Numéro d''article],[Numéro d''article])</f>
        <v>0</v>
      </c>
      <c r="O4220" s="2">
        <f>SUMIFS([Physique réservé],[Numéro du lot],[Numéro du lot])</f>
        <v>0</v>
      </c>
    </row>
    <row r="4221" spans="3:15">
      <c r="C4221" s="1" t="s">
        <v>24</v>
      </c>
      <c r="D4221" s="1" t="s">
        <v>3097</v>
      </c>
      <c r="E4221" s="1" t="s">
        <v>3113</v>
      </c>
      <c r="N4221" s="2">
        <f>SUMIFS([Physique disponible],[Numéro d''article],[Numéro d''article])</f>
        <v>0</v>
      </c>
      <c r="O4221" s="2">
        <f>SUMIFS([Physique réservé],[Numéro du lot],[Numéro du lot])</f>
        <v>0</v>
      </c>
    </row>
    <row r="4222" spans="3:15">
      <c r="C4222" s="1" t="s">
        <v>24</v>
      </c>
      <c r="D4222" s="1" t="s">
        <v>3097</v>
      </c>
      <c r="E4222" s="1" t="s">
        <v>3114</v>
      </c>
      <c r="N4222" s="2">
        <f>SUMIFS([Physique disponible],[Numéro d''article],[Numéro d''article])</f>
        <v>0</v>
      </c>
      <c r="O4222" s="2">
        <f>SUMIFS([Physique réservé],[Numéro du lot],[Numéro du lot])</f>
        <v>0</v>
      </c>
    </row>
    <row r="4223" spans="3:15">
      <c r="C4223" s="1" t="s">
        <v>24</v>
      </c>
      <c r="D4223" s="1" t="s">
        <v>3115</v>
      </c>
      <c r="E4223" s="1" t="s">
        <v>3116</v>
      </c>
      <c r="N4223" s="2">
        <f>SUMIFS([Physique disponible],[Numéro d''article],[Numéro d''article])</f>
        <v>0</v>
      </c>
      <c r="O4223" s="2">
        <f>SUMIFS([Physique réservé],[Numéro du lot],[Numéro du lot])</f>
        <v>0</v>
      </c>
    </row>
    <row r="4224" spans="3:15">
      <c r="C4224" s="1" t="s">
        <v>24</v>
      </c>
      <c r="D4224" s="1" t="s">
        <v>3115</v>
      </c>
      <c r="E4224" s="1" t="s">
        <v>3117</v>
      </c>
      <c r="N4224" s="2">
        <f>SUMIFS([Physique disponible],[Numéro d''article],[Numéro d''article])</f>
        <v>0</v>
      </c>
      <c r="O4224" s="2">
        <f>SUMIFS([Physique réservé],[Numéro du lot],[Numéro du lot])</f>
        <v>0</v>
      </c>
    </row>
    <row r="4225" spans="3:15">
      <c r="C4225" s="1" t="s">
        <v>24</v>
      </c>
      <c r="D4225" s="1" t="s">
        <v>3118</v>
      </c>
      <c r="E4225" s="1" t="s">
        <v>3119</v>
      </c>
      <c r="N4225" s="2">
        <f>SUMIFS([Physique disponible],[Numéro d''article],[Numéro d''article])</f>
        <v>0</v>
      </c>
      <c r="O4225" s="2">
        <f>SUMIFS([Physique réservé],[Numéro du lot],[Numéro du lot])</f>
        <v>0</v>
      </c>
    </row>
    <row r="4226" spans="3:15">
      <c r="C4226" s="1" t="s">
        <v>24</v>
      </c>
      <c r="D4226" s="1" t="s">
        <v>3118</v>
      </c>
      <c r="E4226" s="1" t="s">
        <v>3120</v>
      </c>
      <c r="N4226" s="2">
        <f>SUMIFS([Physique disponible],[Numéro d''article],[Numéro d''article])</f>
        <v>0</v>
      </c>
      <c r="O4226" s="2">
        <f>SUMIFS([Physique réservé],[Numéro du lot],[Numéro du lot])</f>
        <v>0</v>
      </c>
    </row>
    <row r="4227" spans="3:15">
      <c r="C4227" s="1" t="s">
        <v>24</v>
      </c>
      <c r="D4227" s="1" t="s">
        <v>3121</v>
      </c>
      <c r="E4227" s="1" t="s">
        <v>3122</v>
      </c>
      <c r="N4227" s="2">
        <f>SUMIFS([Physique disponible],[Numéro d''article],[Numéro d''article])</f>
        <v>0</v>
      </c>
      <c r="O4227" s="2">
        <f>SUMIFS([Physique réservé],[Numéro du lot],[Numéro du lot])</f>
        <v>0</v>
      </c>
    </row>
    <row r="4228" spans="3:15">
      <c r="C4228" s="1" t="s">
        <v>24</v>
      </c>
      <c r="D4228" s="1" t="s">
        <v>3121</v>
      </c>
      <c r="E4228" s="1" t="s">
        <v>3123</v>
      </c>
      <c r="N4228" s="2">
        <f>SUMIFS([Physique disponible],[Numéro d''article],[Numéro d''article])</f>
        <v>0</v>
      </c>
      <c r="O4228" s="2">
        <f>SUMIFS([Physique réservé],[Numéro du lot],[Numéro du lot])</f>
        <v>0</v>
      </c>
    </row>
    <row r="4229" spans="3:15">
      <c r="C4229" s="1" t="s">
        <v>24</v>
      </c>
      <c r="D4229" s="1" t="s">
        <v>3124</v>
      </c>
      <c r="E4229" s="1" t="s">
        <v>3125</v>
      </c>
      <c r="N4229" s="2">
        <f>SUMIFS([Physique disponible],[Numéro d''article],[Numéro d''article])</f>
        <v>0</v>
      </c>
      <c r="O4229" s="2">
        <f>SUMIFS([Physique réservé],[Numéro du lot],[Numéro du lot])</f>
        <v>0</v>
      </c>
    </row>
    <row r="4230" spans="3:15">
      <c r="C4230" s="1" t="s">
        <v>24</v>
      </c>
      <c r="D4230" s="1" t="s">
        <v>3124</v>
      </c>
      <c r="E4230" s="1" t="s">
        <v>3126</v>
      </c>
      <c r="N4230" s="2">
        <f>SUMIFS([Physique disponible],[Numéro d''article],[Numéro d''article])</f>
        <v>0</v>
      </c>
      <c r="O4230" s="2">
        <f>SUMIFS([Physique réservé],[Numéro du lot],[Numéro du lot])</f>
        <v>0</v>
      </c>
    </row>
    <row r="4231" spans="3:15">
      <c r="C4231" s="1" t="s">
        <v>24</v>
      </c>
      <c r="D4231" s="1" t="s">
        <v>3127</v>
      </c>
      <c r="E4231" s="1" t="s">
        <v>3128</v>
      </c>
      <c r="N4231" s="2">
        <f>SUMIFS([Physique disponible],[Numéro d''article],[Numéro d''article])</f>
        <v>0</v>
      </c>
      <c r="O4231" s="2">
        <f>SUMIFS([Physique réservé],[Numéro du lot],[Numéro du lot])</f>
        <v>0</v>
      </c>
    </row>
    <row r="4232" spans="3:15">
      <c r="C4232" s="1" t="s">
        <v>24</v>
      </c>
      <c r="D4232" s="1" t="s">
        <v>3127</v>
      </c>
      <c r="E4232" s="1" t="s">
        <v>3129</v>
      </c>
      <c r="N4232" s="2">
        <f>SUMIFS([Physique disponible],[Numéro d''article],[Numéro d''article])</f>
        <v>0</v>
      </c>
      <c r="O4232" s="2">
        <f>SUMIFS([Physique réservé],[Numéro du lot],[Numéro du lot])</f>
        <v>0</v>
      </c>
    </row>
    <row r="4233" spans="3:15">
      <c r="C4233" s="1" t="s">
        <v>24</v>
      </c>
      <c r="D4233" s="1" t="s">
        <v>3130</v>
      </c>
      <c r="E4233" s="1" t="s">
        <v>3131</v>
      </c>
      <c r="N4233" s="2">
        <f>SUMIFS([Physique disponible],[Numéro d''article],[Numéro d''article])</f>
        <v>0</v>
      </c>
      <c r="O4233" s="2">
        <f>SUMIFS([Physique réservé],[Numéro du lot],[Numéro du lot])</f>
        <v>0</v>
      </c>
    </row>
    <row r="4234" spans="3:15">
      <c r="C4234" s="1" t="s">
        <v>24</v>
      </c>
      <c r="D4234" s="1" t="s">
        <v>3130</v>
      </c>
      <c r="E4234" s="1" t="s">
        <v>3132</v>
      </c>
      <c r="N4234" s="2">
        <f>SUMIFS([Physique disponible],[Numéro d''article],[Numéro d''article])</f>
        <v>0</v>
      </c>
      <c r="O4234" s="2">
        <f>SUMIFS([Physique réservé],[Numéro du lot],[Numéro du lot])</f>
        <v>0</v>
      </c>
    </row>
    <row r="4235" spans="3:15">
      <c r="C4235" s="1" t="s">
        <v>24</v>
      </c>
      <c r="D4235" s="1" t="s">
        <v>3133</v>
      </c>
      <c r="E4235" s="1" t="s">
        <v>3134</v>
      </c>
      <c r="N4235" s="2">
        <f>SUMIFS([Physique disponible],[Numéro d''article],[Numéro d''article])</f>
        <v>0</v>
      </c>
      <c r="O4235" s="2">
        <f>SUMIFS([Physique réservé],[Numéro du lot],[Numéro du lot])</f>
        <v>0</v>
      </c>
    </row>
    <row r="4236" spans="3:15">
      <c r="C4236" s="1" t="s">
        <v>24</v>
      </c>
      <c r="D4236" s="1" t="s">
        <v>3133</v>
      </c>
      <c r="E4236" s="1" t="s">
        <v>3135</v>
      </c>
      <c r="N4236" s="2">
        <f>SUMIFS([Physique disponible],[Numéro d''article],[Numéro d''article])</f>
        <v>0</v>
      </c>
      <c r="O4236" s="2">
        <f>SUMIFS([Physique réservé],[Numéro du lot],[Numéro du lot])</f>
        <v>0</v>
      </c>
    </row>
    <row r="4237" spans="3:15">
      <c r="C4237" s="1" t="s">
        <v>24</v>
      </c>
      <c r="D4237" s="1" t="s">
        <v>3136</v>
      </c>
      <c r="E4237" s="1" t="s">
        <v>3137</v>
      </c>
      <c r="N4237" s="2">
        <f>SUMIFS([Physique disponible],[Numéro d''article],[Numéro d''article])</f>
        <v>0</v>
      </c>
      <c r="O4237" s="2">
        <f>SUMIFS([Physique réservé],[Numéro du lot],[Numéro du lot])</f>
        <v>0</v>
      </c>
    </row>
    <row r="4238" spans="3:15">
      <c r="C4238" s="1" t="s">
        <v>24</v>
      </c>
      <c r="D4238" s="1" t="s">
        <v>3136</v>
      </c>
      <c r="E4238" s="1" t="s">
        <v>3138</v>
      </c>
      <c r="N4238" s="2">
        <f>SUMIFS([Physique disponible],[Numéro d''article],[Numéro d''article])</f>
        <v>0</v>
      </c>
      <c r="O4238" s="2">
        <f>SUMIFS([Physique réservé],[Numéro du lot],[Numéro du lot])</f>
        <v>0</v>
      </c>
    </row>
    <row r="4239" spans="3:15">
      <c r="C4239" s="1" t="s">
        <v>24</v>
      </c>
      <c r="D4239" s="1" t="s">
        <v>3139</v>
      </c>
      <c r="E4239" s="1" t="s">
        <v>3140</v>
      </c>
      <c r="N4239" s="2">
        <f>SUMIFS([Physique disponible],[Numéro d''article],[Numéro d''article])</f>
        <v>0</v>
      </c>
      <c r="O4239" s="2">
        <f>SUMIFS([Physique réservé],[Numéro du lot],[Numéro du lot])</f>
        <v>0</v>
      </c>
    </row>
    <row r="4240" spans="3:15">
      <c r="C4240" s="1" t="s">
        <v>24</v>
      </c>
      <c r="D4240" s="1" t="s">
        <v>3139</v>
      </c>
      <c r="E4240" s="1" t="s">
        <v>3141</v>
      </c>
      <c r="N4240" s="2">
        <f>SUMIFS([Physique disponible],[Numéro d''article],[Numéro d''article])</f>
        <v>0</v>
      </c>
      <c r="O4240" s="2">
        <f>SUMIFS([Physique réservé],[Numéro du lot],[Numéro du lot])</f>
        <v>0</v>
      </c>
    </row>
    <row r="4241" spans="3:15">
      <c r="C4241" s="1" t="s">
        <v>24</v>
      </c>
      <c r="D4241" s="1" t="s">
        <v>3142</v>
      </c>
      <c r="E4241" s="1" t="s">
        <v>3143</v>
      </c>
      <c r="N4241" s="2">
        <f>SUMIFS([Physique disponible],[Numéro d''article],[Numéro d''article])</f>
        <v>0</v>
      </c>
      <c r="O4241" s="2">
        <f>SUMIFS([Physique réservé],[Numéro du lot],[Numéro du lot])</f>
        <v>0</v>
      </c>
    </row>
    <row r="4242" spans="3:15">
      <c r="C4242" s="1" t="s">
        <v>24</v>
      </c>
      <c r="D4242" s="1" t="s">
        <v>3142</v>
      </c>
      <c r="E4242" s="1" t="s">
        <v>3144</v>
      </c>
      <c r="N4242" s="2">
        <f>SUMIFS([Physique disponible],[Numéro d''article],[Numéro d''article])</f>
        <v>0</v>
      </c>
      <c r="O4242" s="2">
        <f>SUMIFS([Physique réservé],[Numéro du lot],[Numéro du lot])</f>
        <v>0</v>
      </c>
    </row>
    <row r="4243" spans="3:15">
      <c r="C4243" s="1" t="s">
        <v>24</v>
      </c>
      <c r="D4243" s="1" t="s">
        <v>3145</v>
      </c>
      <c r="E4243" s="1" t="s">
        <v>3146</v>
      </c>
      <c r="N4243" s="2">
        <f>SUMIFS([Physique disponible],[Numéro d''article],[Numéro d''article])</f>
        <v>0</v>
      </c>
      <c r="O4243" s="2">
        <f>SUMIFS([Physique réservé],[Numéro du lot],[Numéro du lot])</f>
        <v>0</v>
      </c>
    </row>
    <row r="4244" spans="3:15">
      <c r="C4244" s="1" t="s">
        <v>24</v>
      </c>
      <c r="D4244" s="1" t="s">
        <v>3145</v>
      </c>
      <c r="E4244" s="1" t="s">
        <v>3147</v>
      </c>
      <c r="N4244" s="2">
        <f>SUMIFS([Physique disponible],[Numéro d''article],[Numéro d''article])</f>
        <v>0</v>
      </c>
      <c r="O4244" s="2">
        <f>SUMIFS([Physique réservé],[Numéro du lot],[Numéro du lot])</f>
        <v>0</v>
      </c>
    </row>
    <row r="4245" spans="3:15">
      <c r="C4245" s="1" t="s">
        <v>24</v>
      </c>
      <c r="D4245" s="1" t="s">
        <v>3148</v>
      </c>
      <c r="E4245" s="1" t="s">
        <v>3149</v>
      </c>
      <c r="N4245" s="2">
        <f>SUMIFS([Physique disponible],[Numéro d''article],[Numéro d''article])</f>
        <v>0</v>
      </c>
      <c r="O4245" s="2">
        <f>SUMIFS([Physique réservé],[Numéro du lot],[Numéro du lot])</f>
        <v>0</v>
      </c>
    </row>
    <row r="4246" spans="3:15">
      <c r="C4246" s="1" t="s">
        <v>24</v>
      </c>
      <c r="D4246" s="1" t="s">
        <v>3148</v>
      </c>
      <c r="E4246" s="1" t="s">
        <v>3150</v>
      </c>
      <c r="N4246" s="2">
        <f>SUMIFS([Physique disponible],[Numéro d''article],[Numéro d''article])</f>
        <v>0</v>
      </c>
      <c r="O4246" s="2">
        <f>SUMIFS([Physique réservé],[Numéro du lot],[Numéro du lot])</f>
        <v>0</v>
      </c>
    </row>
    <row r="4247" spans="3:15">
      <c r="C4247" s="1" t="s">
        <v>24</v>
      </c>
      <c r="D4247" s="1" t="s">
        <v>3151</v>
      </c>
      <c r="E4247" s="1" t="s">
        <v>3152</v>
      </c>
      <c r="N4247" s="2">
        <f>SUMIFS([Physique disponible],[Numéro d''article],[Numéro d''article])</f>
        <v>0</v>
      </c>
      <c r="O4247" s="2">
        <f>SUMIFS([Physique réservé],[Numéro du lot],[Numéro du lot])</f>
        <v>0</v>
      </c>
    </row>
    <row r="4248" spans="3:15">
      <c r="C4248" s="1" t="s">
        <v>24</v>
      </c>
      <c r="D4248" s="1" t="s">
        <v>3151</v>
      </c>
      <c r="E4248" s="1" t="s">
        <v>3153</v>
      </c>
      <c r="N4248" s="2">
        <f>SUMIFS([Physique disponible],[Numéro d''article],[Numéro d''article])</f>
        <v>0</v>
      </c>
      <c r="O4248" s="2">
        <f>SUMIFS([Physique réservé],[Numéro du lot],[Numéro du lot])</f>
        <v>0</v>
      </c>
    </row>
    <row r="4249" spans="3:15">
      <c r="C4249" s="1" t="s">
        <v>24</v>
      </c>
      <c r="D4249" s="1" t="s">
        <v>3154</v>
      </c>
      <c r="E4249" s="1" t="s">
        <v>3155</v>
      </c>
      <c r="N4249" s="2">
        <f>SUMIFS([Physique disponible],[Numéro d''article],[Numéro d''article])</f>
        <v>0</v>
      </c>
      <c r="O4249" s="2">
        <f>SUMIFS([Physique réservé],[Numéro du lot],[Numéro du lot])</f>
        <v>0</v>
      </c>
    </row>
    <row r="4250" spans="3:15">
      <c r="C4250" s="1" t="s">
        <v>24</v>
      </c>
      <c r="D4250" s="1" t="s">
        <v>3154</v>
      </c>
      <c r="E4250" s="1" t="s">
        <v>3156</v>
      </c>
      <c r="N4250" s="2">
        <f>SUMIFS([Physique disponible],[Numéro d''article],[Numéro d''article])</f>
        <v>0</v>
      </c>
      <c r="O4250" s="2">
        <f>SUMIFS([Physique réservé],[Numéro du lot],[Numéro du lot])</f>
        <v>0</v>
      </c>
    </row>
    <row r="4251" spans="3:15">
      <c r="C4251" s="1" t="s">
        <v>24</v>
      </c>
      <c r="D4251" s="1" t="s">
        <v>3157</v>
      </c>
      <c r="E4251" s="1" t="s">
        <v>3158</v>
      </c>
      <c r="N4251" s="2">
        <f>SUMIFS([Physique disponible],[Numéro d''article],[Numéro d''article])</f>
        <v>0</v>
      </c>
      <c r="O4251" s="2">
        <f>SUMIFS([Physique réservé],[Numéro du lot],[Numéro du lot])</f>
        <v>0</v>
      </c>
    </row>
    <row r="4252" spans="3:15">
      <c r="C4252" s="1" t="s">
        <v>24</v>
      </c>
      <c r="D4252" s="1" t="s">
        <v>3157</v>
      </c>
      <c r="E4252" s="1" t="s">
        <v>3159</v>
      </c>
      <c r="N4252" s="2">
        <f>SUMIFS([Physique disponible],[Numéro d''article],[Numéro d''article])</f>
        <v>0</v>
      </c>
      <c r="O4252" s="2">
        <f>SUMIFS([Physique réservé],[Numéro du lot],[Numéro du lot])</f>
        <v>0</v>
      </c>
    </row>
    <row r="4253" spans="3:15">
      <c r="C4253" s="1" t="s">
        <v>24</v>
      </c>
      <c r="D4253" s="1" t="s">
        <v>3157</v>
      </c>
      <c r="E4253" s="1" t="s">
        <v>3160</v>
      </c>
      <c r="N4253" s="2">
        <f>SUMIFS([Physique disponible],[Numéro d''article],[Numéro d''article])</f>
        <v>0</v>
      </c>
      <c r="O4253" s="2">
        <f>SUMIFS([Physique réservé],[Numéro du lot],[Numéro du lot])</f>
        <v>0</v>
      </c>
    </row>
    <row r="4254" spans="3:15">
      <c r="C4254" s="1" t="s">
        <v>24</v>
      </c>
      <c r="D4254" s="1" t="s">
        <v>3157</v>
      </c>
      <c r="E4254" s="1" t="s">
        <v>3161</v>
      </c>
      <c r="N4254" s="2">
        <f>SUMIFS([Physique disponible],[Numéro d''article],[Numéro d''article])</f>
        <v>0</v>
      </c>
      <c r="O4254" s="2">
        <f>SUMIFS([Physique réservé],[Numéro du lot],[Numéro du lot])</f>
        <v>0</v>
      </c>
    </row>
    <row r="4255" spans="3:15">
      <c r="C4255" s="1" t="s">
        <v>24</v>
      </c>
      <c r="D4255" s="1" t="s">
        <v>3157</v>
      </c>
      <c r="E4255" s="1" t="s">
        <v>3162</v>
      </c>
      <c r="N4255" s="2">
        <f>SUMIFS([Physique disponible],[Numéro d''article],[Numéro d''article])</f>
        <v>0</v>
      </c>
      <c r="O4255" s="2">
        <f>SUMIFS([Physique réservé],[Numéro du lot],[Numéro du lot])</f>
        <v>0</v>
      </c>
    </row>
    <row r="4256" spans="3:15">
      <c r="C4256" s="1" t="s">
        <v>24</v>
      </c>
      <c r="D4256" s="1" t="s">
        <v>3157</v>
      </c>
      <c r="E4256" s="1" t="s">
        <v>3163</v>
      </c>
      <c r="N4256" s="2">
        <f>SUMIFS([Physique disponible],[Numéro d''article],[Numéro d''article])</f>
        <v>0</v>
      </c>
      <c r="O4256" s="2">
        <f>SUMIFS([Physique réservé],[Numéro du lot],[Numéro du lot])</f>
        <v>0</v>
      </c>
    </row>
    <row r="4257" spans="3:15">
      <c r="C4257" s="1" t="s">
        <v>24</v>
      </c>
      <c r="D4257" s="1" t="s">
        <v>3157</v>
      </c>
      <c r="E4257" s="1" t="s">
        <v>3164</v>
      </c>
      <c r="N4257" s="2">
        <f>SUMIFS([Physique disponible],[Numéro d''article],[Numéro d''article])</f>
        <v>0</v>
      </c>
      <c r="O4257" s="2">
        <f>SUMIFS([Physique réservé],[Numéro du lot],[Numéro du lot])</f>
        <v>0</v>
      </c>
    </row>
    <row r="4258" spans="3:15">
      <c r="C4258" s="1" t="s">
        <v>24</v>
      </c>
      <c r="D4258" s="1" t="s">
        <v>3157</v>
      </c>
      <c r="E4258" s="1" t="s">
        <v>3165</v>
      </c>
      <c r="N4258" s="2">
        <f>SUMIFS([Physique disponible],[Numéro d''article],[Numéro d''article])</f>
        <v>0</v>
      </c>
      <c r="O4258" s="2">
        <f>SUMIFS([Physique réservé],[Numéro du lot],[Numéro du lot])</f>
        <v>0</v>
      </c>
    </row>
    <row r="4259" spans="3:15">
      <c r="C4259" s="1" t="s">
        <v>24</v>
      </c>
      <c r="D4259" s="1" t="s">
        <v>3157</v>
      </c>
      <c r="E4259" s="1" t="s">
        <v>3166</v>
      </c>
      <c r="N4259" s="2">
        <f>SUMIFS([Physique disponible],[Numéro d''article],[Numéro d''article])</f>
        <v>0</v>
      </c>
      <c r="O4259" s="2">
        <f>SUMIFS([Physique réservé],[Numéro du lot],[Numéro du lot])</f>
        <v>0</v>
      </c>
    </row>
    <row r="4260" spans="3:15">
      <c r="C4260" s="1" t="s">
        <v>24</v>
      </c>
      <c r="D4260" s="1" t="s">
        <v>3157</v>
      </c>
      <c r="E4260" s="1" t="s">
        <v>3167</v>
      </c>
      <c r="N4260" s="2">
        <f>SUMIFS([Physique disponible],[Numéro d''article],[Numéro d''article])</f>
        <v>0</v>
      </c>
      <c r="O4260" s="2">
        <f>SUMIFS([Physique réservé],[Numéro du lot],[Numéro du lot])</f>
        <v>0</v>
      </c>
    </row>
    <row r="4261" spans="3:15">
      <c r="C4261" s="1" t="s">
        <v>24</v>
      </c>
      <c r="D4261" s="1" t="s">
        <v>3157</v>
      </c>
      <c r="E4261" s="1" t="s">
        <v>3168</v>
      </c>
      <c r="N4261" s="2">
        <f>SUMIFS([Physique disponible],[Numéro d''article],[Numéro d''article])</f>
        <v>0</v>
      </c>
      <c r="O4261" s="2">
        <f>SUMIFS([Physique réservé],[Numéro du lot],[Numéro du lot])</f>
        <v>0</v>
      </c>
    </row>
    <row r="4262" spans="3:15">
      <c r="C4262" s="1" t="s">
        <v>24</v>
      </c>
      <c r="D4262" s="1" t="s">
        <v>3157</v>
      </c>
      <c r="E4262" s="1" t="s">
        <v>3169</v>
      </c>
      <c r="N4262" s="2">
        <f>SUMIFS([Physique disponible],[Numéro d''article],[Numéro d''article])</f>
        <v>0</v>
      </c>
      <c r="O4262" s="2">
        <f>SUMIFS([Physique réservé],[Numéro du lot],[Numéro du lot])</f>
        <v>0</v>
      </c>
    </row>
    <row r="4263" spans="3:15">
      <c r="C4263" s="1" t="s">
        <v>24</v>
      </c>
      <c r="D4263" s="1" t="s">
        <v>3157</v>
      </c>
      <c r="E4263" s="1" t="s">
        <v>3170</v>
      </c>
      <c r="N4263" s="2">
        <f>SUMIFS([Physique disponible],[Numéro d''article],[Numéro d''article])</f>
        <v>0</v>
      </c>
      <c r="O4263" s="2">
        <f>SUMIFS([Physique réservé],[Numéro du lot],[Numéro du lot])</f>
        <v>0</v>
      </c>
    </row>
    <row r="4264" spans="3:15">
      <c r="C4264" s="1" t="s">
        <v>24</v>
      </c>
      <c r="D4264" s="1" t="s">
        <v>3157</v>
      </c>
      <c r="E4264" s="1" t="s">
        <v>3171</v>
      </c>
      <c r="N4264" s="2">
        <f>SUMIFS([Physique disponible],[Numéro d''article],[Numéro d''article])</f>
        <v>0</v>
      </c>
      <c r="O4264" s="2">
        <f>SUMIFS([Physique réservé],[Numéro du lot],[Numéro du lot])</f>
        <v>0</v>
      </c>
    </row>
    <row r="4265" spans="3:15">
      <c r="C4265" s="1" t="s">
        <v>24</v>
      </c>
      <c r="D4265" s="1" t="s">
        <v>3157</v>
      </c>
      <c r="E4265" s="1" t="s">
        <v>3172</v>
      </c>
      <c r="N4265" s="2">
        <f>SUMIFS([Physique disponible],[Numéro d''article],[Numéro d''article])</f>
        <v>0</v>
      </c>
      <c r="O4265" s="2">
        <f>SUMIFS([Physique réservé],[Numéro du lot],[Numéro du lot])</f>
        <v>0</v>
      </c>
    </row>
    <row r="4266" spans="3:15">
      <c r="C4266" s="1" t="s">
        <v>24</v>
      </c>
      <c r="D4266" s="1" t="s">
        <v>3157</v>
      </c>
      <c r="E4266" s="1" t="s">
        <v>3173</v>
      </c>
      <c r="N4266" s="2">
        <f>SUMIFS([Physique disponible],[Numéro d''article],[Numéro d''article])</f>
        <v>0</v>
      </c>
      <c r="O4266" s="2">
        <f>SUMIFS([Physique réservé],[Numéro du lot],[Numéro du lot])</f>
        <v>0</v>
      </c>
    </row>
    <row r="4267" spans="3:15">
      <c r="C4267" s="1" t="s">
        <v>24</v>
      </c>
      <c r="D4267" s="1" t="s">
        <v>3157</v>
      </c>
      <c r="E4267" s="1" t="s">
        <v>3174</v>
      </c>
      <c r="N4267" s="2">
        <f>SUMIFS([Physique disponible],[Numéro d''article],[Numéro d''article])</f>
        <v>0</v>
      </c>
      <c r="O4267" s="2">
        <f>SUMIFS([Physique réservé],[Numéro du lot],[Numéro du lot])</f>
        <v>0</v>
      </c>
    </row>
    <row r="4268" spans="3:15">
      <c r="C4268" s="1" t="s">
        <v>24</v>
      </c>
      <c r="D4268" s="1" t="s">
        <v>3157</v>
      </c>
      <c r="E4268" s="1" t="s">
        <v>3175</v>
      </c>
      <c r="N4268" s="2">
        <f>SUMIFS([Physique disponible],[Numéro d''article],[Numéro d''article])</f>
        <v>0</v>
      </c>
      <c r="O4268" s="2">
        <f>SUMIFS([Physique réservé],[Numéro du lot],[Numéro du lot])</f>
        <v>0</v>
      </c>
    </row>
    <row r="4269" spans="3:15">
      <c r="C4269" s="1" t="s">
        <v>24</v>
      </c>
      <c r="D4269" s="1" t="s">
        <v>3157</v>
      </c>
      <c r="E4269" s="1" t="s">
        <v>3176</v>
      </c>
      <c r="N4269" s="2">
        <f>SUMIFS([Physique disponible],[Numéro d''article],[Numéro d''article])</f>
        <v>0</v>
      </c>
      <c r="O4269" s="2">
        <f>SUMIFS([Physique réservé],[Numéro du lot],[Numéro du lot])</f>
        <v>0</v>
      </c>
    </row>
    <row r="4270" spans="3:15">
      <c r="C4270" s="1" t="s">
        <v>24</v>
      </c>
      <c r="D4270" s="1" t="s">
        <v>3157</v>
      </c>
      <c r="E4270" s="1" t="s">
        <v>3177</v>
      </c>
      <c r="N4270" s="2">
        <f>SUMIFS([Physique disponible],[Numéro d''article],[Numéro d''article])</f>
        <v>0</v>
      </c>
      <c r="O4270" s="2">
        <f>SUMIFS([Physique réservé],[Numéro du lot],[Numéro du lot])</f>
        <v>0</v>
      </c>
    </row>
    <row r="4271" spans="3:15">
      <c r="C4271" s="1" t="s">
        <v>24</v>
      </c>
      <c r="D4271" s="1" t="s">
        <v>3157</v>
      </c>
      <c r="E4271" s="1" t="s">
        <v>3178</v>
      </c>
      <c r="N4271" s="2">
        <f>SUMIFS([Physique disponible],[Numéro d''article],[Numéro d''article])</f>
        <v>0</v>
      </c>
      <c r="O4271" s="2">
        <f>SUMIFS([Physique réservé],[Numéro du lot],[Numéro du lot])</f>
        <v>0</v>
      </c>
    </row>
    <row r="4272" spans="3:15">
      <c r="C4272" s="1" t="s">
        <v>24</v>
      </c>
      <c r="D4272" s="1" t="s">
        <v>3157</v>
      </c>
      <c r="E4272" s="1" t="s">
        <v>3179</v>
      </c>
      <c r="N4272" s="2">
        <f>SUMIFS([Physique disponible],[Numéro d''article],[Numéro d''article])</f>
        <v>0</v>
      </c>
      <c r="O4272" s="2">
        <f>SUMIFS([Physique réservé],[Numéro du lot],[Numéro du lot])</f>
        <v>0</v>
      </c>
    </row>
    <row r="4273" spans="3:15">
      <c r="C4273" s="1" t="s">
        <v>24</v>
      </c>
      <c r="D4273" s="1" t="s">
        <v>3157</v>
      </c>
      <c r="E4273" s="1" t="s">
        <v>3180</v>
      </c>
      <c r="N4273" s="2">
        <f>SUMIFS([Physique disponible],[Numéro d''article],[Numéro d''article])</f>
        <v>0</v>
      </c>
      <c r="O4273" s="2">
        <f>SUMIFS([Physique réservé],[Numéro du lot],[Numéro du lot])</f>
        <v>0</v>
      </c>
    </row>
    <row r="4274" spans="3:15">
      <c r="C4274" s="1" t="s">
        <v>24</v>
      </c>
      <c r="D4274" s="1" t="s">
        <v>3157</v>
      </c>
      <c r="E4274" s="1" t="s">
        <v>3181</v>
      </c>
      <c r="N4274" s="2">
        <f>SUMIFS([Physique disponible],[Numéro d''article],[Numéro d''article])</f>
        <v>0</v>
      </c>
      <c r="O4274" s="2">
        <f>SUMIFS([Physique réservé],[Numéro du lot],[Numéro du lot])</f>
        <v>0</v>
      </c>
    </row>
    <row r="4275" spans="3:15">
      <c r="C4275" s="1" t="s">
        <v>24</v>
      </c>
      <c r="D4275" s="1" t="s">
        <v>3157</v>
      </c>
      <c r="E4275" s="1" t="s">
        <v>3182</v>
      </c>
      <c r="N4275" s="2">
        <f>SUMIFS([Physique disponible],[Numéro d''article],[Numéro d''article])</f>
        <v>0</v>
      </c>
      <c r="O4275" s="2">
        <f>SUMIFS([Physique réservé],[Numéro du lot],[Numéro du lot])</f>
        <v>0</v>
      </c>
    </row>
    <row r="4276" spans="3:15">
      <c r="C4276" s="1" t="s">
        <v>24</v>
      </c>
      <c r="D4276" s="1" t="s">
        <v>3157</v>
      </c>
      <c r="E4276" s="1" t="s">
        <v>3183</v>
      </c>
      <c r="N4276" s="2">
        <f>SUMIFS([Physique disponible],[Numéro d''article],[Numéro d''article])</f>
        <v>0</v>
      </c>
      <c r="O4276" s="2">
        <f>SUMIFS([Physique réservé],[Numéro du lot],[Numéro du lot])</f>
        <v>0</v>
      </c>
    </row>
    <row r="4277" spans="3:15">
      <c r="C4277" s="1" t="s">
        <v>24</v>
      </c>
      <c r="D4277" s="1" t="s">
        <v>3184</v>
      </c>
      <c r="E4277" s="1" t="s">
        <v>3185</v>
      </c>
      <c r="N4277" s="2">
        <f>SUMIFS([Physique disponible],[Numéro d''article],[Numéro d''article])</f>
        <v>0</v>
      </c>
      <c r="O4277" s="2">
        <f>SUMIFS([Physique réservé],[Numéro du lot],[Numéro du lot])</f>
        <v>0</v>
      </c>
    </row>
    <row r="4278" spans="3:15">
      <c r="C4278" s="1" t="s">
        <v>24</v>
      </c>
      <c r="D4278" s="1" t="s">
        <v>3184</v>
      </c>
      <c r="E4278" s="1" t="s">
        <v>3186</v>
      </c>
      <c r="N4278" s="2">
        <f>SUMIFS([Physique disponible],[Numéro d''article],[Numéro d''article])</f>
        <v>0</v>
      </c>
      <c r="O4278" s="2">
        <f>SUMIFS([Physique réservé],[Numéro du lot],[Numéro du lot])</f>
        <v>0</v>
      </c>
    </row>
    <row r="4279" spans="3:15">
      <c r="C4279" s="1" t="s">
        <v>24</v>
      </c>
      <c r="D4279" s="1" t="s">
        <v>3184</v>
      </c>
      <c r="E4279" s="1" t="s">
        <v>3187</v>
      </c>
      <c r="N4279" s="2">
        <f>SUMIFS([Physique disponible],[Numéro d''article],[Numéro d''article])</f>
        <v>0</v>
      </c>
      <c r="O4279" s="2">
        <f>SUMIFS([Physique réservé],[Numéro du lot],[Numéro du lot])</f>
        <v>0</v>
      </c>
    </row>
    <row r="4280" spans="3:15">
      <c r="C4280" s="1" t="s">
        <v>24</v>
      </c>
      <c r="D4280" s="1" t="s">
        <v>3184</v>
      </c>
      <c r="E4280" s="1" t="s">
        <v>3188</v>
      </c>
      <c r="N4280" s="2">
        <f>SUMIFS([Physique disponible],[Numéro d''article],[Numéro d''article])</f>
        <v>0</v>
      </c>
      <c r="O4280" s="2">
        <f>SUMIFS([Physique réservé],[Numéro du lot],[Numéro du lot])</f>
        <v>0</v>
      </c>
    </row>
    <row r="4281" spans="3:15">
      <c r="C4281" s="1" t="s">
        <v>24</v>
      </c>
      <c r="D4281" s="1" t="s">
        <v>3184</v>
      </c>
      <c r="E4281" s="1" t="s">
        <v>3189</v>
      </c>
      <c r="N4281" s="2">
        <f>SUMIFS([Physique disponible],[Numéro d''article],[Numéro d''article])</f>
        <v>0</v>
      </c>
      <c r="O4281" s="2">
        <f>SUMIFS([Physique réservé],[Numéro du lot],[Numéro du lot])</f>
        <v>0</v>
      </c>
    </row>
    <row r="4282" spans="3:15">
      <c r="C4282" s="1" t="s">
        <v>24</v>
      </c>
      <c r="D4282" s="1" t="s">
        <v>3184</v>
      </c>
      <c r="E4282" s="1" t="s">
        <v>3190</v>
      </c>
      <c r="N4282" s="2">
        <f>SUMIFS([Physique disponible],[Numéro d''article],[Numéro d''article])</f>
        <v>0</v>
      </c>
      <c r="O4282" s="2">
        <f>SUMIFS([Physique réservé],[Numéro du lot],[Numéro du lot])</f>
        <v>0</v>
      </c>
    </row>
    <row r="4283" spans="3:15">
      <c r="C4283" s="1" t="s">
        <v>24</v>
      </c>
      <c r="D4283" s="1" t="s">
        <v>3184</v>
      </c>
      <c r="E4283" s="1" t="s">
        <v>3191</v>
      </c>
      <c r="N4283" s="2">
        <f>SUMIFS([Physique disponible],[Numéro d''article],[Numéro d''article])</f>
        <v>0</v>
      </c>
      <c r="O4283" s="2">
        <f>SUMIFS([Physique réservé],[Numéro du lot],[Numéro du lot])</f>
        <v>0</v>
      </c>
    </row>
    <row r="4284" spans="3:15">
      <c r="C4284" s="1" t="s">
        <v>24</v>
      </c>
      <c r="D4284" s="1" t="s">
        <v>3184</v>
      </c>
      <c r="E4284" s="1" t="s">
        <v>3192</v>
      </c>
      <c r="N4284" s="2">
        <f>SUMIFS([Physique disponible],[Numéro d''article],[Numéro d''article])</f>
        <v>0</v>
      </c>
      <c r="O4284" s="2">
        <f>SUMIFS([Physique réservé],[Numéro du lot],[Numéro du lot])</f>
        <v>0</v>
      </c>
    </row>
    <row r="4285" spans="3:15">
      <c r="C4285" s="1" t="s">
        <v>24</v>
      </c>
      <c r="D4285" s="1" t="s">
        <v>3184</v>
      </c>
      <c r="E4285" s="1" t="s">
        <v>3193</v>
      </c>
      <c r="N4285" s="2">
        <f>SUMIFS([Physique disponible],[Numéro d''article],[Numéro d''article])</f>
        <v>0</v>
      </c>
      <c r="O4285" s="2">
        <f>SUMIFS([Physique réservé],[Numéro du lot],[Numéro du lot])</f>
        <v>0</v>
      </c>
    </row>
    <row r="4286" spans="3:15">
      <c r="C4286" s="1" t="s">
        <v>24</v>
      </c>
      <c r="D4286" s="1" t="s">
        <v>3184</v>
      </c>
      <c r="E4286" s="1" t="s">
        <v>3194</v>
      </c>
      <c r="N4286" s="2">
        <f>SUMIFS([Physique disponible],[Numéro d''article],[Numéro d''article])</f>
        <v>0</v>
      </c>
      <c r="O4286" s="2">
        <f>SUMIFS([Physique réservé],[Numéro du lot],[Numéro du lot])</f>
        <v>0</v>
      </c>
    </row>
    <row r="4287" spans="3:15">
      <c r="C4287" s="1" t="s">
        <v>24</v>
      </c>
      <c r="D4287" s="1" t="s">
        <v>3184</v>
      </c>
      <c r="E4287" s="1" t="s">
        <v>3195</v>
      </c>
      <c r="N4287" s="2">
        <f>SUMIFS([Physique disponible],[Numéro d''article],[Numéro d''article])</f>
        <v>0</v>
      </c>
      <c r="O4287" s="2">
        <f>SUMIFS([Physique réservé],[Numéro du lot],[Numéro du lot])</f>
        <v>0</v>
      </c>
    </row>
    <row r="4288" spans="3:15">
      <c r="C4288" s="1" t="s">
        <v>24</v>
      </c>
      <c r="D4288" s="1" t="s">
        <v>3184</v>
      </c>
      <c r="E4288" s="1" t="s">
        <v>3196</v>
      </c>
      <c r="N4288" s="2">
        <f>SUMIFS([Physique disponible],[Numéro d''article],[Numéro d''article])</f>
        <v>0</v>
      </c>
      <c r="O4288" s="2">
        <f>SUMIFS([Physique réservé],[Numéro du lot],[Numéro du lot])</f>
        <v>0</v>
      </c>
    </row>
    <row r="4289" spans="3:15">
      <c r="C4289" s="1" t="s">
        <v>24</v>
      </c>
      <c r="D4289" s="1" t="s">
        <v>3184</v>
      </c>
      <c r="E4289" s="1" t="s">
        <v>3197</v>
      </c>
      <c r="N4289" s="2">
        <f>SUMIFS([Physique disponible],[Numéro d''article],[Numéro d''article])</f>
        <v>0</v>
      </c>
      <c r="O4289" s="2">
        <f>SUMIFS([Physique réservé],[Numéro du lot],[Numéro du lot])</f>
        <v>0</v>
      </c>
    </row>
    <row r="4290" spans="3:15">
      <c r="C4290" s="1" t="s">
        <v>24</v>
      </c>
      <c r="D4290" s="1" t="s">
        <v>3184</v>
      </c>
      <c r="E4290" s="1" t="s">
        <v>3198</v>
      </c>
      <c r="N4290" s="2">
        <f>SUMIFS([Physique disponible],[Numéro d''article],[Numéro d''article])</f>
        <v>0</v>
      </c>
      <c r="O4290" s="2">
        <f>SUMIFS([Physique réservé],[Numéro du lot],[Numéro du lot])</f>
        <v>0</v>
      </c>
    </row>
    <row r="4291" spans="3:15">
      <c r="C4291" s="1" t="s">
        <v>24</v>
      </c>
      <c r="D4291" s="1" t="s">
        <v>3184</v>
      </c>
      <c r="E4291" s="1" t="s">
        <v>3199</v>
      </c>
      <c r="N4291" s="2">
        <f>SUMIFS([Physique disponible],[Numéro d''article],[Numéro d''article])</f>
        <v>0</v>
      </c>
      <c r="O4291" s="2">
        <f>SUMIFS([Physique réservé],[Numéro du lot],[Numéro du lot])</f>
        <v>0</v>
      </c>
    </row>
    <row r="4292" spans="3:15">
      <c r="C4292" s="1" t="s">
        <v>24</v>
      </c>
      <c r="D4292" s="1" t="s">
        <v>3184</v>
      </c>
      <c r="E4292" s="1" t="s">
        <v>3200</v>
      </c>
      <c r="N4292" s="2">
        <f>SUMIFS([Physique disponible],[Numéro d''article],[Numéro d''article])</f>
        <v>0</v>
      </c>
      <c r="O4292" s="2">
        <f>SUMIFS([Physique réservé],[Numéro du lot],[Numéro du lot])</f>
        <v>0</v>
      </c>
    </row>
    <row r="4293" spans="3:15">
      <c r="C4293" s="1" t="s">
        <v>24</v>
      </c>
      <c r="D4293" s="1" t="s">
        <v>3184</v>
      </c>
      <c r="E4293" s="1" t="s">
        <v>3201</v>
      </c>
      <c r="N4293" s="2">
        <f>SUMIFS([Physique disponible],[Numéro d''article],[Numéro d''article])</f>
        <v>0</v>
      </c>
      <c r="O4293" s="2">
        <f>SUMIFS([Physique réservé],[Numéro du lot],[Numéro du lot])</f>
        <v>0</v>
      </c>
    </row>
    <row r="4294" spans="3:15">
      <c r="C4294" s="1" t="s">
        <v>24</v>
      </c>
      <c r="D4294" s="1" t="s">
        <v>3184</v>
      </c>
      <c r="E4294" s="1" t="s">
        <v>3202</v>
      </c>
      <c r="N4294" s="2">
        <f>SUMIFS([Physique disponible],[Numéro d''article],[Numéro d''article])</f>
        <v>0</v>
      </c>
      <c r="O4294" s="2">
        <f>SUMIFS([Physique réservé],[Numéro du lot],[Numéro du lot])</f>
        <v>0</v>
      </c>
    </row>
    <row r="4295" spans="3:15">
      <c r="C4295" s="1" t="s">
        <v>24</v>
      </c>
      <c r="D4295" s="1" t="s">
        <v>3184</v>
      </c>
      <c r="E4295" s="1" t="s">
        <v>3203</v>
      </c>
      <c r="N4295" s="2">
        <f>SUMIFS([Physique disponible],[Numéro d''article],[Numéro d''article])</f>
        <v>0</v>
      </c>
      <c r="O4295" s="2">
        <f>SUMIFS([Physique réservé],[Numéro du lot],[Numéro du lot])</f>
        <v>0</v>
      </c>
    </row>
    <row r="4296" spans="3:15">
      <c r="C4296" s="1" t="s">
        <v>24</v>
      </c>
      <c r="D4296" s="1" t="s">
        <v>3184</v>
      </c>
      <c r="E4296" s="1" t="s">
        <v>3204</v>
      </c>
      <c r="N4296" s="2">
        <f>SUMIFS([Physique disponible],[Numéro d''article],[Numéro d''article])</f>
        <v>0</v>
      </c>
      <c r="O4296" s="2">
        <f>SUMIFS([Physique réservé],[Numéro du lot],[Numéro du lot])</f>
        <v>0</v>
      </c>
    </row>
    <row r="4297" spans="3:15">
      <c r="C4297" s="1" t="s">
        <v>24</v>
      </c>
      <c r="D4297" s="1" t="s">
        <v>3205</v>
      </c>
      <c r="E4297" s="1" t="s">
        <v>3206</v>
      </c>
      <c r="N4297" s="2">
        <f>SUMIFS([Physique disponible],[Numéro d''article],[Numéro d''article])</f>
        <v>0</v>
      </c>
      <c r="O4297" s="2">
        <f>SUMIFS([Physique réservé],[Numéro du lot],[Numéro du lot])</f>
        <v>0</v>
      </c>
    </row>
    <row r="4298" spans="3:15">
      <c r="C4298" s="1" t="s">
        <v>24</v>
      </c>
      <c r="D4298" s="1" t="s">
        <v>3205</v>
      </c>
      <c r="E4298" s="1" t="s">
        <v>3207</v>
      </c>
      <c r="N4298" s="2">
        <f>SUMIFS([Physique disponible],[Numéro d''article],[Numéro d''article])</f>
        <v>0</v>
      </c>
      <c r="O4298" s="2">
        <f>SUMIFS([Physique réservé],[Numéro du lot],[Numéro du lot])</f>
        <v>0</v>
      </c>
    </row>
    <row r="4299" spans="3:15">
      <c r="C4299" s="1" t="s">
        <v>24</v>
      </c>
      <c r="D4299" s="1" t="s">
        <v>3208</v>
      </c>
      <c r="E4299" s="1" t="s">
        <v>3209</v>
      </c>
      <c r="N4299" s="2">
        <f>SUMIFS([Physique disponible],[Numéro d''article],[Numéro d''article])</f>
        <v>0</v>
      </c>
      <c r="O4299" s="2">
        <f>SUMIFS([Physique réservé],[Numéro du lot],[Numéro du lot])</f>
        <v>0</v>
      </c>
    </row>
    <row r="4300" spans="3:15">
      <c r="C4300" s="1" t="s">
        <v>24</v>
      </c>
      <c r="D4300" s="1" t="s">
        <v>3208</v>
      </c>
      <c r="E4300" s="1" t="s">
        <v>3210</v>
      </c>
      <c r="N4300" s="2">
        <f>SUMIFS([Physique disponible],[Numéro d''article],[Numéro d''article])</f>
        <v>0</v>
      </c>
      <c r="O4300" s="2">
        <f>SUMIFS([Physique réservé],[Numéro du lot],[Numéro du lot])</f>
        <v>0</v>
      </c>
    </row>
    <row r="4301" spans="3:15">
      <c r="C4301" s="1" t="s">
        <v>24</v>
      </c>
      <c r="D4301" s="1" t="s">
        <v>3208</v>
      </c>
      <c r="E4301" s="1" t="s">
        <v>3211</v>
      </c>
      <c r="N4301" s="2">
        <f>SUMIFS([Physique disponible],[Numéro d''article],[Numéro d''article])</f>
        <v>0</v>
      </c>
      <c r="O4301" s="2">
        <f>SUMIFS([Physique réservé],[Numéro du lot],[Numéro du lot])</f>
        <v>0</v>
      </c>
    </row>
    <row r="4302" spans="3:15">
      <c r="C4302" s="1" t="s">
        <v>24</v>
      </c>
      <c r="D4302" s="1" t="s">
        <v>3208</v>
      </c>
      <c r="E4302" s="1" t="s">
        <v>3212</v>
      </c>
      <c r="N4302" s="2">
        <f>SUMIFS([Physique disponible],[Numéro d''article],[Numéro d''article])</f>
        <v>0</v>
      </c>
      <c r="O4302" s="2">
        <f>SUMIFS([Physique réservé],[Numéro du lot],[Numéro du lot])</f>
        <v>0</v>
      </c>
    </row>
    <row r="4303" spans="3:15">
      <c r="C4303" s="1" t="s">
        <v>24</v>
      </c>
      <c r="D4303" s="1" t="s">
        <v>3208</v>
      </c>
      <c r="E4303" s="1" t="s">
        <v>3213</v>
      </c>
      <c r="N4303" s="2">
        <f>SUMIFS([Physique disponible],[Numéro d''article],[Numéro d''article])</f>
        <v>0</v>
      </c>
      <c r="O4303" s="2">
        <f>SUMIFS([Physique réservé],[Numéro du lot],[Numéro du lot])</f>
        <v>0</v>
      </c>
    </row>
    <row r="4304" spans="3:15">
      <c r="C4304" s="1" t="s">
        <v>24</v>
      </c>
      <c r="D4304" s="1" t="s">
        <v>3208</v>
      </c>
      <c r="E4304" s="1" t="s">
        <v>3214</v>
      </c>
      <c r="N4304" s="2">
        <f>SUMIFS([Physique disponible],[Numéro d''article],[Numéro d''article])</f>
        <v>0</v>
      </c>
      <c r="O4304" s="2">
        <f>SUMIFS([Physique réservé],[Numéro du lot],[Numéro du lot])</f>
        <v>0</v>
      </c>
    </row>
    <row r="4305" spans="3:15">
      <c r="C4305" s="1" t="s">
        <v>24</v>
      </c>
      <c r="D4305" s="1" t="s">
        <v>3208</v>
      </c>
      <c r="E4305" s="1" t="s">
        <v>3215</v>
      </c>
      <c r="N4305" s="2">
        <f>SUMIFS([Physique disponible],[Numéro d''article],[Numéro d''article])</f>
        <v>0</v>
      </c>
      <c r="O4305" s="2">
        <f>SUMIFS([Physique réservé],[Numéro du lot],[Numéro du lot])</f>
        <v>0</v>
      </c>
    </row>
    <row r="4306" spans="3:15">
      <c r="C4306" s="1" t="s">
        <v>24</v>
      </c>
      <c r="D4306" s="1" t="s">
        <v>3208</v>
      </c>
      <c r="E4306" s="1" t="s">
        <v>3216</v>
      </c>
      <c r="N4306" s="2">
        <f>SUMIFS([Physique disponible],[Numéro d''article],[Numéro d''article])</f>
        <v>0</v>
      </c>
      <c r="O4306" s="2">
        <f>SUMIFS([Physique réservé],[Numéro du lot],[Numéro du lot])</f>
        <v>0</v>
      </c>
    </row>
    <row r="4307" spans="3:15">
      <c r="C4307" s="1" t="s">
        <v>24</v>
      </c>
      <c r="D4307" s="1" t="s">
        <v>3208</v>
      </c>
      <c r="E4307" s="1" t="s">
        <v>3217</v>
      </c>
      <c r="N4307" s="2">
        <f>SUMIFS([Physique disponible],[Numéro d''article],[Numéro d''article])</f>
        <v>0</v>
      </c>
      <c r="O4307" s="2">
        <f>SUMIFS([Physique réservé],[Numéro du lot],[Numéro du lot])</f>
        <v>0</v>
      </c>
    </row>
    <row r="4308" spans="3:15">
      <c r="C4308" s="1" t="s">
        <v>24</v>
      </c>
      <c r="D4308" s="1" t="s">
        <v>3208</v>
      </c>
      <c r="E4308" s="1" t="s">
        <v>3218</v>
      </c>
      <c r="N4308" s="2">
        <f>SUMIFS([Physique disponible],[Numéro d''article],[Numéro d''article])</f>
        <v>0</v>
      </c>
      <c r="O4308" s="2">
        <f>SUMIFS([Physique réservé],[Numéro du lot],[Numéro du lot])</f>
        <v>0</v>
      </c>
    </row>
    <row r="4309" spans="3:15">
      <c r="C4309" s="1" t="s">
        <v>24</v>
      </c>
      <c r="D4309" s="1" t="s">
        <v>3219</v>
      </c>
      <c r="E4309" s="1" t="s">
        <v>3220</v>
      </c>
      <c r="N4309" s="2">
        <f>SUMIFS([Physique disponible],[Numéro d''article],[Numéro d''article])</f>
        <v>0</v>
      </c>
      <c r="O4309" s="2">
        <f>SUMIFS([Physique réservé],[Numéro du lot],[Numéro du lot])</f>
        <v>0</v>
      </c>
    </row>
    <row r="4310" spans="3:15">
      <c r="C4310" s="1" t="s">
        <v>24</v>
      </c>
      <c r="D4310" s="1" t="s">
        <v>3219</v>
      </c>
      <c r="E4310" s="1" t="s">
        <v>3221</v>
      </c>
      <c r="N4310" s="2">
        <f>SUMIFS([Physique disponible],[Numéro d''article],[Numéro d''article])</f>
        <v>0</v>
      </c>
      <c r="O4310" s="2">
        <f>SUMIFS([Physique réservé],[Numéro du lot],[Numéro du lot])</f>
        <v>0</v>
      </c>
    </row>
    <row r="4311" spans="3:15">
      <c r="C4311" s="1" t="s">
        <v>24</v>
      </c>
      <c r="D4311" s="1" t="s">
        <v>3219</v>
      </c>
      <c r="E4311" s="1" t="s">
        <v>3222</v>
      </c>
      <c r="N4311" s="2">
        <f>SUMIFS([Physique disponible],[Numéro d''article],[Numéro d''article])</f>
        <v>0</v>
      </c>
      <c r="O4311" s="2">
        <f>SUMIFS([Physique réservé],[Numéro du lot],[Numéro du lot])</f>
        <v>0</v>
      </c>
    </row>
    <row r="4312" spans="3:15">
      <c r="C4312" s="1" t="s">
        <v>24</v>
      </c>
      <c r="D4312" s="1" t="s">
        <v>3219</v>
      </c>
      <c r="E4312" s="1" t="s">
        <v>3223</v>
      </c>
      <c r="N4312" s="2">
        <f>SUMIFS([Physique disponible],[Numéro d''article],[Numéro d''article])</f>
        <v>0</v>
      </c>
      <c r="O4312" s="2">
        <f>SUMIFS([Physique réservé],[Numéro du lot],[Numéro du lot])</f>
        <v>0</v>
      </c>
    </row>
    <row r="4313" spans="3:15">
      <c r="C4313" s="1" t="s">
        <v>24</v>
      </c>
      <c r="D4313" s="1" t="s">
        <v>3224</v>
      </c>
      <c r="E4313" s="1" t="s">
        <v>3225</v>
      </c>
      <c r="N4313" s="2">
        <f>SUMIFS([Physique disponible],[Numéro d''article],[Numéro d''article])</f>
        <v>0</v>
      </c>
      <c r="O4313" s="2">
        <f>SUMIFS([Physique réservé],[Numéro du lot],[Numéro du lot])</f>
        <v>0</v>
      </c>
    </row>
    <row r="4314" spans="3:15">
      <c r="C4314" s="1" t="s">
        <v>24</v>
      </c>
      <c r="D4314" s="1" t="s">
        <v>3224</v>
      </c>
      <c r="E4314" s="1" t="s">
        <v>3226</v>
      </c>
      <c r="N4314" s="2">
        <f>SUMIFS([Physique disponible],[Numéro d''article],[Numéro d''article])</f>
        <v>0</v>
      </c>
      <c r="O4314" s="2">
        <f>SUMIFS([Physique réservé],[Numéro du lot],[Numéro du lot])</f>
        <v>0</v>
      </c>
    </row>
    <row r="4315" spans="3:15">
      <c r="C4315" s="1" t="s">
        <v>24</v>
      </c>
      <c r="D4315" s="1" t="s">
        <v>3227</v>
      </c>
      <c r="E4315" s="1" t="s">
        <v>3228</v>
      </c>
      <c r="N4315" s="2">
        <f>SUMIFS([Physique disponible],[Numéro d''article],[Numéro d''article])</f>
        <v>0</v>
      </c>
      <c r="O4315" s="2">
        <f>SUMIFS([Physique réservé],[Numéro du lot],[Numéro du lot])</f>
        <v>0</v>
      </c>
    </row>
    <row r="4316" spans="3:15">
      <c r="C4316" s="1" t="s">
        <v>24</v>
      </c>
      <c r="D4316" s="1" t="s">
        <v>3227</v>
      </c>
      <c r="E4316" s="1" t="s">
        <v>3229</v>
      </c>
      <c r="N4316" s="2">
        <f>SUMIFS([Physique disponible],[Numéro d''article],[Numéro d''article])</f>
        <v>0</v>
      </c>
      <c r="O4316" s="2">
        <f>SUMIFS([Physique réservé],[Numéro du lot],[Numéro du lot])</f>
        <v>0</v>
      </c>
    </row>
    <row r="4317" spans="3:15">
      <c r="C4317" s="1" t="s">
        <v>24</v>
      </c>
      <c r="D4317" s="1" t="s">
        <v>3230</v>
      </c>
      <c r="E4317" s="1" t="s">
        <v>3231</v>
      </c>
      <c r="N4317" s="2">
        <f>SUMIFS([Physique disponible],[Numéro d''article],[Numéro d''article])</f>
        <v>0</v>
      </c>
      <c r="O4317" s="2">
        <f>SUMIFS([Physique réservé],[Numéro du lot],[Numéro du lot])</f>
        <v>0</v>
      </c>
    </row>
    <row r="4318" spans="3:15">
      <c r="C4318" s="1" t="s">
        <v>24</v>
      </c>
      <c r="D4318" s="1" t="s">
        <v>3230</v>
      </c>
      <c r="E4318" s="1" t="s">
        <v>3232</v>
      </c>
      <c r="N4318" s="2">
        <f>SUMIFS([Physique disponible],[Numéro d''article],[Numéro d''article])</f>
        <v>0</v>
      </c>
      <c r="O4318" s="2">
        <f>SUMIFS([Physique réservé],[Numéro du lot],[Numéro du lot])</f>
        <v>0</v>
      </c>
    </row>
    <row r="4319" spans="3:15">
      <c r="C4319" s="1" t="s">
        <v>24</v>
      </c>
      <c r="D4319" s="1" t="s">
        <v>3233</v>
      </c>
      <c r="E4319" s="1" t="s">
        <v>3234</v>
      </c>
      <c r="N4319" s="2">
        <f>SUMIFS([Physique disponible],[Numéro d''article],[Numéro d''article])</f>
        <v>0</v>
      </c>
      <c r="O4319" s="2">
        <f>SUMIFS([Physique réservé],[Numéro du lot],[Numéro du lot])</f>
        <v>0</v>
      </c>
    </row>
    <row r="4320" spans="3:15">
      <c r="C4320" s="1" t="s">
        <v>24</v>
      </c>
      <c r="D4320" s="1" t="s">
        <v>3233</v>
      </c>
      <c r="E4320" s="1" t="s">
        <v>3235</v>
      </c>
      <c r="N4320" s="2">
        <f>SUMIFS([Physique disponible],[Numéro d''article],[Numéro d''article])</f>
        <v>0</v>
      </c>
      <c r="O4320" s="2">
        <f>SUMIFS([Physique réservé],[Numéro du lot],[Numéro du lot])</f>
        <v>0</v>
      </c>
    </row>
    <row r="4321" spans="3:15">
      <c r="C4321" s="1" t="s">
        <v>24</v>
      </c>
      <c r="D4321" s="1" t="s">
        <v>3236</v>
      </c>
      <c r="E4321" s="1" t="s">
        <v>3237</v>
      </c>
      <c r="N4321" s="2">
        <f>SUMIFS([Physique disponible],[Numéro d''article],[Numéro d''article])</f>
        <v>0</v>
      </c>
      <c r="O4321" s="2">
        <f>SUMIFS([Physique réservé],[Numéro du lot],[Numéro du lot])</f>
        <v>0</v>
      </c>
    </row>
    <row r="4322" spans="3:15">
      <c r="C4322" s="1" t="s">
        <v>24</v>
      </c>
      <c r="D4322" s="1" t="s">
        <v>3236</v>
      </c>
      <c r="E4322" s="1" t="s">
        <v>3238</v>
      </c>
      <c r="N4322" s="2">
        <f>SUMIFS([Physique disponible],[Numéro d''article],[Numéro d''article])</f>
        <v>0</v>
      </c>
      <c r="O4322" s="2">
        <f>SUMIFS([Physique réservé],[Numéro du lot],[Numéro du lot])</f>
        <v>0</v>
      </c>
    </row>
    <row r="4323" spans="3:15">
      <c r="C4323" s="1" t="s">
        <v>24</v>
      </c>
      <c r="D4323" s="1" t="s">
        <v>3239</v>
      </c>
      <c r="E4323" s="1" t="s">
        <v>3240</v>
      </c>
      <c r="N4323" s="2">
        <f>SUMIFS([Physique disponible],[Numéro d''article],[Numéro d''article])</f>
        <v>0</v>
      </c>
      <c r="O4323" s="2">
        <f>SUMIFS([Physique réservé],[Numéro du lot],[Numéro du lot])</f>
        <v>0</v>
      </c>
    </row>
    <row r="4324" spans="3:15">
      <c r="C4324" s="1" t="s">
        <v>24</v>
      </c>
      <c r="D4324" s="1" t="s">
        <v>3239</v>
      </c>
      <c r="E4324" s="1" t="s">
        <v>3241</v>
      </c>
      <c r="N4324" s="2">
        <f>SUMIFS([Physique disponible],[Numéro d''article],[Numéro d''article])</f>
        <v>0</v>
      </c>
      <c r="O4324" s="2">
        <f>SUMIFS([Physique réservé],[Numéro du lot],[Numéro du lot])</f>
        <v>0</v>
      </c>
    </row>
    <row r="4325" spans="3:15">
      <c r="C4325" s="1" t="s">
        <v>24</v>
      </c>
      <c r="D4325" s="1" t="s">
        <v>3242</v>
      </c>
      <c r="E4325" s="1" t="s">
        <v>3243</v>
      </c>
      <c r="N4325" s="2">
        <f>SUMIFS([Physique disponible],[Numéro d''article],[Numéro d''article])</f>
        <v>0</v>
      </c>
      <c r="O4325" s="2">
        <f>SUMIFS([Physique réservé],[Numéro du lot],[Numéro du lot])</f>
        <v>0</v>
      </c>
    </row>
    <row r="4326" spans="3:15">
      <c r="C4326" s="1" t="s">
        <v>24</v>
      </c>
      <c r="D4326" s="1" t="s">
        <v>3242</v>
      </c>
      <c r="E4326" s="1" t="s">
        <v>3244</v>
      </c>
      <c r="N4326" s="2">
        <f>SUMIFS([Physique disponible],[Numéro d''article],[Numéro d''article])</f>
        <v>0</v>
      </c>
      <c r="O4326" s="2">
        <f>SUMIFS([Physique réservé],[Numéro du lot],[Numéro du lot])</f>
        <v>0</v>
      </c>
    </row>
    <row r="4327" spans="3:15">
      <c r="C4327" s="1" t="s">
        <v>24</v>
      </c>
      <c r="D4327" s="1" t="s">
        <v>3245</v>
      </c>
      <c r="E4327" s="1" t="s">
        <v>3246</v>
      </c>
      <c r="N4327" s="2">
        <f>SUMIFS([Physique disponible],[Numéro d''article],[Numéro d''article])</f>
        <v>0</v>
      </c>
      <c r="O4327" s="2">
        <f>SUMIFS([Physique réservé],[Numéro du lot],[Numéro du lot])</f>
        <v>0</v>
      </c>
    </row>
    <row r="4328" spans="3:15">
      <c r="C4328" s="1" t="s">
        <v>24</v>
      </c>
      <c r="D4328" s="1" t="s">
        <v>3245</v>
      </c>
      <c r="E4328" s="1" t="s">
        <v>3247</v>
      </c>
      <c r="N4328" s="2">
        <f>SUMIFS([Physique disponible],[Numéro d''article],[Numéro d''article])</f>
        <v>0</v>
      </c>
      <c r="O4328" s="2">
        <f>SUMIFS([Physique réservé],[Numéro du lot],[Numéro du lot])</f>
        <v>0</v>
      </c>
    </row>
    <row r="4329" spans="3:15">
      <c r="C4329" s="1" t="s">
        <v>24</v>
      </c>
      <c r="D4329" s="1" t="s">
        <v>3248</v>
      </c>
      <c r="E4329" s="1" t="s">
        <v>3249</v>
      </c>
      <c r="N4329" s="2">
        <f>SUMIFS([Physique disponible],[Numéro d''article],[Numéro d''article])</f>
        <v>0</v>
      </c>
      <c r="O4329" s="2">
        <f>SUMIFS([Physique réservé],[Numéro du lot],[Numéro du lot])</f>
        <v>0</v>
      </c>
    </row>
    <row r="4330" spans="3:15">
      <c r="C4330" s="1" t="s">
        <v>24</v>
      </c>
      <c r="D4330" s="1" t="s">
        <v>3248</v>
      </c>
      <c r="E4330" s="1" t="s">
        <v>3250</v>
      </c>
      <c r="N4330" s="2">
        <f>SUMIFS([Physique disponible],[Numéro d''article],[Numéro d''article])</f>
        <v>0</v>
      </c>
      <c r="O4330" s="2">
        <f>SUMIFS([Physique réservé],[Numéro du lot],[Numéro du lot])</f>
        <v>0</v>
      </c>
    </row>
    <row r="4331" spans="3:15">
      <c r="C4331" s="1" t="s">
        <v>24</v>
      </c>
      <c r="D4331" s="1" t="s">
        <v>3251</v>
      </c>
      <c r="E4331" s="1" t="s">
        <v>3252</v>
      </c>
      <c r="N4331" s="2">
        <f>SUMIFS([Physique disponible],[Numéro d''article],[Numéro d''article])</f>
        <v>0</v>
      </c>
      <c r="O4331" s="2">
        <f>SUMIFS([Physique réservé],[Numéro du lot],[Numéro du lot])</f>
        <v>0</v>
      </c>
    </row>
    <row r="4332" spans="3:15">
      <c r="C4332" s="1" t="s">
        <v>24</v>
      </c>
      <c r="D4332" s="1" t="s">
        <v>3251</v>
      </c>
      <c r="E4332" s="1" t="s">
        <v>3253</v>
      </c>
      <c r="N4332" s="2">
        <f>SUMIFS([Physique disponible],[Numéro d''article],[Numéro d''article])</f>
        <v>0</v>
      </c>
      <c r="O4332" s="2">
        <f>SUMIFS([Physique réservé],[Numéro du lot],[Numéro du lot])</f>
        <v>0</v>
      </c>
    </row>
    <row r="4333" spans="3:15">
      <c r="C4333" s="1" t="s">
        <v>24</v>
      </c>
      <c r="D4333" s="1" t="s">
        <v>3254</v>
      </c>
      <c r="E4333" s="1" t="s">
        <v>3255</v>
      </c>
      <c r="N4333" s="2">
        <f>SUMIFS([Physique disponible],[Numéro d''article],[Numéro d''article])</f>
        <v>0</v>
      </c>
      <c r="O4333" s="2">
        <f>SUMIFS([Physique réservé],[Numéro du lot],[Numéro du lot])</f>
        <v>0</v>
      </c>
    </row>
    <row r="4334" spans="3:15">
      <c r="C4334" s="1" t="s">
        <v>24</v>
      </c>
      <c r="D4334" s="1" t="s">
        <v>3254</v>
      </c>
      <c r="E4334" s="1" t="s">
        <v>3256</v>
      </c>
      <c r="N4334" s="2">
        <f>SUMIFS([Physique disponible],[Numéro d''article],[Numéro d''article])</f>
        <v>0</v>
      </c>
      <c r="O4334" s="2">
        <f>SUMIFS([Physique réservé],[Numéro du lot],[Numéro du lot])</f>
        <v>0</v>
      </c>
    </row>
    <row r="4335" spans="3:15">
      <c r="C4335" s="1" t="s">
        <v>24</v>
      </c>
      <c r="D4335" s="1" t="s">
        <v>3257</v>
      </c>
      <c r="E4335" s="1" t="s">
        <v>3258</v>
      </c>
      <c r="N4335" s="2">
        <f>SUMIFS([Physique disponible],[Numéro d''article],[Numéro d''article])</f>
        <v>0</v>
      </c>
      <c r="O4335" s="2">
        <f>SUMIFS([Physique réservé],[Numéro du lot],[Numéro du lot])</f>
        <v>0</v>
      </c>
    </row>
    <row r="4336" spans="3:15">
      <c r="C4336" s="1" t="s">
        <v>24</v>
      </c>
      <c r="D4336" s="1" t="s">
        <v>3257</v>
      </c>
      <c r="E4336" s="1" t="s">
        <v>3259</v>
      </c>
      <c r="N4336" s="2">
        <f>SUMIFS([Physique disponible],[Numéro d''article],[Numéro d''article])</f>
        <v>0</v>
      </c>
      <c r="O4336" s="2">
        <f>SUMIFS([Physique réservé],[Numéro du lot],[Numéro du lot])</f>
        <v>0</v>
      </c>
    </row>
    <row r="4337" spans="3:15">
      <c r="C4337" s="1" t="s">
        <v>24</v>
      </c>
      <c r="D4337" s="1" t="s">
        <v>3260</v>
      </c>
      <c r="E4337" s="1" t="s">
        <v>3261</v>
      </c>
      <c r="N4337" s="2">
        <f>SUMIFS([Physique disponible],[Numéro d''article],[Numéro d''article])</f>
        <v>0</v>
      </c>
      <c r="O4337" s="2">
        <f>SUMIFS([Physique réservé],[Numéro du lot],[Numéro du lot])</f>
        <v>0</v>
      </c>
    </row>
    <row r="4338" spans="3:15">
      <c r="C4338" s="1" t="s">
        <v>24</v>
      </c>
      <c r="D4338" s="1" t="s">
        <v>3260</v>
      </c>
      <c r="E4338" s="1" t="s">
        <v>3262</v>
      </c>
      <c r="N4338" s="2">
        <f>SUMIFS([Physique disponible],[Numéro d''article],[Numéro d''article])</f>
        <v>0</v>
      </c>
      <c r="O4338" s="2">
        <f>SUMIFS([Physique réservé],[Numéro du lot],[Numéro du lot])</f>
        <v>0</v>
      </c>
    </row>
    <row r="4339" spans="3:15">
      <c r="C4339" s="1" t="s">
        <v>24</v>
      </c>
      <c r="D4339" s="1" t="s">
        <v>3260</v>
      </c>
      <c r="E4339" s="1" t="s">
        <v>3263</v>
      </c>
      <c r="N4339" s="2">
        <f>SUMIFS([Physique disponible],[Numéro d''article],[Numéro d''article])</f>
        <v>0</v>
      </c>
      <c r="O4339" s="2">
        <f>SUMIFS([Physique réservé],[Numéro du lot],[Numéro du lot])</f>
        <v>0</v>
      </c>
    </row>
    <row r="4340" spans="3:15">
      <c r="C4340" s="1" t="s">
        <v>24</v>
      </c>
      <c r="D4340" s="1" t="s">
        <v>3260</v>
      </c>
      <c r="E4340" s="1" t="s">
        <v>3264</v>
      </c>
      <c r="N4340" s="2">
        <f>SUMIFS([Physique disponible],[Numéro d''article],[Numéro d''article])</f>
        <v>0</v>
      </c>
      <c r="O4340" s="2">
        <f>SUMIFS([Physique réservé],[Numéro du lot],[Numéro du lot])</f>
        <v>0</v>
      </c>
    </row>
    <row r="4341" spans="3:15">
      <c r="C4341" s="1" t="s">
        <v>24</v>
      </c>
      <c r="D4341" s="1" t="s">
        <v>3265</v>
      </c>
      <c r="E4341" s="1" t="s">
        <v>3266</v>
      </c>
      <c r="N4341" s="2">
        <f>SUMIFS([Physique disponible],[Numéro d''article],[Numéro d''article])</f>
        <v>0</v>
      </c>
      <c r="O4341" s="2">
        <f>SUMIFS([Physique réservé],[Numéro du lot],[Numéro du lot])</f>
        <v>0</v>
      </c>
    </row>
    <row r="4342" spans="3:15">
      <c r="C4342" s="1" t="s">
        <v>24</v>
      </c>
      <c r="D4342" s="1" t="s">
        <v>3265</v>
      </c>
      <c r="E4342" s="1" t="s">
        <v>3267</v>
      </c>
      <c r="N4342" s="2">
        <f>SUMIFS([Physique disponible],[Numéro d''article],[Numéro d''article])</f>
        <v>0</v>
      </c>
      <c r="O4342" s="2">
        <f>SUMIFS([Physique réservé],[Numéro du lot],[Numéro du lot])</f>
        <v>0</v>
      </c>
    </row>
    <row r="4343" spans="3:15">
      <c r="C4343" s="1" t="s">
        <v>24</v>
      </c>
      <c r="D4343" s="1" t="s">
        <v>3268</v>
      </c>
      <c r="E4343" s="1" t="s">
        <v>3269</v>
      </c>
      <c r="N4343" s="2">
        <f>SUMIFS([Physique disponible],[Numéro d''article],[Numéro d''article])</f>
        <v>0</v>
      </c>
      <c r="O4343" s="2">
        <f>SUMIFS([Physique réservé],[Numéro du lot],[Numéro du lot])</f>
        <v>0</v>
      </c>
    </row>
    <row r="4344" spans="3:15">
      <c r="C4344" s="1" t="s">
        <v>24</v>
      </c>
      <c r="D4344" s="1" t="s">
        <v>3268</v>
      </c>
      <c r="E4344" s="1" t="s">
        <v>3270</v>
      </c>
      <c r="N4344" s="2">
        <f>SUMIFS([Physique disponible],[Numéro d''article],[Numéro d''article])</f>
        <v>0</v>
      </c>
      <c r="O4344" s="2">
        <f>SUMIFS([Physique réservé],[Numéro du lot],[Numéro du lot])</f>
        <v>0</v>
      </c>
    </row>
    <row r="4345" spans="3:15">
      <c r="C4345" s="1" t="s">
        <v>24</v>
      </c>
      <c r="D4345" s="1" t="s">
        <v>3271</v>
      </c>
      <c r="E4345" s="1" t="s">
        <v>3272</v>
      </c>
      <c r="N4345" s="2">
        <f>SUMIFS([Physique disponible],[Numéro d''article],[Numéro d''article])</f>
        <v>0</v>
      </c>
      <c r="O4345" s="2">
        <f>SUMIFS([Physique réservé],[Numéro du lot],[Numéro du lot])</f>
        <v>0</v>
      </c>
    </row>
    <row r="4346" spans="3:15">
      <c r="C4346" s="1" t="s">
        <v>24</v>
      </c>
      <c r="D4346" s="1" t="s">
        <v>3271</v>
      </c>
      <c r="E4346" s="1" t="s">
        <v>3273</v>
      </c>
      <c r="N4346" s="2">
        <f>SUMIFS([Physique disponible],[Numéro d''article],[Numéro d''article])</f>
        <v>0</v>
      </c>
      <c r="O4346" s="2">
        <f>SUMIFS([Physique réservé],[Numéro du lot],[Numéro du lot])</f>
        <v>0</v>
      </c>
    </row>
    <row r="4347" spans="3:15">
      <c r="C4347" s="1" t="s">
        <v>24</v>
      </c>
      <c r="D4347" s="1" t="s">
        <v>3274</v>
      </c>
      <c r="E4347" s="1" t="s">
        <v>3275</v>
      </c>
      <c r="N4347" s="2">
        <f>SUMIFS([Physique disponible],[Numéro d''article],[Numéro d''article])</f>
        <v>0</v>
      </c>
      <c r="O4347" s="2">
        <f>SUMIFS([Physique réservé],[Numéro du lot],[Numéro du lot])</f>
        <v>0</v>
      </c>
    </row>
    <row r="4348" spans="3:15">
      <c r="C4348" s="1" t="s">
        <v>24</v>
      </c>
      <c r="D4348" s="1" t="s">
        <v>3274</v>
      </c>
      <c r="E4348" s="1" t="s">
        <v>3276</v>
      </c>
      <c r="N4348" s="2">
        <f>SUMIFS([Physique disponible],[Numéro d''article],[Numéro d''article])</f>
        <v>0</v>
      </c>
      <c r="O4348" s="2">
        <f>SUMIFS([Physique réservé],[Numéro du lot],[Numéro du lot])</f>
        <v>0</v>
      </c>
    </row>
    <row r="4349" spans="3:15">
      <c r="C4349" s="1" t="s">
        <v>24</v>
      </c>
      <c r="D4349" s="1" t="s">
        <v>3277</v>
      </c>
      <c r="E4349" s="1" t="s">
        <v>3278</v>
      </c>
      <c r="N4349" s="2">
        <f>SUMIFS([Physique disponible],[Numéro d''article],[Numéro d''article])</f>
        <v>0</v>
      </c>
      <c r="O4349" s="2">
        <f>SUMIFS([Physique réservé],[Numéro du lot],[Numéro du lot])</f>
        <v>0</v>
      </c>
    </row>
    <row r="4350" spans="3:15">
      <c r="C4350" s="1" t="s">
        <v>24</v>
      </c>
      <c r="D4350" s="1" t="s">
        <v>3277</v>
      </c>
      <c r="E4350" s="1" t="s">
        <v>3279</v>
      </c>
      <c r="N4350" s="2">
        <f>SUMIFS([Physique disponible],[Numéro d''article],[Numéro d''article])</f>
        <v>0</v>
      </c>
      <c r="O4350" s="2">
        <f>SUMIFS([Physique réservé],[Numéro du lot],[Numéro du lot])</f>
        <v>0</v>
      </c>
    </row>
    <row r="4351" spans="3:15">
      <c r="C4351" s="1" t="s">
        <v>24</v>
      </c>
      <c r="D4351" s="1" t="s">
        <v>3280</v>
      </c>
      <c r="E4351" s="1" t="s">
        <v>3281</v>
      </c>
      <c r="N4351" s="2">
        <f>SUMIFS([Physique disponible],[Numéro d''article],[Numéro d''article])</f>
        <v>0</v>
      </c>
      <c r="O4351" s="2">
        <f>SUMIFS([Physique réservé],[Numéro du lot],[Numéro du lot])</f>
        <v>0</v>
      </c>
    </row>
    <row r="4352" spans="3:15">
      <c r="C4352" s="1" t="s">
        <v>24</v>
      </c>
      <c r="D4352" s="1" t="s">
        <v>3280</v>
      </c>
      <c r="E4352" s="1" t="s">
        <v>3282</v>
      </c>
      <c r="N4352" s="2">
        <f>SUMIFS([Physique disponible],[Numéro d''article],[Numéro d''article])</f>
        <v>0</v>
      </c>
      <c r="O4352" s="2">
        <f>SUMIFS([Physique réservé],[Numéro du lot],[Numéro du lot])</f>
        <v>0</v>
      </c>
    </row>
    <row r="4353" spans="3:15">
      <c r="C4353" s="1" t="s">
        <v>24</v>
      </c>
      <c r="D4353" s="1" t="s">
        <v>3283</v>
      </c>
      <c r="E4353" s="1" t="s">
        <v>3284</v>
      </c>
      <c r="N4353" s="2">
        <f>SUMIFS([Physique disponible],[Numéro d''article],[Numéro d''article])</f>
        <v>0</v>
      </c>
      <c r="O4353" s="2">
        <f>SUMIFS([Physique réservé],[Numéro du lot],[Numéro du lot])</f>
        <v>0</v>
      </c>
    </row>
    <row r="4354" spans="3:15">
      <c r="C4354" s="1" t="s">
        <v>24</v>
      </c>
      <c r="D4354" s="1" t="s">
        <v>3283</v>
      </c>
      <c r="E4354" s="1" t="s">
        <v>3285</v>
      </c>
      <c r="N4354" s="2">
        <f>SUMIFS([Physique disponible],[Numéro d''article],[Numéro d''article])</f>
        <v>0</v>
      </c>
      <c r="O4354" s="2">
        <f>SUMIFS([Physique réservé],[Numéro du lot],[Numéro du lot])</f>
        <v>0</v>
      </c>
    </row>
    <row r="4355" spans="3:15">
      <c r="C4355" s="1" t="s">
        <v>24</v>
      </c>
      <c r="D4355" s="1" t="s">
        <v>3286</v>
      </c>
      <c r="E4355" s="1" t="s">
        <v>3287</v>
      </c>
      <c r="N4355" s="2">
        <f>SUMIFS([Physique disponible],[Numéro d''article],[Numéro d''article])</f>
        <v>0</v>
      </c>
      <c r="O4355" s="2">
        <f>SUMIFS([Physique réservé],[Numéro du lot],[Numéro du lot])</f>
        <v>0</v>
      </c>
    </row>
    <row r="4356" spans="3:15">
      <c r="C4356" s="1" t="s">
        <v>24</v>
      </c>
      <c r="D4356" s="1" t="s">
        <v>3286</v>
      </c>
      <c r="E4356" s="1" t="s">
        <v>3288</v>
      </c>
      <c r="N4356" s="2">
        <f>SUMIFS([Physique disponible],[Numéro d''article],[Numéro d''article])</f>
        <v>0</v>
      </c>
      <c r="O4356" s="2">
        <f>SUMIFS([Physique réservé],[Numéro du lot],[Numéro du lot])</f>
        <v>0</v>
      </c>
    </row>
    <row r="4357" spans="3:15">
      <c r="C4357" s="1" t="s">
        <v>24</v>
      </c>
      <c r="D4357" s="1" t="s">
        <v>3289</v>
      </c>
      <c r="E4357" s="1" t="s">
        <v>3290</v>
      </c>
      <c r="N4357" s="2">
        <f>SUMIFS([Physique disponible],[Numéro d''article],[Numéro d''article])</f>
        <v>0</v>
      </c>
      <c r="O4357" s="2">
        <f>SUMIFS([Physique réservé],[Numéro du lot],[Numéro du lot])</f>
        <v>0</v>
      </c>
    </row>
    <row r="4358" spans="3:15">
      <c r="C4358" s="1" t="s">
        <v>24</v>
      </c>
      <c r="D4358" s="1" t="s">
        <v>3289</v>
      </c>
      <c r="E4358" s="1" t="s">
        <v>3291</v>
      </c>
      <c r="N4358" s="2">
        <f>SUMIFS([Physique disponible],[Numéro d''article],[Numéro d''article])</f>
        <v>0</v>
      </c>
      <c r="O4358" s="2">
        <f>SUMIFS([Physique réservé],[Numéro du lot],[Numéro du lot])</f>
        <v>0</v>
      </c>
    </row>
    <row r="4359" spans="3:15">
      <c r="C4359" s="1" t="s">
        <v>24</v>
      </c>
      <c r="D4359" s="1" t="s">
        <v>3292</v>
      </c>
      <c r="E4359" s="1" t="s">
        <v>3293</v>
      </c>
      <c r="N4359" s="2">
        <f>SUMIFS([Physique disponible],[Numéro d''article],[Numéro d''article])</f>
        <v>0</v>
      </c>
      <c r="O4359" s="2">
        <f>SUMIFS([Physique réservé],[Numéro du lot],[Numéro du lot])</f>
        <v>0</v>
      </c>
    </row>
    <row r="4360" spans="3:15">
      <c r="C4360" s="1" t="s">
        <v>24</v>
      </c>
      <c r="D4360" s="1" t="s">
        <v>3292</v>
      </c>
      <c r="E4360" s="1" t="s">
        <v>3294</v>
      </c>
      <c r="N4360" s="2">
        <f>SUMIFS([Physique disponible],[Numéro d''article],[Numéro d''article])</f>
        <v>0</v>
      </c>
      <c r="O4360" s="2">
        <f>SUMIFS([Physique réservé],[Numéro du lot],[Numéro du lot])</f>
        <v>0</v>
      </c>
    </row>
    <row r="4361" spans="3:15">
      <c r="C4361" s="1" t="s">
        <v>24</v>
      </c>
      <c r="D4361" s="1" t="s">
        <v>3295</v>
      </c>
      <c r="E4361" s="1" t="s">
        <v>3296</v>
      </c>
      <c r="N4361" s="2">
        <f>SUMIFS([Physique disponible],[Numéro d''article],[Numéro d''article])</f>
        <v>0</v>
      </c>
      <c r="O4361" s="2">
        <f>SUMIFS([Physique réservé],[Numéro du lot],[Numéro du lot])</f>
        <v>0</v>
      </c>
    </row>
    <row r="4362" spans="3:15">
      <c r="C4362" s="1" t="s">
        <v>24</v>
      </c>
      <c r="D4362" s="1" t="s">
        <v>3295</v>
      </c>
      <c r="E4362" s="1" t="s">
        <v>3297</v>
      </c>
      <c r="N4362" s="2">
        <f>SUMIFS([Physique disponible],[Numéro d''article],[Numéro d''article])</f>
        <v>0</v>
      </c>
      <c r="O4362" s="2">
        <f>SUMIFS([Physique réservé],[Numéro du lot],[Numéro du lot])</f>
        <v>0</v>
      </c>
    </row>
    <row r="4363" spans="3:15">
      <c r="C4363" s="1" t="s">
        <v>24</v>
      </c>
      <c r="D4363" s="1" t="s">
        <v>3295</v>
      </c>
      <c r="E4363" s="1" t="s">
        <v>3298</v>
      </c>
      <c r="N4363" s="2">
        <f>SUMIFS([Physique disponible],[Numéro d''article],[Numéro d''article])</f>
        <v>0</v>
      </c>
      <c r="O4363" s="2">
        <f>SUMIFS([Physique réservé],[Numéro du lot],[Numéro du lot])</f>
        <v>0</v>
      </c>
    </row>
    <row r="4364" spans="3:15">
      <c r="C4364" s="1" t="s">
        <v>24</v>
      </c>
      <c r="D4364" s="1" t="s">
        <v>3295</v>
      </c>
      <c r="E4364" s="1" t="s">
        <v>3299</v>
      </c>
      <c r="N4364" s="2">
        <f>SUMIFS([Physique disponible],[Numéro d''article],[Numéro d''article])</f>
        <v>0</v>
      </c>
      <c r="O4364" s="2">
        <f>SUMIFS([Physique réservé],[Numéro du lot],[Numéro du lot])</f>
        <v>0</v>
      </c>
    </row>
    <row r="4365" spans="3:15">
      <c r="C4365" s="1" t="s">
        <v>24</v>
      </c>
      <c r="D4365" s="1" t="s">
        <v>3295</v>
      </c>
      <c r="E4365" s="1" t="s">
        <v>3300</v>
      </c>
      <c r="N4365" s="2">
        <f>SUMIFS([Physique disponible],[Numéro d''article],[Numéro d''article])</f>
        <v>0</v>
      </c>
      <c r="O4365" s="2">
        <f>SUMIFS([Physique réservé],[Numéro du lot],[Numéro du lot])</f>
        <v>0</v>
      </c>
    </row>
    <row r="4366" spans="3:15">
      <c r="C4366" s="1" t="s">
        <v>24</v>
      </c>
      <c r="D4366" s="1" t="s">
        <v>3295</v>
      </c>
      <c r="E4366" s="1" t="s">
        <v>3301</v>
      </c>
      <c r="N4366" s="2">
        <f>SUMIFS([Physique disponible],[Numéro d''article],[Numéro d''article])</f>
        <v>0</v>
      </c>
      <c r="O4366" s="2">
        <f>SUMIFS([Physique réservé],[Numéro du lot],[Numéro du lot])</f>
        <v>0</v>
      </c>
    </row>
    <row r="4367" spans="3:15">
      <c r="C4367" s="1" t="s">
        <v>24</v>
      </c>
      <c r="D4367" s="1" t="s">
        <v>3295</v>
      </c>
      <c r="E4367" s="1" t="s">
        <v>3302</v>
      </c>
      <c r="N4367" s="2">
        <f>SUMIFS([Physique disponible],[Numéro d''article],[Numéro d''article])</f>
        <v>0</v>
      </c>
      <c r="O4367" s="2">
        <f>SUMIFS([Physique réservé],[Numéro du lot],[Numéro du lot])</f>
        <v>0</v>
      </c>
    </row>
    <row r="4368" spans="3:15">
      <c r="C4368" s="1" t="s">
        <v>24</v>
      </c>
      <c r="D4368" s="1" t="s">
        <v>3295</v>
      </c>
      <c r="E4368" s="1" t="s">
        <v>3303</v>
      </c>
      <c r="N4368" s="2">
        <f>SUMIFS([Physique disponible],[Numéro d''article],[Numéro d''article])</f>
        <v>0</v>
      </c>
      <c r="O4368" s="2">
        <f>SUMIFS([Physique réservé],[Numéro du lot],[Numéro du lot])</f>
        <v>0</v>
      </c>
    </row>
    <row r="4369" spans="3:15">
      <c r="C4369" s="1" t="s">
        <v>24</v>
      </c>
      <c r="D4369" s="1" t="s">
        <v>3295</v>
      </c>
      <c r="E4369" s="1" t="s">
        <v>3304</v>
      </c>
      <c r="N4369" s="2">
        <f>SUMIFS([Physique disponible],[Numéro d''article],[Numéro d''article])</f>
        <v>0</v>
      </c>
      <c r="O4369" s="2">
        <f>SUMIFS([Physique réservé],[Numéro du lot],[Numéro du lot])</f>
        <v>0</v>
      </c>
    </row>
    <row r="4370" spans="3:15">
      <c r="C4370" s="1" t="s">
        <v>24</v>
      </c>
      <c r="D4370" s="1" t="s">
        <v>3295</v>
      </c>
      <c r="E4370" s="1" t="s">
        <v>3305</v>
      </c>
      <c r="N4370" s="2">
        <f>SUMIFS([Physique disponible],[Numéro d''article],[Numéro d''article])</f>
        <v>0</v>
      </c>
      <c r="O4370" s="2">
        <f>SUMIFS([Physique réservé],[Numéro du lot],[Numéro du lot])</f>
        <v>0</v>
      </c>
    </row>
    <row r="4371" spans="3:15">
      <c r="C4371" s="1" t="s">
        <v>24</v>
      </c>
      <c r="D4371" s="1" t="s">
        <v>3295</v>
      </c>
      <c r="E4371" s="1" t="s">
        <v>3306</v>
      </c>
      <c r="N4371" s="2">
        <f>SUMIFS([Physique disponible],[Numéro d''article],[Numéro d''article])</f>
        <v>0</v>
      </c>
      <c r="O4371" s="2">
        <f>SUMIFS([Physique réservé],[Numéro du lot],[Numéro du lot])</f>
        <v>0</v>
      </c>
    </row>
    <row r="4372" spans="3:15">
      <c r="C4372" s="1" t="s">
        <v>24</v>
      </c>
      <c r="D4372" s="1" t="s">
        <v>3295</v>
      </c>
      <c r="E4372" s="1" t="s">
        <v>3307</v>
      </c>
      <c r="N4372" s="2">
        <f>SUMIFS([Physique disponible],[Numéro d''article],[Numéro d''article])</f>
        <v>0</v>
      </c>
      <c r="O4372" s="2">
        <f>SUMIFS([Physique réservé],[Numéro du lot],[Numéro du lot])</f>
        <v>0</v>
      </c>
    </row>
    <row r="4373" spans="3:15">
      <c r="C4373" s="1" t="s">
        <v>24</v>
      </c>
      <c r="D4373" s="1" t="s">
        <v>3295</v>
      </c>
      <c r="E4373" s="1" t="s">
        <v>3308</v>
      </c>
      <c r="N4373" s="2">
        <f>SUMIFS([Physique disponible],[Numéro d''article],[Numéro d''article])</f>
        <v>0</v>
      </c>
      <c r="O4373" s="2">
        <f>SUMIFS([Physique réservé],[Numéro du lot],[Numéro du lot])</f>
        <v>0</v>
      </c>
    </row>
    <row r="4374" spans="3:15">
      <c r="C4374" s="1" t="s">
        <v>24</v>
      </c>
      <c r="D4374" s="1" t="s">
        <v>3295</v>
      </c>
      <c r="E4374" s="1" t="s">
        <v>3309</v>
      </c>
      <c r="N4374" s="2">
        <f>SUMIFS([Physique disponible],[Numéro d''article],[Numéro d''article])</f>
        <v>0</v>
      </c>
      <c r="O4374" s="2">
        <f>SUMIFS([Physique réservé],[Numéro du lot],[Numéro du lot])</f>
        <v>0</v>
      </c>
    </row>
    <row r="4375" spans="3:15">
      <c r="C4375" s="1" t="s">
        <v>24</v>
      </c>
      <c r="D4375" s="1" t="s">
        <v>3310</v>
      </c>
      <c r="E4375" s="1" t="s">
        <v>3311</v>
      </c>
      <c r="N4375" s="2">
        <f>SUMIFS([Physique disponible],[Numéro d''article],[Numéro d''article])</f>
        <v>0</v>
      </c>
      <c r="O4375" s="2">
        <f>SUMIFS([Physique réservé],[Numéro du lot],[Numéro du lot])</f>
        <v>0</v>
      </c>
    </row>
    <row r="4376" spans="3:15">
      <c r="C4376" s="1" t="s">
        <v>24</v>
      </c>
      <c r="D4376" s="1" t="s">
        <v>3310</v>
      </c>
      <c r="E4376" s="1" t="s">
        <v>3312</v>
      </c>
      <c r="N4376" s="2">
        <f>SUMIFS([Physique disponible],[Numéro d''article],[Numéro d''article])</f>
        <v>0</v>
      </c>
      <c r="O4376" s="2">
        <f>SUMIFS([Physique réservé],[Numéro du lot],[Numéro du lot])</f>
        <v>0</v>
      </c>
    </row>
    <row r="4377" spans="3:15">
      <c r="C4377" s="1" t="s">
        <v>24</v>
      </c>
      <c r="D4377" s="1" t="s">
        <v>3310</v>
      </c>
      <c r="E4377" s="1" t="s">
        <v>3313</v>
      </c>
      <c r="N4377" s="2">
        <f>SUMIFS([Physique disponible],[Numéro d''article],[Numéro d''article])</f>
        <v>0</v>
      </c>
      <c r="O4377" s="2">
        <f>SUMIFS([Physique réservé],[Numéro du lot],[Numéro du lot])</f>
        <v>0</v>
      </c>
    </row>
    <row r="4378" spans="3:15">
      <c r="C4378" s="1" t="s">
        <v>24</v>
      </c>
      <c r="D4378" s="1" t="s">
        <v>3310</v>
      </c>
      <c r="E4378" s="1" t="s">
        <v>3314</v>
      </c>
      <c r="N4378" s="2">
        <f>SUMIFS([Physique disponible],[Numéro d''article],[Numéro d''article])</f>
        <v>0</v>
      </c>
      <c r="O4378" s="2">
        <f>SUMIFS([Physique réservé],[Numéro du lot],[Numéro du lot])</f>
        <v>0</v>
      </c>
    </row>
    <row r="4379" spans="3:15">
      <c r="C4379" s="1" t="s">
        <v>24</v>
      </c>
      <c r="D4379" s="1" t="s">
        <v>3310</v>
      </c>
      <c r="E4379" s="1" t="s">
        <v>3315</v>
      </c>
      <c r="N4379" s="2">
        <f>SUMIFS([Physique disponible],[Numéro d''article],[Numéro d''article])</f>
        <v>0</v>
      </c>
      <c r="O4379" s="2">
        <f>SUMIFS([Physique réservé],[Numéro du lot],[Numéro du lot])</f>
        <v>0</v>
      </c>
    </row>
    <row r="4380" spans="3:15">
      <c r="C4380" s="1" t="s">
        <v>24</v>
      </c>
      <c r="D4380" s="1" t="s">
        <v>3310</v>
      </c>
      <c r="E4380" s="1" t="s">
        <v>3316</v>
      </c>
      <c r="N4380" s="2">
        <f>SUMIFS([Physique disponible],[Numéro d''article],[Numéro d''article])</f>
        <v>0</v>
      </c>
      <c r="O4380" s="2">
        <f>SUMIFS([Physique réservé],[Numéro du lot],[Numéro du lot])</f>
        <v>0</v>
      </c>
    </row>
    <row r="4381" spans="3:15">
      <c r="C4381" s="1" t="s">
        <v>24</v>
      </c>
      <c r="D4381" s="1" t="s">
        <v>3310</v>
      </c>
      <c r="E4381" s="1" t="s">
        <v>3317</v>
      </c>
      <c r="N4381" s="2">
        <f>SUMIFS([Physique disponible],[Numéro d''article],[Numéro d''article])</f>
        <v>0</v>
      </c>
      <c r="O4381" s="2">
        <f>SUMIFS([Physique réservé],[Numéro du lot],[Numéro du lot])</f>
        <v>0</v>
      </c>
    </row>
    <row r="4382" spans="3:15">
      <c r="C4382" s="1" t="s">
        <v>24</v>
      </c>
      <c r="D4382" s="1" t="s">
        <v>3310</v>
      </c>
      <c r="E4382" s="1" t="s">
        <v>3318</v>
      </c>
      <c r="N4382" s="2">
        <f>SUMIFS([Physique disponible],[Numéro d''article],[Numéro d''article])</f>
        <v>0</v>
      </c>
      <c r="O4382" s="2">
        <f>SUMIFS([Physique réservé],[Numéro du lot],[Numéro du lot])</f>
        <v>0</v>
      </c>
    </row>
    <row r="4383" spans="3:15">
      <c r="C4383" s="1" t="s">
        <v>24</v>
      </c>
      <c r="D4383" s="1" t="s">
        <v>3310</v>
      </c>
      <c r="E4383" s="1" t="s">
        <v>3319</v>
      </c>
      <c r="N4383" s="2">
        <f>SUMIFS([Physique disponible],[Numéro d''article],[Numéro d''article])</f>
        <v>0</v>
      </c>
      <c r="O4383" s="2">
        <f>SUMIFS([Physique réservé],[Numéro du lot],[Numéro du lot])</f>
        <v>0</v>
      </c>
    </row>
    <row r="4384" spans="3:15">
      <c r="C4384" s="1" t="s">
        <v>24</v>
      </c>
      <c r="D4384" s="1" t="s">
        <v>3310</v>
      </c>
      <c r="E4384" s="1" t="s">
        <v>3320</v>
      </c>
      <c r="N4384" s="2">
        <f>SUMIFS([Physique disponible],[Numéro d''article],[Numéro d''article])</f>
        <v>0</v>
      </c>
      <c r="O4384" s="2">
        <f>SUMIFS([Physique réservé],[Numéro du lot],[Numéro du lot])</f>
        <v>0</v>
      </c>
    </row>
    <row r="4385" spans="3:15">
      <c r="C4385" s="1" t="s">
        <v>24</v>
      </c>
      <c r="D4385" s="1" t="s">
        <v>3310</v>
      </c>
      <c r="E4385" s="1" t="s">
        <v>3321</v>
      </c>
      <c r="N4385" s="2">
        <f>SUMIFS([Physique disponible],[Numéro d''article],[Numéro d''article])</f>
        <v>0</v>
      </c>
      <c r="O4385" s="2">
        <f>SUMIFS([Physique réservé],[Numéro du lot],[Numéro du lot])</f>
        <v>0</v>
      </c>
    </row>
    <row r="4386" spans="3:15">
      <c r="C4386" s="1" t="s">
        <v>24</v>
      </c>
      <c r="D4386" s="1" t="s">
        <v>3310</v>
      </c>
      <c r="E4386" s="1" t="s">
        <v>3322</v>
      </c>
      <c r="N4386" s="2">
        <f>SUMIFS([Physique disponible],[Numéro d''article],[Numéro d''article])</f>
        <v>0</v>
      </c>
      <c r="O4386" s="2">
        <f>SUMIFS([Physique réservé],[Numéro du lot],[Numéro du lot])</f>
        <v>0</v>
      </c>
    </row>
    <row r="4387" spans="3:15">
      <c r="C4387" s="1" t="s">
        <v>24</v>
      </c>
      <c r="D4387" s="1" t="s">
        <v>3310</v>
      </c>
      <c r="E4387" s="1" t="s">
        <v>3323</v>
      </c>
      <c r="N4387" s="2">
        <f>SUMIFS([Physique disponible],[Numéro d''article],[Numéro d''article])</f>
        <v>0</v>
      </c>
      <c r="O4387" s="2">
        <f>SUMIFS([Physique réservé],[Numéro du lot],[Numéro du lot])</f>
        <v>0</v>
      </c>
    </row>
    <row r="4388" spans="3:15">
      <c r="C4388" s="1" t="s">
        <v>24</v>
      </c>
      <c r="D4388" s="1" t="s">
        <v>3310</v>
      </c>
      <c r="E4388" s="1" t="s">
        <v>3324</v>
      </c>
      <c r="N4388" s="2">
        <f>SUMIFS([Physique disponible],[Numéro d''article],[Numéro d''article])</f>
        <v>0</v>
      </c>
      <c r="O4388" s="2">
        <f>SUMIFS([Physique réservé],[Numéro du lot],[Numéro du lot])</f>
        <v>0</v>
      </c>
    </row>
    <row r="4389" spans="3:15">
      <c r="C4389" s="1" t="s">
        <v>24</v>
      </c>
      <c r="D4389" s="1" t="s">
        <v>3310</v>
      </c>
      <c r="E4389" s="1" t="s">
        <v>3325</v>
      </c>
      <c r="N4389" s="2">
        <f>SUMIFS([Physique disponible],[Numéro d''article],[Numéro d''article])</f>
        <v>0</v>
      </c>
      <c r="O4389" s="2">
        <f>SUMIFS([Physique réservé],[Numéro du lot],[Numéro du lot])</f>
        <v>0</v>
      </c>
    </row>
    <row r="4390" spans="3:15">
      <c r="C4390" s="1" t="s">
        <v>24</v>
      </c>
      <c r="D4390" s="1" t="s">
        <v>3310</v>
      </c>
      <c r="E4390" s="1" t="s">
        <v>3326</v>
      </c>
      <c r="N4390" s="2">
        <f>SUMIFS([Physique disponible],[Numéro d''article],[Numéro d''article])</f>
        <v>0</v>
      </c>
      <c r="O4390" s="2">
        <f>SUMIFS([Physique réservé],[Numéro du lot],[Numéro du lot])</f>
        <v>0</v>
      </c>
    </row>
    <row r="4391" spans="3:15">
      <c r="C4391" s="1" t="s">
        <v>24</v>
      </c>
      <c r="D4391" s="1" t="s">
        <v>3310</v>
      </c>
      <c r="E4391" s="1" t="s">
        <v>3327</v>
      </c>
      <c r="N4391" s="2">
        <f>SUMIFS([Physique disponible],[Numéro d''article],[Numéro d''article])</f>
        <v>0</v>
      </c>
      <c r="O4391" s="2">
        <f>SUMIFS([Physique réservé],[Numéro du lot],[Numéro du lot])</f>
        <v>0</v>
      </c>
    </row>
    <row r="4392" spans="3:15">
      <c r="C4392" s="1" t="s">
        <v>24</v>
      </c>
      <c r="D4392" s="1" t="s">
        <v>3310</v>
      </c>
      <c r="E4392" s="1" t="s">
        <v>3328</v>
      </c>
      <c r="F4392" s="2">
        <v>1</v>
      </c>
      <c r="H4392" s="2">
        <v>1</v>
      </c>
      <c r="L4392" s="3">
        <v>1</v>
      </c>
      <c r="N4392" s="2">
        <f>SUMIFS([Physique disponible],[Numéro d''article],[Numéro d''article])</f>
        <v>0</v>
      </c>
      <c r="O4392" s="2">
        <f>SUMIFS([Physique réservé],[Numéro du lot],[Numéro du lot])</f>
        <v>0</v>
      </c>
    </row>
    <row r="4393" spans="3:15">
      <c r="C4393" s="1" t="s">
        <v>24</v>
      </c>
      <c r="D4393" s="1" t="s">
        <v>3310</v>
      </c>
      <c r="E4393" s="1" t="s">
        <v>3329</v>
      </c>
      <c r="F4393" s="2">
        <v>1</v>
      </c>
      <c r="H4393" s="2">
        <v>1</v>
      </c>
      <c r="L4393" s="3">
        <v>1</v>
      </c>
      <c r="N4393" s="2">
        <f>SUMIFS([Physique disponible],[Numéro d''article],[Numéro d''article])</f>
        <v>0</v>
      </c>
      <c r="O4393" s="2">
        <f>SUMIFS([Physique réservé],[Numéro du lot],[Numéro du lot])</f>
        <v>0</v>
      </c>
    </row>
    <row r="4394" spans="3:15">
      <c r="C4394" s="1" t="s">
        <v>24</v>
      </c>
      <c r="D4394" s="1" t="s">
        <v>3310</v>
      </c>
      <c r="E4394" s="1" t="s">
        <v>3330</v>
      </c>
      <c r="F4394" s="2">
        <v>1</v>
      </c>
      <c r="H4394" s="2">
        <v>1</v>
      </c>
      <c r="L4394" s="3">
        <v>1</v>
      </c>
      <c r="N4394" s="2">
        <f>SUMIFS([Physique disponible],[Numéro d''article],[Numéro d''article])</f>
        <v>0</v>
      </c>
      <c r="O4394" s="2">
        <f>SUMIFS([Physique réservé],[Numéro du lot],[Numéro du lot])</f>
        <v>0</v>
      </c>
    </row>
    <row r="4395" spans="3:15">
      <c r="C4395" s="1" t="s">
        <v>24</v>
      </c>
      <c r="D4395" s="1" t="s">
        <v>3310</v>
      </c>
      <c r="E4395" s="1" t="s">
        <v>3331</v>
      </c>
      <c r="F4395" s="2">
        <v>1</v>
      </c>
      <c r="H4395" s="2">
        <v>1</v>
      </c>
      <c r="L4395" s="3">
        <v>1</v>
      </c>
      <c r="N4395" s="2">
        <f>SUMIFS([Physique disponible],[Numéro d''article],[Numéro d''article])</f>
        <v>0</v>
      </c>
      <c r="O4395" s="2">
        <f>SUMIFS([Physique réservé],[Numéro du lot],[Numéro du lot])</f>
        <v>0</v>
      </c>
    </row>
    <row r="4396" spans="3:15">
      <c r="C4396" s="1" t="s">
        <v>24</v>
      </c>
      <c r="D4396" s="1" t="s">
        <v>3310</v>
      </c>
      <c r="E4396" s="1" t="s">
        <v>3332</v>
      </c>
      <c r="F4396" s="2">
        <v>1</v>
      </c>
      <c r="H4396" s="2">
        <v>1</v>
      </c>
      <c r="L4396" s="3">
        <v>1</v>
      </c>
      <c r="N4396" s="2">
        <f>SUMIFS([Physique disponible],[Numéro d''article],[Numéro d''article])</f>
        <v>0</v>
      </c>
      <c r="O4396" s="2">
        <f>SUMIFS([Physique réservé],[Numéro du lot],[Numéro du lot])</f>
        <v>0</v>
      </c>
    </row>
    <row r="4397" spans="3:15">
      <c r="C4397" s="1" t="s">
        <v>24</v>
      </c>
      <c r="D4397" s="1" t="s">
        <v>3310</v>
      </c>
      <c r="E4397" s="1" t="s">
        <v>3333</v>
      </c>
      <c r="F4397" s="2">
        <v>1</v>
      </c>
      <c r="H4397" s="2">
        <v>1</v>
      </c>
      <c r="L4397" s="3">
        <v>1</v>
      </c>
      <c r="N4397" s="2">
        <f>SUMIFS([Physique disponible],[Numéro d''article],[Numéro d''article])</f>
        <v>0</v>
      </c>
      <c r="O4397" s="2">
        <f>SUMIFS([Physique réservé],[Numéro du lot],[Numéro du lot])</f>
        <v>0</v>
      </c>
    </row>
    <row r="4398" spans="3:15">
      <c r="C4398" s="1" t="s">
        <v>24</v>
      </c>
      <c r="D4398" s="1" t="s">
        <v>3310</v>
      </c>
      <c r="E4398" s="1" t="s">
        <v>3334</v>
      </c>
      <c r="F4398" s="2">
        <v>1</v>
      </c>
      <c r="H4398" s="2">
        <v>1</v>
      </c>
      <c r="L4398" s="3">
        <v>1</v>
      </c>
      <c r="N4398" s="2">
        <f>SUMIFS([Physique disponible],[Numéro d''article],[Numéro d''article])</f>
        <v>0</v>
      </c>
      <c r="O4398" s="2">
        <f>SUMIFS([Physique réservé],[Numéro du lot],[Numéro du lot])</f>
        <v>0</v>
      </c>
    </row>
    <row r="4399" spans="3:15">
      <c r="C4399" s="1" t="s">
        <v>24</v>
      </c>
      <c r="D4399" s="1" t="s">
        <v>3310</v>
      </c>
      <c r="E4399" s="1" t="s">
        <v>3335</v>
      </c>
      <c r="F4399" s="2">
        <v>1</v>
      </c>
      <c r="H4399" s="2">
        <v>1</v>
      </c>
      <c r="L4399" s="3">
        <v>1</v>
      </c>
      <c r="N4399" s="2">
        <f>SUMIFS([Physique disponible],[Numéro d''article],[Numéro d''article])</f>
        <v>0</v>
      </c>
      <c r="O4399" s="2">
        <f>SUMIFS([Physique réservé],[Numéro du lot],[Numéro du lot])</f>
        <v>0</v>
      </c>
    </row>
    <row r="4400" spans="3:15">
      <c r="C4400" s="1" t="s">
        <v>24</v>
      </c>
      <c r="D4400" s="1" t="s">
        <v>3310</v>
      </c>
      <c r="E4400" s="1" t="s">
        <v>3336</v>
      </c>
      <c r="F4400" s="2">
        <v>1</v>
      </c>
      <c r="H4400" s="2">
        <v>1</v>
      </c>
      <c r="L4400" s="3">
        <v>1</v>
      </c>
      <c r="N4400" s="2">
        <f>SUMIFS([Physique disponible],[Numéro d''article],[Numéro d''article])</f>
        <v>0</v>
      </c>
      <c r="O4400" s="2">
        <f>SUMIFS([Physique réservé],[Numéro du lot],[Numéro du lot])</f>
        <v>0</v>
      </c>
    </row>
    <row r="4401" spans="3:15">
      <c r="C4401" s="1" t="s">
        <v>24</v>
      </c>
      <c r="D4401" s="1" t="s">
        <v>3310</v>
      </c>
      <c r="E4401" s="1" t="s">
        <v>3337</v>
      </c>
      <c r="F4401" s="2">
        <v>1</v>
      </c>
      <c r="H4401" s="2">
        <v>1</v>
      </c>
      <c r="L4401" s="3">
        <v>1</v>
      </c>
      <c r="N4401" s="2">
        <f>SUMIFS([Physique disponible],[Numéro d''article],[Numéro d''article])</f>
        <v>0</v>
      </c>
      <c r="O4401" s="2">
        <f>SUMIFS([Physique réservé],[Numéro du lot],[Numéro du lot])</f>
        <v>0</v>
      </c>
    </row>
    <row r="4402" spans="3:15">
      <c r="C4402" s="1" t="s">
        <v>24</v>
      </c>
      <c r="D4402" s="1" t="s">
        <v>3310</v>
      </c>
      <c r="E4402" s="1" t="s">
        <v>3338</v>
      </c>
      <c r="F4402" s="2">
        <v>1</v>
      </c>
      <c r="H4402" s="2">
        <v>1</v>
      </c>
      <c r="L4402" s="3">
        <v>1</v>
      </c>
      <c r="N4402" s="2">
        <f>SUMIFS([Physique disponible],[Numéro d''article],[Numéro d''article])</f>
        <v>0</v>
      </c>
      <c r="O4402" s="2">
        <f>SUMIFS([Physique réservé],[Numéro du lot],[Numéro du lot])</f>
        <v>0</v>
      </c>
    </row>
    <row r="4403" spans="3:15">
      <c r="C4403" s="1" t="s">
        <v>24</v>
      </c>
      <c r="D4403" s="1" t="s">
        <v>3310</v>
      </c>
      <c r="E4403" s="1" t="s">
        <v>3339</v>
      </c>
      <c r="F4403" s="2">
        <v>1</v>
      </c>
      <c r="H4403" s="2">
        <v>1</v>
      </c>
      <c r="L4403" s="3">
        <v>1</v>
      </c>
      <c r="N4403" s="2">
        <f>SUMIFS([Physique disponible],[Numéro d''article],[Numéro d''article])</f>
        <v>0</v>
      </c>
      <c r="O4403" s="2">
        <f>SUMIFS([Physique réservé],[Numéro du lot],[Numéro du lot])</f>
        <v>0</v>
      </c>
    </row>
    <row r="4404" spans="3:15">
      <c r="C4404" s="1" t="s">
        <v>24</v>
      </c>
      <c r="D4404" s="1" t="s">
        <v>3310</v>
      </c>
      <c r="E4404" s="1" t="s">
        <v>3340</v>
      </c>
      <c r="F4404" s="2">
        <v>1</v>
      </c>
      <c r="H4404" s="2">
        <v>1</v>
      </c>
      <c r="L4404" s="3">
        <v>1</v>
      </c>
      <c r="N4404" s="2">
        <f>SUMIFS([Physique disponible],[Numéro d''article],[Numéro d''article])</f>
        <v>0</v>
      </c>
      <c r="O4404" s="2">
        <f>SUMIFS([Physique réservé],[Numéro du lot],[Numéro du lot])</f>
        <v>0</v>
      </c>
    </row>
    <row r="4405" spans="3:15">
      <c r="C4405" s="1" t="s">
        <v>24</v>
      </c>
      <c r="D4405" s="1" t="s">
        <v>3310</v>
      </c>
      <c r="E4405" s="1" t="s">
        <v>3341</v>
      </c>
      <c r="F4405" s="2">
        <v>1</v>
      </c>
      <c r="H4405" s="2">
        <v>1</v>
      </c>
      <c r="L4405" s="3">
        <v>1</v>
      </c>
      <c r="N4405" s="2">
        <f>SUMIFS([Physique disponible],[Numéro d''article],[Numéro d''article])</f>
        <v>0</v>
      </c>
      <c r="O4405" s="2">
        <f>SUMIFS([Physique réservé],[Numéro du lot],[Numéro du lot])</f>
        <v>0</v>
      </c>
    </row>
    <row r="4406" spans="3:15">
      <c r="C4406" s="1" t="s">
        <v>24</v>
      </c>
      <c r="D4406" s="1" t="s">
        <v>3310</v>
      </c>
      <c r="E4406" s="1" t="s">
        <v>3342</v>
      </c>
      <c r="F4406" s="2">
        <v>1</v>
      </c>
      <c r="H4406" s="2">
        <v>1</v>
      </c>
      <c r="L4406" s="3">
        <v>1</v>
      </c>
      <c r="N4406" s="2">
        <f>SUMIFS([Physique disponible],[Numéro d''article],[Numéro d''article])</f>
        <v>0</v>
      </c>
      <c r="O4406" s="2">
        <f>SUMIFS([Physique réservé],[Numéro du lot],[Numéro du lot])</f>
        <v>0</v>
      </c>
    </row>
    <row r="4407" spans="3:15">
      <c r="C4407" s="1" t="s">
        <v>24</v>
      </c>
      <c r="D4407" s="1" t="s">
        <v>3310</v>
      </c>
      <c r="E4407" s="1" t="s">
        <v>3343</v>
      </c>
      <c r="F4407" s="2">
        <v>1</v>
      </c>
      <c r="H4407" s="2">
        <v>1</v>
      </c>
      <c r="L4407" s="3">
        <v>1</v>
      </c>
      <c r="N4407" s="2">
        <f>SUMIFS([Physique disponible],[Numéro d''article],[Numéro d''article])</f>
        <v>0</v>
      </c>
      <c r="O4407" s="2">
        <f>SUMIFS([Physique réservé],[Numéro du lot],[Numéro du lot])</f>
        <v>0</v>
      </c>
    </row>
    <row r="4408" spans="3:15">
      <c r="C4408" s="1" t="s">
        <v>24</v>
      </c>
      <c r="D4408" s="1" t="s">
        <v>3310</v>
      </c>
      <c r="E4408" s="1" t="s">
        <v>3344</v>
      </c>
      <c r="F4408" s="2">
        <v>1</v>
      </c>
      <c r="H4408" s="2">
        <v>1</v>
      </c>
      <c r="L4408" s="3">
        <v>1</v>
      </c>
      <c r="N4408" s="2">
        <f>SUMIFS([Physique disponible],[Numéro d''article],[Numéro d''article])</f>
        <v>0</v>
      </c>
      <c r="O4408" s="2">
        <f>SUMIFS([Physique réservé],[Numéro du lot],[Numéro du lot])</f>
        <v>0</v>
      </c>
    </row>
    <row r="4409" spans="3:15">
      <c r="C4409" s="1" t="s">
        <v>24</v>
      </c>
      <c r="D4409" s="1" t="s">
        <v>3310</v>
      </c>
      <c r="E4409" s="1" t="s">
        <v>3345</v>
      </c>
      <c r="F4409" s="2">
        <v>1</v>
      </c>
      <c r="H4409" s="2">
        <v>1</v>
      </c>
      <c r="L4409" s="3">
        <v>1</v>
      </c>
      <c r="N4409" s="2">
        <f>SUMIFS([Physique disponible],[Numéro d''article],[Numéro d''article])</f>
        <v>0</v>
      </c>
      <c r="O4409" s="2">
        <f>SUMIFS([Physique réservé],[Numéro du lot],[Numéro du lot])</f>
        <v>0</v>
      </c>
    </row>
    <row r="4410" spans="3:15">
      <c r="C4410" s="1" t="s">
        <v>24</v>
      </c>
      <c r="D4410" s="1" t="s">
        <v>3310</v>
      </c>
      <c r="E4410" s="1" t="s">
        <v>3346</v>
      </c>
      <c r="F4410" s="2">
        <v>1</v>
      </c>
      <c r="H4410" s="2">
        <v>1</v>
      </c>
      <c r="L4410" s="3">
        <v>1</v>
      </c>
      <c r="N4410" s="2">
        <f>SUMIFS([Physique disponible],[Numéro d''article],[Numéro d''article])</f>
        <v>0</v>
      </c>
      <c r="O4410" s="2">
        <f>SUMIFS([Physique réservé],[Numéro du lot],[Numéro du lot])</f>
        <v>0</v>
      </c>
    </row>
    <row r="4411" spans="3:15">
      <c r="C4411" s="1" t="s">
        <v>24</v>
      </c>
      <c r="D4411" s="1" t="s">
        <v>3310</v>
      </c>
      <c r="E4411" s="1" t="s">
        <v>3347</v>
      </c>
      <c r="F4411" s="2">
        <v>1</v>
      </c>
      <c r="H4411" s="2">
        <v>1</v>
      </c>
      <c r="L4411" s="3">
        <v>1</v>
      </c>
      <c r="N4411" s="2">
        <f>SUMIFS([Physique disponible],[Numéro d''article],[Numéro d''article])</f>
        <v>0</v>
      </c>
      <c r="O4411" s="2">
        <f>SUMIFS([Physique réservé],[Numéro du lot],[Numéro du lot])</f>
        <v>0</v>
      </c>
    </row>
    <row r="4412" spans="3:15">
      <c r="C4412" s="1" t="s">
        <v>24</v>
      </c>
      <c r="D4412" s="1" t="s">
        <v>3310</v>
      </c>
      <c r="E4412" s="1" t="s">
        <v>3348</v>
      </c>
      <c r="F4412" s="2">
        <v>1</v>
      </c>
      <c r="H4412" s="2">
        <v>1</v>
      </c>
      <c r="L4412" s="3">
        <v>1</v>
      </c>
      <c r="N4412" s="2">
        <f>SUMIFS([Physique disponible],[Numéro d''article],[Numéro d''article])</f>
        <v>0</v>
      </c>
      <c r="O4412" s="2">
        <f>SUMIFS([Physique réservé],[Numéro du lot],[Numéro du lot])</f>
        <v>0</v>
      </c>
    </row>
    <row r="4413" spans="3:15">
      <c r="C4413" s="1" t="s">
        <v>24</v>
      </c>
      <c r="D4413" s="1" t="s">
        <v>3310</v>
      </c>
      <c r="E4413" s="1" t="s">
        <v>3349</v>
      </c>
      <c r="F4413" s="2">
        <v>1</v>
      </c>
      <c r="H4413" s="2">
        <v>1</v>
      </c>
      <c r="L4413" s="3">
        <v>1</v>
      </c>
      <c r="N4413" s="2">
        <f>SUMIFS([Physique disponible],[Numéro d''article],[Numéro d''article])</f>
        <v>0</v>
      </c>
      <c r="O4413" s="2">
        <f>SUMIFS([Physique réservé],[Numéro du lot],[Numéro du lot])</f>
        <v>0</v>
      </c>
    </row>
    <row r="4414" spans="3:15">
      <c r="C4414" s="1" t="s">
        <v>24</v>
      </c>
      <c r="D4414" s="1" t="s">
        <v>3310</v>
      </c>
      <c r="E4414" s="1" t="s">
        <v>3350</v>
      </c>
      <c r="F4414" s="2">
        <v>1</v>
      </c>
      <c r="H4414" s="2">
        <v>1</v>
      </c>
      <c r="L4414" s="3">
        <v>1</v>
      </c>
      <c r="N4414" s="2">
        <f>SUMIFS([Physique disponible],[Numéro d''article],[Numéro d''article])</f>
        <v>0</v>
      </c>
      <c r="O4414" s="2">
        <f>SUMIFS([Physique réservé],[Numéro du lot],[Numéro du lot])</f>
        <v>0</v>
      </c>
    </row>
    <row r="4415" spans="3:15">
      <c r="C4415" s="1" t="s">
        <v>24</v>
      </c>
      <c r="D4415" s="1" t="s">
        <v>3310</v>
      </c>
      <c r="E4415" s="1" t="s">
        <v>3351</v>
      </c>
      <c r="F4415" s="2">
        <v>1</v>
      </c>
      <c r="H4415" s="2">
        <v>1</v>
      </c>
      <c r="L4415" s="3">
        <v>1</v>
      </c>
      <c r="N4415" s="2">
        <f>SUMIFS([Physique disponible],[Numéro d''article],[Numéro d''article])</f>
        <v>0</v>
      </c>
      <c r="O4415" s="2">
        <f>SUMIFS([Physique réservé],[Numéro du lot],[Numéro du lot])</f>
        <v>0</v>
      </c>
    </row>
    <row r="4416" spans="3:15">
      <c r="C4416" s="1" t="s">
        <v>24</v>
      </c>
      <c r="D4416" s="1" t="s">
        <v>3310</v>
      </c>
      <c r="E4416" s="1" t="s">
        <v>3352</v>
      </c>
      <c r="F4416" s="2">
        <v>1</v>
      </c>
      <c r="H4416" s="2">
        <v>1</v>
      </c>
      <c r="L4416" s="3">
        <v>1</v>
      </c>
      <c r="N4416" s="2">
        <f>SUMIFS([Physique disponible],[Numéro d''article],[Numéro d''article])</f>
        <v>0</v>
      </c>
      <c r="O4416" s="2">
        <f>SUMIFS([Physique réservé],[Numéro du lot],[Numéro du lot])</f>
        <v>0</v>
      </c>
    </row>
    <row r="4417" spans="3:15">
      <c r="C4417" s="1" t="s">
        <v>24</v>
      </c>
      <c r="D4417" s="1" t="s">
        <v>3310</v>
      </c>
      <c r="E4417" s="1" t="s">
        <v>3353</v>
      </c>
      <c r="F4417" s="2">
        <v>1</v>
      </c>
      <c r="H4417" s="2">
        <v>1</v>
      </c>
      <c r="L4417" s="3">
        <v>1</v>
      </c>
      <c r="N4417" s="2">
        <f>SUMIFS([Physique disponible],[Numéro d''article],[Numéro d''article])</f>
        <v>0</v>
      </c>
      <c r="O4417" s="2">
        <f>SUMIFS([Physique réservé],[Numéro du lot],[Numéro du lot])</f>
        <v>0</v>
      </c>
    </row>
    <row r="4418" spans="3:15">
      <c r="C4418" s="1" t="s">
        <v>24</v>
      </c>
      <c r="D4418" s="1" t="s">
        <v>3310</v>
      </c>
      <c r="E4418" s="1" t="s">
        <v>3354</v>
      </c>
      <c r="F4418" s="2">
        <v>1</v>
      </c>
      <c r="H4418" s="2">
        <v>1</v>
      </c>
      <c r="L4418" s="3">
        <v>1</v>
      </c>
      <c r="N4418" s="2">
        <f>SUMIFS([Physique disponible],[Numéro d''article],[Numéro d''article])</f>
        <v>0</v>
      </c>
      <c r="O4418" s="2">
        <f>SUMIFS([Physique réservé],[Numéro du lot],[Numéro du lot])</f>
        <v>0</v>
      </c>
    </row>
    <row r="4419" spans="3:15">
      <c r="C4419" s="1" t="s">
        <v>24</v>
      </c>
      <c r="D4419" s="1" t="s">
        <v>3310</v>
      </c>
      <c r="E4419" s="1" t="s">
        <v>3355</v>
      </c>
      <c r="F4419" s="2">
        <v>1</v>
      </c>
      <c r="H4419" s="2">
        <v>1</v>
      </c>
      <c r="L4419" s="3">
        <v>1</v>
      </c>
      <c r="N4419" s="2">
        <f>SUMIFS([Physique disponible],[Numéro d''article],[Numéro d''article])</f>
        <v>0</v>
      </c>
      <c r="O4419" s="2">
        <f>SUMIFS([Physique réservé],[Numéro du lot],[Numéro du lot])</f>
        <v>0</v>
      </c>
    </row>
    <row r="4420" spans="3:15">
      <c r="C4420" s="1" t="s">
        <v>24</v>
      </c>
      <c r="D4420" s="1" t="s">
        <v>3310</v>
      </c>
      <c r="E4420" s="1" t="s">
        <v>3356</v>
      </c>
      <c r="F4420" s="2">
        <v>1</v>
      </c>
      <c r="H4420" s="2">
        <v>1</v>
      </c>
      <c r="L4420" s="3">
        <v>1</v>
      </c>
      <c r="N4420" s="2">
        <f>SUMIFS([Physique disponible],[Numéro d''article],[Numéro d''article])</f>
        <v>0</v>
      </c>
      <c r="O4420" s="2">
        <f>SUMIFS([Physique réservé],[Numéro du lot],[Numéro du lot])</f>
        <v>0</v>
      </c>
    </row>
    <row r="4421" spans="3:15">
      <c r="C4421" s="1" t="s">
        <v>24</v>
      </c>
      <c r="D4421" s="1" t="s">
        <v>3310</v>
      </c>
      <c r="E4421" s="1" t="s">
        <v>3357</v>
      </c>
      <c r="F4421" s="2">
        <v>1</v>
      </c>
      <c r="H4421" s="2">
        <v>1</v>
      </c>
      <c r="L4421" s="3">
        <v>1</v>
      </c>
      <c r="N4421" s="2">
        <f>SUMIFS([Physique disponible],[Numéro d''article],[Numéro d''article])</f>
        <v>0</v>
      </c>
      <c r="O4421" s="2">
        <f>SUMIFS([Physique réservé],[Numéro du lot],[Numéro du lot])</f>
        <v>0</v>
      </c>
    </row>
    <row r="4422" spans="3:15">
      <c r="C4422" s="1" t="s">
        <v>24</v>
      </c>
      <c r="D4422" s="1" t="s">
        <v>3310</v>
      </c>
      <c r="E4422" s="1" t="s">
        <v>3358</v>
      </c>
      <c r="F4422" s="2">
        <v>1</v>
      </c>
      <c r="H4422" s="2">
        <v>1</v>
      </c>
      <c r="L4422" s="3">
        <v>1</v>
      </c>
      <c r="N4422" s="2">
        <f>SUMIFS([Physique disponible],[Numéro d''article],[Numéro d''article])</f>
        <v>0</v>
      </c>
      <c r="O4422" s="2">
        <f>SUMIFS([Physique réservé],[Numéro du lot],[Numéro du lot])</f>
        <v>0</v>
      </c>
    </row>
    <row r="4423" spans="3:15">
      <c r="C4423" s="1" t="s">
        <v>24</v>
      </c>
      <c r="D4423" s="1" t="s">
        <v>3310</v>
      </c>
      <c r="E4423" s="1" t="s">
        <v>3359</v>
      </c>
      <c r="F4423" s="2">
        <v>1</v>
      </c>
      <c r="H4423" s="2">
        <v>1</v>
      </c>
      <c r="L4423" s="3">
        <v>1</v>
      </c>
      <c r="N4423" s="2">
        <f>SUMIFS([Physique disponible],[Numéro d''article],[Numéro d''article])</f>
        <v>0</v>
      </c>
      <c r="O4423" s="2">
        <f>SUMIFS([Physique réservé],[Numéro du lot],[Numéro du lot])</f>
        <v>0</v>
      </c>
    </row>
    <row r="4424" spans="3:15">
      <c r="C4424" s="1" t="s">
        <v>24</v>
      </c>
      <c r="D4424" s="1" t="s">
        <v>3310</v>
      </c>
      <c r="E4424" s="1" t="s">
        <v>3360</v>
      </c>
      <c r="F4424" s="2">
        <v>1</v>
      </c>
      <c r="H4424" s="2">
        <v>1</v>
      </c>
      <c r="L4424" s="3">
        <v>1</v>
      </c>
      <c r="N4424" s="2">
        <f>SUMIFS([Physique disponible],[Numéro d''article],[Numéro d''article])</f>
        <v>0</v>
      </c>
      <c r="O4424" s="2">
        <f>SUMIFS([Physique réservé],[Numéro du lot],[Numéro du lot])</f>
        <v>0</v>
      </c>
    </row>
    <row r="4425" spans="3:15">
      <c r="C4425" s="1" t="s">
        <v>24</v>
      </c>
      <c r="D4425" s="1" t="s">
        <v>3310</v>
      </c>
      <c r="E4425" s="1" t="s">
        <v>3361</v>
      </c>
      <c r="F4425" s="2">
        <v>1</v>
      </c>
      <c r="H4425" s="2">
        <v>1</v>
      </c>
      <c r="L4425" s="3">
        <v>1</v>
      </c>
      <c r="N4425" s="2">
        <f>SUMIFS([Physique disponible],[Numéro d''article],[Numéro d''article])</f>
        <v>0</v>
      </c>
      <c r="O4425" s="2">
        <f>SUMIFS([Physique réservé],[Numéro du lot],[Numéro du lot])</f>
        <v>0</v>
      </c>
    </row>
    <row r="4426" spans="3:15">
      <c r="C4426" s="1" t="s">
        <v>24</v>
      </c>
      <c r="D4426" s="1" t="s">
        <v>3310</v>
      </c>
      <c r="E4426" s="1" t="s">
        <v>3362</v>
      </c>
      <c r="F4426" s="2">
        <v>1</v>
      </c>
      <c r="H4426" s="2">
        <v>1</v>
      </c>
      <c r="L4426" s="3">
        <v>1</v>
      </c>
      <c r="N4426" s="2">
        <f>SUMIFS([Physique disponible],[Numéro d''article],[Numéro d''article])</f>
        <v>0</v>
      </c>
      <c r="O4426" s="2">
        <f>SUMIFS([Physique réservé],[Numéro du lot],[Numéro du lot])</f>
        <v>0</v>
      </c>
    </row>
    <row r="4427" spans="3:15">
      <c r="C4427" s="1" t="s">
        <v>24</v>
      </c>
      <c r="D4427" s="1" t="s">
        <v>3310</v>
      </c>
      <c r="E4427" s="1" t="s">
        <v>3363</v>
      </c>
      <c r="F4427" s="2">
        <v>1</v>
      </c>
      <c r="H4427" s="2">
        <v>1</v>
      </c>
      <c r="L4427" s="3">
        <v>1</v>
      </c>
      <c r="N4427" s="2">
        <f>SUMIFS([Physique disponible],[Numéro d''article],[Numéro d''article])</f>
        <v>0</v>
      </c>
      <c r="O4427" s="2">
        <f>SUMIFS([Physique réservé],[Numéro du lot],[Numéro du lot])</f>
        <v>0</v>
      </c>
    </row>
    <row r="4428" spans="3:15">
      <c r="C4428" s="1" t="s">
        <v>24</v>
      </c>
      <c r="D4428" s="1" t="s">
        <v>3310</v>
      </c>
      <c r="E4428" s="1" t="s">
        <v>3364</v>
      </c>
      <c r="F4428" s="2">
        <v>1</v>
      </c>
      <c r="H4428" s="2">
        <v>1</v>
      </c>
      <c r="L4428" s="3">
        <v>1</v>
      </c>
      <c r="N4428" s="2">
        <f>SUMIFS([Physique disponible],[Numéro d''article],[Numéro d''article])</f>
        <v>0</v>
      </c>
      <c r="O4428" s="2">
        <f>SUMIFS([Physique réservé],[Numéro du lot],[Numéro du lot])</f>
        <v>0</v>
      </c>
    </row>
    <row r="4429" spans="3:15">
      <c r="C4429" s="1" t="s">
        <v>24</v>
      </c>
      <c r="D4429" s="1" t="s">
        <v>3310</v>
      </c>
      <c r="E4429" s="1" t="s">
        <v>3365</v>
      </c>
      <c r="F4429" s="2">
        <v>1</v>
      </c>
      <c r="H4429" s="2">
        <v>1</v>
      </c>
      <c r="L4429" s="3">
        <v>1</v>
      </c>
      <c r="N4429" s="2">
        <f>SUMIFS([Physique disponible],[Numéro d''article],[Numéro d''article])</f>
        <v>0</v>
      </c>
      <c r="O4429" s="2">
        <f>SUMIFS([Physique réservé],[Numéro du lot],[Numéro du lot])</f>
        <v>0</v>
      </c>
    </row>
    <row r="4430" spans="3:15">
      <c r="C4430" s="1" t="s">
        <v>24</v>
      </c>
      <c r="D4430" s="1" t="s">
        <v>3310</v>
      </c>
      <c r="E4430" s="1" t="s">
        <v>3366</v>
      </c>
      <c r="F4430" s="2">
        <v>1</v>
      </c>
      <c r="H4430" s="2">
        <v>1</v>
      </c>
      <c r="L4430" s="3">
        <v>1</v>
      </c>
      <c r="N4430" s="2">
        <f>SUMIFS([Physique disponible],[Numéro d''article],[Numéro d''article])</f>
        <v>0</v>
      </c>
      <c r="O4430" s="2">
        <f>SUMIFS([Physique réservé],[Numéro du lot],[Numéro du lot])</f>
        <v>0</v>
      </c>
    </row>
    <row r="4431" spans="3:15">
      <c r="C4431" s="1" t="s">
        <v>24</v>
      </c>
      <c r="D4431" s="1" t="s">
        <v>3310</v>
      </c>
      <c r="E4431" s="1" t="s">
        <v>3367</v>
      </c>
      <c r="F4431" s="2">
        <v>1</v>
      </c>
      <c r="H4431" s="2">
        <v>1</v>
      </c>
      <c r="L4431" s="3">
        <v>1</v>
      </c>
      <c r="N4431" s="2">
        <f>SUMIFS([Physique disponible],[Numéro d''article],[Numéro d''article])</f>
        <v>0</v>
      </c>
      <c r="O4431" s="2">
        <f>SUMIFS([Physique réservé],[Numéro du lot],[Numéro du lot])</f>
        <v>0</v>
      </c>
    </row>
    <row r="4432" spans="3:15">
      <c r="C4432" s="1" t="s">
        <v>24</v>
      </c>
      <c r="D4432" s="1" t="s">
        <v>3310</v>
      </c>
      <c r="E4432" s="1" t="s">
        <v>3368</v>
      </c>
      <c r="F4432" s="2">
        <v>1</v>
      </c>
      <c r="H4432" s="2">
        <v>1</v>
      </c>
      <c r="L4432" s="3">
        <v>1</v>
      </c>
      <c r="N4432" s="2">
        <f>SUMIFS([Physique disponible],[Numéro d''article],[Numéro d''article])</f>
        <v>0</v>
      </c>
      <c r="O4432" s="2">
        <f>SUMIFS([Physique réservé],[Numéro du lot],[Numéro du lot])</f>
        <v>0</v>
      </c>
    </row>
    <row r="4433" spans="3:15">
      <c r="C4433" s="1" t="s">
        <v>24</v>
      </c>
      <c r="D4433" s="1" t="s">
        <v>3310</v>
      </c>
      <c r="E4433" s="1" t="s">
        <v>3369</v>
      </c>
      <c r="F4433" s="2">
        <v>1</v>
      </c>
      <c r="H4433" s="2">
        <v>1</v>
      </c>
      <c r="L4433" s="3">
        <v>1</v>
      </c>
      <c r="N4433" s="2">
        <f>SUMIFS([Physique disponible],[Numéro d''article],[Numéro d''article])</f>
        <v>0</v>
      </c>
      <c r="O4433" s="2">
        <f>SUMIFS([Physique réservé],[Numéro du lot],[Numéro du lot])</f>
        <v>0</v>
      </c>
    </row>
    <row r="4434" spans="3:15">
      <c r="C4434" s="1" t="s">
        <v>24</v>
      </c>
      <c r="D4434" s="1" t="s">
        <v>3310</v>
      </c>
      <c r="E4434" s="1" t="s">
        <v>3370</v>
      </c>
      <c r="F4434" s="2">
        <v>1</v>
      </c>
      <c r="H4434" s="2">
        <v>1</v>
      </c>
      <c r="L4434" s="3">
        <v>1</v>
      </c>
      <c r="N4434" s="2">
        <f>SUMIFS([Physique disponible],[Numéro d''article],[Numéro d''article])</f>
        <v>0</v>
      </c>
      <c r="O4434" s="2">
        <f>SUMIFS([Physique réservé],[Numéro du lot],[Numéro du lot])</f>
        <v>0</v>
      </c>
    </row>
    <row r="4435" spans="3:15">
      <c r="C4435" s="1" t="s">
        <v>24</v>
      </c>
      <c r="D4435" s="1" t="s">
        <v>3371</v>
      </c>
      <c r="E4435" s="1" t="s">
        <v>3372</v>
      </c>
      <c r="I4435" s="2">
        <v>1</v>
      </c>
      <c r="L4435" s="3">
        <v>1</v>
      </c>
      <c r="N4435" s="2">
        <f>SUMIFS([Physique disponible],[Numéro d''article],[Numéro d''article])</f>
        <v>0</v>
      </c>
      <c r="O4435" s="2">
        <f>SUMIFS([Physique réservé],[Numéro du lot],[Numéro du lot])</f>
        <v>0</v>
      </c>
    </row>
    <row r="4436" spans="3:15">
      <c r="C4436" s="1" t="s">
        <v>24</v>
      </c>
      <c r="D4436" s="1" t="s">
        <v>3371</v>
      </c>
      <c r="E4436" s="1" t="s">
        <v>3373</v>
      </c>
      <c r="I4436" s="2">
        <v>1</v>
      </c>
      <c r="L4436" s="3">
        <v>1</v>
      </c>
      <c r="N4436" s="2">
        <f>SUMIFS([Physique disponible],[Numéro d''article],[Numéro d''article])</f>
        <v>0</v>
      </c>
      <c r="O4436" s="2">
        <f>SUMIFS([Physique réservé],[Numéro du lot],[Numéro du lot])</f>
        <v>0</v>
      </c>
    </row>
    <row r="4437" spans="3:15">
      <c r="C4437" s="1" t="s">
        <v>24</v>
      </c>
      <c r="D4437" s="1" t="s">
        <v>3371</v>
      </c>
      <c r="E4437" s="1" t="s">
        <v>3374</v>
      </c>
      <c r="I4437" s="2">
        <v>1</v>
      </c>
      <c r="L4437" s="3">
        <v>1</v>
      </c>
      <c r="N4437" s="2">
        <f>SUMIFS([Physique disponible],[Numéro d''article],[Numéro d''article])</f>
        <v>0</v>
      </c>
      <c r="O4437" s="2">
        <f>SUMIFS([Physique réservé],[Numéro du lot],[Numéro du lot])</f>
        <v>0</v>
      </c>
    </row>
    <row r="4438" spans="3:15">
      <c r="C4438" s="1" t="s">
        <v>24</v>
      </c>
      <c r="D4438" s="1" t="s">
        <v>3371</v>
      </c>
      <c r="E4438" s="1" t="s">
        <v>3375</v>
      </c>
      <c r="I4438" s="2">
        <v>1</v>
      </c>
      <c r="L4438" s="3">
        <v>1</v>
      </c>
      <c r="N4438" s="2">
        <f>SUMIFS([Physique disponible],[Numéro d''article],[Numéro d''article])</f>
        <v>0</v>
      </c>
      <c r="O4438" s="2">
        <f>SUMIFS([Physique réservé],[Numéro du lot],[Numéro du lot])</f>
        <v>0</v>
      </c>
    </row>
    <row r="4439" spans="3:15">
      <c r="C4439" s="1" t="s">
        <v>24</v>
      </c>
      <c r="D4439" s="1" t="s">
        <v>3371</v>
      </c>
      <c r="E4439" s="1" t="s">
        <v>3376</v>
      </c>
      <c r="I4439" s="2">
        <v>1</v>
      </c>
      <c r="L4439" s="3">
        <v>1</v>
      </c>
      <c r="N4439" s="2">
        <f>SUMIFS([Physique disponible],[Numéro d''article],[Numéro d''article])</f>
        <v>0</v>
      </c>
      <c r="O4439" s="2">
        <f>SUMIFS([Physique réservé],[Numéro du lot],[Numéro du lot])</f>
        <v>0</v>
      </c>
    </row>
    <row r="4440" spans="3:15">
      <c r="C4440" s="1" t="s">
        <v>24</v>
      </c>
      <c r="D4440" s="1" t="s">
        <v>3371</v>
      </c>
      <c r="E4440" s="1" t="s">
        <v>3377</v>
      </c>
      <c r="I4440" s="2">
        <v>1</v>
      </c>
      <c r="L4440" s="3">
        <v>1</v>
      </c>
      <c r="N4440" s="2">
        <f>SUMIFS([Physique disponible],[Numéro d''article],[Numéro d''article])</f>
        <v>0</v>
      </c>
      <c r="O4440" s="2">
        <f>SUMIFS([Physique réservé],[Numéro du lot],[Numéro du lot])</f>
        <v>0</v>
      </c>
    </row>
    <row r="4441" spans="3:15">
      <c r="C4441" s="1" t="s">
        <v>24</v>
      </c>
      <c r="D4441" s="1" t="s">
        <v>3371</v>
      </c>
      <c r="E4441" s="1" t="s">
        <v>3378</v>
      </c>
      <c r="I4441" s="2">
        <v>1</v>
      </c>
      <c r="L4441" s="3">
        <v>1</v>
      </c>
      <c r="N4441" s="2">
        <f>SUMIFS([Physique disponible],[Numéro d''article],[Numéro d''article])</f>
        <v>0</v>
      </c>
      <c r="O4441" s="2">
        <f>SUMIFS([Physique réservé],[Numéro du lot],[Numéro du lot])</f>
        <v>0</v>
      </c>
    </row>
    <row r="4442" spans="3:15">
      <c r="C4442" s="1" t="s">
        <v>24</v>
      </c>
      <c r="D4442" s="1" t="s">
        <v>3371</v>
      </c>
      <c r="E4442" s="1" t="s">
        <v>3379</v>
      </c>
      <c r="I4442" s="2">
        <v>1</v>
      </c>
      <c r="L4442" s="3">
        <v>1</v>
      </c>
      <c r="N4442" s="2">
        <f>SUMIFS([Physique disponible],[Numéro d''article],[Numéro d''article])</f>
        <v>0</v>
      </c>
      <c r="O4442" s="2">
        <f>SUMIFS([Physique réservé],[Numéro du lot],[Numéro du lot])</f>
        <v>0</v>
      </c>
    </row>
    <row r="4443" spans="3:15">
      <c r="C4443" s="1" t="s">
        <v>24</v>
      </c>
      <c r="D4443" s="1" t="s">
        <v>3371</v>
      </c>
      <c r="E4443" s="1" t="s">
        <v>3380</v>
      </c>
      <c r="I4443" s="2">
        <v>1</v>
      </c>
      <c r="L4443" s="3">
        <v>1</v>
      </c>
      <c r="N4443" s="2">
        <f>SUMIFS([Physique disponible],[Numéro d''article],[Numéro d''article])</f>
        <v>0</v>
      </c>
      <c r="O4443" s="2">
        <f>SUMIFS([Physique réservé],[Numéro du lot],[Numéro du lot])</f>
        <v>0</v>
      </c>
    </row>
    <row r="4444" spans="3:15">
      <c r="C4444" s="1" t="s">
        <v>24</v>
      </c>
      <c r="D4444" s="1" t="s">
        <v>3371</v>
      </c>
      <c r="E4444" s="1" t="s">
        <v>3381</v>
      </c>
      <c r="I4444" s="2">
        <v>1</v>
      </c>
      <c r="L4444" s="3">
        <v>1</v>
      </c>
      <c r="N4444" s="2">
        <f>SUMIFS([Physique disponible],[Numéro d''article],[Numéro d''article])</f>
        <v>0</v>
      </c>
      <c r="O4444" s="2">
        <f>SUMIFS([Physique réservé],[Numéro du lot],[Numéro du lot])</f>
        <v>0</v>
      </c>
    </row>
    <row r="4445" spans="3:15">
      <c r="C4445" s="1" t="s">
        <v>24</v>
      </c>
      <c r="D4445" s="1" t="s">
        <v>3371</v>
      </c>
      <c r="E4445" s="1" t="s">
        <v>3382</v>
      </c>
      <c r="I4445" s="2">
        <v>1</v>
      </c>
      <c r="L4445" s="3">
        <v>1</v>
      </c>
      <c r="N4445" s="2">
        <f>SUMIFS([Physique disponible],[Numéro d''article],[Numéro d''article])</f>
        <v>0</v>
      </c>
      <c r="O4445" s="2">
        <f>SUMIFS([Physique réservé],[Numéro du lot],[Numéro du lot])</f>
        <v>0</v>
      </c>
    </row>
    <row r="4446" spans="3:15">
      <c r="C4446" s="1" t="s">
        <v>24</v>
      </c>
      <c r="D4446" s="1" t="s">
        <v>3371</v>
      </c>
      <c r="E4446" s="1" t="s">
        <v>3383</v>
      </c>
      <c r="I4446" s="2">
        <v>1</v>
      </c>
      <c r="L4446" s="3">
        <v>1</v>
      </c>
      <c r="N4446" s="2">
        <f>SUMIFS([Physique disponible],[Numéro d''article],[Numéro d''article])</f>
        <v>0</v>
      </c>
      <c r="O4446" s="2">
        <f>SUMIFS([Physique réservé],[Numéro du lot],[Numéro du lot])</f>
        <v>0</v>
      </c>
    </row>
    <row r="4447" spans="3:15">
      <c r="C4447" s="1" t="s">
        <v>24</v>
      </c>
      <c r="D4447" s="1" t="s">
        <v>3371</v>
      </c>
      <c r="E4447" s="1" t="s">
        <v>3384</v>
      </c>
      <c r="I4447" s="2">
        <v>1</v>
      </c>
      <c r="L4447" s="3">
        <v>1</v>
      </c>
      <c r="N4447" s="2">
        <f>SUMIFS([Physique disponible],[Numéro d''article],[Numéro d''article])</f>
        <v>0</v>
      </c>
      <c r="O4447" s="2">
        <f>SUMIFS([Physique réservé],[Numéro du lot],[Numéro du lot])</f>
        <v>0</v>
      </c>
    </row>
    <row r="4448" spans="3:15">
      <c r="C4448" s="1" t="s">
        <v>24</v>
      </c>
      <c r="D4448" s="1" t="s">
        <v>3371</v>
      </c>
      <c r="E4448" s="1" t="s">
        <v>3385</v>
      </c>
      <c r="I4448" s="2">
        <v>1</v>
      </c>
      <c r="L4448" s="3">
        <v>1</v>
      </c>
      <c r="N4448" s="2">
        <f>SUMIFS([Physique disponible],[Numéro d''article],[Numéro d''article])</f>
        <v>0</v>
      </c>
      <c r="O4448" s="2">
        <f>SUMIFS([Physique réservé],[Numéro du lot],[Numéro du lot])</f>
        <v>0</v>
      </c>
    </row>
    <row r="4449" spans="3:15">
      <c r="C4449" s="1" t="s">
        <v>24</v>
      </c>
      <c r="D4449" s="1" t="s">
        <v>3371</v>
      </c>
      <c r="E4449" s="1" t="s">
        <v>3386</v>
      </c>
      <c r="I4449" s="2">
        <v>1</v>
      </c>
      <c r="L4449" s="3">
        <v>1</v>
      </c>
      <c r="N4449" s="2">
        <f>SUMIFS([Physique disponible],[Numéro d''article],[Numéro d''article])</f>
        <v>0</v>
      </c>
      <c r="O4449" s="2">
        <f>SUMIFS([Physique réservé],[Numéro du lot],[Numéro du lot])</f>
        <v>0</v>
      </c>
    </row>
    <row r="4450" spans="3:15">
      <c r="C4450" s="1" t="s">
        <v>24</v>
      </c>
      <c r="D4450" s="1" t="s">
        <v>3371</v>
      </c>
      <c r="E4450" s="1" t="s">
        <v>3387</v>
      </c>
      <c r="I4450" s="2">
        <v>1</v>
      </c>
      <c r="L4450" s="3">
        <v>1</v>
      </c>
      <c r="N4450" s="2">
        <f>SUMIFS([Physique disponible],[Numéro d''article],[Numéro d''article])</f>
        <v>0</v>
      </c>
      <c r="O4450" s="2">
        <f>SUMIFS([Physique réservé],[Numéro du lot],[Numéro du lot])</f>
        <v>0</v>
      </c>
    </row>
    <row r="4451" spans="3:15">
      <c r="C4451" s="1" t="s">
        <v>24</v>
      </c>
      <c r="D4451" s="1" t="s">
        <v>3371</v>
      </c>
      <c r="E4451" s="1" t="s">
        <v>3388</v>
      </c>
      <c r="I4451" s="2">
        <v>1</v>
      </c>
      <c r="L4451" s="3">
        <v>1</v>
      </c>
      <c r="N4451" s="2">
        <f>SUMIFS([Physique disponible],[Numéro d''article],[Numéro d''article])</f>
        <v>0</v>
      </c>
      <c r="O4451" s="2">
        <f>SUMIFS([Physique réservé],[Numéro du lot],[Numéro du lot])</f>
        <v>0</v>
      </c>
    </row>
    <row r="4452" spans="3:15">
      <c r="C4452" s="1" t="s">
        <v>24</v>
      </c>
      <c r="D4452" s="1" t="s">
        <v>3371</v>
      </c>
      <c r="E4452" s="1" t="s">
        <v>3389</v>
      </c>
      <c r="I4452" s="2">
        <v>1</v>
      </c>
      <c r="L4452" s="3">
        <v>1</v>
      </c>
      <c r="N4452" s="2">
        <f>SUMIFS([Physique disponible],[Numéro d''article],[Numéro d''article])</f>
        <v>0</v>
      </c>
      <c r="O4452" s="2">
        <f>SUMIFS([Physique réservé],[Numéro du lot],[Numéro du lot])</f>
        <v>0</v>
      </c>
    </row>
    <row r="4453" spans="3:15">
      <c r="C4453" s="1" t="s">
        <v>24</v>
      </c>
      <c r="D4453" s="1" t="s">
        <v>3371</v>
      </c>
      <c r="E4453" s="1" t="s">
        <v>3390</v>
      </c>
      <c r="I4453" s="2">
        <v>1</v>
      </c>
      <c r="L4453" s="3">
        <v>1</v>
      </c>
      <c r="N4453" s="2">
        <f>SUMIFS([Physique disponible],[Numéro d''article],[Numéro d''article])</f>
        <v>0</v>
      </c>
      <c r="O4453" s="2">
        <f>SUMIFS([Physique réservé],[Numéro du lot],[Numéro du lot])</f>
        <v>0</v>
      </c>
    </row>
    <row r="4454" spans="3:15">
      <c r="C4454" s="1" t="s">
        <v>24</v>
      </c>
      <c r="D4454" s="1" t="s">
        <v>3371</v>
      </c>
      <c r="E4454" s="1" t="s">
        <v>3391</v>
      </c>
      <c r="I4454" s="2">
        <v>1</v>
      </c>
      <c r="L4454" s="3">
        <v>1</v>
      </c>
      <c r="N4454" s="2">
        <f>SUMIFS([Physique disponible],[Numéro d''article],[Numéro d''article])</f>
        <v>0</v>
      </c>
      <c r="O4454" s="2">
        <f>SUMIFS([Physique réservé],[Numéro du lot],[Numéro du lot])</f>
        <v>0</v>
      </c>
    </row>
    <row r="4455" spans="3:15">
      <c r="C4455" s="1" t="s">
        <v>24</v>
      </c>
      <c r="D4455" s="1" t="s">
        <v>3371</v>
      </c>
      <c r="E4455" s="1" t="s">
        <v>3392</v>
      </c>
      <c r="I4455" s="2">
        <v>1</v>
      </c>
      <c r="L4455" s="3">
        <v>1</v>
      </c>
      <c r="N4455" s="2">
        <f>SUMIFS([Physique disponible],[Numéro d''article],[Numéro d''article])</f>
        <v>0</v>
      </c>
      <c r="O4455" s="2">
        <f>SUMIFS([Physique réservé],[Numéro du lot],[Numéro du lot])</f>
        <v>0</v>
      </c>
    </row>
    <row r="4456" spans="3:15">
      <c r="C4456" s="1" t="s">
        <v>24</v>
      </c>
      <c r="D4456" s="1" t="s">
        <v>3371</v>
      </c>
      <c r="E4456" s="1" t="s">
        <v>3393</v>
      </c>
      <c r="I4456" s="2">
        <v>1</v>
      </c>
      <c r="L4456" s="3">
        <v>1</v>
      </c>
      <c r="N4456" s="2">
        <f>SUMIFS([Physique disponible],[Numéro d''article],[Numéro d''article])</f>
        <v>0</v>
      </c>
      <c r="O4456" s="2">
        <f>SUMIFS([Physique réservé],[Numéro du lot],[Numéro du lot])</f>
        <v>0</v>
      </c>
    </row>
    <row r="4457" spans="3:15">
      <c r="C4457" s="1" t="s">
        <v>24</v>
      </c>
      <c r="D4457" s="1" t="s">
        <v>3371</v>
      </c>
      <c r="E4457" s="1" t="s">
        <v>3394</v>
      </c>
      <c r="I4457" s="2">
        <v>1</v>
      </c>
      <c r="L4457" s="3">
        <v>1</v>
      </c>
      <c r="N4457" s="2">
        <f>SUMIFS([Physique disponible],[Numéro d''article],[Numéro d''article])</f>
        <v>0</v>
      </c>
      <c r="O4457" s="2">
        <f>SUMIFS([Physique réservé],[Numéro du lot],[Numéro du lot])</f>
        <v>0</v>
      </c>
    </row>
    <row r="4458" spans="3:15">
      <c r="C4458" s="1" t="s">
        <v>24</v>
      </c>
      <c r="D4458" s="1" t="s">
        <v>3371</v>
      </c>
      <c r="E4458" s="1" t="s">
        <v>3395</v>
      </c>
      <c r="I4458" s="2">
        <v>1</v>
      </c>
      <c r="L4458" s="3">
        <v>1</v>
      </c>
      <c r="N4458" s="2">
        <f>SUMIFS([Physique disponible],[Numéro d''article],[Numéro d''article])</f>
        <v>0</v>
      </c>
      <c r="O4458" s="2">
        <f>SUMIFS([Physique réservé],[Numéro du lot],[Numéro du lot])</f>
        <v>0</v>
      </c>
    </row>
    <row r="4459" spans="3:15">
      <c r="C4459" s="1" t="s">
        <v>24</v>
      </c>
      <c r="D4459" s="1" t="s">
        <v>3371</v>
      </c>
      <c r="E4459" s="1" t="s">
        <v>3396</v>
      </c>
      <c r="I4459" s="2">
        <v>1</v>
      </c>
      <c r="L4459" s="3">
        <v>1</v>
      </c>
      <c r="N4459" s="2">
        <f>SUMIFS([Physique disponible],[Numéro d''article],[Numéro d''article])</f>
        <v>0</v>
      </c>
      <c r="O4459" s="2">
        <f>SUMIFS([Physique réservé],[Numéro du lot],[Numéro du lot])</f>
        <v>0</v>
      </c>
    </row>
    <row r="4460" spans="3:15">
      <c r="C4460" s="1" t="s">
        <v>24</v>
      </c>
      <c r="D4460" s="1" t="s">
        <v>3371</v>
      </c>
      <c r="E4460" s="1" t="s">
        <v>3397</v>
      </c>
      <c r="I4460" s="2">
        <v>1</v>
      </c>
      <c r="L4460" s="3">
        <v>1</v>
      </c>
      <c r="N4460" s="2">
        <f>SUMIFS([Physique disponible],[Numéro d''article],[Numéro d''article])</f>
        <v>0</v>
      </c>
      <c r="O4460" s="2">
        <f>SUMIFS([Physique réservé],[Numéro du lot],[Numéro du lot])</f>
        <v>0</v>
      </c>
    </row>
    <row r="4461" spans="3:15">
      <c r="C4461" s="1" t="s">
        <v>24</v>
      </c>
      <c r="D4461" s="1" t="s">
        <v>3371</v>
      </c>
      <c r="E4461" s="1" t="s">
        <v>3398</v>
      </c>
      <c r="I4461" s="2">
        <v>1</v>
      </c>
      <c r="L4461" s="3">
        <v>1</v>
      </c>
      <c r="N4461" s="2">
        <f>SUMIFS([Physique disponible],[Numéro d''article],[Numéro d''article])</f>
        <v>0</v>
      </c>
      <c r="O4461" s="2">
        <f>SUMIFS([Physique réservé],[Numéro du lot],[Numéro du lot])</f>
        <v>0</v>
      </c>
    </row>
    <row r="4462" spans="3:15">
      <c r="C4462" s="1" t="s">
        <v>24</v>
      </c>
      <c r="D4462" s="1" t="s">
        <v>3371</v>
      </c>
      <c r="E4462" s="1" t="s">
        <v>3399</v>
      </c>
      <c r="I4462" s="2">
        <v>1</v>
      </c>
      <c r="L4462" s="3">
        <v>1</v>
      </c>
      <c r="N4462" s="2">
        <f>SUMIFS([Physique disponible],[Numéro d''article],[Numéro d''article])</f>
        <v>0</v>
      </c>
      <c r="O4462" s="2">
        <f>SUMIFS([Physique réservé],[Numéro du lot],[Numéro du lot])</f>
        <v>0</v>
      </c>
    </row>
    <row r="4463" spans="3:15">
      <c r="C4463" s="1" t="s">
        <v>24</v>
      </c>
      <c r="D4463" s="1" t="s">
        <v>3371</v>
      </c>
      <c r="E4463" s="1" t="s">
        <v>3400</v>
      </c>
      <c r="I4463" s="2">
        <v>1</v>
      </c>
      <c r="L4463" s="3">
        <v>1</v>
      </c>
      <c r="N4463" s="2">
        <f>SUMIFS([Physique disponible],[Numéro d''article],[Numéro d''article])</f>
        <v>0</v>
      </c>
      <c r="O4463" s="2">
        <f>SUMIFS([Physique réservé],[Numéro du lot],[Numéro du lot])</f>
        <v>0</v>
      </c>
    </row>
    <row r="4464" spans="3:15">
      <c r="C4464" s="1" t="s">
        <v>24</v>
      </c>
      <c r="D4464" s="1" t="s">
        <v>3371</v>
      </c>
      <c r="E4464" s="1" t="s">
        <v>3401</v>
      </c>
      <c r="I4464" s="2">
        <v>1</v>
      </c>
      <c r="L4464" s="3">
        <v>1</v>
      </c>
      <c r="N4464" s="2">
        <f>SUMIFS([Physique disponible],[Numéro d''article],[Numéro d''article])</f>
        <v>0</v>
      </c>
      <c r="O4464" s="2">
        <f>SUMIFS([Physique réservé],[Numéro du lot],[Numéro du lot])</f>
        <v>0</v>
      </c>
    </row>
    <row r="4465" spans="3:15">
      <c r="C4465" s="1" t="s">
        <v>24</v>
      </c>
      <c r="D4465" s="1" t="s">
        <v>3371</v>
      </c>
      <c r="E4465" s="1" t="s">
        <v>3402</v>
      </c>
      <c r="I4465" s="2">
        <v>1</v>
      </c>
      <c r="L4465" s="3">
        <v>1</v>
      </c>
      <c r="N4465" s="2">
        <f>SUMIFS([Physique disponible],[Numéro d''article],[Numéro d''article])</f>
        <v>0</v>
      </c>
      <c r="O4465" s="2">
        <f>SUMIFS([Physique réservé],[Numéro du lot],[Numéro du lot])</f>
        <v>0</v>
      </c>
    </row>
    <row r="4466" spans="3:15">
      <c r="C4466" s="1" t="s">
        <v>24</v>
      </c>
      <c r="D4466" s="1" t="s">
        <v>3371</v>
      </c>
      <c r="E4466" s="1" t="s">
        <v>3403</v>
      </c>
      <c r="I4466" s="2">
        <v>1</v>
      </c>
      <c r="L4466" s="3">
        <v>1</v>
      </c>
      <c r="N4466" s="2">
        <f>SUMIFS([Physique disponible],[Numéro d''article],[Numéro d''article])</f>
        <v>0</v>
      </c>
      <c r="O4466" s="2">
        <f>SUMIFS([Physique réservé],[Numéro du lot],[Numéro du lot])</f>
        <v>0</v>
      </c>
    </row>
    <row r="4467" spans="3:15">
      <c r="C4467" s="1" t="s">
        <v>24</v>
      </c>
      <c r="D4467" s="1" t="s">
        <v>3371</v>
      </c>
      <c r="E4467" s="1" t="s">
        <v>3404</v>
      </c>
      <c r="I4467" s="2">
        <v>1</v>
      </c>
      <c r="L4467" s="3">
        <v>1</v>
      </c>
      <c r="N4467" s="2">
        <f>SUMIFS([Physique disponible],[Numéro d''article],[Numéro d''article])</f>
        <v>0</v>
      </c>
      <c r="O4467" s="2">
        <f>SUMIFS([Physique réservé],[Numéro du lot],[Numéro du lot])</f>
        <v>0</v>
      </c>
    </row>
    <row r="4468" spans="3:15">
      <c r="C4468" s="1" t="s">
        <v>24</v>
      </c>
      <c r="D4468" s="1" t="s">
        <v>3371</v>
      </c>
      <c r="E4468" s="1" t="s">
        <v>3405</v>
      </c>
      <c r="I4468" s="2">
        <v>1</v>
      </c>
      <c r="L4468" s="3">
        <v>1</v>
      </c>
      <c r="N4468" s="2">
        <f>SUMIFS([Physique disponible],[Numéro d''article],[Numéro d''article])</f>
        <v>0</v>
      </c>
      <c r="O4468" s="2">
        <f>SUMIFS([Physique réservé],[Numéro du lot],[Numéro du lot])</f>
        <v>0</v>
      </c>
    </row>
    <row r="4469" spans="3:15">
      <c r="C4469" s="1" t="s">
        <v>24</v>
      </c>
      <c r="D4469" s="1" t="s">
        <v>3371</v>
      </c>
      <c r="E4469" s="1" t="s">
        <v>3406</v>
      </c>
      <c r="I4469" s="2">
        <v>1</v>
      </c>
      <c r="L4469" s="3">
        <v>1</v>
      </c>
      <c r="N4469" s="2">
        <f>SUMIFS([Physique disponible],[Numéro d''article],[Numéro d''article])</f>
        <v>0</v>
      </c>
      <c r="O4469" s="2">
        <f>SUMIFS([Physique réservé],[Numéro du lot],[Numéro du lot])</f>
        <v>0</v>
      </c>
    </row>
    <row r="4470" spans="3:15">
      <c r="C4470" s="1" t="s">
        <v>24</v>
      </c>
      <c r="D4470" s="1" t="s">
        <v>3371</v>
      </c>
      <c r="E4470" s="1" t="s">
        <v>3407</v>
      </c>
      <c r="I4470" s="2">
        <v>1</v>
      </c>
      <c r="L4470" s="3">
        <v>1</v>
      </c>
      <c r="N4470" s="2">
        <f>SUMIFS([Physique disponible],[Numéro d''article],[Numéro d''article])</f>
        <v>0</v>
      </c>
      <c r="O4470" s="2">
        <f>SUMIFS([Physique réservé],[Numéro du lot],[Numéro du lot])</f>
        <v>0</v>
      </c>
    </row>
    <row r="4471" spans="3:15">
      <c r="C4471" s="1" t="s">
        <v>24</v>
      </c>
      <c r="D4471" s="1" t="s">
        <v>3371</v>
      </c>
      <c r="E4471" s="1" t="s">
        <v>3408</v>
      </c>
      <c r="I4471" s="2">
        <v>1</v>
      </c>
      <c r="L4471" s="3">
        <v>1</v>
      </c>
      <c r="N4471" s="2">
        <f>SUMIFS([Physique disponible],[Numéro d''article],[Numéro d''article])</f>
        <v>0</v>
      </c>
      <c r="O4471" s="2">
        <f>SUMIFS([Physique réservé],[Numéro du lot],[Numéro du lot])</f>
        <v>0</v>
      </c>
    </row>
    <row r="4472" spans="3:15">
      <c r="C4472" s="1" t="s">
        <v>24</v>
      </c>
      <c r="D4472" s="1" t="s">
        <v>3371</v>
      </c>
      <c r="E4472" s="1" t="s">
        <v>3409</v>
      </c>
      <c r="I4472" s="2">
        <v>1</v>
      </c>
      <c r="L4472" s="3">
        <v>1</v>
      </c>
      <c r="N4472" s="2">
        <f>SUMIFS([Physique disponible],[Numéro d''article],[Numéro d''article])</f>
        <v>0</v>
      </c>
      <c r="O4472" s="2">
        <f>SUMIFS([Physique réservé],[Numéro du lot],[Numéro du lot])</f>
        <v>0</v>
      </c>
    </row>
    <row r="4473" spans="3:15">
      <c r="C4473" s="1" t="s">
        <v>24</v>
      </c>
      <c r="D4473" s="1" t="s">
        <v>3371</v>
      </c>
      <c r="E4473" s="1" t="s">
        <v>3410</v>
      </c>
      <c r="I4473" s="2">
        <v>1</v>
      </c>
      <c r="L4473" s="3">
        <v>1</v>
      </c>
      <c r="N4473" s="2">
        <f>SUMIFS([Physique disponible],[Numéro d''article],[Numéro d''article])</f>
        <v>0</v>
      </c>
      <c r="O4473" s="2">
        <f>SUMIFS([Physique réservé],[Numéro du lot],[Numéro du lot])</f>
        <v>0</v>
      </c>
    </row>
    <row r="4474" spans="3:15">
      <c r="C4474" s="1" t="s">
        <v>24</v>
      </c>
      <c r="D4474" s="1" t="s">
        <v>3371</v>
      </c>
      <c r="E4474" s="1" t="s">
        <v>3411</v>
      </c>
      <c r="I4474" s="2">
        <v>1</v>
      </c>
      <c r="L4474" s="3">
        <v>1</v>
      </c>
      <c r="N4474" s="2">
        <f>SUMIFS([Physique disponible],[Numéro d''article],[Numéro d''article])</f>
        <v>0</v>
      </c>
      <c r="O4474" s="2">
        <f>SUMIFS([Physique réservé],[Numéro du lot],[Numéro du lot])</f>
        <v>0</v>
      </c>
    </row>
    <row r="4475" spans="3:15">
      <c r="C4475" s="1" t="s">
        <v>24</v>
      </c>
      <c r="D4475" s="1" t="s">
        <v>3371</v>
      </c>
      <c r="E4475" s="1" t="s">
        <v>3412</v>
      </c>
      <c r="I4475" s="2">
        <v>1</v>
      </c>
      <c r="L4475" s="3">
        <v>1</v>
      </c>
      <c r="N4475" s="2">
        <f>SUMIFS([Physique disponible],[Numéro d''article],[Numéro d''article])</f>
        <v>0</v>
      </c>
      <c r="O4475" s="2">
        <f>SUMIFS([Physique réservé],[Numéro du lot],[Numéro du lot])</f>
        <v>0</v>
      </c>
    </row>
    <row r="4476" spans="3:15">
      <c r="C4476" s="1" t="s">
        <v>24</v>
      </c>
      <c r="D4476" s="1" t="s">
        <v>3371</v>
      </c>
      <c r="E4476" s="1" t="s">
        <v>3413</v>
      </c>
      <c r="I4476" s="2">
        <v>1</v>
      </c>
      <c r="L4476" s="3">
        <v>1</v>
      </c>
      <c r="N4476" s="2">
        <f>SUMIFS([Physique disponible],[Numéro d''article],[Numéro d''article])</f>
        <v>0</v>
      </c>
      <c r="O4476" s="2">
        <f>SUMIFS([Physique réservé],[Numéro du lot],[Numéro du lot])</f>
        <v>0</v>
      </c>
    </row>
    <row r="4477" spans="3:15">
      <c r="C4477" s="1" t="s">
        <v>24</v>
      </c>
      <c r="D4477" s="1" t="s">
        <v>3371</v>
      </c>
      <c r="E4477" s="1" t="s">
        <v>3414</v>
      </c>
      <c r="I4477" s="2">
        <v>1</v>
      </c>
      <c r="L4477" s="3">
        <v>1</v>
      </c>
      <c r="N4477" s="2">
        <f>SUMIFS([Physique disponible],[Numéro d''article],[Numéro d''article])</f>
        <v>0</v>
      </c>
      <c r="O4477" s="2">
        <f>SUMIFS([Physique réservé],[Numéro du lot],[Numéro du lot])</f>
        <v>0</v>
      </c>
    </row>
    <row r="4478" spans="3:15">
      <c r="C4478" s="1" t="s">
        <v>24</v>
      </c>
      <c r="D4478" s="1" t="s">
        <v>3371</v>
      </c>
      <c r="E4478" s="1" t="s">
        <v>3415</v>
      </c>
      <c r="I4478" s="2">
        <v>1</v>
      </c>
      <c r="L4478" s="3">
        <v>1</v>
      </c>
      <c r="N4478" s="2">
        <f>SUMIFS([Physique disponible],[Numéro d''article],[Numéro d''article])</f>
        <v>0</v>
      </c>
      <c r="O4478" s="2">
        <f>SUMIFS([Physique réservé],[Numéro du lot],[Numéro du lot])</f>
        <v>0</v>
      </c>
    </row>
    <row r="4479" spans="3:15">
      <c r="C4479" s="1" t="s">
        <v>24</v>
      </c>
      <c r="D4479" s="1" t="s">
        <v>3371</v>
      </c>
      <c r="E4479" s="1" t="s">
        <v>3416</v>
      </c>
      <c r="I4479" s="2">
        <v>1</v>
      </c>
      <c r="L4479" s="3">
        <v>1</v>
      </c>
      <c r="N4479" s="2">
        <f>SUMIFS([Physique disponible],[Numéro d''article],[Numéro d''article])</f>
        <v>0</v>
      </c>
      <c r="O4479" s="2">
        <f>SUMIFS([Physique réservé],[Numéro du lot],[Numéro du lot])</f>
        <v>0</v>
      </c>
    </row>
    <row r="4480" spans="3:15">
      <c r="C4480" s="1" t="s">
        <v>24</v>
      </c>
      <c r="D4480" s="1" t="s">
        <v>3371</v>
      </c>
      <c r="E4480" s="1" t="s">
        <v>3417</v>
      </c>
      <c r="I4480" s="2">
        <v>1</v>
      </c>
      <c r="L4480" s="3">
        <v>1</v>
      </c>
      <c r="N4480" s="2">
        <f>SUMIFS([Physique disponible],[Numéro d''article],[Numéro d''article])</f>
        <v>0</v>
      </c>
      <c r="O4480" s="2">
        <f>SUMIFS([Physique réservé],[Numéro du lot],[Numéro du lot])</f>
        <v>0</v>
      </c>
    </row>
    <row r="4481" spans="3:15">
      <c r="C4481" s="1" t="s">
        <v>24</v>
      </c>
      <c r="D4481" s="1" t="s">
        <v>3371</v>
      </c>
      <c r="E4481" s="1" t="s">
        <v>3418</v>
      </c>
      <c r="I4481" s="2">
        <v>1</v>
      </c>
      <c r="L4481" s="3">
        <v>1</v>
      </c>
      <c r="N4481" s="2">
        <f>SUMIFS([Physique disponible],[Numéro d''article],[Numéro d''article])</f>
        <v>0</v>
      </c>
      <c r="O4481" s="2">
        <f>SUMIFS([Physique réservé],[Numéro du lot],[Numéro du lot])</f>
        <v>0</v>
      </c>
    </row>
    <row r="4482" spans="3:15">
      <c r="C4482" s="1" t="s">
        <v>24</v>
      </c>
      <c r="D4482" s="1" t="s">
        <v>3371</v>
      </c>
      <c r="E4482" s="1" t="s">
        <v>3419</v>
      </c>
      <c r="I4482" s="2">
        <v>1</v>
      </c>
      <c r="L4482" s="3">
        <v>1</v>
      </c>
      <c r="N4482" s="2">
        <f>SUMIFS([Physique disponible],[Numéro d''article],[Numéro d''article])</f>
        <v>0</v>
      </c>
      <c r="O4482" s="2">
        <f>SUMIFS([Physique réservé],[Numéro du lot],[Numéro du lot])</f>
        <v>0</v>
      </c>
    </row>
    <row r="4483" spans="3:15">
      <c r="C4483" s="1" t="s">
        <v>24</v>
      </c>
      <c r="D4483" s="1" t="s">
        <v>3371</v>
      </c>
      <c r="E4483" s="1" t="s">
        <v>3420</v>
      </c>
      <c r="I4483" s="2">
        <v>1</v>
      </c>
      <c r="L4483" s="3">
        <v>1</v>
      </c>
      <c r="N4483" s="2">
        <f>SUMIFS([Physique disponible],[Numéro d''article],[Numéro d''article])</f>
        <v>0</v>
      </c>
      <c r="O4483" s="2">
        <f>SUMIFS([Physique réservé],[Numéro du lot],[Numéro du lot])</f>
        <v>0</v>
      </c>
    </row>
    <row r="4484" spans="3:15">
      <c r="C4484" s="1" t="s">
        <v>24</v>
      </c>
      <c r="D4484" s="1" t="s">
        <v>3371</v>
      </c>
      <c r="E4484" s="1" t="s">
        <v>3421</v>
      </c>
      <c r="I4484" s="2">
        <v>1</v>
      </c>
      <c r="L4484" s="3">
        <v>1</v>
      </c>
      <c r="N4484" s="2">
        <f>SUMIFS([Physique disponible],[Numéro d''article],[Numéro d''article])</f>
        <v>0</v>
      </c>
      <c r="O4484" s="2">
        <f>SUMIFS([Physique réservé],[Numéro du lot],[Numéro du lot])</f>
        <v>0</v>
      </c>
    </row>
    <row r="4485" spans="3:15">
      <c r="C4485" s="1" t="s">
        <v>24</v>
      </c>
      <c r="D4485" s="1" t="s">
        <v>3371</v>
      </c>
      <c r="E4485" s="1" t="s">
        <v>3422</v>
      </c>
      <c r="I4485" s="2">
        <v>1</v>
      </c>
      <c r="L4485" s="3">
        <v>1</v>
      </c>
      <c r="N4485" s="2">
        <f>SUMIFS([Physique disponible],[Numéro d''article],[Numéro d''article])</f>
        <v>0</v>
      </c>
      <c r="O4485" s="2">
        <f>SUMIFS([Physique réservé],[Numéro du lot],[Numéro du lot])</f>
        <v>0</v>
      </c>
    </row>
    <row r="4486" spans="3:15">
      <c r="C4486" s="1" t="s">
        <v>24</v>
      </c>
      <c r="D4486" s="1" t="s">
        <v>3371</v>
      </c>
      <c r="E4486" s="1" t="s">
        <v>3423</v>
      </c>
      <c r="I4486" s="2">
        <v>1</v>
      </c>
      <c r="L4486" s="3">
        <v>1</v>
      </c>
      <c r="N4486" s="2">
        <f>SUMIFS([Physique disponible],[Numéro d''article],[Numéro d''article])</f>
        <v>0</v>
      </c>
      <c r="O4486" s="2">
        <f>SUMIFS([Physique réservé],[Numéro du lot],[Numéro du lot])</f>
        <v>0</v>
      </c>
    </row>
    <row r="4487" spans="3:15">
      <c r="C4487" s="1" t="s">
        <v>24</v>
      </c>
      <c r="D4487" s="1" t="s">
        <v>3371</v>
      </c>
      <c r="E4487" s="1" t="s">
        <v>3424</v>
      </c>
      <c r="I4487" s="2">
        <v>1</v>
      </c>
      <c r="L4487" s="3">
        <v>1</v>
      </c>
      <c r="N4487" s="2">
        <f>SUMIFS([Physique disponible],[Numéro d''article],[Numéro d''article])</f>
        <v>0</v>
      </c>
      <c r="O4487" s="2">
        <f>SUMIFS([Physique réservé],[Numéro du lot],[Numéro du lot])</f>
        <v>0</v>
      </c>
    </row>
    <row r="4488" spans="3:15">
      <c r="C4488" s="1" t="s">
        <v>24</v>
      </c>
      <c r="D4488" s="1" t="s">
        <v>3371</v>
      </c>
      <c r="E4488" s="1" t="s">
        <v>3425</v>
      </c>
      <c r="I4488" s="2">
        <v>1</v>
      </c>
      <c r="L4488" s="3">
        <v>1</v>
      </c>
      <c r="N4488" s="2">
        <f>SUMIFS([Physique disponible],[Numéro d''article],[Numéro d''article])</f>
        <v>0</v>
      </c>
      <c r="O4488" s="2">
        <f>SUMIFS([Physique réservé],[Numéro du lot],[Numéro du lot])</f>
        <v>0</v>
      </c>
    </row>
    <row r="4489" spans="3:15">
      <c r="C4489" s="1" t="s">
        <v>24</v>
      </c>
      <c r="D4489" s="1" t="s">
        <v>3371</v>
      </c>
      <c r="E4489" s="1" t="s">
        <v>3426</v>
      </c>
      <c r="I4489" s="2">
        <v>1</v>
      </c>
      <c r="L4489" s="3">
        <v>1</v>
      </c>
      <c r="N4489" s="2">
        <f>SUMIFS([Physique disponible],[Numéro d''article],[Numéro d''article])</f>
        <v>0</v>
      </c>
      <c r="O4489" s="2">
        <f>SUMIFS([Physique réservé],[Numéro du lot],[Numéro du lot])</f>
        <v>0</v>
      </c>
    </row>
    <row r="4490" spans="3:15">
      <c r="C4490" s="1" t="s">
        <v>24</v>
      </c>
      <c r="D4490" s="1" t="s">
        <v>3371</v>
      </c>
      <c r="E4490" s="1" t="s">
        <v>3427</v>
      </c>
      <c r="I4490" s="2">
        <v>1</v>
      </c>
      <c r="L4490" s="3">
        <v>1</v>
      </c>
      <c r="N4490" s="2">
        <f>SUMIFS([Physique disponible],[Numéro d''article],[Numéro d''article])</f>
        <v>0</v>
      </c>
      <c r="O4490" s="2">
        <f>SUMIFS([Physique réservé],[Numéro du lot],[Numéro du lot])</f>
        <v>0</v>
      </c>
    </row>
    <row r="4491" spans="3:15">
      <c r="C4491" s="1" t="s">
        <v>24</v>
      </c>
      <c r="D4491" s="1" t="s">
        <v>3371</v>
      </c>
      <c r="E4491" s="1" t="s">
        <v>3428</v>
      </c>
      <c r="I4491" s="2">
        <v>1</v>
      </c>
      <c r="L4491" s="3">
        <v>1</v>
      </c>
      <c r="N4491" s="2">
        <f>SUMIFS([Physique disponible],[Numéro d''article],[Numéro d''article])</f>
        <v>0</v>
      </c>
      <c r="O4491" s="2">
        <f>SUMIFS([Physique réservé],[Numéro du lot],[Numéro du lot])</f>
        <v>0</v>
      </c>
    </row>
    <row r="4492" spans="3:15">
      <c r="C4492" s="1" t="s">
        <v>24</v>
      </c>
      <c r="D4492" s="1" t="s">
        <v>3371</v>
      </c>
      <c r="E4492" s="1" t="s">
        <v>3429</v>
      </c>
      <c r="I4492" s="2">
        <v>1</v>
      </c>
      <c r="L4492" s="3">
        <v>1</v>
      </c>
      <c r="N4492" s="2">
        <f>SUMIFS([Physique disponible],[Numéro d''article],[Numéro d''article])</f>
        <v>0</v>
      </c>
      <c r="O4492" s="2">
        <f>SUMIFS([Physique réservé],[Numéro du lot],[Numéro du lot])</f>
        <v>0</v>
      </c>
    </row>
    <row r="4493" spans="3:15">
      <c r="C4493" s="1" t="s">
        <v>24</v>
      </c>
      <c r="D4493" s="1" t="s">
        <v>3371</v>
      </c>
      <c r="E4493" s="1" t="s">
        <v>3430</v>
      </c>
      <c r="I4493" s="2">
        <v>1</v>
      </c>
      <c r="L4493" s="3">
        <v>1</v>
      </c>
      <c r="N4493" s="2">
        <f>SUMIFS([Physique disponible],[Numéro d''article],[Numéro d''article])</f>
        <v>0</v>
      </c>
      <c r="O4493" s="2">
        <f>SUMIFS([Physique réservé],[Numéro du lot],[Numéro du lot])</f>
        <v>0</v>
      </c>
    </row>
    <row r="4494" spans="3:15">
      <c r="C4494" s="1" t="s">
        <v>24</v>
      </c>
      <c r="D4494" s="1" t="s">
        <v>3371</v>
      </c>
      <c r="E4494" s="1" t="s">
        <v>3431</v>
      </c>
      <c r="I4494" s="2">
        <v>1</v>
      </c>
      <c r="L4494" s="3">
        <v>1</v>
      </c>
      <c r="N4494" s="2">
        <f>SUMIFS([Physique disponible],[Numéro d''article],[Numéro d''article])</f>
        <v>0</v>
      </c>
      <c r="O4494" s="2">
        <f>SUMIFS([Physique réservé],[Numéro du lot],[Numéro du lot])</f>
        <v>0</v>
      </c>
    </row>
    <row r="4495" spans="3:15">
      <c r="C4495" s="1" t="s">
        <v>24</v>
      </c>
      <c r="D4495" s="1" t="s">
        <v>3432</v>
      </c>
      <c r="E4495" s="1" t="s">
        <v>3433</v>
      </c>
      <c r="I4495" s="2">
        <v>1</v>
      </c>
      <c r="L4495" s="3">
        <v>1</v>
      </c>
      <c r="N4495" s="2">
        <f>SUMIFS([Physique disponible],[Numéro d''article],[Numéro d''article])</f>
        <v>0</v>
      </c>
      <c r="O4495" s="2">
        <f>SUMIFS([Physique réservé],[Numéro du lot],[Numéro du lot])</f>
        <v>0</v>
      </c>
    </row>
    <row r="4496" spans="3:15">
      <c r="C4496" s="1" t="s">
        <v>24</v>
      </c>
      <c r="D4496" s="1" t="s">
        <v>3432</v>
      </c>
      <c r="E4496" s="1" t="s">
        <v>3434</v>
      </c>
      <c r="I4496" s="2">
        <v>1</v>
      </c>
      <c r="L4496" s="3">
        <v>1</v>
      </c>
      <c r="N4496" s="2">
        <f>SUMIFS([Physique disponible],[Numéro d''article],[Numéro d''article])</f>
        <v>0</v>
      </c>
      <c r="O4496" s="2">
        <f>SUMIFS([Physique réservé],[Numéro du lot],[Numéro du lot])</f>
        <v>0</v>
      </c>
    </row>
    <row r="4497" spans="3:15">
      <c r="C4497" s="1" t="s">
        <v>24</v>
      </c>
      <c r="D4497" s="1" t="s">
        <v>3432</v>
      </c>
      <c r="E4497" s="1" t="s">
        <v>3435</v>
      </c>
      <c r="I4497" s="2">
        <v>1</v>
      </c>
      <c r="L4497" s="3">
        <v>1</v>
      </c>
      <c r="N4497" s="2">
        <f>SUMIFS([Physique disponible],[Numéro d''article],[Numéro d''article])</f>
        <v>0</v>
      </c>
      <c r="O4497" s="2">
        <f>SUMIFS([Physique réservé],[Numéro du lot],[Numéro du lot])</f>
        <v>0</v>
      </c>
    </row>
    <row r="4498" spans="3:15">
      <c r="C4498" s="1" t="s">
        <v>24</v>
      </c>
      <c r="D4498" s="1" t="s">
        <v>3432</v>
      </c>
      <c r="E4498" s="1" t="s">
        <v>3436</v>
      </c>
      <c r="I4498" s="2">
        <v>1</v>
      </c>
      <c r="L4498" s="3">
        <v>1</v>
      </c>
      <c r="N4498" s="2">
        <f>SUMIFS([Physique disponible],[Numéro d''article],[Numéro d''article])</f>
        <v>0</v>
      </c>
      <c r="O4498" s="2">
        <f>SUMIFS([Physique réservé],[Numéro du lot],[Numéro du lot])</f>
        <v>0</v>
      </c>
    </row>
    <row r="4499" spans="3:15">
      <c r="C4499" s="1" t="s">
        <v>24</v>
      </c>
      <c r="D4499" s="1" t="s">
        <v>3432</v>
      </c>
      <c r="E4499" s="1" t="s">
        <v>3437</v>
      </c>
      <c r="I4499" s="2">
        <v>1</v>
      </c>
      <c r="L4499" s="3">
        <v>1</v>
      </c>
      <c r="N4499" s="2">
        <f>SUMIFS([Physique disponible],[Numéro d''article],[Numéro d''article])</f>
        <v>0</v>
      </c>
      <c r="O4499" s="2">
        <f>SUMIFS([Physique réservé],[Numéro du lot],[Numéro du lot])</f>
        <v>0</v>
      </c>
    </row>
    <row r="4500" spans="3:15">
      <c r="C4500" s="1" t="s">
        <v>24</v>
      </c>
      <c r="D4500" s="1" t="s">
        <v>3432</v>
      </c>
      <c r="E4500" s="1" t="s">
        <v>3438</v>
      </c>
      <c r="I4500" s="2">
        <v>1</v>
      </c>
      <c r="L4500" s="3">
        <v>1</v>
      </c>
      <c r="N4500" s="2">
        <f>SUMIFS([Physique disponible],[Numéro d''article],[Numéro d''article])</f>
        <v>0</v>
      </c>
      <c r="O4500" s="2">
        <f>SUMIFS([Physique réservé],[Numéro du lot],[Numéro du lot])</f>
        <v>0</v>
      </c>
    </row>
    <row r="4501" spans="3:15">
      <c r="C4501" s="1" t="s">
        <v>24</v>
      </c>
      <c r="D4501" s="1" t="s">
        <v>3432</v>
      </c>
      <c r="E4501" s="1" t="s">
        <v>3439</v>
      </c>
      <c r="I4501" s="2">
        <v>1</v>
      </c>
      <c r="L4501" s="3">
        <v>1</v>
      </c>
      <c r="N4501" s="2">
        <f>SUMIFS([Physique disponible],[Numéro d''article],[Numéro d''article])</f>
        <v>0</v>
      </c>
      <c r="O4501" s="2">
        <f>SUMIFS([Physique réservé],[Numéro du lot],[Numéro du lot])</f>
        <v>0</v>
      </c>
    </row>
    <row r="4502" spans="3:15">
      <c r="C4502" s="1" t="s">
        <v>24</v>
      </c>
      <c r="D4502" s="1" t="s">
        <v>3432</v>
      </c>
      <c r="E4502" s="1" t="s">
        <v>3440</v>
      </c>
      <c r="I4502" s="2">
        <v>1</v>
      </c>
      <c r="L4502" s="3">
        <v>1</v>
      </c>
      <c r="N4502" s="2">
        <f>SUMIFS([Physique disponible],[Numéro d''article],[Numéro d''article])</f>
        <v>0</v>
      </c>
      <c r="O4502" s="2">
        <f>SUMIFS([Physique réservé],[Numéro du lot],[Numéro du lot])</f>
        <v>0</v>
      </c>
    </row>
    <row r="4503" spans="3:15">
      <c r="C4503" s="1" t="s">
        <v>24</v>
      </c>
      <c r="D4503" s="1" t="s">
        <v>3432</v>
      </c>
      <c r="E4503" s="1" t="s">
        <v>3441</v>
      </c>
      <c r="I4503" s="2">
        <v>1</v>
      </c>
      <c r="L4503" s="3">
        <v>1</v>
      </c>
      <c r="N4503" s="2">
        <f>SUMIFS([Physique disponible],[Numéro d''article],[Numéro d''article])</f>
        <v>0</v>
      </c>
      <c r="O4503" s="2">
        <f>SUMIFS([Physique réservé],[Numéro du lot],[Numéro du lot])</f>
        <v>0</v>
      </c>
    </row>
    <row r="4504" spans="3:15">
      <c r="C4504" s="1" t="s">
        <v>24</v>
      </c>
      <c r="D4504" s="1" t="s">
        <v>3432</v>
      </c>
      <c r="E4504" s="1" t="s">
        <v>3442</v>
      </c>
      <c r="I4504" s="2">
        <v>1</v>
      </c>
      <c r="L4504" s="3">
        <v>1</v>
      </c>
      <c r="N4504" s="2">
        <f>SUMIFS([Physique disponible],[Numéro d''article],[Numéro d''article])</f>
        <v>0</v>
      </c>
      <c r="O4504" s="2">
        <f>SUMIFS([Physique réservé],[Numéro du lot],[Numéro du lot])</f>
        <v>0</v>
      </c>
    </row>
    <row r="4505" spans="3:15">
      <c r="C4505" s="1" t="s">
        <v>24</v>
      </c>
      <c r="D4505" s="1" t="s">
        <v>3432</v>
      </c>
      <c r="E4505" s="1" t="s">
        <v>3443</v>
      </c>
      <c r="I4505" s="2">
        <v>1</v>
      </c>
      <c r="L4505" s="3">
        <v>1</v>
      </c>
      <c r="N4505" s="2">
        <f>SUMIFS([Physique disponible],[Numéro d''article],[Numéro d''article])</f>
        <v>0</v>
      </c>
      <c r="O4505" s="2">
        <f>SUMIFS([Physique réservé],[Numéro du lot],[Numéro du lot])</f>
        <v>0</v>
      </c>
    </row>
    <row r="4506" spans="3:15">
      <c r="C4506" s="1" t="s">
        <v>24</v>
      </c>
      <c r="D4506" s="1" t="s">
        <v>3432</v>
      </c>
      <c r="E4506" s="1" t="s">
        <v>3444</v>
      </c>
      <c r="I4506" s="2">
        <v>1</v>
      </c>
      <c r="L4506" s="3">
        <v>1</v>
      </c>
      <c r="N4506" s="2">
        <f>SUMIFS([Physique disponible],[Numéro d''article],[Numéro d''article])</f>
        <v>0</v>
      </c>
      <c r="O4506" s="2">
        <f>SUMIFS([Physique réservé],[Numéro du lot],[Numéro du lot])</f>
        <v>0</v>
      </c>
    </row>
    <row r="4507" spans="3:15">
      <c r="C4507" s="1" t="s">
        <v>24</v>
      </c>
      <c r="D4507" s="1" t="s">
        <v>3432</v>
      </c>
      <c r="E4507" s="1" t="s">
        <v>3445</v>
      </c>
      <c r="I4507" s="2">
        <v>1</v>
      </c>
      <c r="L4507" s="3">
        <v>1</v>
      </c>
      <c r="N4507" s="2">
        <f>SUMIFS([Physique disponible],[Numéro d''article],[Numéro d''article])</f>
        <v>0</v>
      </c>
      <c r="O4507" s="2">
        <f>SUMIFS([Physique réservé],[Numéro du lot],[Numéro du lot])</f>
        <v>0</v>
      </c>
    </row>
    <row r="4508" spans="3:15">
      <c r="C4508" s="1" t="s">
        <v>24</v>
      </c>
      <c r="D4508" s="1" t="s">
        <v>3432</v>
      </c>
      <c r="E4508" s="1" t="s">
        <v>3446</v>
      </c>
      <c r="I4508" s="2">
        <v>1</v>
      </c>
      <c r="L4508" s="3">
        <v>1</v>
      </c>
      <c r="N4508" s="2">
        <f>SUMIFS([Physique disponible],[Numéro d''article],[Numéro d''article])</f>
        <v>0</v>
      </c>
      <c r="O4508" s="2">
        <f>SUMIFS([Physique réservé],[Numéro du lot],[Numéro du lot])</f>
        <v>0</v>
      </c>
    </row>
    <row r="4509" spans="3:15">
      <c r="C4509" s="1" t="s">
        <v>24</v>
      </c>
      <c r="D4509" s="1" t="s">
        <v>3432</v>
      </c>
      <c r="E4509" s="1" t="s">
        <v>3447</v>
      </c>
      <c r="I4509" s="2">
        <v>1</v>
      </c>
      <c r="L4509" s="3">
        <v>1</v>
      </c>
      <c r="N4509" s="2">
        <f>SUMIFS([Physique disponible],[Numéro d''article],[Numéro d''article])</f>
        <v>0</v>
      </c>
      <c r="O4509" s="2">
        <f>SUMIFS([Physique réservé],[Numéro du lot],[Numéro du lot])</f>
        <v>0</v>
      </c>
    </row>
    <row r="4510" spans="3:15">
      <c r="C4510" s="1" t="s">
        <v>24</v>
      </c>
      <c r="D4510" s="1" t="s">
        <v>3432</v>
      </c>
      <c r="E4510" s="1" t="s">
        <v>3448</v>
      </c>
      <c r="I4510" s="2">
        <v>1</v>
      </c>
      <c r="L4510" s="3">
        <v>1</v>
      </c>
      <c r="N4510" s="2">
        <f>SUMIFS([Physique disponible],[Numéro d''article],[Numéro d''article])</f>
        <v>0</v>
      </c>
      <c r="O4510" s="2">
        <f>SUMIFS([Physique réservé],[Numéro du lot],[Numéro du lot])</f>
        <v>0</v>
      </c>
    </row>
    <row r="4511" spans="3:15">
      <c r="C4511" s="1" t="s">
        <v>24</v>
      </c>
      <c r="D4511" s="1" t="s">
        <v>3432</v>
      </c>
      <c r="E4511" s="1" t="s">
        <v>3449</v>
      </c>
      <c r="I4511" s="2">
        <v>1</v>
      </c>
      <c r="L4511" s="3">
        <v>1</v>
      </c>
      <c r="N4511" s="2">
        <f>SUMIFS([Physique disponible],[Numéro d''article],[Numéro d''article])</f>
        <v>0</v>
      </c>
      <c r="O4511" s="2">
        <f>SUMIFS([Physique réservé],[Numéro du lot],[Numéro du lot])</f>
        <v>0</v>
      </c>
    </row>
    <row r="4512" spans="3:15">
      <c r="C4512" s="1" t="s">
        <v>24</v>
      </c>
      <c r="D4512" s="1" t="s">
        <v>3432</v>
      </c>
      <c r="E4512" s="1" t="s">
        <v>3450</v>
      </c>
      <c r="I4512" s="2">
        <v>1</v>
      </c>
      <c r="L4512" s="3">
        <v>1</v>
      </c>
      <c r="N4512" s="2">
        <f>SUMIFS([Physique disponible],[Numéro d''article],[Numéro d''article])</f>
        <v>0</v>
      </c>
      <c r="O4512" s="2">
        <f>SUMIFS([Physique réservé],[Numéro du lot],[Numéro du lot])</f>
        <v>0</v>
      </c>
    </row>
    <row r="4513" spans="3:15">
      <c r="C4513" s="1" t="s">
        <v>24</v>
      </c>
      <c r="D4513" s="1" t="s">
        <v>3432</v>
      </c>
      <c r="E4513" s="1" t="s">
        <v>3451</v>
      </c>
      <c r="I4513" s="2">
        <v>1</v>
      </c>
      <c r="L4513" s="3">
        <v>1</v>
      </c>
      <c r="N4513" s="2">
        <f>SUMIFS([Physique disponible],[Numéro d''article],[Numéro d''article])</f>
        <v>0</v>
      </c>
      <c r="O4513" s="2">
        <f>SUMIFS([Physique réservé],[Numéro du lot],[Numéro du lot])</f>
        <v>0</v>
      </c>
    </row>
    <row r="4514" spans="3:15">
      <c r="C4514" s="1" t="s">
        <v>24</v>
      </c>
      <c r="D4514" s="1" t="s">
        <v>3432</v>
      </c>
      <c r="E4514" s="1" t="s">
        <v>3452</v>
      </c>
      <c r="I4514" s="2">
        <v>1</v>
      </c>
      <c r="L4514" s="3">
        <v>1</v>
      </c>
      <c r="N4514" s="2">
        <f>SUMIFS([Physique disponible],[Numéro d''article],[Numéro d''article])</f>
        <v>0</v>
      </c>
      <c r="O4514" s="2">
        <f>SUMIFS([Physique réservé],[Numéro du lot],[Numéro du lot])</f>
        <v>0</v>
      </c>
    </row>
    <row r="4515" spans="3:15">
      <c r="C4515" s="1" t="s">
        <v>24</v>
      </c>
      <c r="D4515" s="1" t="s">
        <v>3432</v>
      </c>
      <c r="E4515" s="1" t="s">
        <v>3453</v>
      </c>
      <c r="I4515" s="2">
        <v>1</v>
      </c>
      <c r="L4515" s="3">
        <v>1</v>
      </c>
      <c r="N4515" s="2">
        <f>SUMIFS([Physique disponible],[Numéro d''article],[Numéro d''article])</f>
        <v>0</v>
      </c>
      <c r="O4515" s="2">
        <f>SUMIFS([Physique réservé],[Numéro du lot],[Numéro du lot])</f>
        <v>0</v>
      </c>
    </row>
    <row r="4516" spans="3:15">
      <c r="C4516" s="1" t="s">
        <v>24</v>
      </c>
      <c r="D4516" s="1" t="s">
        <v>3432</v>
      </c>
      <c r="E4516" s="1" t="s">
        <v>3454</v>
      </c>
      <c r="I4516" s="2">
        <v>1</v>
      </c>
      <c r="L4516" s="3">
        <v>1</v>
      </c>
      <c r="N4516" s="2">
        <f>SUMIFS([Physique disponible],[Numéro d''article],[Numéro d''article])</f>
        <v>0</v>
      </c>
      <c r="O4516" s="2">
        <f>SUMIFS([Physique réservé],[Numéro du lot],[Numéro du lot])</f>
        <v>0</v>
      </c>
    </row>
    <row r="4517" spans="3:15">
      <c r="C4517" s="1" t="s">
        <v>24</v>
      </c>
      <c r="D4517" s="1" t="s">
        <v>3432</v>
      </c>
      <c r="E4517" s="1" t="s">
        <v>3455</v>
      </c>
      <c r="I4517" s="2">
        <v>1</v>
      </c>
      <c r="L4517" s="3">
        <v>1</v>
      </c>
      <c r="N4517" s="2">
        <f>SUMIFS([Physique disponible],[Numéro d''article],[Numéro d''article])</f>
        <v>0</v>
      </c>
      <c r="O4517" s="2">
        <f>SUMIFS([Physique réservé],[Numéro du lot],[Numéro du lot])</f>
        <v>0</v>
      </c>
    </row>
    <row r="4518" spans="3:15">
      <c r="C4518" s="1" t="s">
        <v>24</v>
      </c>
      <c r="D4518" s="1" t="s">
        <v>3432</v>
      </c>
      <c r="E4518" s="1" t="s">
        <v>3456</v>
      </c>
      <c r="I4518" s="2">
        <v>1</v>
      </c>
      <c r="L4518" s="3">
        <v>1</v>
      </c>
      <c r="N4518" s="2">
        <f>SUMIFS([Physique disponible],[Numéro d''article],[Numéro d''article])</f>
        <v>0</v>
      </c>
      <c r="O4518" s="2">
        <f>SUMIFS([Physique réservé],[Numéro du lot],[Numéro du lot])</f>
        <v>0</v>
      </c>
    </row>
    <row r="4519" spans="3:15">
      <c r="C4519" s="1" t="s">
        <v>24</v>
      </c>
      <c r="D4519" s="1" t="s">
        <v>3432</v>
      </c>
      <c r="E4519" s="1" t="s">
        <v>3457</v>
      </c>
      <c r="I4519" s="2">
        <v>1</v>
      </c>
      <c r="L4519" s="3">
        <v>1</v>
      </c>
      <c r="N4519" s="2">
        <f>SUMIFS([Physique disponible],[Numéro d''article],[Numéro d''article])</f>
        <v>0</v>
      </c>
      <c r="O4519" s="2">
        <f>SUMIFS([Physique réservé],[Numéro du lot],[Numéro du lot])</f>
        <v>0</v>
      </c>
    </row>
    <row r="4520" spans="3:15">
      <c r="C4520" s="1" t="s">
        <v>24</v>
      </c>
      <c r="D4520" s="1" t="s">
        <v>3432</v>
      </c>
      <c r="E4520" s="1" t="s">
        <v>3458</v>
      </c>
      <c r="I4520" s="2">
        <v>1</v>
      </c>
      <c r="L4520" s="3">
        <v>1</v>
      </c>
      <c r="N4520" s="2">
        <f>SUMIFS([Physique disponible],[Numéro d''article],[Numéro d''article])</f>
        <v>0</v>
      </c>
      <c r="O4520" s="2">
        <f>SUMIFS([Physique réservé],[Numéro du lot],[Numéro du lot])</f>
        <v>0</v>
      </c>
    </row>
    <row r="4521" spans="3:15">
      <c r="C4521" s="1" t="s">
        <v>24</v>
      </c>
      <c r="D4521" s="1" t="s">
        <v>3432</v>
      </c>
      <c r="E4521" s="1" t="s">
        <v>3459</v>
      </c>
      <c r="I4521" s="2">
        <v>1</v>
      </c>
      <c r="L4521" s="3">
        <v>1</v>
      </c>
      <c r="N4521" s="2">
        <f>SUMIFS([Physique disponible],[Numéro d''article],[Numéro d''article])</f>
        <v>0</v>
      </c>
      <c r="O4521" s="2">
        <f>SUMIFS([Physique réservé],[Numéro du lot],[Numéro du lot])</f>
        <v>0</v>
      </c>
    </row>
    <row r="4522" spans="3:15">
      <c r="C4522" s="1" t="s">
        <v>24</v>
      </c>
      <c r="D4522" s="1" t="s">
        <v>3432</v>
      </c>
      <c r="E4522" s="1" t="s">
        <v>3460</v>
      </c>
      <c r="I4522" s="2">
        <v>1</v>
      </c>
      <c r="L4522" s="3">
        <v>1</v>
      </c>
      <c r="N4522" s="2">
        <f>SUMIFS([Physique disponible],[Numéro d''article],[Numéro d''article])</f>
        <v>0</v>
      </c>
      <c r="O4522" s="2">
        <f>SUMIFS([Physique réservé],[Numéro du lot],[Numéro du lot])</f>
        <v>0</v>
      </c>
    </row>
    <row r="4523" spans="3:15">
      <c r="C4523" s="1" t="s">
        <v>24</v>
      </c>
      <c r="D4523" s="1" t="s">
        <v>3432</v>
      </c>
      <c r="E4523" s="1" t="s">
        <v>3461</v>
      </c>
      <c r="I4523" s="2">
        <v>1</v>
      </c>
      <c r="L4523" s="3">
        <v>1</v>
      </c>
      <c r="N4523" s="2">
        <f>SUMIFS([Physique disponible],[Numéro d''article],[Numéro d''article])</f>
        <v>0</v>
      </c>
      <c r="O4523" s="2">
        <f>SUMIFS([Physique réservé],[Numéro du lot],[Numéro du lot])</f>
        <v>0</v>
      </c>
    </row>
    <row r="4524" spans="3:15">
      <c r="C4524" s="1" t="s">
        <v>24</v>
      </c>
      <c r="D4524" s="1" t="s">
        <v>3432</v>
      </c>
      <c r="E4524" s="1" t="s">
        <v>3462</v>
      </c>
      <c r="I4524" s="2">
        <v>1</v>
      </c>
      <c r="L4524" s="3">
        <v>1</v>
      </c>
      <c r="N4524" s="2">
        <f>SUMIFS([Physique disponible],[Numéro d''article],[Numéro d''article])</f>
        <v>0</v>
      </c>
      <c r="O4524" s="2">
        <f>SUMIFS([Physique réservé],[Numéro du lot],[Numéro du lot])</f>
        <v>0</v>
      </c>
    </row>
    <row r="4525" spans="3:15">
      <c r="C4525" s="1" t="s">
        <v>24</v>
      </c>
      <c r="D4525" s="1" t="s">
        <v>3432</v>
      </c>
      <c r="E4525" s="1" t="s">
        <v>3463</v>
      </c>
      <c r="I4525" s="2">
        <v>1</v>
      </c>
      <c r="L4525" s="3">
        <v>1</v>
      </c>
      <c r="N4525" s="2">
        <f>SUMIFS([Physique disponible],[Numéro d''article],[Numéro d''article])</f>
        <v>0</v>
      </c>
      <c r="O4525" s="2">
        <f>SUMIFS([Physique réservé],[Numéro du lot],[Numéro du lot])</f>
        <v>0</v>
      </c>
    </row>
    <row r="4526" spans="3:15">
      <c r="C4526" s="1" t="s">
        <v>24</v>
      </c>
      <c r="D4526" s="1" t="s">
        <v>3432</v>
      </c>
      <c r="E4526" s="1" t="s">
        <v>3464</v>
      </c>
      <c r="I4526" s="2">
        <v>1</v>
      </c>
      <c r="L4526" s="3">
        <v>1</v>
      </c>
      <c r="N4526" s="2">
        <f>SUMIFS([Physique disponible],[Numéro d''article],[Numéro d''article])</f>
        <v>0</v>
      </c>
      <c r="O4526" s="2">
        <f>SUMIFS([Physique réservé],[Numéro du lot],[Numéro du lot])</f>
        <v>0</v>
      </c>
    </row>
    <row r="4527" spans="3:15">
      <c r="C4527" s="1" t="s">
        <v>24</v>
      </c>
      <c r="D4527" s="1" t="s">
        <v>3432</v>
      </c>
      <c r="E4527" s="1" t="s">
        <v>3465</v>
      </c>
      <c r="I4527" s="2">
        <v>1</v>
      </c>
      <c r="L4527" s="3">
        <v>1</v>
      </c>
      <c r="N4527" s="2">
        <f>SUMIFS([Physique disponible],[Numéro d''article],[Numéro d''article])</f>
        <v>0</v>
      </c>
      <c r="O4527" s="2">
        <f>SUMIFS([Physique réservé],[Numéro du lot],[Numéro du lot])</f>
        <v>0</v>
      </c>
    </row>
    <row r="4528" spans="3:15">
      <c r="C4528" s="1" t="s">
        <v>24</v>
      </c>
      <c r="D4528" s="1" t="s">
        <v>3432</v>
      </c>
      <c r="E4528" s="1" t="s">
        <v>3466</v>
      </c>
      <c r="I4528" s="2">
        <v>1</v>
      </c>
      <c r="L4528" s="3">
        <v>1</v>
      </c>
      <c r="N4528" s="2">
        <f>SUMIFS([Physique disponible],[Numéro d''article],[Numéro d''article])</f>
        <v>0</v>
      </c>
      <c r="O4528" s="2">
        <f>SUMIFS([Physique réservé],[Numéro du lot],[Numéro du lot])</f>
        <v>0</v>
      </c>
    </row>
    <row r="4529" spans="3:15">
      <c r="C4529" s="1" t="s">
        <v>24</v>
      </c>
      <c r="D4529" s="1" t="s">
        <v>3432</v>
      </c>
      <c r="E4529" s="1" t="s">
        <v>3467</v>
      </c>
      <c r="I4529" s="2">
        <v>1</v>
      </c>
      <c r="L4529" s="3">
        <v>1</v>
      </c>
      <c r="N4529" s="2">
        <f>SUMIFS([Physique disponible],[Numéro d''article],[Numéro d''article])</f>
        <v>0</v>
      </c>
      <c r="O4529" s="2">
        <f>SUMIFS([Physique réservé],[Numéro du lot],[Numéro du lot])</f>
        <v>0</v>
      </c>
    </row>
    <row r="4530" spans="3:15">
      <c r="C4530" s="1" t="s">
        <v>24</v>
      </c>
      <c r="D4530" s="1" t="s">
        <v>3432</v>
      </c>
      <c r="E4530" s="1" t="s">
        <v>3468</v>
      </c>
      <c r="I4530" s="2">
        <v>1</v>
      </c>
      <c r="L4530" s="3">
        <v>1</v>
      </c>
      <c r="N4530" s="2">
        <f>SUMIFS([Physique disponible],[Numéro d''article],[Numéro d''article])</f>
        <v>0</v>
      </c>
      <c r="O4530" s="2">
        <f>SUMIFS([Physique réservé],[Numéro du lot],[Numéro du lot])</f>
        <v>0</v>
      </c>
    </row>
    <row r="4531" spans="3:15">
      <c r="C4531" s="1" t="s">
        <v>24</v>
      </c>
      <c r="D4531" s="1" t="s">
        <v>3432</v>
      </c>
      <c r="E4531" s="1" t="s">
        <v>3469</v>
      </c>
      <c r="I4531" s="2">
        <v>1</v>
      </c>
      <c r="L4531" s="3">
        <v>1</v>
      </c>
      <c r="N4531" s="2">
        <f>SUMIFS([Physique disponible],[Numéro d''article],[Numéro d''article])</f>
        <v>0</v>
      </c>
      <c r="O4531" s="2">
        <f>SUMIFS([Physique réservé],[Numéro du lot],[Numéro du lot])</f>
        <v>0</v>
      </c>
    </row>
    <row r="4532" spans="3:15">
      <c r="C4532" s="1" t="s">
        <v>24</v>
      </c>
      <c r="D4532" s="1" t="s">
        <v>3432</v>
      </c>
      <c r="E4532" s="1" t="s">
        <v>3470</v>
      </c>
      <c r="I4532" s="2">
        <v>1</v>
      </c>
      <c r="L4532" s="3">
        <v>1</v>
      </c>
      <c r="N4532" s="2">
        <f>SUMIFS([Physique disponible],[Numéro d''article],[Numéro d''article])</f>
        <v>0</v>
      </c>
      <c r="O4532" s="2">
        <f>SUMIFS([Physique réservé],[Numéro du lot],[Numéro du lot])</f>
        <v>0</v>
      </c>
    </row>
    <row r="4533" spans="3:15">
      <c r="C4533" s="1" t="s">
        <v>24</v>
      </c>
      <c r="D4533" s="1" t="s">
        <v>3432</v>
      </c>
      <c r="E4533" s="1" t="s">
        <v>3471</v>
      </c>
      <c r="I4533" s="2">
        <v>1</v>
      </c>
      <c r="L4533" s="3">
        <v>1</v>
      </c>
      <c r="N4533" s="2">
        <f>SUMIFS([Physique disponible],[Numéro d''article],[Numéro d''article])</f>
        <v>0</v>
      </c>
      <c r="O4533" s="2">
        <f>SUMIFS([Physique réservé],[Numéro du lot],[Numéro du lot])</f>
        <v>0</v>
      </c>
    </row>
    <row r="4534" spans="3:15">
      <c r="C4534" s="1" t="s">
        <v>24</v>
      </c>
      <c r="D4534" s="1" t="s">
        <v>3432</v>
      </c>
      <c r="E4534" s="1" t="s">
        <v>3472</v>
      </c>
      <c r="I4534" s="2">
        <v>1</v>
      </c>
      <c r="L4534" s="3">
        <v>1</v>
      </c>
      <c r="N4534" s="2">
        <f>SUMIFS([Physique disponible],[Numéro d''article],[Numéro d''article])</f>
        <v>0</v>
      </c>
      <c r="O4534" s="2">
        <f>SUMIFS([Physique réservé],[Numéro du lot],[Numéro du lot])</f>
        <v>0</v>
      </c>
    </row>
    <row r="4535" spans="3:15">
      <c r="C4535" s="1" t="s">
        <v>24</v>
      </c>
      <c r="D4535" s="1" t="s">
        <v>3432</v>
      </c>
      <c r="E4535" s="1" t="s">
        <v>3473</v>
      </c>
      <c r="I4535" s="2">
        <v>1</v>
      </c>
      <c r="L4535" s="3">
        <v>1</v>
      </c>
      <c r="N4535" s="2">
        <f>SUMIFS([Physique disponible],[Numéro d''article],[Numéro d''article])</f>
        <v>0</v>
      </c>
      <c r="O4535" s="2">
        <f>SUMIFS([Physique réservé],[Numéro du lot],[Numéro du lot])</f>
        <v>0</v>
      </c>
    </row>
    <row r="4536" spans="3:15">
      <c r="C4536" s="1" t="s">
        <v>24</v>
      </c>
      <c r="D4536" s="1" t="s">
        <v>3432</v>
      </c>
      <c r="E4536" s="1" t="s">
        <v>3474</v>
      </c>
      <c r="I4536" s="2">
        <v>1</v>
      </c>
      <c r="L4536" s="3">
        <v>1</v>
      </c>
      <c r="N4536" s="2">
        <f>SUMIFS([Physique disponible],[Numéro d''article],[Numéro d''article])</f>
        <v>0</v>
      </c>
      <c r="O4536" s="2">
        <f>SUMIFS([Physique réservé],[Numéro du lot],[Numéro du lot])</f>
        <v>0</v>
      </c>
    </row>
    <row r="4537" spans="3:15">
      <c r="C4537" s="1" t="s">
        <v>24</v>
      </c>
      <c r="D4537" s="1" t="s">
        <v>3432</v>
      </c>
      <c r="E4537" s="1" t="s">
        <v>3475</v>
      </c>
      <c r="I4537" s="2">
        <v>1</v>
      </c>
      <c r="L4537" s="3">
        <v>1</v>
      </c>
      <c r="N4537" s="2">
        <f>SUMIFS([Physique disponible],[Numéro d''article],[Numéro d''article])</f>
        <v>0</v>
      </c>
      <c r="O4537" s="2">
        <f>SUMIFS([Physique réservé],[Numéro du lot],[Numéro du lot])</f>
        <v>0</v>
      </c>
    </row>
    <row r="4538" spans="3:15">
      <c r="C4538" s="1" t="s">
        <v>24</v>
      </c>
      <c r="D4538" s="1" t="s">
        <v>3432</v>
      </c>
      <c r="E4538" s="1" t="s">
        <v>3476</v>
      </c>
      <c r="I4538" s="2">
        <v>1</v>
      </c>
      <c r="L4538" s="3">
        <v>1</v>
      </c>
      <c r="N4538" s="2">
        <f>SUMIFS([Physique disponible],[Numéro d''article],[Numéro d''article])</f>
        <v>0</v>
      </c>
      <c r="O4538" s="2">
        <f>SUMIFS([Physique réservé],[Numéro du lot],[Numéro du lot])</f>
        <v>0</v>
      </c>
    </row>
    <row r="4539" spans="3:15">
      <c r="C4539" s="1" t="s">
        <v>24</v>
      </c>
      <c r="D4539" s="1" t="s">
        <v>3432</v>
      </c>
      <c r="E4539" s="1" t="s">
        <v>3477</v>
      </c>
      <c r="I4539" s="2">
        <v>1</v>
      </c>
      <c r="L4539" s="3">
        <v>1</v>
      </c>
      <c r="N4539" s="2">
        <f>SUMIFS([Physique disponible],[Numéro d''article],[Numéro d''article])</f>
        <v>0</v>
      </c>
      <c r="O4539" s="2">
        <f>SUMIFS([Physique réservé],[Numéro du lot],[Numéro du lot])</f>
        <v>0</v>
      </c>
    </row>
    <row r="4540" spans="3:15">
      <c r="C4540" s="1" t="s">
        <v>24</v>
      </c>
      <c r="D4540" s="1" t="s">
        <v>3432</v>
      </c>
      <c r="E4540" s="1" t="s">
        <v>3478</v>
      </c>
      <c r="I4540" s="2">
        <v>1</v>
      </c>
      <c r="L4540" s="3">
        <v>1</v>
      </c>
      <c r="N4540" s="2">
        <f>SUMIFS([Physique disponible],[Numéro d''article],[Numéro d''article])</f>
        <v>0</v>
      </c>
      <c r="O4540" s="2">
        <f>SUMIFS([Physique réservé],[Numéro du lot],[Numéro du lot])</f>
        <v>0</v>
      </c>
    </row>
    <row r="4541" spans="3:15">
      <c r="C4541" s="1" t="s">
        <v>24</v>
      </c>
      <c r="D4541" s="1" t="s">
        <v>3432</v>
      </c>
      <c r="E4541" s="1" t="s">
        <v>3479</v>
      </c>
      <c r="I4541" s="2">
        <v>1</v>
      </c>
      <c r="L4541" s="3">
        <v>1</v>
      </c>
      <c r="N4541" s="2">
        <f>SUMIFS([Physique disponible],[Numéro d''article],[Numéro d''article])</f>
        <v>0</v>
      </c>
      <c r="O4541" s="2">
        <f>SUMIFS([Physique réservé],[Numéro du lot],[Numéro du lot])</f>
        <v>0</v>
      </c>
    </row>
    <row r="4542" spans="3:15">
      <c r="C4542" s="1" t="s">
        <v>24</v>
      </c>
      <c r="D4542" s="1" t="s">
        <v>3432</v>
      </c>
      <c r="E4542" s="1" t="s">
        <v>3480</v>
      </c>
      <c r="I4542" s="2">
        <v>1</v>
      </c>
      <c r="L4542" s="3">
        <v>1</v>
      </c>
      <c r="N4542" s="2">
        <f>SUMIFS([Physique disponible],[Numéro d''article],[Numéro d''article])</f>
        <v>0</v>
      </c>
      <c r="O4542" s="2">
        <f>SUMIFS([Physique réservé],[Numéro du lot],[Numéro du lot])</f>
        <v>0</v>
      </c>
    </row>
    <row r="4543" spans="3:15">
      <c r="C4543" s="1" t="s">
        <v>24</v>
      </c>
      <c r="D4543" s="1" t="s">
        <v>3432</v>
      </c>
      <c r="E4543" s="1" t="s">
        <v>3481</v>
      </c>
      <c r="I4543" s="2">
        <v>1</v>
      </c>
      <c r="L4543" s="3">
        <v>1</v>
      </c>
      <c r="N4543" s="2">
        <f>SUMIFS([Physique disponible],[Numéro d''article],[Numéro d''article])</f>
        <v>0</v>
      </c>
      <c r="O4543" s="2">
        <f>SUMIFS([Physique réservé],[Numéro du lot],[Numéro du lot])</f>
        <v>0</v>
      </c>
    </row>
    <row r="4544" spans="3:15">
      <c r="C4544" s="1" t="s">
        <v>24</v>
      </c>
      <c r="D4544" s="1" t="s">
        <v>3432</v>
      </c>
      <c r="E4544" s="1" t="s">
        <v>3482</v>
      </c>
      <c r="I4544" s="2">
        <v>1</v>
      </c>
      <c r="L4544" s="3">
        <v>1</v>
      </c>
      <c r="N4544" s="2">
        <f>SUMIFS([Physique disponible],[Numéro d''article],[Numéro d''article])</f>
        <v>0</v>
      </c>
      <c r="O4544" s="2">
        <f>SUMIFS([Physique réservé],[Numéro du lot],[Numéro du lot])</f>
        <v>0</v>
      </c>
    </row>
    <row r="4545" spans="3:15">
      <c r="C4545" s="1" t="s">
        <v>24</v>
      </c>
      <c r="D4545" s="1" t="s">
        <v>3432</v>
      </c>
      <c r="E4545" s="1" t="s">
        <v>3483</v>
      </c>
      <c r="I4545" s="2">
        <v>1</v>
      </c>
      <c r="L4545" s="3">
        <v>1</v>
      </c>
      <c r="N4545" s="2">
        <f>SUMIFS([Physique disponible],[Numéro d''article],[Numéro d''article])</f>
        <v>0</v>
      </c>
      <c r="O4545" s="2">
        <f>SUMIFS([Physique réservé],[Numéro du lot],[Numéro du lot])</f>
        <v>0</v>
      </c>
    </row>
    <row r="4546" spans="3:15">
      <c r="C4546" s="1" t="s">
        <v>24</v>
      </c>
      <c r="D4546" s="1" t="s">
        <v>3432</v>
      </c>
      <c r="E4546" s="1" t="s">
        <v>3484</v>
      </c>
      <c r="I4546" s="2">
        <v>1</v>
      </c>
      <c r="L4546" s="3">
        <v>1</v>
      </c>
      <c r="N4546" s="2">
        <f>SUMIFS([Physique disponible],[Numéro d''article],[Numéro d''article])</f>
        <v>0</v>
      </c>
      <c r="O4546" s="2">
        <f>SUMIFS([Physique réservé],[Numéro du lot],[Numéro du lot])</f>
        <v>0</v>
      </c>
    </row>
    <row r="4547" spans="3:15">
      <c r="C4547" s="1" t="s">
        <v>24</v>
      </c>
      <c r="D4547" s="1" t="s">
        <v>3432</v>
      </c>
      <c r="E4547" s="1" t="s">
        <v>3485</v>
      </c>
      <c r="I4547" s="2">
        <v>1</v>
      </c>
      <c r="L4547" s="3">
        <v>1</v>
      </c>
      <c r="N4547" s="2">
        <f>SUMIFS([Physique disponible],[Numéro d''article],[Numéro d''article])</f>
        <v>0</v>
      </c>
      <c r="O4547" s="2">
        <f>SUMIFS([Physique réservé],[Numéro du lot],[Numéro du lot])</f>
        <v>0</v>
      </c>
    </row>
    <row r="4548" spans="3:15">
      <c r="C4548" s="1" t="s">
        <v>24</v>
      </c>
      <c r="D4548" s="1" t="s">
        <v>3432</v>
      </c>
      <c r="E4548" s="1" t="s">
        <v>3486</v>
      </c>
      <c r="I4548" s="2">
        <v>1</v>
      </c>
      <c r="L4548" s="3">
        <v>1</v>
      </c>
      <c r="N4548" s="2">
        <f>SUMIFS([Physique disponible],[Numéro d''article],[Numéro d''article])</f>
        <v>0</v>
      </c>
      <c r="O4548" s="2">
        <f>SUMIFS([Physique réservé],[Numéro du lot],[Numéro du lot])</f>
        <v>0</v>
      </c>
    </row>
    <row r="4549" spans="3:15">
      <c r="C4549" s="1" t="s">
        <v>24</v>
      </c>
      <c r="D4549" s="1" t="s">
        <v>3432</v>
      </c>
      <c r="E4549" s="1" t="s">
        <v>3487</v>
      </c>
      <c r="I4549" s="2">
        <v>1</v>
      </c>
      <c r="L4549" s="3">
        <v>1</v>
      </c>
      <c r="N4549" s="2">
        <f>SUMIFS([Physique disponible],[Numéro d''article],[Numéro d''article])</f>
        <v>0</v>
      </c>
      <c r="O4549" s="2">
        <f>SUMIFS([Physique réservé],[Numéro du lot],[Numéro du lot])</f>
        <v>0</v>
      </c>
    </row>
    <row r="4550" spans="3:15">
      <c r="C4550" s="1" t="s">
        <v>24</v>
      </c>
      <c r="D4550" s="1" t="s">
        <v>3432</v>
      </c>
      <c r="E4550" s="1" t="s">
        <v>3488</v>
      </c>
      <c r="I4550" s="2">
        <v>1</v>
      </c>
      <c r="L4550" s="3">
        <v>1</v>
      </c>
      <c r="N4550" s="2">
        <f>SUMIFS([Physique disponible],[Numéro d''article],[Numéro d''article])</f>
        <v>0</v>
      </c>
      <c r="O4550" s="2">
        <f>SUMIFS([Physique réservé],[Numéro du lot],[Numéro du lot])</f>
        <v>0</v>
      </c>
    </row>
    <row r="4551" spans="3:15">
      <c r="C4551" s="1" t="s">
        <v>24</v>
      </c>
      <c r="D4551" s="1" t="s">
        <v>3432</v>
      </c>
      <c r="E4551" s="1" t="s">
        <v>3489</v>
      </c>
      <c r="I4551" s="2">
        <v>1</v>
      </c>
      <c r="L4551" s="3">
        <v>1</v>
      </c>
      <c r="N4551" s="2">
        <f>SUMIFS([Physique disponible],[Numéro d''article],[Numéro d''article])</f>
        <v>0</v>
      </c>
      <c r="O4551" s="2">
        <f>SUMIFS([Physique réservé],[Numéro du lot],[Numéro du lot])</f>
        <v>0</v>
      </c>
    </row>
    <row r="4552" spans="3:15">
      <c r="C4552" s="1" t="s">
        <v>24</v>
      </c>
      <c r="D4552" s="1" t="s">
        <v>3432</v>
      </c>
      <c r="E4552" s="1" t="s">
        <v>3490</v>
      </c>
      <c r="I4552" s="2">
        <v>1</v>
      </c>
      <c r="L4552" s="3">
        <v>1</v>
      </c>
      <c r="N4552" s="2">
        <f>SUMIFS([Physique disponible],[Numéro d''article],[Numéro d''article])</f>
        <v>0</v>
      </c>
      <c r="O4552" s="2">
        <f>SUMIFS([Physique réservé],[Numéro du lot],[Numéro du lot])</f>
        <v>0</v>
      </c>
    </row>
    <row r="4553" spans="3:15">
      <c r="C4553" s="1" t="s">
        <v>24</v>
      </c>
      <c r="D4553" s="1" t="s">
        <v>3432</v>
      </c>
      <c r="E4553" s="1" t="s">
        <v>3491</v>
      </c>
      <c r="I4553" s="2">
        <v>1</v>
      </c>
      <c r="L4553" s="3">
        <v>1</v>
      </c>
      <c r="N4553" s="2">
        <f>SUMIFS([Physique disponible],[Numéro d''article],[Numéro d''article])</f>
        <v>0</v>
      </c>
      <c r="O4553" s="2">
        <f>SUMIFS([Physique réservé],[Numéro du lot],[Numéro du lot])</f>
        <v>0</v>
      </c>
    </row>
    <row r="4554" spans="3:15">
      <c r="C4554" s="1" t="s">
        <v>24</v>
      </c>
      <c r="D4554" s="1" t="s">
        <v>3432</v>
      </c>
      <c r="E4554" s="1" t="s">
        <v>3492</v>
      </c>
      <c r="I4554" s="2">
        <v>1</v>
      </c>
      <c r="L4554" s="3">
        <v>1</v>
      </c>
      <c r="N4554" s="2">
        <f>SUMIFS([Physique disponible],[Numéro d''article],[Numéro d''article])</f>
        <v>0</v>
      </c>
      <c r="O4554" s="2">
        <f>SUMIFS([Physique réservé],[Numéro du lot],[Numéro du lot])</f>
        <v>0</v>
      </c>
    </row>
    <row r="4555" spans="3:15">
      <c r="C4555" s="1" t="s">
        <v>24</v>
      </c>
      <c r="D4555" s="1" t="s">
        <v>3432</v>
      </c>
      <c r="E4555" s="1" t="s">
        <v>3493</v>
      </c>
      <c r="I4555" s="2">
        <v>1</v>
      </c>
      <c r="L4555" s="3">
        <v>1</v>
      </c>
      <c r="N4555" s="2">
        <f>SUMIFS([Physique disponible],[Numéro d''article],[Numéro d''article])</f>
        <v>0</v>
      </c>
      <c r="O4555" s="2">
        <f>SUMIFS([Physique réservé],[Numéro du lot],[Numéro du lot])</f>
        <v>0</v>
      </c>
    </row>
    <row r="4556" spans="3:15">
      <c r="C4556" s="1" t="s">
        <v>24</v>
      </c>
      <c r="D4556" s="1" t="s">
        <v>3494</v>
      </c>
      <c r="E4556" s="1" t="s">
        <v>3495</v>
      </c>
      <c r="I4556" s="2">
        <v>1</v>
      </c>
      <c r="L4556" s="3">
        <v>1</v>
      </c>
      <c r="N4556" s="2">
        <f>SUMIFS([Physique disponible],[Numéro d''article],[Numéro d''article])</f>
        <v>0</v>
      </c>
      <c r="O4556" s="2">
        <f>SUMIFS([Physique réservé],[Numéro du lot],[Numéro du lot])</f>
        <v>0</v>
      </c>
    </row>
    <row r="4557" spans="3:15">
      <c r="C4557" s="1" t="s">
        <v>24</v>
      </c>
      <c r="D4557" s="1" t="s">
        <v>3494</v>
      </c>
      <c r="E4557" s="1" t="s">
        <v>3496</v>
      </c>
      <c r="I4557" s="2">
        <v>1</v>
      </c>
      <c r="L4557" s="3">
        <v>1</v>
      </c>
      <c r="N4557" s="2">
        <f>SUMIFS([Physique disponible],[Numéro d''article],[Numéro d''article])</f>
        <v>0</v>
      </c>
      <c r="O4557" s="2">
        <f>SUMIFS([Physique réservé],[Numéro du lot],[Numéro du lot])</f>
        <v>0</v>
      </c>
    </row>
    <row r="4558" spans="3:15">
      <c r="C4558" s="1" t="s">
        <v>24</v>
      </c>
      <c r="D4558" s="1" t="s">
        <v>3494</v>
      </c>
      <c r="E4558" s="1" t="s">
        <v>3497</v>
      </c>
      <c r="I4558" s="2">
        <v>1</v>
      </c>
      <c r="L4558" s="3">
        <v>1</v>
      </c>
      <c r="N4558" s="2">
        <f>SUMIFS([Physique disponible],[Numéro d''article],[Numéro d''article])</f>
        <v>0</v>
      </c>
      <c r="O4558" s="2">
        <f>SUMIFS([Physique réservé],[Numéro du lot],[Numéro du lot])</f>
        <v>0</v>
      </c>
    </row>
    <row r="4559" spans="3:15">
      <c r="C4559" s="1" t="s">
        <v>24</v>
      </c>
      <c r="D4559" s="1" t="s">
        <v>3494</v>
      </c>
      <c r="E4559" s="1" t="s">
        <v>3498</v>
      </c>
      <c r="I4559" s="2">
        <v>1</v>
      </c>
      <c r="L4559" s="3">
        <v>1</v>
      </c>
      <c r="N4559" s="2">
        <f>SUMIFS([Physique disponible],[Numéro d''article],[Numéro d''article])</f>
        <v>0</v>
      </c>
      <c r="O4559" s="2">
        <f>SUMIFS([Physique réservé],[Numéro du lot],[Numéro du lot])</f>
        <v>0</v>
      </c>
    </row>
    <row r="4560" spans="3:15">
      <c r="C4560" s="1" t="s">
        <v>24</v>
      </c>
      <c r="D4560" s="1" t="s">
        <v>3494</v>
      </c>
      <c r="E4560" s="1" t="s">
        <v>3499</v>
      </c>
      <c r="I4560" s="2">
        <v>1</v>
      </c>
      <c r="L4560" s="3">
        <v>1</v>
      </c>
      <c r="N4560" s="2">
        <f>SUMIFS([Physique disponible],[Numéro d''article],[Numéro d''article])</f>
        <v>0</v>
      </c>
      <c r="O4560" s="2">
        <f>SUMIFS([Physique réservé],[Numéro du lot],[Numéro du lot])</f>
        <v>0</v>
      </c>
    </row>
    <row r="4561" spans="3:15">
      <c r="C4561" s="1" t="s">
        <v>24</v>
      </c>
      <c r="D4561" s="1" t="s">
        <v>3494</v>
      </c>
      <c r="E4561" s="1" t="s">
        <v>3500</v>
      </c>
      <c r="I4561" s="2">
        <v>1</v>
      </c>
      <c r="L4561" s="3">
        <v>1</v>
      </c>
      <c r="N4561" s="2">
        <f>SUMIFS([Physique disponible],[Numéro d''article],[Numéro d''article])</f>
        <v>0</v>
      </c>
      <c r="O4561" s="2">
        <f>SUMIFS([Physique réservé],[Numéro du lot],[Numéro du lot])</f>
        <v>0</v>
      </c>
    </row>
    <row r="4562" spans="3:15">
      <c r="C4562" s="1" t="s">
        <v>24</v>
      </c>
      <c r="D4562" s="1" t="s">
        <v>3494</v>
      </c>
      <c r="E4562" s="1" t="s">
        <v>3501</v>
      </c>
      <c r="I4562" s="2">
        <v>1</v>
      </c>
      <c r="L4562" s="3">
        <v>1</v>
      </c>
      <c r="N4562" s="2">
        <f>SUMIFS([Physique disponible],[Numéro d''article],[Numéro d''article])</f>
        <v>0</v>
      </c>
      <c r="O4562" s="2">
        <f>SUMIFS([Physique réservé],[Numéro du lot],[Numéro du lot])</f>
        <v>0</v>
      </c>
    </row>
    <row r="4563" spans="3:15">
      <c r="C4563" s="1" t="s">
        <v>24</v>
      </c>
      <c r="D4563" s="1" t="s">
        <v>3494</v>
      </c>
      <c r="E4563" s="1" t="s">
        <v>3502</v>
      </c>
      <c r="I4563" s="2">
        <v>1</v>
      </c>
      <c r="L4563" s="3">
        <v>1</v>
      </c>
      <c r="N4563" s="2">
        <f>SUMIFS([Physique disponible],[Numéro d''article],[Numéro d''article])</f>
        <v>0</v>
      </c>
      <c r="O4563" s="2">
        <f>SUMIFS([Physique réservé],[Numéro du lot],[Numéro du lot])</f>
        <v>0</v>
      </c>
    </row>
    <row r="4564" spans="3:15">
      <c r="C4564" s="1" t="s">
        <v>24</v>
      </c>
      <c r="D4564" s="1" t="s">
        <v>3494</v>
      </c>
      <c r="E4564" s="1" t="s">
        <v>3503</v>
      </c>
      <c r="I4564" s="2">
        <v>1</v>
      </c>
      <c r="L4564" s="3">
        <v>1</v>
      </c>
      <c r="N4564" s="2">
        <f>SUMIFS([Physique disponible],[Numéro d''article],[Numéro d''article])</f>
        <v>0</v>
      </c>
      <c r="O4564" s="2">
        <f>SUMIFS([Physique réservé],[Numéro du lot],[Numéro du lot])</f>
        <v>0</v>
      </c>
    </row>
    <row r="4565" spans="3:15">
      <c r="C4565" s="1" t="s">
        <v>24</v>
      </c>
      <c r="D4565" s="1" t="s">
        <v>3494</v>
      </c>
      <c r="E4565" s="1" t="s">
        <v>3504</v>
      </c>
      <c r="I4565" s="2">
        <v>1</v>
      </c>
      <c r="L4565" s="3">
        <v>1</v>
      </c>
      <c r="N4565" s="2">
        <f>SUMIFS([Physique disponible],[Numéro d''article],[Numéro d''article])</f>
        <v>0</v>
      </c>
      <c r="O4565" s="2">
        <f>SUMIFS([Physique réservé],[Numéro du lot],[Numéro du lot])</f>
        <v>0</v>
      </c>
    </row>
    <row r="4566" spans="3:15">
      <c r="C4566" s="1" t="s">
        <v>24</v>
      </c>
      <c r="D4566" s="1" t="s">
        <v>3494</v>
      </c>
      <c r="E4566" s="1" t="s">
        <v>3505</v>
      </c>
      <c r="I4566" s="2">
        <v>1</v>
      </c>
      <c r="L4566" s="3">
        <v>1</v>
      </c>
      <c r="N4566" s="2">
        <f>SUMIFS([Physique disponible],[Numéro d''article],[Numéro d''article])</f>
        <v>0</v>
      </c>
      <c r="O4566" s="2">
        <f>SUMIFS([Physique réservé],[Numéro du lot],[Numéro du lot])</f>
        <v>0</v>
      </c>
    </row>
    <row r="4567" spans="3:15">
      <c r="C4567" s="1" t="s">
        <v>24</v>
      </c>
      <c r="D4567" s="1" t="s">
        <v>3494</v>
      </c>
      <c r="E4567" s="1" t="s">
        <v>3506</v>
      </c>
      <c r="I4567" s="2">
        <v>1</v>
      </c>
      <c r="L4567" s="3">
        <v>1</v>
      </c>
      <c r="N4567" s="2">
        <f>SUMIFS([Physique disponible],[Numéro d''article],[Numéro d''article])</f>
        <v>0</v>
      </c>
      <c r="O4567" s="2">
        <f>SUMIFS([Physique réservé],[Numéro du lot],[Numéro du lot])</f>
        <v>0</v>
      </c>
    </row>
    <row r="4568" spans="3:15">
      <c r="C4568" s="1" t="s">
        <v>24</v>
      </c>
      <c r="D4568" s="1" t="s">
        <v>3494</v>
      </c>
      <c r="E4568" s="1" t="s">
        <v>3507</v>
      </c>
      <c r="I4568" s="2">
        <v>1</v>
      </c>
      <c r="L4568" s="3">
        <v>1</v>
      </c>
      <c r="N4568" s="2">
        <f>SUMIFS([Physique disponible],[Numéro d''article],[Numéro d''article])</f>
        <v>0</v>
      </c>
      <c r="O4568" s="2">
        <f>SUMIFS([Physique réservé],[Numéro du lot],[Numéro du lot])</f>
        <v>0</v>
      </c>
    </row>
    <row r="4569" spans="3:15">
      <c r="C4569" s="1" t="s">
        <v>24</v>
      </c>
      <c r="D4569" s="1" t="s">
        <v>3494</v>
      </c>
      <c r="E4569" s="1" t="s">
        <v>3508</v>
      </c>
      <c r="I4569" s="2">
        <v>1</v>
      </c>
      <c r="L4569" s="3">
        <v>1</v>
      </c>
      <c r="N4569" s="2">
        <f>SUMIFS([Physique disponible],[Numéro d''article],[Numéro d''article])</f>
        <v>0</v>
      </c>
      <c r="O4569" s="2">
        <f>SUMIFS([Physique réservé],[Numéro du lot],[Numéro du lot])</f>
        <v>0</v>
      </c>
    </row>
    <row r="4570" spans="3:15">
      <c r="C4570" s="1" t="s">
        <v>24</v>
      </c>
      <c r="D4570" s="1" t="s">
        <v>3494</v>
      </c>
      <c r="E4570" s="1" t="s">
        <v>3509</v>
      </c>
      <c r="I4570" s="2">
        <v>1</v>
      </c>
      <c r="L4570" s="3">
        <v>1</v>
      </c>
      <c r="N4570" s="2">
        <f>SUMIFS([Physique disponible],[Numéro d''article],[Numéro d''article])</f>
        <v>0</v>
      </c>
      <c r="O4570" s="2">
        <f>SUMIFS([Physique réservé],[Numéro du lot],[Numéro du lot])</f>
        <v>0</v>
      </c>
    </row>
    <row r="4571" spans="3:15">
      <c r="C4571" s="1" t="s">
        <v>24</v>
      </c>
      <c r="D4571" s="1" t="s">
        <v>3494</v>
      </c>
      <c r="E4571" s="1" t="s">
        <v>3510</v>
      </c>
      <c r="I4571" s="2">
        <v>1</v>
      </c>
      <c r="L4571" s="3">
        <v>1</v>
      </c>
      <c r="N4571" s="2">
        <f>SUMIFS([Physique disponible],[Numéro d''article],[Numéro d''article])</f>
        <v>0</v>
      </c>
      <c r="O4571" s="2">
        <f>SUMIFS([Physique réservé],[Numéro du lot],[Numéro du lot])</f>
        <v>0</v>
      </c>
    </row>
    <row r="4572" spans="3:15">
      <c r="C4572" s="1" t="s">
        <v>24</v>
      </c>
      <c r="D4572" s="1" t="s">
        <v>3494</v>
      </c>
      <c r="E4572" s="1" t="s">
        <v>3511</v>
      </c>
      <c r="I4572" s="2">
        <v>1</v>
      </c>
      <c r="L4572" s="3">
        <v>1</v>
      </c>
      <c r="N4572" s="2">
        <f>SUMIFS([Physique disponible],[Numéro d''article],[Numéro d''article])</f>
        <v>0</v>
      </c>
      <c r="O4572" s="2">
        <f>SUMIFS([Physique réservé],[Numéro du lot],[Numéro du lot])</f>
        <v>0</v>
      </c>
    </row>
    <row r="4573" spans="3:15">
      <c r="C4573" s="1" t="s">
        <v>24</v>
      </c>
      <c r="D4573" s="1" t="s">
        <v>3494</v>
      </c>
      <c r="E4573" s="1" t="s">
        <v>3512</v>
      </c>
      <c r="I4573" s="2">
        <v>1</v>
      </c>
      <c r="L4573" s="3">
        <v>1</v>
      </c>
      <c r="N4573" s="2">
        <f>SUMIFS([Physique disponible],[Numéro d''article],[Numéro d''article])</f>
        <v>0</v>
      </c>
      <c r="O4573" s="2">
        <f>SUMIFS([Physique réservé],[Numéro du lot],[Numéro du lot])</f>
        <v>0</v>
      </c>
    </row>
    <row r="4574" spans="3:15">
      <c r="C4574" s="1" t="s">
        <v>24</v>
      </c>
      <c r="D4574" s="1" t="s">
        <v>3494</v>
      </c>
      <c r="E4574" s="1" t="s">
        <v>3513</v>
      </c>
      <c r="I4574" s="2">
        <v>1</v>
      </c>
      <c r="L4574" s="3">
        <v>1</v>
      </c>
      <c r="N4574" s="2">
        <f>SUMIFS([Physique disponible],[Numéro d''article],[Numéro d''article])</f>
        <v>0</v>
      </c>
      <c r="O4574" s="2">
        <f>SUMIFS([Physique réservé],[Numéro du lot],[Numéro du lot])</f>
        <v>0</v>
      </c>
    </row>
    <row r="4575" spans="3:15">
      <c r="C4575" s="1" t="s">
        <v>24</v>
      </c>
      <c r="D4575" s="1" t="s">
        <v>3494</v>
      </c>
      <c r="E4575" s="1" t="s">
        <v>3514</v>
      </c>
      <c r="I4575" s="2">
        <v>1</v>
      </c>
      <c r="L4575" s="3">
        <v>1</v>
      </c>
      <c r="N4575" s="2">
        <f>SUMIFS([Physique disponible],[Numéro d''article],[Numéro d''article])</f>
        <v>0</v>
      </c>
      <c r="O4575" s="2">
        <f>SUMIFS([Physique réservé],[Numéro du lot],[Numéro du lot])</f>
        <v>0</v>
      </c>
    </row>
    <row r="4576" spans="3:15">
      <c r="C4576" s="1" t="s">
        <v>24</v>
      </c>
      <c r="D4576" s="1" t="s">
        <v>3494</v>
      </c>
      <c r="E4576" s="1" t="s">
        <v>3515</v>
      </c>
      <c r="I4576" s="2">
        <v>1</v>
      </c>
      <c r="L4576" s="3">
        <v>1</v>
      </c>
      <c r="N4576" s="2">
        <f>SUMIFS([Physique disponible],[Numéro d''article],[Numéro d''article])</f>
        <v>0</v>
      </c>
      <c r="O4576" s="2">
        <f>SUMIFS([Physique réservé],[Numéro du lot],[Numéro du lot])</f>
        <v>0</v>
      </c>
    </row>
    <row r="4577" spans="3:15">
      <c r="C4577" s="1" t="s">
        <v>24</v>
      </c>
      <c r="D4577" s="1" t="s">
        <v>3494</v>
      </c>
      <c r="E4577" s="1" t="s">
        <v>3516</v>
      </c>
      <c r="I4577" s="2">
        <v>1</v>
      </c>
      <c r="L4577" s="3">
        <v>1</v>
      </c>
      <c r="N4577" s="2">
        <f>SUMIFS([Physique disponible],[Numéro d''article],[Numéro d''article])</f>
        <v>0</v>
      </c>
      <c r="O4577" s="2">
        <f>SUMIFS([Physique réservé],[Numéro du lot],[Numéro du lot])</f>
        <v>0</v>
      </c>
    </row>
    <row r="4578" spans="3:15">
      <c r="C4578" s="1" t="s">
        <v>24</v>
      </c>
      <c r="D4578" s="1" t="s">
        <v>3494</v>
      </c>
      <c r="E4578" s="1" t="s">
        <v>3517</v>
      </c>
      <c r="I4578" s="2">
        <v>1</v>
      </c>
      <c r="L4578" s="3">
        <v>1</v>
      </c>
      <c r="N4578" s="2">
        <f>SUMIFS([Physique disponible],[Numéro d''article],[Numéro d''article])</f>
        <v>0</v>
      </c>
      <c r="O4578" s="2">
        <f>SUMIFS([Physique réservé],[Numéro du lot],[Numéro du lot])</f>
        <v>0</v>
      </c>
    </row>
    <row r="4579" spans="3:15">
      <c r="C4579" s="1" t="s">
        <v>24</v>
      </c>
      <c r="D4579" s="1" t="s">
        <v>3494</v>
      </c>
      <c r="E4579" s="1" t="s">
        <v>3518</v>
      </c>
      <c r="I4579" s="2">
        <v>1</v>
      </c>
      <c r="L4579" s="3">
        <v>1</v>
      </c>
      <c r="N4579" s="2">
        <f>SUMIFS([Physique disponible],[Numéro d''article],[Numéro d''article])</f>
        <v>0</v>
      </c>
      <c r="O4579" s="2">
        <f>SUMIFS([Physique réservé],[Numéro du lot],[Numéro du lot])</f>
        <v>0</v>
      </c>
    </row>
    <row r="4580" spans="3:15">
      <c r="C4580" s="1" t="s">
        <v>24</v>
      </c>
      <c r="D4580" s="1" t="s">
        <v>3494</v>
      </c>
      <c r="E4580" s="1" t="s">
        <v>3519</v>
      </c>
      <c r="I4580" s="2">
        <v>1</v>
      </c>
      <c r="L4580" s="3">
        <v>1</v>
      </c>
      <c r="N4580" s="2">
        <f>SUMIFS([Physique disponible],[Numéro d''article],[Numéro d''article])</f>
        <v>0</v>
      </c>
      <c r="O4580" s="2">
        <f>SUMIFS([Physique réservé],[Numéro du lot],[Numéro du lot])</f>
        <v>0</v>
      </c>
    </row>
    <row r="4581" spans="3:15">
      <c r="C4581" s="1" t="s">
        <v>24</v>
      </c>
      <c r="D4581" s="1" t="s">
        <v>3494</v>
      </c>
      <c r="E4581" s="1" t="s">
        <v>3520</v>
      </c>
      <c r="I4581" s="2">
        <v>1</v>
      </c>
      <c r="L4581" s="3">
        <v>1</v>
      </c>
      <c r="N4581" s="2">
        <f>SUMIFS([Physique disponible],[Numéro d''article],[Numéro d''article])</f>
        <v>0</v>
      </c>
      <c r="O4581" s="2">
        <f>SUMIFS([Physique réservé],[Numéro du lot],[Numéro du lot])</f>
        <v>0</v>
      </c>
    </row>
    <row r="4582" spans="3:15">
      <c r="C4582" s="1" t="s">
        <v>24</v>
      </c>
      <c r="D4582" s="1" t="s">
        <v>3494</v>
      </c>
      <c r="E4582" s="1" t="s">
        <v>3521</v>
      </c>
      <c r="I4582" s="2">
        <v>1</v>
      </c>
      <c r="L4582" s="3">
        <v>1</v>
      </c>
      <c r="N4582" s="2">
        <f>SUMIFS([Physique disponible],[Numéro d''article],[Numéro d''article])</f>
        <v>0</v>
      </c>
      <c r="O4582" s="2">
        <f>SUMIFS([Physique réservé],[Numéro du lot],[Numéro du lot])</f>
        <v>0</v>
      </c>
    </row>
    <row r="4583" spans="3:15">
      <c r="C4583" s="1" t="s">
        <v>24</v>
      </c>
      <c r="D4583" s="1" t="s">
        <v>3494</v>
      </c>
      <c r="E4583" s="1" t="s">
        <v>3522</v>
      </c>
      <c r="I4583" s="2">
        <v>1</v>
      </c>
      <c r="L4583" s="3">
        <v>1</v>
      </c>
      <c r="N4583" s="2">
        <f>SUMIFS([Physique disponible],[Numéro d''article],[Numéro d''article])</f>
        <v>0</v>
      </c>
      <c r="O4583" s="2">
        <f>SUMIFS([Physique réservé],[Numéro du lot],[Numéro du lot])</f>
        <v>0</v>
      </c>
    </row>
    <row r="4584" spans="3:15">
      <c r="C4584" s="1" t="s">
        <v>24</v>
      </c>
      <c r="D4584" s="1" t="s">
        <v>3494</v>
      </c>
      <c r="E4584" s="1" t="s">
        <v>3523</v>
      </c>
      <c r="I4584" s="2">
        <v>1</v>
      </c>
      <c r="L4584" s="3">
        <v>1</v>
      </c>
      <c r="N4584" s="2">
        <f>SUMIFS([Physique disponible],[Numéro d''article],[Numéro d''article])</f>
        <v>0</v>
      </c>
      <c r="O4584" s="2">
        <f>SUMIFS([Physique réservé],[Numéro du lot],[Numéro du lot])</f>
        <v>0</v>
      </c>
    </row>
    <row r="4585" spans="3:15">
      <c r="C4585" s="1" t="s">
        <v>24</v>
      </c>
      <c r="D4585" s="1" t="s">
        <v>3494</v>
      </c>
      <c r="E4585" s="1" t="s">
        <v>3524</v>
      </c>
      <c r="I4585" s="2">
        <v>1</v>
      </c>
      <c r="L4585" s="3">
        <v>1</v>
      </c>
      <c r="N4585" s="2">
        <f>SUMIFS([Physique disponible],[Numéro d''article],[Numéro d''article])</f>
        <v>0</v>
      </c>
      <c r="O4585" s="2">
        <f>SUMIFS([Physique réservé],[Numéro du lot],[Numéro du lot])</f>
        <v>0</v>
      </c>
    </row>
    <row r="4586" spans="3:15">
      <c r="C4586" s="1" t="s">
        <v>24</v>
      </c>
      <c r="D4586" s="1" t="s">
        <v>3494</v>
      </c>
      <c r="E4586" s="1" t="s">
        <v>3525</v>
      </c>
      <c r="I4586" s="2">
        <v>1</v>
      </c>
      <c r="L4586" s="3">
        <v>1</v>
      </c>
      <c r="N4586" s="2">
        <f>SUMIFS([Physique disponible],[Numéro d''article],[Numéro d''article])</f>
        <v>0</v>
      </c>
      <c r="O4586" s="2">
        <f>SUMIFS([Physique réservé],[Numéro du lot],[Numéro du lot])</f>
        <v>0</v>
      </c>
    </row>
    <row r="4587" spans="3:15">
      <c r="C4587" s="1" t="s">
        <v>24</v>
      </c>
      <c r="D4587" s="1" t="s">
        <v>3494</v>
      </c>
      <c r="E4587" s="1" t="s">
        <v>3526</v>
      </c>
      <c r="I4587" s="2">
        <v>1</v>
      </c>
      <c r="L4587" s="3">
        <v>1</v>
      </c>
      <c r="N4587" s="2">
        <f>SUMIFS([Physique disponible],[Numéro d''article],[Numéro d''article])</f>
        <v>0</v>
      </c>
      <c r="O4587" s="2">
        <f>SUMIFS([Physique réservé],[Numéro du lot],[Numéro du lot])</f>
        <v>0</v>
      </c>
    </row>
    <row r="4588" spans="3:15">
      <c r="C4588" s="1" t="s">
        <v>24</v>
      </c>
      <c r="D4588" s="1" t="s">
        <v>3494</v>
      </c>
      <c r="E4588" s="1" t="s">
        <v>3527</v>
      </c>
      <c r="I4588" s="2">
        <v>1</v>
      </c>
      <c r="L4588" s="3">
        <v>1</v>
      </c>
      <c r="N4588" s="2">
        <f>SUMIFS([Physique disponible],[Numéro d''article],[Numéro d''article])</f>
        <v>0</v>
      </c>
      <c r="O4588" s="2">
        <f>SUMIFS([Physique réservé],[Numéro du lot],[Numéro du lot])</f>
        <v>0</v>
      </c>
    </row>
    <row r="4589" spans="3:15">
      <c r="C4589" s="1" t="s">
        <v>24</v>
      </c>
      <c r="D4589" s="1" t="s">
        <v>3494</v>
      </c>
      <c r="E4589" s="1" t="s">
        <v>3528</v>
      </c>
      <c r="I4589" s="2">
        <v>1</v>
      </c>
      <c r="L4589" s="3">
        <v>1</v>
      </c>
      <c r="N4589" s="2">
        <f>SUMIFS([Physique disponible],[Numéro d''article],[Numéro d''article])</f>
        <v>0</v>
      </c>
      <c r="O4589" s="2">
        <f>SUMIFS([Physique réservé],[Numéro du lot],[Numéro du lot])</f>
        <v>0</v>
      </c>
    </row>
    <row r="4590" spans="3:15">
      <c r="C4590" s="1" t="s">
        <v>24</v>
      </c>
      <c r="D4590" s="1" t="s">
        <v>3494</v>
      </c>
      <c r="E4590" s="1" t="s">
        <v>3529</v>
      </c>
      <c r="I4590" s="2">
        <v>1</v>
      </c>
      <c r="L4590" s="3">
        <v>1</v>
      </c>
      <c r="N4590" s="2">
        <f>SUMIFS([Physique disponible],[Numéro d''article],[Numéro d''article])</f>
        <v>0</v>
      </c>
      <c r="O4590" s="2">
        <f>SUMIFS([Physique réservé],[Numéro du lot],[Numéro du lot])</f>
        <v>0</v>
      </c>
    </row>
    <row r="4591" spans="3:15">
      <c r="C4591" s="1" t="s">
        <v>24</v>
      </c>
      <c r="D4591" s="1" t="s">
        <v>3494</v>
      </c>
      <c r="E4591" s="1" t="s">
        <v>3530</v>
      </c>
      <c r="I4591" s="2">
        <v>1</v>
      </c>
      <c r="L4591" s="3">
        <v>1</v>
      </c>
      <c r="N4591" s="2">
        <f>SUMIFS([Physique disponible],[Numéro d''article],[Numéro d''article])</f>
        <v>0</v>
      </c>
      <c r="O4591" s="2">
        <f>SUMIFS([Physique réservé],[Numéro du lot],[Numéro du lot])</f>
        <v>0</v>
      </c>
    </row>
    <row r="4592" spans="3:15">
      <c r="C4592" s="1" t="s">
        <v>24</v>
      </c>
      <c r="D4592" s="1" t="s">
        <v>3494</v>
      </c>
      <c r="E4592" s="1" t="s">
        <v>3531</v>
      </c>
      <c r="I4592" s="2">
        <v>1</v>
      </c>
      <c r="L4592" s="3">
        <v>1</v>
      </c>
      <c r="N4592" s="2">
        <f>SUMIFS([Physique disponible],[Numéro d''article],[Numéro d''article])</f>
        <v>0</v>
      </c>
      <c r="O4592" s="2">
        <f>SUMIFS([Physique réservé],[Numéro du lot],[Numéro du lot])</f>
        <v>0</v>
      </c>
    </row>
    <row r="4593" spans="3:15">
      <c r="C4593" s="1" t="s">
        <v>24</v>
      </c>
      <c r="D4593" s="1" t="s">
        <v>3494</v>
      </c>
      <c r="E4593" s="1" t="s">
        <v>3532</v>
      </c>
      <c r="I4593" s="2">
        <v>1</v>
      </c>
      <c r="L4593" s="3">
        <v>1</v>
      </c>
      <c r="N4593" s="2">
        <f>SUMIFS([Physique disponible],[Numéro d''article],[Numéro d''article])</f>
        <v>0</v>
      </c>
      <c r="O4593" s="2">
        <f>SUMIFS([Physique réservé],[Numéro du lot],[Numéro du lot])</f>
        <v>0</v>
      </c>
    </row>
    <row r="4594" spans="3:15">
      <c r="C4594" s="1" t="s">
        <v>24</v>
      </c>
      <c r="D4594" s="1" t="s">
        <v>3494</v>
      </c>
      <c r="E4594" s="1" t="s">
        <v>3533</v>
      </c>
      <c r="I4594" s="2">
        <v>1</v>
      </c>
      <c r="L4594" s="3">
        <v>1</v>
      </c>
      <c r="N4594" s="2">
        <f>SUMIFS([Physique disponible],[Numéro d''article],[Numéro d''article])</f>
        <v>0</v>
      </c>
      <c r="O4594" s="2">
        <f>SUMIFS([Physique réservé],[Numéro du lot],[Numéro du lot])</f>
        <v>0</v>
      </c>
    </row>
    <row r="4595" spans="3:15">
      <c r="C4595" s="1" t="s">
        <v>24</v>
      </c>
      <c r="D4595" s="1" t="s">
        <v>3494</v>
      </c>
      <c r="E4595" s="1" t="s">
        <v>3534</v>
      </c>
      <c r="I4595" s="2">
        <v>1</v>
      </c>
      <c r="L4595" s="3">
        <v>1</v>
      </c>
      <c r="N4595" s="2">
        <f>SUMIFS([Physique disponible],[Numéro d''article],[Numéro d''article])</f>
        <v>0</v>
      </c>
      <c r="O4595" s="2">
        <f>SUMIFS([Physique réservé],[Numéro du lot],[Numéro du lot])</f>
        <v>0</v>
      </c>
    </row>
    <row r="4596" spans="3:15">
      <c r="C4596" s="1" t="s">
        <v>24</v>
      </c>
      <c r="D4596" s="1" t="s">
        <v>3494</v>
      </c>
      <c r="E4596" s="1" t="s">
        <v>3535</v>
      </c>
      <c r="I4596" s="2">
        <v>1</v>
      </c>
      <c r="L4596" s="3">
        <v>1</v>
      </c>
      <c r="N4596" s="2">
        <f>SUMIFS([Physique disponible],[Numéro d''article],[Numéro d''article])</f>
        <v>0</v>
      </c>
      <c r="O4596" s="2">
        <f>SUMIFS([Physique réservé],[Numéro du lot],[Numéro du lot])</f>
        <v>0</v>
      </c>
    </row>
    <row r="4597" spans="3:15">
      <c r="C4597" s="1" t="s">
        <v>24</v>
      </c>
      <c r="D4597" s="1" t="s">
        <v>3494</v>
      </c>
      <c r="E4597" s="1" t="s">
        <v>3536</v>
      </c>
      <c r="I4597" s="2">
        <v>1</v>
      </c>
      <c r="L4597" s="3">
        <v>1</v>
      </c>
      <c r="N4597" s="2">
        <f>SUMIFS([Physique disponible],[Numéro d''article],[Numéro d''article])</f>
        <v>0</v>
      </c>
      <c r="O4597" s="2">
        <f>SUMIFS([Physique réservé],[Numéro du lot],[Numéro du lot])</f>
        <v>0</v>
      </c>
    </row>
    <row r="4598" spans="3:15">
      <c r="C4598" s="1" t="s">
        <v>24</v>
      </c>
      <c r="D4598" s="1" t="s">
        <v>3494</v>
      </c>
      <c r="E4598" s="1" t="s">
        <v>3537</v>
      </c>
      <c r="I4598" s="2">
        <v>1</v>
      </c>
      <c r="L4598" s="3">
        <v>1</v>
      </c>
      <c r="N4598" s="2">
        <f>SUMIFS([Physique disponible],[Numéro d''article],[Numéro d''article])</f>
        <v>0</v>
      </c>
      <c r="O4598" s="2">
        <f>SUMIFS([Physique réservé],[Numéro du lot],[Numéro du lot])</f>
        <v>0</v>
      </c>
    </row>
    <row r="4599" spans="3:15">
      <c r="C4599" s="1" t="s">
        <v>24</v>
      </c>
      <c r="D4599" s="1" t="s">
        <v>3494</v>
      </c>
      <c r="E4599" s="1" t="s">
        <v>3538</v>
      </c>
      <c r="I4599" s="2">
        <v>1</v>
      </c>
      <c r="L4599" s="3">
        <v>1</v>
      </c>
      <c r="N4599" s="2">
        <f>SUMIFS([Physique disponible],[Numéro d''article],[Numéro d''article])</f>
        <v>0</v>
      </c>
      <c r="O4599" s="2">
        <f>SUMIFS([Physique réservé],[Numéro du lot],[Numéro du lot])</f>
        <v>0</v>
      </c>
    </row>
    <row r="4600" spans="3:15">
      <c r="C4600" s="1" t="s">
        <v>24</v>
      </c>
      <c r="D4600" s="1" t="s">
        <v>3494</v>
      </c>
      <c r="E4600" s="1" t="s">
        <v>3539</v>
      </c>
      <c r="I4600" s="2">
        <v>1</v>
      </c>
      <c r="L4600" s="3">
        <v>1</v>
      </c>
      <c r="N4600" s="2">
        <f>SUMIFS([Physique disponible],[Numéro d''article],[Numéro d''article])</f>
        <v>0</v>
      </c>
      <c r="O4600" s="2">
        <f>SUMIFS([Physique réservé],[Numéro du lot],[Numéro du lot])</f>
        <v>0</v>
      </c>
    </row>
    <row r="4601" spans="3:15">
      <c r="C4601" s="1" t="s">
        <v>24</v>
      </c>
      <c r="D4601" s="1" t="s">
        <v>3494</v>
      </c>
      <c r="E4601" s="1" t="s">
        <v>3540</v>
      </c>
      <c r="I4601" s="2">
        <v>1</v>
      </c>
      <c r="L4601" s="3">
        <v>1</v>
      </c>
      <c r="N4601" s="2">
        <f>SUMIFS([Physique disponible],[Numéro d''article],[Numéro d''article])</f>
        <v>0</v>
      </c>
      <c r="O4601" s="2">
        <f>SUMIFS([Physique réservé],[Numéro du lot],[Numéro du lot])</f>
        <v>0</v>
      </c>
    </row>
    <row r="4602" spans="3:15">
      <c r="C4602" s="1" t="s">
        <v>24</v>
      </c>
      <c r="D4602" s="1" t="s">
        <v>3494</v>
      </c>
      <c r="E4602" s="1" t="s">
        <v>3541</v>
      </c>
      <c r="I4602" s="2">
        <v>1</v>
      </c>
      <c r="L4602" s="3">
        <v>1</v>
      </c>
      <c r="N4602" s="2">
        <f>SUMIFS([Physique disponible],[Numéro d''article],[Numéro d''article])</f>
        <v>0</v>
      </c>
      <c r="O4602" s="2">
        <f>SUMIFS([Physique réservé],[Numéro du lot],[Numéro du lot])</f>
        <v>0</v>
      </c>
    </row>
    <row r="4603" spans="3:15">
      <c r="C4603" s="1" t="s">
        <v>24</v>
      </c>
      <c r="D4603" s="1" t="s">
        <v>3494</v>
      </c>
      <c r="E4603" s="1" t="s">
        <v>3542</v>
      </c>
      <c r="I4603" s="2">
        <v>1</v>
      </c>
      <c r="L4603" s="3">
        <v>1</v>
      </c>
      <c r="N4603" s="2">
        <f>SUMIFS([Physique disponible],[Numéro d''article],[Numéro d''article])</f>
        <v>0</v>
      </c>
      <c r="O4603" s="2">
        <f>SUMIFS([Physique réservé],[Numéro du lot],[Numéro du lot])</f>
        <v>0</v>
      </c>
    </row>
    <row r="4604" spans="3:15">
      <c r="C4604" s="1" t="s">
        <v>24</v>
      </c>
      <c r="D4604" s="1" t="s">
        <v>3494</v>
      </c>
      <c r="E4604" s="1" t="s">
        <v>3543</v>
      </c>
      <c r="I4604" s="2">
        <v>1</v>
      </c>
      <c r="L4604" s="3">
        <v>1</v>
      </c>
      <c r="N4604" s="2">
        <f>SUMIFS([Physique disponible],[Numéro d''article],[Numéro d''article])</f>
        <v>0</v>
      </c>
      <c r="O4604" s="2">
        <f>SUMIFS([Physique réservé],[Numéro du lot],[Numéro du lot])</f>
        <v>0</v>
      </c>
    </row>
    <row r="4605" spans="3:15">
      <c r="C4605" s="1" t="s">
        <v>24</v>
      </c>
      <c r="D4605" s="1" t="s">
        <v>3494</v>
      </c>
      <c r="E4605" s="1" t="s">
        <v>3544</v>
      </c>
      <c r="I4605" s="2">
        <v>1</v>
      </c>
      <c r="L4605" s="3">
        <v>1</v>
      </c>
      <c r="N4605" s="2">
        <f>SUMIFS([Physique disponible],[Numéro d''article],[Numéro d''article])</f>
        <v>0</v>
      </c>
      <c r="O4605" s="2">
        <f>SUMIFS([Physique réservé],[Numéro du lot],[Numéro du lot])</f>
        <v>0</v>
      </c>
    </row>
    <row r="4606" spans="3:15">
      <c r="C4606" s="1" t="s">
        <v>24</v>
      </c>
      <c r="D4606" s="1" t="s">
        <v>3494</v>
      </c>
      <c r="E4606" s="1" t="s">
        <v>3545</v>
      </c>
      <c r="I4606" s="2">
        <v>1</v>
      </c>
      <c r="L4606" s="3">
        <v>1</v>
      </c>
      <c r="N4606" s="2">
        <f>SUMIFS([Physique disponible],[Numéro d''article],[Numéro d''article])</f>
        <v>0</v>
      </c>
      <c r="O4606" s="2">
        <f>SUMIFS([Physique réservé],[Numéro du lot],[Numéro du lot])</f>
        <v>0</v>
      </c>
    </row>
    <row r="4607" spans="3:15">
      <c r="C4607" s="1" t="s">
        <v>24</v>
      </c>
      <c r="D4607" s="1" t="s">
        <v>3494</v>
      </c>
      <c r="E4607" s="1" t="s">
        <v>3546</v>
      </c>
      <c r="I4607" s="2">
        <v>1</v>
      </c>
      <c r="L4607" s="3">
        <v>1</v>
      </c>
      <c r="N4607" s="2">
        <f>SUMIFS([Physique disponible],[Numéro d''article],[Numéro d''article])</f>
        <v>0</v>
      </c>
      <c r="O4607" s="2">
        <f>SUMIFS([Physique réservé],[Numéro du lot],[Numéro du lot])</f>
        <v>0</v>
      </c>
    </row>
    <row r="4608" spans="3:15">
      <c r="C4608" s="1" t="s">
        <v>24</v>
      </c>
      <c r="D4608" s="1" t="s">
        <v>3494</v>
      </c>
      <c r="E4608" s="1" t="s">
        <v>3547</v>
      </c>
      <c r="I4608" s="2">
        <v>1</v>
      </c>
      <c r="L4608" s="3">
        <v>1</v>
      </c>
      <c r="N4608" s="2">
        <f>SUMIFS([Physique disponible],[Numéro d''article],[Numéro d''article])</f>
        <v>0</v>
      </c>
      <c r="O4608" s="2">
        <f>SUMIFS([Physique réservé],[Numéro du lot],[Numéro du lot])</f>
        <v>0</v>
      </c>
    </row>
    <row r="4609" spans="3:15">
      <c r="C4609" s="1" t="s">
        <v>24</v>
      </c>
      <c r="D4609" s="1" t="s">
        <v>3494</v>
      </c>
      <c r="E4609" s="1" t="s">
        <v>3548</v>
      </c>
      <c r="I4609" s="2">
        <v>1</v>
      </c>
      <c r="L4609" s="3">
        <v>1</v>
      </c>
      <c r="N4609" s="2">
        <f>SUMIFS([Physique disponible],[Numéro d''article],[Numéro d''article])</f>
        <v>0</v>
      </c>
      <c r="O4609" s="2">
        <f>SUMIFS([Physique réservé],[Numéro du lot],[Numéro du lot])</f>
        <v>0</v>
      </c>
    </row>
    <row r="4610" spans="3:15">
      <c r="C4610" s="1" t="s">
        <v>24</v>
      </c>
      <c r="D4610" s="1" t="s">
        <v>3494</v>
      </c>
      <c r="E4610" s="1" t="s">
        <v>3549</v>
      </c>
      <c r="I4610" s="2">
        <v>1</v>
      </c>
      <c r="L4610" s="3">
        <v>1</v>
      </c>
      <c r="N4610" s="2">
        <f>SUMIFS([Physique disponible],[Numéro d''article],[Numéro d''article])</f>
        <v>0</v>
      </c>
      <c r="O4610" s="2">
        <f>SUMIFS([Physique réservé],[Numéro du lot],[Numéro du lot])</f>
        <v>0</v>
      </c>
    </row>
    <row r="4611" spans="3:15">
      <c r="C4611" s="1" t="s">
        <v>24</v>
      </c>
      <c r="D4611" s="1" t="s">
        <v>3494</v>
      </c>
      <c r="E4611" s="1" t="s">
        <v>3550</v>
      </c>
      <c r="I4611" s="2">
        <v>1</v>
      </c>
      <c r="L4611" s="3">
        <v>1</v>
      </c>
      <c r="N4611" s="2">
        <f>SUMIFS([Physique disponible],[Numéro d''article],[Numéro d''article])</f>
        <v>0</v>
      </c>
      <c r="O4611" s="2">
        <f>SUMIFS([Physique réservé],[Numéro du lot],[Numéro du lot])</f>
        <v>0</v>
      </c>
    </row>
    <row r="4612" spans="3:15">
      <c r="C4612" s="1" t="s">
        <v>24</v>
      </c>
      <c r="D4612" s="1" t="s">
        <v>3494</v>
      </c>
      <c r="E4612" s="1" t="s">
        <v>3551</v>
      </c>
      <c r="I4612" s="2">
        <v>1</v>
      </c>
      <c r="L4612" s="3">
        <v>1</v>
      </c>
      <c r="N4612" s="2">
        <f>SUMIFS([Physique disponible],[Numéro d''article],[Numéro d''article])</f>
        <v>0</v>
      </c>
      <c r="O4612" s="2">
        <f>SUMIFS([Physique réservé],[Numéro du lot],[Numéro du lot])</f>
        <v>0</v>
      </c>
    </row>
    <row r="4613" spans="3:15">
      <c r="C4613" s="1" t="s">
        <v>24</v>
      </c>
      <c r="D4613" s="1" t="s">
        <v>3494</v>
      </c>
      <c r="E4613" s="1" t="s">
        <v>3552</v>
      </c>
      <c r="I4613" s="2">
        <v>1</v>
      </c>
      <c r="L4613" s="3">
        <v>1</v>
      </c>
      <c r="N4613" s="2">
        <f>SUMIFS([Physique disponible],[Numéro d''article],[Numéro d''article])</f>
        <v>0</v>
      </c>
      <c r="O4613" s="2">
        <f>SUMIFS([Physique réservé],[Numéro du lot],[Numéro du lot])</f>
        <v>0</v>
      </c>
    </row>
    <row r="4614" spans="3:15">
      <c r="C4614" s="1" t="s">
        <v>24</v>
      </c>
      <c r="D4614" s="1" t="s">
        <v>3494</v>
      </c>
      <c r="E4614" s="1" t="s">
        <v>3553</v>
      </c>
      <c r="I4614" s="2">
        <v>1</v>
      </c>
      <c r="L4614" s="3">
        <v>1</v>
      </c>
      <c r="N4614" s="2">
        <f>SUMIFS([Physique disponible],[Numéro d''article],[Numéro d''article])</f>
        <v>0</v>
      </c>
      <c r="O4614" s="2">
        <f>SUMIFS([Physique réservé],[Numéro du lot],[Numéro du lot])</f>
        <v>0</v>
      </c>
    </row>
    <row r="4615" spans="3:15">
      <c r="C4615" s="1" t="s">
        <v>24</v>
      </c>
      <c r="D4615" s="1" t="s">
        <v>3494</v>
      </c>
      <c r="E4615" s="1" t="s">
        <v>3554</v>
      </c>
      <c r="I4615" s="2">
        <v>1</v>
      </c>
      <c r="L4615" s="3">
        <v>1</v>
      </c>
      <c r="N4615" s="2">
        <f>SUMIFS([Physique disponible],[Numéro d''article],[Numéro d''article])</f>
        <v>0</v>
      </c>
      <c r="O4615" s="2">
        <f>SUMIFS([Physique réservé],[Numéro du lot],[Numéro du lot])</f>
        <v>0</v>
      </c>
    </row>
    <row r="4616" spans="3:15">
      <c r="C4616" s="1" t="s">
        <v>24</v>
      </c>
      <c r="J4616" s="2">
        <v>136</v>
      </c>
      <c r="L4616" s="3">
        <v>-136</v>
      </c>
      <c r="N4616" s="2">
        <f>SUMIFS([Physique disponible],[Numéro d''article],[Numéro d''article])</f>
        <v>0</v>
      </c>
      <c r="O4616" s="2">
        <f>SUMIFS([Physique réservé],[Numéro du lot],[Numéro du lot])</f>
        <v>0</v>
      </c>
    </row>
    <row r="4617" spans="3:15">
      <c r="C4617" s="1" t="s">
        <v>24</v>
      </c>
      <c r="D4617" s="1" t="s">
        <v>3555</v>
      </c>
      <c r="E4617" s="1" t="s">
        <v>3556</v>
      </c>
      <c r="N4617" s="2">
        <f>SUMIFS([Physique disponible],[Numéro d''article],[Numéro d''article])</f>
        <v>0</v>
      </c>
      <c r="O4617" s="2">
        <f>SUMIFS([Physique réservé],[Numéro du lot],[Numéro du lot])</f>
        <v>0</v>
      </c>
    </row>
    <row r="4618" spans="3:15">
      <c r="C4618" s="1" t="s">
        <v>24</v>
      </c>
      <c r="D4618" s="1" t="s">
        <v>3555</v>
      </c>
      <c r="E4618" s="1" t="s">
        <v>3557</v>
      </c>
      <c r="N4618" s="2">
        <f>SUMIFS([Physique disponible],[Numéro d''article],[Numéro d''article])</f>
        <v>0</v>
      </c>
      <c r="O4618" s="2">
        <f>SUMIFS([Physique réservé],[Numéro du lot],[Numéro du lot])</f>
        <v>0</v>
      </c>
    </row>
    <row r="4619" spans="3:15">
      <c r="C4619" s="1" t="s">
        <v>24</v>
      </c>
      <c r="D4619" s="1" t="s">
        <v>3558</v>
      </c>
      <c r="E4619" s="1" t="s">
        <v>3559</v>
      </c>
      <c r="N4619" s="2">
        <f>SUMIFS([Physique disponible],[Numéro d''article],[Numéro d''article])</f>
        <v>0</v>
      </c>
      <c r="O4619" s="2">
        <f>SUMIFS([Physique réservé],[Numéro du lot],[Numéro du lot])</f>
        <v>0</v>
      </c>
    </row>
    <row r="4620" spans="3:15">
      <c r="C4620" s="1" t="s">
        <v>24</v>
      </c>
      <c r="D4620" s="1" t="s">
        <v>3558</v>
      </c>
      <c r="E4620" s="1" t="s">
        <v>3560</v>
      </c>
      <c r="N4620" s="2">
        <f>SUMIFS([Physique disponible],[Numéro d''article],[Numéro d''article])</f>
        <v>0</v>
      </c>
      <c r="O4620" s="2">
        <f>SUMIFS([Physique réservé],[Numéro du lot],[Numéro du lot])</f>
        <v>0</v>
      </c>
    </row>
    <row r="4621" spans="3:15">
      <c r="C4621" s="1" t="s">
        <v>24</v>
      </c>
      <c r="D4621" s="1" t="s">
        <v>3561</v>
      </c>
      <c r="E4621" s="1" t="s">
        <v>3562</v>
      </c>
      <c r="N4621" s="2">
        <f>SUMIFS([Physique disponible],[Numéro d''article],[Numéro d''article])</f>
        <v>0</v>
      </c>
      <c r="O4621" s="2">
        <f>SUMIFS([Physique réservé],[Numéro du lot],[Numéro du lot])</f>
        <v>0</v>
      </c>
    </row>
    <row r="4622" spans="3:15">
      <c r="C4622" s="1" t="s">
        <v>24</v>
      </c>
      <c r="D4622" s="1" t="s">
        <v>3561</v>
      </c>
      <c r="E4622" s="1" t="s">
        <v>3563</v>
      </c>
      <c r="N4622" s="2">
        <f>SUMIFS([Physique disponible],[Numéro d''article],[Numéro d''article])</f>
        <v>0</v>
      </c>
      <c r="O4622" s="2">
        <f>SUMIFS([Physique réservé],[Numéro du lot],[Numéro du lot])</f>
        <v>0</v>
      </c>
    </row>
    <row r="4623" spans="3:15">
      <c r="C4623" s="1" t="s">
        <v>24</v>
      </c>
      <c r="D4623" s="1" t="s">
        <v>3564</v>
      </c>
      <c r="E4623" s="1" t="s">
        <v>3565</v>
      </c>
      <c r="N4623" s="2">
        <f>SUMIFS([Physique disponible],[Numéro d''article],[Numéro d''article])</f>
        <v>0</v>
      </c>
      <c r="O4623" s="2">
        <f>SUMIFS([Physique réservé],[Numéro du lot],[Numéro du lot])</f>
        <v>0</v>
      </c>
    </row>
    <row r="4624" spans="3:15">
      <c r="C4624" s="1" t="s">
        <v>24</v>
      </c>
      <c r="D4624" s="1" t="s">
        <v>3564</v>
      </c>
      <c r="E4624" s="1" t="s">
        <v>3566</v>
      </c>
      <c r="N4624" s="2">
        <f>SUMIFS([Physique disponible],[Numéro d''article],[Numéro d''article])</f>
        <v>0</v>
      </c>
      <c r="O4624" s="2">
        <f>SUMIFS([Physique réservé],[Numéro du lot],[Numéro du lot])</f>
        <v>0</v>
      </c>
    </row>
    <row r="4625" spans="3:15">
      <c r="C4625" s="1" t="s">
        <v>24</v>
      </c>
      <c r="D4625" s="1" t="s">
        <v>3567</v>
      </c>
      <c r="E4625" s="1" t="s">
        <v>3568</v>
      </c>
      <c r="N4625" s="2">
        <f>SUMIFS([Physique disponible],[Numéro d''article],[Numéro d''article])</f>
        <v>0</v>
      </c>
      <c r="O4625" s="2">
        <f>SUMIFS([Physique réservé],[Numéro du lot],[Numéro du lot])</f>
        <v>0</v>
      </c>
    </row>
    <row r="4626" spans="3:15">
      <c r="C4626" s="1" t="s">
        <v>24</v>
      </c>
      <c r="D4626" s="1" t="s">
        <v>3567</v>
      </c>
      <c r="E4626" s="1" t="s">
        <v>3569</v>
      </c>
      <c r="N4626" s="2">
        <f>SUMIFS([Physique disponible],[Numéro d''article],[Numéro d''article])</f>
        <v>0</v>
      </c>
      <c r="O4626" s="2">
        <f>SUMIFS([Physique réservé],[Numéro du lot],[Numéro du lot])</f>
        <v>0</v>
      </c>
    </row>
    <row r="4627" spans="3:15">
      <c r="C4627" s="1" t="s">
        <v>24</v>
      </c>
      <c r="D4627" s="1" t="s">
        <v>3570</v>
      </c>
      <c r="E4627" s="1" t="s">
        <v>3571</v>
      </c>
      <c r="N4627" s="2">
        <f>SUMIFS([Physique disponible],[Numéro d''article],[Numéro d''article])</f>
        <v>0</v>
      </c>
      <c r="O4627" s="2">
        <f>SUMIFS([Physique réservé],[Numéro du lot],[Numéro du lot])</f>
        <v>0</v>
      </c>
    </row>
    <row r="4628" spans="3:15">
      <c r="C4628" s="1" t="s">
        <v>24</v>
      </c>
      <c r="D4628" s="1" t="s">
        <v>3570</v>
      </c>
      <c r="E4628" s="1" t="s">
        <v>3572</v>
      </c>
      <c r="N4628" s="2">
        <f>SUMIFS([Physique disponible],[Numéro d''article],[Numéro d''article])</f>
        <v>0</v>
      </c>
      <c r="O4628" s="2">
        <f>SUMIFS([Physique réservé],[Numéro du lot],[Numéro du lot])</f>
        <v>0</v>
      </c>
    </row>
    <row r="4629" spans="3:15">
      <c r="C4629" s="1" t="s">
        <v>24</v>
      </c>
      <c r="D4629" s="1" t="s">
        <v>3573</v>
      </c>
      <c r="E4629" s="1" t="s">
        <v>3574</v>
      </c>
      <c r="N4629" s="2">
        <f>SUMIFS([Physique disponible],[Numéro d''article],[Numéro d''article])</f>
        <v>0</v>
      </c>
      <c r="O4629" s="2">
        <f>SUMIFS([Physique réservé],[Numéro du lot],[Numéro du lot])</f>
        <v>0</v>
      </c>
    </row>
    <row r="4630" spans="3:15">
      <c r="C4630" s="1" t="s">
        <v>24</v>
      </c>
      <c r="D4630" s="1" t="s">
        <v>3573</v>
      </c>
      <c r="E4630" s="1" t="s">
        <v>3575</v>
      </c>
      <c r="N4630" s="2">
        <f>SUMIFS([Physique disponible],[Numéro d''article],[Numéro d''article])</f>
        <v>0</v>
      </c>
      <c r="O4630" s="2">
        <f>SUMIFS([Physique réservé],[Numéro du lot],[Numéro du lot])</f>
        <v>0</v>
      </c>
    </row>
    <row r="4631" spans="3:15">
      <c r="C4631" s="1" t="s">
        <v>24</v>
      </c>
      <c r="D4631" s="1" t="s">
        <v>3576</v>
      </c>
      <c r="E4631" s="1" t="s">
        <v>3577</v>
      </c>
      <c r="N4631" s="2">
        <f>SUMIFS([Physique disponible],[Numéro d''article],[Numéro d''article])</f>
        <v>0</v>
      </c>
      <c r="O4631" s="2">
        <f>SUMIFS([Physique réservé],[Numéro du lot],[Numéro du lot])</f>
        <v>0</v>
      </c>
    </row>
    <row r="4632" spans="3:15">
      <c r="C4632" s="1" t="s">
        <v>24</v>
      </c>
      <c r="D4632" s="1" t="s">
        <v>3576</v>
      </c>
      <c r="E4632" s="1" t="s">
        <v>3578</v>
      </c>
      <c r="N4632" s="2">
        <f>SUMIFS([Physique disponible],[Numéro d''article],[Numéro d''article])</f>
        <v>0</v>
      </c>
      <c r="O4632" s="2">
        <f>SUMIFS([Physique réservé],[Numéro du lot],[Numéro du lot])</f>
        <v>0</v>
      </c>
    </row>
    <row r="4633" spans="3:15">
      <c r="C4633" s="1" t="s">
        <v>24</v>
      </c>
      <c r="D4633" s="1" t="s">
        <v>3579</v>
      </c>
      <c r="E4633" s="1" t="s">
        <v>3580</v>
      </c>
      <c r="N4633" s="2">
        <f>SUMIFS([Physique disponible],[Numéro d''article],[Numéro d''article])</f>
        <v>0</v>
      </c>
      <c r="O4633" s="2">
        <f>SUMIFS([Physique réservé],[Numéro du lot],[Numéro du lot])</f>
        <v>0</v>
      </c>
    </row>
    <row r="4634" spans="3:15">
      <c r="C4634" s="1" t="s">
        <v>24</v>
      </c>
      <c r="D4634" s="1" t="s">
        <v>3579</v>
      </c>
      <c r="E4634" s="1" t="s">
        <v>3581</v>
      </c>
      <c r="N4634" s="2">
        <f>SUMIFS([Physique disponible],[Numéro d''article],[Numéro d''article])</f>
        <v>0</v>
      </c>
      <c r="O4634" s="2">
        <f>SUMIFS([Physique réservé],[Numéro du lot],[Numéro du lot])</f>
        <v>0</v>
      </c>
    </row>
    <row r="4635" spans="3:15">
      <c r="C4635" s="1" t="s">
        <v>24</v>
      </c>
      <c r="D4635" s="1" t="s">
        <v>3582</v>
      </c>
      <c r="E4635" s="1" t="s">
        <v>3583</v>
      </c>
      <c r="N4635" s="2">
        <f>SUMIFS([Physique disponible],[Numéro d''article],[Numéro d''article])</f>
        <v>0</v>
      </c>
      <c r="O4635" s="2">
        <f>SUMIFS([Physique réservé],[Numéro du lot],[Numéro du lot])</f>
        <v>0</v>
      </c>
    </row>
    <row r="4636" spans="3:15">
      <c r="C4636" s="1" t="s">
        <v>24</v>
      </c>
      <c r="D4636" s="1" t="s">
        <v>3582</v>
      </c>
      <c r="E4636" s="1" t="s">
        <v>3584</v>
      </c>
      <c r="N4636" s="2">
        <f>SUMIFS([Physique disponible],[Numéro d''article],[Numéro d''article])</f>
        <v>0</v>
      </c>
      <c r="O4636" s="2">
        <f>SUMIFS([Physique réservé],[Numéro du lot],[Numéro du lot])</f>
        <v>0</v>
      </c>
    </row>
    <row r="4637" spans="3:15">
      <c r="C4637" s="1" t="s">
        <v>24</v>
      </c>
      <c r="D4637" s="1" t="s">
        <v>3585</v>
      </c>
      <c r="E4637" s="1" t="s">
        <v>3586</v>
      </c>
      <c r="N4637" s="2">
        <f>SUMIFS([Physique disponible],[Numéro d''article],[Numéro d''article])</f>
        <v>0</v>
      </c>
      <c r="O4637" s="2">
        <f>SUMIFS([Physique réservé],[Numéro du lot],[Numéro du lot])</f>
        <v>0</v>
      </c>
    </row>
    <row r="4638" spans="3:15">
      <c r="C4638" s="1" t="s">
        <v>24</v>
      </c>
      <c r="D4638" s="1" t="s">
        <v>3585</v>
      </c>
      <c r="E4638" s="1" t="s">
        <v>3587</v>
      </c>
      <c r="N4638" s="2">
        <f>SUMIFS([Physique disponible],[Numéro d''article],[Numéro d''article])</f>
        <v>0</v>
      </c>
      <c r="O4638" s="2">
        <f>SUMIFS([Physique réservé],[Numéro du lot],[Numéro du lot])</f>
        <v>0</v>
      </c>
    </row>
    <row r="4639" spans="3:15">
      <c r="C4639" s="1" t="s">
        <v>24</v>
      </c>
      <c r="D4639" s="1" t="s">
        <v>3588</v>
      </c>
      <c r="E4639" s="1" t="s">
        <v>3589</v>
      </c>
      <c r="N4639" s="2">
        <f>SUMIFS([Physique disponible],[Numéro d''article],[Numéro d''article])</f>
        <v>0</v>
      </c>
      <c r="O4639" s="2">
        <f>SUMIFS([Physique réservé],[Numéro du lot],[Numéro du lot])</f>
        <v>0</v>
      </c>
    </row>
    <row r="4640" spans="3:15">
      <c r="C4640" s="1" t="s">
        <v>24</v>
      </c>
      <c r="D4640" s="1" t="s">
        <v>3588</v>
      </c>
      <c r="E4640" s="1" t="s">
        <v>3590</v>
      </c>
      <c r="N4640" s="2">
        <f>SUMIFS([Physique disponible],[Numéro d''article],[Numéro d''article])</f>
        <v>0</v>
      </c>
      <c r="O4640" s="2">
        <f>SUMIFS([Physique réservé],[Numéro du lot],[Numéro du lot])</f>
        <v>0</v>
      </c>
    </row>
    <row r="4641" spans="3:15">
      <c r="C4641" s="1" t="s">
        <v>24</v>
      </c>
      <c r="D4641" s="1" t="s">
        <v>3591</v>
      </c>
      <c r="E4641" s="1" t="s">
        <v>3592</v>
      </c>
      <c r="N4641" s="2">
        <f>SUMIFS([Physique disponible],[Numéro d''article],[Numéro d''article])</f>
        <v>0</v>
      </c>
      <c r="O4641" s="2">
        <f>SUMIFS([Physique réservé],[Numéro du lot],[Numéro du lot])</f>
        <v>0</v>
      </c>
    </row>
    <row r="4642" spans="3:15">
      <c r="C4642" s="1" t="s">
        <v>24</v>
      </c>
      <c r="D4642" s="1" t="s">
        <v>3591</v>
      </c>
      <c r="E4642" s="1" t="s">
        <v>3593</v>
      </c>
      <c r="N4642" s="2">
        <f>SUMIFS([Physique disponible],[Numéro d''article],[Numéro d''article])</f>
        <v>0</v>
      </c>
      <c r="O4642" s="2">
        <f>SUMIFS([Physique réservé],[Numéro du lot],[Numéro du lot])</f>
        <v>0</v>
      </c>
    </row>
    <row r="4643" spans="3:15">
      <c r="C4643" s="1" t="s">
        <v>24</v>
      </c>
      <c r="D4643" s="1" t="s">
        <v>3591</v>
      </c>
      <c r="E4643" s="1" t="s">
        <v>3594</v>
      </c>
      <c r="N4643" s="2">
        <f>SUMIFS([Physique disponible],[Numéro d''article],[Numéro d''article])</f>
        <v>0</v>
      </c>
      <c r="O4643" s="2">
        <f>SUMIFS([Physique réservé],[Numéro du lot],[Numéro du lot])</f>
        <v>0</v>
      </c>
    </row>
    <row r="4644" spans="3:15">
      <c r="C4644" s="1" t="s">
        <v>24</v>
      </c>
      <c r="D4644" s="1" t="s">
        <v>3591</v>
      </c>
      <c r="E4644" s="1" t="s">
        <v>3595</v>
      </c>
      <c r="N4644" s="2">
        <f>SUMIFS([Physique disponible],[Numéro d''article],[Numéro d''article])</f>
        <v>0</v>
      </c>
      <c r="O4644" s="2">
        <f>SUMIFS([Physique réservé],[Numéro du lot],[Numéro du lot])</f>
        <v>0</v>
      </c>
    </row>
    <row r="4645" spans="3:15">
      <c r="C4645" s="1" t="s">
        <v>24</v>
      </c>
      <c r="D4645" s="1" t="s">
        <v>3596</v>
      </c>
      <c r="E4645" s="1" t="s">
        <v>3597</v>
      </c>
      <c r="N4645" s="2">
        <f>SUMIFS([Physique disponible],[Numéro d''article],[Numéro d''article])</f>
        <v>0</v>
      </c>
      <c r="O4645" s="2">
        <f>SUMIFS([Physique réservé],[Numéro du lot],[Numéro du lot])</f>
        <v>0</v>
      </c>
    </row>
    <row r="4646" spans="3:15">
      <c r="C4646" s="1" t="s">
        <v>24</v>
      </c>
      <c r="D4646" s="1" t="s">
        <v>3596</v>
      </c>
      <c r="E4646" s="1" t="s">
        <v>3598</v>
      </c>
      <c r="N4646" s="2">
        <f>SUMIFS([Physique disponible],[Numéro d''article],[Numéro d''article])</f>
        <v>0</v>
      </c>
      <c r="O4646" s="2">
        <f>SUMIFS([Physique réservé],[Numéro du lot],[Numéro du lot])</f>
        <v>0</v>
      </c>
    </row>
    <row r="4647" spans="3:15">
      <c r="C4647" s="1" t="s">
        <v>24</v>
      </c>
      <c r="D4647" s="1" t="s">
        <v>3599</v>
      </c>
      <c r="E4647" s="1" t="s">
        <v>3600</v>
      </c>
      <c r="N4647" s="2">
        <f>SUMIFS([Physique disponible],[Numéro d''article],[Numéro d''article])</f>
        <v>0</v>
      </c>
      <c r="O4647" s="2">
        <f>SUMIFS([Physique réservé],[Numéro du lot],[Numéro du lot])</f>
        <v>0</v>
      </c>
    </row>
    <row r="4648" spans="3:15">
      <c r="C4648" s="1" t="s">
        <v>24</v>
      </c>
      <c r="D4648" s="1" t="s">
        <v>3599</v>
      </c>
      <c r="E4648" s="1" t="s">
        <v>3601</v>
      </c>
      <c r="N4648" s="2">
        <f>SUMIFS([Physique disponible],[Numéro d''article],[Numéro d''article])</f>
        <v>0</v>
      </c>
      <c r="O4648" s="2">
        <f>SUMIFS([Physique réservé],[Numéro du lot],[Numéro du lot])</f>
        <v>0</v>
      </c>
    </row>
    <row r="4649" spans="3:15">
      <c r="C4649" s="1" t="s">
        <v>24</v>
      </c>
      <c r="D4649" s="1" t="s">
        <v>3602</v>
      </c>
      <c r="E4649" s="1" t="s">
        <v>3603</v>
      </c>
      <c r="N4649" s="2">
        <f>SUMIFS([Physique disponible],[Numéro d''article],[Numéro d''article])</f>
        <v>0</v>
      </c>
      <c r="O4649" s="2">
        <f>SUMIFS([Physique réservé],[Numéro du lot],[Numéro du lot])</f>
        <v>0</v>
      </c>
    </row>
    <row r="4650" spans="3:15">
      <c r="C4650" s="1" t="s">
        <v>24</v>
      </c>
      <c r="D4650" s="1" t="s">
        <v>3602</v>
      </c>
      <c r="E4650" s="1" t="s">
        <v>3604</v>
      </c>
      <c r="N4650" s="2">
        <f>SUMIFS([Physique disponible],[Numéro d''article],[Numéro d''article])</f>
        <v>0</v>
      </c>
      <c r="O4650" s="2">
        <f>SUMIFS([Physique réservé],[Numéro du lot],[Numéro du lot])</f>
        <v>0</v>
      </c>
    </row>
    <row r="4651" spans="3:15">
      <c r="C4651" s="1" t="s">
        <v>24</v>
      </c>
      <c r="D4651" s="1" t="s">
        <v>3605</v>
      </c>
      <c r="E4651" s="1" t="s">
        <v>3606</v>
      </c>
      <c r="N4651" s="2">
        <f>SUMIFS([Physique disponible],[Numéro d''article],[Numéro d''article])</f>
        <v>0</v>
      </c>
      <c r="O4651" s="2">
        <f>SUMIFS([Physique réservé],[Numéro du lot],[Numéro du lot])</f>
        <v>0</v>
      </c>
    </row>
    <row r="4652" spans="3:15">
      <c r="C4652" s="1" t="s">
        <v>24</v>
      </c>
      <c r="D4652" s="1" t="s">
        <v>3605</v>
      </c>
      <c r="E4652" s="1" t="s">
        <v>3607</v>
      </c>
      <c r="N4652" s="2">
        <f>SUMIFS([Physique disponible],[Numéro d''article],[Numéro d''article])</f>
        <v>0</v>
      </c>
      <c r="O4652" s="2">
        <f>SUMIFS([Physique réservé],[Numéro du lot],[Numéro du lot])</f>
        <v>0</v>
      </c>
    </row>
    <row r="4653" spans="3:15">
      <c r="C4653" s="1" t="s">
        <v>24</v>
      </c>
      <c r="D4653" s="1" t="s">
        <v>3608</v>
      </c>
      <c r="E4653" s="1" t="s">
        <v>3609</v>
      </c>
      <c r="N4653" s="2">
        <f>SUMIFS([Physique disponible],[Numéro d''article],[Numéro d''article])</f>
        <v>0</v>
      </c>
      <c r="O4653" s="2">
        <f>SUMIFS([Physique réservé],[Numéro du lot],[Numéro du lot])</f>
        <v>0</v>
      </c>
    </row>
    <row r="4654" spans="3:15">
      <c r="C4654" s="1" t="s">
        <v>24</v>
      </c>
      <c r="D4654" s="1" t="s">
        <v>3608</v>
      </c>
      <c r="E4654" s="1" t="s">
        <v>3610</v>
      </c>
      <c r="N4654" s="2">
        <f>SUMIFS([Physique disponible],[Numéro d''article],[Numéro d''article])</f>
        <v>0</v>
      </c>
      <c r="O4654" s="2">
        <f>SUMIFS([Physique réservé],[Numéro du lot],[Numéro du lot])</f>
        <v>0</v>
      </c>
    </row>
    <row r="4655" spans="3:15">
      <c r="C4655" s="1" t="s">
        <v>24</v>
      </c>
      <c r="D4655" s="1" t="s">
        <v>3611</v>
      </c>
      <c r="E4655" s="1" t="s">
        <v>3612</v>
      </c>
      <c r="N4655" s="2">
        <f>SUMIFS([Physique disponible],[Numéro d''article],[Numéro d''article])</f>
        <v>0</v>
      </c>
      <c r="O4655" s="2">
        <f>SUMIFS([Physique réservé],[Numéro du lot],[Numéro du lot])</f>
        <v>0</v>
      </c>
    </row>
    <row r="4656" spans="3:15">
      <c r="C4656" s="1" t="s">
        <v>24</v>
      </c>
      <c r="D4656" s="1" t="s">
        <v>3611</v>
      </c>
      <c r="E4656" s="1" t="s">
        <v>3613</v>
      </c>
      <c r="N4656" s="2">
        <f>SUMIFS([Physique disponible],[Numéro d''article],[Numéro d''article])</f>
        <v>0</v>
      </c>
      <c r="O4656" s="2">
        <f>SUMIFS([Physique réservé],[Numéro du lot],[Numéro du lot])</f>
        <v>0</v>
      </c>
    </row>
    <row r="4657" spans="3:15">
      <c r="C4657" s="1" t="s">
        <v>24</v>
      </c>
      <c r="D4657" s="1" t="s">
        <v>3614</v>
      </c>
      <c r="E4657" s="1" t="s">
        <v>3615</v>
      </c>
      <c r="N4657" s="2">
        <f>SUMIFS([Physique disponible],[Numéro d''article],[Numéro d''article])</f>
        <v>0</v>
      </c>
      <c r="O4657" s="2">
        <f>SUMIFS([Physique réservé],[Numéro du lot],[Numéro du lot])</f>
        <v>0</v>
      </c>
    </row>
    <row r="4658" spans="3:15">
      <c r="C4658" s="1" t="s">
        <v>24</v>
      </c>
      <c r="D4658" s="1" t="s">
        <v>3614</v>
      </c>
      <c r="E4658" s="1" t="s">
        <v>3616</v>
      </c>
      <c r="N4658" s="2">
        <f>SUMIFS([Physique disponible],[Numéro d''article],[Numéro d''article])</f>
        <v>0</v>
      </c>
      <c r="O4658" s="2">
        <f>SUMIFS([Physique réservé],[Numéro du lot],[Numéro du lot])</f>
        <v>0</v>
      </c>
    </row>
    <row r="4659" spans="3:15">
      <c r="C4659" s="1" t="s">
        <v>24</v>
      </c>
      <c r="D4659" s="1" t="s">
        <v>3617</v>
      </c>
      <c r="E4659" s="1" t="s">
        <v>3618</v>
      </c>
      <c r="N4659" s="2">
        <f>SUMIFS([Physique disponible],[Numéro d''article],[Numéro d''article])</f>
        <v>0</v>
      </c>
      <c r="O4659" s="2">
        <f>SUMIFS([Physique réservé],[Numéro du lot],[Numéro du lot])</f>
        <v>0</v>
      </c>
    </row>
    <row r="4660" spans="3:15">
      <c r="C4660" s="1" t="s">
        <v>24</v>
      </c>
      <c r="D4660" s="1" t="s">
        <v>3617</v>
      </c>
      <c r="E4660" s="1" t="s">
        <v>3619</v>
      </c>
      <c r="N4660" s="2">
        <f>SUMIFS([Physique disponible],[Numéro d''article],[Numéro d''article])</f>
        <v>0</v>
      </c>
      <c r="O4660" s="2">
        <f>SUMIFS([Physique réservé],[Numéro du lot],[Numéro du lot])</f>
        <v>0</v>
      </c>
    </row>
    <row r="4661" spans="3:15">
      <c r="C4661" s="1" t="s">
        <v>24</v>
      </c>
      <c r="D4661" s="1" t="s">
        <v>3620</v>
      </c>
      <c r="E4661" s="1" t="s">
        <v>3621</v>
      </c>
      <c r="N4661" s="2">
        <f>SUMIFS([Physique disponible],[Numéro d''article],[Numéro d''article])</f>
        <v>0</v>
      </c>
      <c r="O4661" s="2">
        <f>SUMIFS([Physique réservé],[Numéro du lot],[Numéro du lot])</f>
        <v>0</v>
      </c>
    </row>
    <row r="4662" spans="3:15">
      <c r="C4662" s="1" t="s">
        <v>24</v>
      </c>
      <c r="D4662" s="1" t="s">
        <v>3620</v>
      </c>
      <c r="E4662" s="1" t="s">
        <v>3622</v>
      </c>
      <c r="N4662" s="2">
        <f>SUMIFS([Physique disponible],[Numéro d''article],[Numéro d''article])</f>
        <v>0</v>
      </c>
      <c r="O4662" s="2">
        <f>SUMIFS([Physique réservé],[Numéro du lot],[Numéro du lot])</f>
        <v>0</v>
      </c>
    </row>
    <row r="4663" spans="3:15">
      <c r="C4663" s="1" t="s">
        <v>24</v>
      </c>
      <c r="D4663" s="1" t="s">
        <v>3623</v>
      </c>
      <c r="E4663" s="1" t="s">
        <v>3624</v>
      </c>
      <c r="N4663" s="2">
        <f>SUMIFS([Physique disponible],[Numéro d''article],[Numéro d''article])</f>
        <v>0</v>
      </c>
      <c r="O4663" s="2">
        <f>SUMIFS([Physique réservé],[Numéro du lot],[Numéro du lot])</f>
        <v>0</v>
      </c>
    </row>
    <row r="4664" spans="3:15">
      <c r="C4664" s="1" t="s">
        <v>24</v>
      </c>
      <c r="D4664" s="1" t="s">
        <v>3623</v>
      </c>
      <c r="E4664" s="1" t="s">
        <v>3625</v>
      </c>
      <c r="N4664" s="2">
        <f>SUMIFS([Physique disponible],[Numéro d''article],[Numéro d''article])</f>
        <v>0</v>
      </c>
      <c r="O4664" s="2">
        <f>SUMIFS([Physique réservé],[Numéro du lot],[Numéro du lot])</f>
        <v>0</v>
      </c>
    </row>
    <row r="4665" spans="3:15">
      <c r="C4665" s="1" t="s">
        <v>24</v>
      </c>
      <c r="D4665" s="1" t="s">
        <v>3626</v>
      </c>
      <c r="E4665" s="1" t="s">
        <v>3627</v>
      </c>
      <c r="N4665" s="2">
        <f>SUMIFS([Physique disponible],[Numéro d''article],[Numéro d''article])</f>
        <v>0</v>
      </c>
      <c r="O4665" s="2">
        <f>SUMIFS([Physique réservé],[Numéro du lot],[Numéro du lot])</f>
        <v>0</v>
      </c>
    </row>
    <row r="4666" spans="3:15">
      <c r="C4666" s="1" t="s">
        <v>24</v>
      </c>
      <c r="D4666" s="1" t="s">
        <v>3626</v>
      </c>
      <c r="E4666" s="1" t="s">
        <v>3628</v>
      </c>
      <c r="N4666" s="2">
        <f>SUMIFS([Physique disponible],[Numéro d''article],[Numéro d''article])</f>
        <v>0</v>
      </c>
      <c r="O4666" s="2">
        <f>SUMIFS([Physique réservé],[Numéro du lot],[Numéro du lot])</f>
        <v>0</v>
      </c>
    </row>
    <row r="4667" spans="3:15">
      <c r="C4667" s="1" t="s">
        <v>24</v>
      </c>
      <c r="D4667" s="1" t="s">
        <v>3629</v>
      </c>
      <c r="E4667" s="1" t="s">
        <v>3630</v>
      </c>
      <c r="N4667" s="2">
        <f>SUMIFS([Physique disponible],[Numéro d''article],[Numéro d''article])</f>
        <v>0</v>
      </c>
      <c r="O4667" s="2">
        <f>SUMIFS([Physique réservé],[Numéro du lot],[Numéro du lot])</f>
        <v>0</v>
      </c>
    </row>
    <row r="4668" spans="3:15">
      <c r="C4668" s="1" t="s">
        <v>24</v>
      </c>
      <c r="D4668" s="1" t="s">
        <v>3629</v>
      </c>
      <c r="E4668" s="1" t="s">
        <v>3631</v>
      </c>
      <c r="N4668" s="2">
        <f>SUMIFS([Physique disponible],[Numéro d''article],[Numéro d''article])</f>
        <v>0</v>
      </c>
      <c r="O4668" s="2">
        <f>SUMIFS([Physique réservé],[Numéro du lot],[Numéro du lot])</f>
        <v>0</v>
      </c>
    </row>
    <row r="4669" spans="3:15">
      <c r="C4669" s="1" t="s">
        <v>24</v>
      </c>
      <c r="D4669" s="1" t="s">
        <v>3632</v>
      </c>
      <c r="E4669" s="1" t="s">
        <v>3633</v>
      </c>
      <c r="N4669" s="2">
        <f>SUMIFS([Physique disponible],[Numéro d''article],[Numéro d''article])</f>
        <v>0</v>
      </c>
      <c r="O4669" s="2">
        <f>SUMIFS([Physique réservé],[Numéro du lot],[Numéro du lot])</f>
        <v>0</v>
      </c>
    </row>
    <row r="4670" spans="3:15">
      <c r="C4670" s="1" t="s">
        <v>24</v>
      </c>
      <c r="D4670" s="1" t="s">
        <v>3632</v>
      </c>
      <c r="E4670" s="1" t="s">
        <v>3634</v>
      </c>
      <c r="N4670" s="2">
        <f>SUMIFS([Physique disponible],[Numéro d''article],[Numéro d''article])</f>
        <v>0</v>
      </c>
      <c r="O4670" s="2">
        <f>SUMIFS([Physique réservé],[Numéro du lot],[Numéro du lot])</f>
        <v>0</v>
      </c>
    </row>
    <row r="4671" spans="3:15">
      <c r="C4671" s="1" t="s">
        <v>24</v>
      </c>
      <c r="D4671" s="1" t="s">
        <v>3635</v>
      </c>
      <c r="E4671" s="1" t="s">
        <v>3636</v>
      </c>
      <c r="N4671" s="2">
        <f>SUMIFS([Physique disponible],[Numéro d''article],[Numéro d''article])</f>
        <v>0</v>
      </c>
      <c r="O4671" s="2">
        <f>SUMIFS([Physique réservé],[Numéro du lot],[Numéro du lot])</f>
        <v>0</v>
      </c>
    </row>
    <row r="4672" spans="3:15">
      <c r="C4672" s="1" t="s">
        <v>24</v>
      </c>
      <c r="D4672" s="1" t="s">
        <v>3635</v>
      </c>
      <c r="E4672" s="1" t="s">
        <v>3637</v>
      </c>
      <c r="N4672" s="2">
        <f>SUMIFS([Physique disponible],[Numéro d''article],[Numéro d''article])</f>
        <v>0</v>
      </c>
      <c r="O4672" s="2">
        <f>SUMIFS([Physique réservé],[Numéro du lot],[Numéro du lot])</f>
        <v>0</v>
      </c>
    </row>
    <row r="4673" spans="3:15">
      <c r="C4673" s="1" t="s">
        <v>24</v>
      </c>
      <c r="D4673" s="1" t="s">
        <v>3638</v>
      </c>
      <c r="E4673" s="1" t="s">
        <v>3639</v>
      </c>
      <c r="N4673" s="2">
        <f>SUMIFS([Physique disponible],[Numéro d''article],[Numéro d''article])</f>
        <v>0</v>
      </c>
      <c r="O4673" s="2">
        <f>SUMIFS([Physique réservé],[Numéro du lot],[Numéro du lot])</f>
        <v>0</v>
      </c>
    </row>
    <row r="4674" spans="3:15">
      <c r="C4674" s="1" t="s">
        <v>24</v>
      </c>
      <c r="D4674" s="1" t="s">
        <v>3638</v>
      </c>
      <c r="E4674" s="1" t="s">
        <v>3640</v>
      </c>
      <c r="N4674" s="2">
        <f>SUMIFS([Physique disponible],[Numéro d''article],[Numéro d''article])</f>
        <v>0</v>
      </c>
      <c r="O4674" s="2">
        <f>SUMIFS([Physique réservé],[Numéro du lot],[Numéro du lot])</f>
        <v>0</v>
      </c>
    </row>
    <row r="4675" spans="3:15">
      <c r="C4675" s="1" t="s">
        <v>24</v>
      </c>
      <c r="D4675" s="1" t="s">
        <v>3641</v>
      </c>
      <c r="E4675" s="1" t="s">
        <v>3642</v>
      </c>
      <c r="N4675" s="2">
        <f>SUMIFS([Physique disponible],[Numéro d''article],[Numéro d''article])</f>
        <v>0</v>
      </c>
      <c r="O4675" s="2">
        <f>SUMIFS([Physique réservé],[Numéro du lot],[Numéro du lot])</f>
        <v>0</v>
      </c>
    </row>
    <row r="4676" spans="3:15">
      <c r="C4676" s="1" t="s">
        <v>24</v>
      </c>
      <c r="D4676" s="1" t="s">
        <v>3641</v>
      </c>
      <c r="E4676" s="1" t="s">
        <v>3643</v>
      </c>
      <c r="N4676" s="2">
        <f>SUMIFS([Physique disponible],[Numéro d''article],[Numéro d''article])</f>
        <v>0</v>
      </c>
      <c r="O4676" s="2">
        <f>SUMIFS([Physique réservé],[Numéro du lot],[Numéro du lot])</f>
        <v>0</v>
      </c>
    </row>
    <row r="4677" spans="3:15">
      <c r="C4677" s="1" t="s">
        <v>24</v>
      </c>
      <c r="D4677" s="1" t="s">
        <v>3644</v>
      </c>
      <c r="E4677" s="1" t="s">
        <v>3645</v>
      </c>
      <c r="N4677" s="2">
        <f>SUMIFS([Physique disponible],[Numéro d''article],[Numéro d''article])</f>
        <v>0</v>
      </c>
      <c r="O4677" s="2">
        <f>SUMIFS([Physique réservé],[Numéro du lot],[Numéro du lot])</f>
        <v>0</v>
      </c>
    </row>
    <row r="4678" spans="3:15">
      <c r="C4678" s="1" t="s">
        <v>24</v>
      </c>
      <c r="D4678" s="1" t="s">
        <v>3644</v>
      </c>
      <c r="E4678" s="1" t="s">
        <v>3646</v>
      </c>
      <c r="N4678" s="2">
        <f>SUMIFS([Physique disponible],[Numéro d''article],[Numéro d''article])</f>
        <v>0</v>
      </c>
      <c r="O4678" s="2">
        <f>SUMIFS([Physique réservé],[Numéro du lot],[Numéro du lot])</f>
        <v>0</v>
      </c>
    </row>
    <row r="4679" spans="3:15">
      <c r="C4679" s="1" t="s">
        <v>24</v>
      </c>
      <c r="D4679" s="1" t="s">
        <v>3647</v>
      </c>
      <c r="E4679" s="1" t="s">
        <v>3648</v>
      </c>
      <c r="N4679" s="2">
        <f>SUMIFS([Physique disponible],[Numéro d''article],[Numéro d''article])</f>
        <v>0</v>
      </c>
      <c r="O4679" s="2">
        <f>SUMIFS([Physique réservé],[Numéro du lot],[Numéro du lot])</f>
        <v>0</v>
      </c>
    </row>
    <row r="4680" spans="3:15">
      <c r="C4680" s="1" t="s">
        <v>24</v>
      </c>
      <c r="D4680" s="1" t="s">
        <v>3647</v>
      </c>
      <c r="E4680" s="1" t="s">
        <v>3649</v>
      </c>
      <c r="N4680" s="2">
        <f>SUMIFS([Physique disponible],[Numéro d''article],[Numéro d''article])</f>
        <v>0</v>
      </c>
      <c r="O4680" s="2">
        <f>SUMIFS([Physique réservé],[Numéro du lot],[Numéro du lot])</f>
        <v>0</v>
      </c>
    </row>
    <row r="4681" spans="3:15">
      <c r="C4681" s="1" t="s">
        <v>24</v>
      </c>
      <c r="D4681" s="1" t="s">
        <v>3650</v>
      </c>
      <c r="E4681" s="1" t="s">
        <v>3651</v>
      </c>
      <c r="N4681" s="2">
        <f>SUMIFS([Physique disponible],[Numéro d''article],[Numéro d''article])</f>
        <v>0</v>
      </c>
      <c r="O4681" s="2">
        <f>SUMIFS([Physique réservé],[Numéro du lot],[Numéro du lot])</f>
        <v>0</v>
      </c>
    </row>
    <row r="4682" spans="3:15">
      <c r="C4682" s="1" t="s">
        <v>24</v>
      </c>
      <c r="D4682" s="1" t="s">
        <v>3650</v>
      </c>
      <c r="E4682" s="1" t="s">
        <v>3652</v>
      </c>
      <c r="N4682" s="2">
        <f>SUMIFS([Physique disponible],[Numéro d''article],[Numéro d''article])</f>
        <v>0</v>
      </c>
      <c r="O4682" s="2">
        <f>SUMIFS([Physique réservé],[Numéro du lot],[Numéro du lot])</f>
        <v>0</v>
      </c>
    </row>
    <row r="4683" spans="3:15">
      <c r="C4683" s="1" t="s">
        <v>24</v>
      </c>
      <c r="D4683" s="1" t="s">
        <v>3653</v>
      </c>
      <c r="E4683" s="1" t="s">
        <v>3654</v>
      </c>
      <c r="N4683" s="2">
        <f>SUMIFS([Physique disponible],[Numéro d''article],[Numéro d''article])</f>
        <v>0</v>
      </c>
      <c r="O4683" s="2">
        <f>SUMIFS([Physique réservé],[Numéro du lot],[Numéro du lot])</f>
        <v>0</v>
      </c>
    </row>
    <row r="4684" spans="3:15">
      <c r="C4684" s="1" t="s">
        <v>24</v>
      </c>
      <c r="D4684" s="1" t="s">
        <v>3653</v>
      </c>
      <c r="E4684" s="1" t="s">
        <v>3655</v>
      </c>
      <c r="N4684" s="2">
        <f>SUMIFS([Physique disponible],[Numéro d''article],[Numéro d''article])</f>
        <v>0</v>
      </c>
      <c r="O4684" s="2">
        <f>SUMIFS([Physique réservé],[Numéro du lot],[Numéro du lot])</f>
        <v>0</v>
      </c>
    </row>
    <row r="4685" spans="3:15">
      <c r="C4685" s="1" t="s">
        <v>24</v>
      </c>
      <c r="D4685" s="1" t="s">
        <v>3656</v>
      </c>
      <c r="E4685" s="1" t="s">
        <v>3657</v>
      </c>
      <c r="N4685" s="2">
        <f>SUMIFS([Physique disponible],[Numéro d''article],[Numéro d''article])</f>
        <v>0</v>
      </c>
      <c r="O4685" s="2">
        <f>SUMIFS([Physique réservé],[Numéro du lot],[Numéro du lot])</f>
        <v>0</v>
      </c>
    </row>
    <row r="4686" spans="3:15">
      <c r="C4686" s="1" t="s">
        <v>24</v>
      </c>
      <c r="D4686" s="1" t="s">
        <v>3656</v>
      </c>
      <c r="E4686" s="1" t="s">
        <v>3658</v>
      </c>
      <c r="N4686" s="2">
        <f>SUMIFS([Physique disponible],[Numéro d''article],[Numéro d''article])</f>
        <v>0</v>
      </c>
      <c r="O4686" s="2">
        <f>SUMIFS([Physique réservé],[Numéro du lot],[Numéro du lot])</f>
        <v>0</v>
      </c>
    </row>
    <row r="4687" spans="3:15">
      <c r="C4687" s="1" t="s">
        <v>24</v>
      </c>
      <c r="D4687" s="1" t="s">
        <v>3659</v>
      </c>
      <c r="E4687" s="1" t="s">
        <v>3660</v>
      </c>
      <c r="N4687" s="2">
        <f>SUMIFS([Physique disponible],[Numéro d''article],[Numéro d''article])</f>
        <v>0</v>
      </c>
      <c r="O4687" s="2">
        <f>SUMIFS([Physique réservé],[Numéro du lot],[Numéro du lot])</f>
        <v>0</v>
      </c>
    </row>
    <row r="4688" spans="3:15">
      <c r="C4688" s="1" t="s">
        <v>24</v>
      </c>
      <c r="D4688" s="1" t="s">
        <v>3659</v>
      </c>
      <c r="E4688" s="1" t="s">
        <v>3661</v>
      </c>
      <c r="N4688" s="2">
        <f>SUMIFS([Physique disponible],[Numéro d''article],[Numéro d''article])</f>
        <v>0</v>
      </c>
      <c r="O4688" s="2">
        <f>SUMIFS([Physique réservé],[Numéro du lot],[Numéro du lot])</f>
        <v>0</v>
      </c>
    </row>
    <row r="4689" spans="3:15">
      <c r="C4689" s="1" t="s">
        <v>24</v>
      </c>
      <c r="D4689" s="1" t="s">
        <v>3662</v>
      </c>
      <c r="E4689" s="1" t="s">
        <v>3663</v>
      </c>
      <c r="N4689" s="2">
        <f>SUMIFS([Physique disponible],[Numéro d''article],[Numéro d''article])</f>
        <v>0</v>
      </c>
      <c r="O4689" s="2">
        <f>SUMIFS([Physique réservé],[Numéro du lot],[Numéro du lot])</f>
        <v>0</v>
      </c>
    </row>
    <row r="4690" spans="3:15">
      <c r="C4690" s="1" t="s">
        <v>24</v>
      </c>
      <c r="D4690" s="1" t="s">
        <v>3662</v>
      </c>
      <c r="E4690" s="1" t="s">
        <v>3664</v>
      </c>
      <c r="N4690" s="2">
        <f>SUMIFS([Physique disponible],[Numéro d''article],[Numéro d''article])</f>
        <v>0</v>
      </c>
      <c r="O4690" s="2">
        <f>SUMIFS([Physique réservé],[Numéro du lot],[Numéro du lot])</f>
        <v>0</v>
      </c>
    </row>
    <row r="4691" spans="3:15">
      <c r="C4691" s="1" t="s">
        <v>24</v>
      </c>
      <c r="D4691" s="1" t="s">
        <v>3665</v>
      </c>
      <c r="E4691" s="1" t="s">
        <v>3666</v>
      </c>
      <c r="N4691" s="2">
        <f>SUMIFS([Physique disponible],[Numéro d''article],[Numéro d''article])</f>
        <v>0</v>
      </c>
      <c r="O4691" s="2">
        <f>SUMIFS([Physique réservé],[Numéro du lot],[Numéro du lot])</f>
        <v>0</v>
      </c>
    </row>
    <row r="4692" spans="3:15">
      <c r="C4692" s="1" t="s">
        <v>24</v>
      </c>
      <c r="D4692" s="1" t="s">
        <v>3665</v>
      </c>
      <c r="E4692" s="1" t="s">
        <v>3667</v>
      </c>
      <c r="N4692" s="2">
        <f>SUMIFS([Physique disponible],[Numéro d''article],[Numéro d''article])</f>
        <v>0</v>
      </c>
      <c r="O4692" s="2">
        <f>SUMIFS([Physique réservé],[Numéro du lot],[Numéro du lot])</f>
        <v>0</v>
      </c>
    </row>
    <row r="4693" spans="3:15">
      <c r="C4693" s="1" t="s">
        <v>24</v>
      </c>
      <c r="D4693" s="1" t="s">
        <v>3668</v>
      </c>
      <c r="E4693" s="1" t="s">
        <v>3669</v>
      </c>
      <c r="N4693" s="2">
        <f>SUMIFS([Physique disponible],[Numéro d''article],[Numéro d''article])</f>
        <v>0</v>
      </c>
      <c r="O4693" s="2">
        <f>SUMIFS([Physique réservé],[Numéro du lot],[Numéro du lot])</f>
        <v>0</v>
      </c>
    </row>
    <row r="4694" spans="3:15">
      <c r="C4694" s="1" t="s">
        <v>24</v>
      </c>
      <c r="D4694" s="1" t="s">
        <v>3668</v>
      </c>
      <c r="E4694" s="1" t="s">
        <v>3670</v>
      </c>
      <c r="N4694" s="2">
        <f>SUMIFS([Physique disponible],[Numéro d''article],[Numéro d''article])</f>
        <v>0</v>
      </c>
      <c r="O4694" s="2">
        <f>SUMIFS([Physique réservé],[Numéro du lot],[Numéro du lot])</f>
        <v>0</v>
      </c>
    </row>
    <row r="4695" spans="3:15">
      <c r="C4695" s="1" t="s">
        <v>24</v>
      </c>
      <c r="D4695" s="1" t="s">
        <v>3671</v>
      </c>
      <c r="E4695" s="1" t="s">
        <v>3672</v>
      </c>
      <c r="N4695" s="2">
        <f>SUMIFS([Physique disponible],[Numéro d''article],[Numéro d''article])</f>
        <v>0</v>
      </c>
      <c r="O4695" s="2">
        <f>SUMIFS([Physique réservé],[Numéro du lot],[Numéro du lot])</f>
        <v>0</v>
      </c>
    </row>
    <row r="4696" spans="3:15">
      <c r="C4696" s="1" t="s">
        <v>24</v>
      </c>
      <c r="D4696" s="1" t="s">
        <v>3671</v>
      </c>
      <c r="E4696" s="1" t="s">
        <v>3673</v>
      </c>
      <c r="N4696" s="2">
        <f>SUMIFS([Physique disponible],[Numéro d''article],[Numéro d''article])</f>
        <v>0</v>
      </c>
      <c r="O4696" s="2">
        <f>SUMIFS([Physique réservé],[Numéro du lot],[Numéro du lot])</f>
        <v>0</v>
      </c>
    </row>
    <row r="4697" spans="3:15">
      <c r="C4697" s="1" t="s">
        <v>24</v>
      </c>
      <c r="D4697" s="1" t="s">
        <v>3671</v>
      </c>
      <c r="E4697" s="1" t="s">
        <v>3674</v>
      </c>
      <c r="N4697" s="2">
        <f>SUMIFS([Physique disponible],[Numéro d''article],[Numéro d''article])</f>
        <v>0</v>
      </c>
      <c r="O4697" s="2">
        <f>SUMIFS([Physique réservé],[Numéro du lot],[Numéro du lot])</f>
        <v>0</v>
      </c>
    </row>
    <row r="4698" spans="3:15">
      <c r="C4698" s="1" t="s">
        <v>24</v>
      </c>
      <c r="D4698" s="1" t="s">
        <v>3671</v>
      </c>
      <c r="E4698" s="1" t="s">
        <v>3675</v>
      </c>
      <c r="N4698" s="2">
        <f>SUMIFS([Physique disponible],[Numéro d''article],[Numéro d''article])</f>
        <v>0</v>
      </c>
      <c r="O4698" s="2">
        <f>SUMIFS([Physique réservé],[Numéro du lot],[Numéro du lot])</f>
        <v>0</v>
      </c>
    </row>
    <row r="4699" spans="3:15">
      <c r="C4699" s="1" t="s">
        <v>24</v>
      </c>
      <c r="D4699" s="1" t="s">
        <v>3671</v>
      </c>
      <c r="E4699" s="1" t="s">
        <v>3676</v>
      </c>
      <c r="N4699" s="2">
        <f>SUMIFS([Physique disponible],[Numéro d''article],[Numéro d''article])</f>
        <v>0</v>
      </c>
      <c r="O4699" s="2">
        <f>SUMIFS([Physique réservé],[Numéro du lot],[Numéro du lot])</f>
        <v>0</v>
      </c>
    </row>
    <row r="4700" spans="3:15">
      <c r="C4700" s="1" t="s">
        <v>24</v>
      </c>
      <c r="D4700" s="1" t="s">
        <v>3671</v>
      </c>
      <c r="E4700" s="1" t="s">
        <v>3677</v>
      </c>
      <c r="N4700" s="2">
        <f>SUMIFS([Physique disponible],[Numéro d''article],[Numéro d''article])</f>
        <v>0</v>
      </c>
      <c r="O4700" s="2">
        <f>SUMIFS([Physique réservé],[Numéro du lot],[Numéro du lot])</f>
        <v>0</v>
      </c>
    </row>
    <row r="4701" spans="3:15">
      <c r="C4701" s="1" t="s">
        <v>24</v>
      </c>
      <c r="D4701" s="1" t="s">
        <v>3678</v>
      </c>
      <c r="E4701" s="1" t="s">
        <v>3679</v>
      </c>
      <c r="N4701" s="2">
        <f>SUMIFS([Physique disponible],[Numéro d''article],[Numéro d''article])</f>
        <v>0</v>
      </c>
      <c r="O4701" s="2">
        <f>SUMIFS([Physique réservé],[Numéro du lot],[Numéro du lot])</f>
        <v>0</v>
      </c>
    </row>
    <row r="4702" spans="3:15">
      <c r="C4702" s="1" t="s">
        <v>24</v>
      </c>
      <c r="D4702" s="1" t="s">
        <v>3678</v>
      </c>
      <c r="E4702" s="1" t="s">
        <v>3680</v>
      </c>
      <c r="N4702" s="2">
        <f>SUMIFS([Physique disponible],[Numéro d''article],[Numéro d''article])</f>
        <v>0</v>
      </c>
      <c r="O4702" s="2">
        <f>SUMIFS([Physique réservé],[Numéro du lot],[Numéro du lot])</f>
        <v>0</v>
      </c>
    </row>
    <row r="4703" spans="3:15">
      <c r="C4703" s="1" t="s">
        <v>24</v>
      </c>
      <c r="D4703" s="1" t="s">
        <v>3681</v>
      </c>
      <c r="E4703" s="1" t="s">
        <v>3682</v>
      </c>
      <c r="N4703" s="2">
        <f>SUMIFS([Physique disponible],[Numéro d''article],[Numéro d''article])</f>
        <v>0</v>
      </c>
      <c r="O4703" s="2">
        <f>SUMIFS([Physique réservé],[Numéro du lot],[Numéro du lot])</f>
        <v>0</v>
      </c>
    </row>
    <row r="4704" spans="3:15">
      <c r="C4704" s="1" t="s">
        <v>24</v>
      </c>
      <c r="D4704" s="1" t="s">
        <v>3681</v>
      </c>
      <c r="E4704" s="1" t="s">
        <v>3683</v>
      </c>
      <c r="N4704" s="2">
        <f>SUMIFS([Physique disponible],[Numéro d''article],[Numéro d''article])</f>
        <v>0</v>
      </c>
      <c r="O4704" s="2">
        <f>SUMIFS([Physique réservé],[Numéro du lot],[Numéro du lot])</f>
        <v>0</v>
      </c>
    </row>
    <row r="4705" spans="3:15">
      <c r="C4705" s="1" t="s">
        <v>24</v>
      </c>
      <c r="D4705" s="1" t="s">
        <v>3684</v>
      </c>
      <c r="E4705" s="1" t="s">
        <v>3685</v>
      </c>
      <c r="N4705" s="2">
        <f>SUMIFS([Physique disponible],[Numéro d''article],[Numéro d''article])</f>
        <v>0</v>
      </c>
      <c r="O4705" s="2">
        <f>SUMIFS([Physique réservé],[Numéro du lot],[Numéro du lot])</f>
        <v>0</v>
      </c>
    </row>
    <row r="4706" spans="3:15">
      <c r="C4706" s="1" t="s">
        <v>24</v>
      </c>
      <c r="D4706" s="1" t="s">
        <v>3684</v>
      </c>
      <c r="E4706" s="1" t="s">
        <v>3686</v>
      </c>
      <c r="N4706" s="2">
        <f>SUMIFS([Physique disponible],[Numéro d''article],[Numéro d''article])</f>
        <v>0</v>
      </c>
      <c r="O4706" s="2">
        <f>SUMIFS([Physique réservé],[Numéro du lot],[Numéro du lot])</f>
        <v>0</v>
      </c>
    </row>
    <row r="4707" spans="3:15">
      <c r="C4707" s="1" t="s">
        <v>24</v>
      </c>
      <c r="D4707" s="1" t="s">
        <v>3687</v>
      </c>
      <c r="E4707" s="1" t="s">
        <v>3688</v>
      </c>
      <c r="F4707" s="2">
        <v>1</v>
      </c>
      <c r="H4707" s="2">
        <v>1</v>
      </c>
      <c r="L4707" s="3">
        <v>1</v>
      </c>
      <c r="N4707" s="2">
        <f>SUMIFS([Physique disponible],[Numéro d''article],[Numéro d''article])</f>
        <v>0</v>
      </c>
      <c r="O4707" s="2">
        <f>SUMIFS([Physique réservé],[Numéro du lot],[Numéro du lot])</f>
        <v>0</v>
      </c>
    </row>
    <row r="4708" spans="3:15">
      <c r="C4708" s="1" t="s">
        <v>24</v>
      </c>
      <c r="D4708" s="1" t="s">
        <v>3687</v>
      </c>
      <c r="E4708" s="1" t="s">
        <v>3689</v>
      </c>
      <c r="F4708" s="2">
        <v>1</v>
      </c>
      <c r="H4708" s="2">
        <v>1</v>
      </c>
      <c r="L4708" s="3">
        <v>1</v>
      </c>
      <c r="N4708" s="2">
        <f>SUMIFS([Physique disponible],[Numéro d''article],[Numéro d''article])</f>
        <v>0</v>
      </c>
      <c r="O4708" s="2">
        <f>SUMIFS([Physique réservé],[Numéro du lot],[Numéro du lot])</f>
        <v>0</v>
      </c>
    </row>
    <row r="4709" spans="3:15">
      <c r="C4709" s="1" t="s">
        <v>24</v>
      </c>
      <c r="D4709" s="1" t="s">
        <v>3687</v>
      </c>
      <c r="E4709" s="1" t="s">
        <v>3690</v>
      </c>
      <c r="F4709" s="2">
        <v>1</v>
      </c>
      <c r="H4709" s="2">
        <v>1</v>
      </c>
      <c r="L4709" s="3">
        <v>1</v>
      </c>
      <c r="N4709" s="2">
        <f>SUMIFS([Physique disponible],[Numéro d''article],[Numéro d''article])</f>
        <v>0</v>
      </c>
      <c r="O4709" s="2">
        <f>SUMIFS([Physique réservé],[Numéro du lot],[Numéro du lot])</f>
        <v>0</v>
      </c>
    </row>
    <row r="4710" spans="3:15">
      <c r="C4710" s="1" t="s">
        <v>24</v>
      </c>
      <c r="D4710" s="1" t="s">
        <v>3687</v>
      </c>
      <c r="E4710" s="1" t="s">
        <v>3691</v>
      </c>
      <c r="F4710" s="2">
        <v>1</v>
      </c>
      <c r="H4710" s="2">
        <v>1</v>
      </c>
      <c r="L4710" s="3">
        <v>1</v>
      </c>
      <c r="N4710" s="2">
        <f>SUMIFS([Physique disponible],[Numéro d''article],[Numéro d''article])</f>
        <v>0</v>
      </c>
      <c r="O4710" s="2">
        <f>SUMIFS([Physique réservé],[Numéro du lot],[Numéro du lot])</f>
        <v>0</v>
      </c>
    </row>
    <row r="4711" spans="3:15">
      <c r="C4711" s="1" t="s">
        <v>24</v>
      </c>
      <c r="D4711" s="1" t="s">
        <v>3687</v>
      </c>
      <c r="E4711" s="1" t="s">
        <v>3692</v>
      </c>
      <c r="F4711" s="2">
        <v>1</v>
      </c>
      <c r="H4711" s="2">
        <v>1</v>
      </c>
      <c r="L4711" s="3">
        <v>1</v>
      </c>
      <c r="N4711" s="2">
        <f>SUMIFS([Physique disponible],[Numéro d''article],[Numéro d''article])</f>
        <v>0</v>
      </c>
      <c r="O4711" s="2">
        <f>SUMIFS([Physique réservé],[Numéro du lot],[Numéro du lot])</f>
        <v>0</v>
      </c>
    </row>
    <row r="4712" spans="3:15">
      <c r="C4712" s="1" t="s">
        <v>24</v>
      </c>
      <c r="D4712" s="1" t="s">
        <v>3687</v>
      </c>
      <c r="E4712" s="1" t="s">
        <v>3693</v>
      </c>
      <c r="F4712" s="2">
        <v>1</v>
      </c>
      <c r="H4712" s="2">
        <v>1</v>
      </c>
      <c r="L4712" s="3">
        <v>1</v>
      </c>
      <c r="N4712" s="2">
        <f>SUMIFS([Physique disponible],[Numéro d''article],[Numéro d''article])</f>
        <v>0</v>
      </c>
      <c r="O4712" s="2">
        <f>SUMIFS([Physique réservé],[Numéro du lot],[Numéro du lot])</f>
        <v>0</v>
      </c>
    </row>
    <row r="4713" spans="3:15">
      <c r="C4713" s="1" t="s">
        <v>24</v>
      </c>
      <c r="D4713" s="1" t="s">
        <v>3687</v>
      </c>
      <c r="E4713" s="1" t="s">
        <v>3694</v>
      </c>
      <c r="F4713" s="2">
        <v>1</v>
      </c>
      <c r="H4713" s="2">
        <v>1</v>
      </c>
      <c r="L4713" s="3">
        <v>1</v>
      </c>
      <c r="N4713" s="2">
        <f>SUMIFS([Physique disponible],[Numéro d''article],[Numéro d''article])</f>
        <v>0</v>
      </c>
      <c r="O4713" s="2">
        <f>SUMIFS([Physique réservé],[Numéro du lot],[Numéro du lot])</f>
        <v>0</v>
      </c>
    </row>
    <row r="4714" spans="3:15">
      <c r="C4714" s="1" t="s">
        <v>24</v>
      </c>
      <c r="D4714" s="1" t="s">
        <v>3687</v>
      </c>
      <c r="E4714" s="1" t="s">
        <v>3695</v>
      </c>
      <c r="F4714" s="2">
        <v>1</v>
      </c>
      <c r="H4714" s="2">
        <v>1</v>
      </c>
      <c r="L4714" s="3">
        <v>1</v>
      </c>
      <c r="N4714" s="2">
        <f>SUMIFS([Physique disponible],[Numéro d''article],[Numéro d''article])</f>
        <v>0</v>
      </c>
      <c r="O4714" s="2">
        <f>SUMIFS([Physique réservé],[Numéro du lot],[Numéro du lot])</f>
        <v>0</v>
      </c>
    </row>
    <row r="4715" spans="3:15">
      <c r="C4715" s="1" t="s">
        <v>24</v>
      </c>
      <c r="D4715" s="1" t="s">
        <v>3687</v>
      </c>
      <c r="E4715" s="1" t="s">
        <v>3696</v>
      </c>
      <c r="F4715" s="2">
        <v>1</v>
      </c>
      <c r="H4715" s="2">
        <v>1</v>
      </c>
      <c r="L4715" s="3">
        <v>1</v>
      </c>
      <c r="N4715" s="2">
        <f>SUMIFS([Physique disponible],[Numéro d''article],[Numéro d''article])</f>
        <v>0</v>
      </c>
      <c r="O4715" s="2">
        <f>SUMIFS([Physique réservé],[Numéro du lot],[Numéro du lot])</f>
        <v>0</v>
      </c>
    </row>
    <row r="4716" spans="3:15">
      <c r="C4716" s="1" t="s">
        <v>24</v>
      </c>
      <c r="D4716" s="1" t="s">
        <v>3687</v>
      </c>
      <c r="E4716" s="1" t="s">
        <v>3697</v>
      </c>
      <c r="F4716" s="2">
        <v>1</v>
      </c>
      <c r="H4716" s="2">
        <v>1</v>
      </c>
      <c r="L4716" s="3">
        <v>1</v>
      </c>
      <c r="N4716" s="2">
        <f>SUMIFS([Physique disponible],[Numéro d''article],[Numéro d''article])</f>
        <v>0</v>
      </c>
      <c r="O4716" s="2">
        <f>SUMIFS([Physique réservé],[Numéro du lot],[Numéro du lot])</f>
        <v>0</v>
      </c>
    </row>
    <row r="4717" spans="3:15">
      <c r="C4717" s="1" t="s">
        <v>24</v>
      </c>
      <c r="D4717" s="1" t="s">
        <v>3687</v>
      </c>
      <c r="E4717" s="1" t="s">
        <v>3698</v>
      </c>
      <c r="F4717" s="2">
        <v>1</v>
      </c>
      <c r="H4717" s="2">
        <v>1</v>
      </c>
      <c r="L4717" s="3">
        <v>1</v>
      </c>
      <c r="N4717" s="2">
        <f>SUMIFS([Physique disponible],[Numéro d''article],[Numéro d''article])</f>
        <v>0</v>
      </c>
      <c r="O4717" s="2">
        <f>SUMIFS([Physique réservé],[Numéro du lot],[Numéro du lot])</f>
        <v>0</v>
      </c>
    </row>
    <row r="4718" spans="3:15">
      <c r="C4718" s="1" t="s">
        <v>24</v>
      </c>
      <c r="D4718" s="1" t="s">
        <v>3687</v>
      </c>
      <c r="E4718" s="1" t="s">
        <v>3699</v>
      </c>
      <c r="F4718" s="2">
        <v>1</v>
      </c>
      <c r="H4718" s="2">
        <v>1</v>
      </c>
      <c r="L4718" s="3">
        <v>1</v>
      </c>
      <c r="N4718" s="2">
        <f>SUMIFS([Physique disponible],[Numéro d''article],[Numéro d''article])</f>
        <v>0</v>
      </c>
      <c r="O4718" s="2">
        <f>SUMIFS([Physique réservé],[Numéro du lot],[Numéro du lot])</f>
        <v>0</v>
      </c>
    </row>
    <row r="4719" spans="3:15">
      <c r="C4719" s="1" t="s">
        <v>24</v>
      </c>
      <c r="D4719" s="1" t="s">
        <v>3687</v>
      </c>
      <c r="E4719" s="1" t="s">
        <v>3700</v>
      </c>
      <c r="F4719" s="2">
        <v>1</v>
      </c>
      <c r="H4719" s="2">
        <v>1</v>
      </c>
      <c r="L4719" s="3">
        <v>1</v>
      </c>
      <c r="N4719" s="2">
        <f>SUMIFS([Physique disponible],[Numéro d''article],[Numéro d''article])</f>
        <v>0</v>
      </c>
      <c r="O4719" s="2">
        <f>SUMIFS([Physique réservé],[Numéro du lot],[Numéro du lot])</f>
        <v>0</v>
      </c>
    </row>
    <row r="4720" spans="3:15">
      <c r="C4720" s="1" t="s">
        <v>24</v>
      </c>
      <c r="D4720" s="1" t="s">
        <v>3687</v>
      </c>
      <c r="E4720" s="1" t="s">
        <v>3701</v>
      </c>
      <c r="F4720" s="2">
        <v>1</v>
      </c>
      <c r="H4720" s="2">
        <v>1</v>
      </c>
      <c r="L4720" s="3">
        <v>1</v>
      </c>
      <c r="N4720" s="2">
        <f>SUMIFS([Physique disponible],[Numéro d''article],[Numéro d''article])</f>
        <v>0</v>
      </c>
      <c r="O4720" s="2">
        <f>SUMIFS([Physique réservé],[Numéro du lot],[Numéro du lot])</f>
        <v>0</v>
      </c>
    </row>
    <row r="4721" spans="3:15">
      <c r="C4721" s="1" t="s">
        <v>24</v>
      </c>
      <c r="D4721" s="1" t="s">
        <v>3702</v>
      </c>
      <c r="E4721" s="1" t="s">
        <v>3703</v>
      </c>
      <c r="I4721" s="2">
        <v>1</v>
      </c>
      <c r="L4721" s="3">
        <v>1</v>
      </c>
      <c r="N4721" s="2">
        <f>SUMIFS([Physique disponible],[Numéro d''article],[Numéro d''article])</f>
        <v>0</v>
      </c>
      <c r="O4721" s="2">
        <f>SUMIFS([Physique réservé],[Numéro du lot],[Numéro du lot])</f>
        <v>0</v>
      </c>
    </row>
    <row r="4722" spans="3:15">
      <c r="C4722" s="1" t="s">
        <v>24</v>
      </c>
      <c r="D4722" s="1" t="s">
        <v>3702</v>
      </c>
      <c r="E4722" s="1" t="s">
        <v>3704</v>
      </c>
      <c r="I4722" s="2">
        <v>1</v>
      </c>
      <c r="L4722" s="3">
        <v>1</v>
      </c>
      <c r="N4722" s="2">
        <f>SUMIFS([Physique disponible],[Numéro d''article],[Numéro d''article])</f>
        <v>0</v>
      </c>
      <c r="O4722" s="2">
        <f>SUMIFS([Physique réservé],[Numéro du lot],[Numéro du lot])</f>
        <v>0</v>
      </c>
    </row>
    <row r="4723" spans="3:15">
      <c r="C4723" s="1" t="s">
        <v>24</v>
      </c>
      <c r="D4723" s="1" t="s">
        <v>3702</v>
      </c>
      <c r="E4723" s="1" t="s">
        <v>3705</v>
      </c>
      <c r="I4723" s="2">
        <v>1</v>
      </c>
      <c r="L4723" s="3">
        <v>1</v>
      </c>
      <c r="N4723" s="2">
        <f>SUMIFS([Physique disponible],[Numéro d''article],[Numéro d''article])</f>
        <v>0</v>
      </c>
      <c r="O4723" s="2">
        <f>SUMIFS([Physique réservé],[Numéro du lot],[Numéro du lot])</f>
        <v>0</v>
      </c>
    </row>
    <row r="4724" spans="3:15">
      <c r="C4724" s="1" t="s">
        <v>24</v>
      </c>
      <c r="D4724" s="1" t="s">
        <v>3702</v>
      </c>
      <c r="E4724" s="1" t="s">
        <v>3706</v>
      </c>
      <c r="I4724" s="2">
        <v>1</v>
      </c>
      <c r="L4724" s="3">
        <v>1</v>
      </c>
      <c r="N4724" s="2">
        <f>SUMIFS([Physique disponible],[Numéro d''article],[Numéro d''article])</f>
        <v>0</v>
      </c>
      <c r="O4724" s="2">
        <f>SUMIFS([Physique réservé],[Numéro du lot],[Numéro du lot])</f>
        <v>0</v>
      </c>
    </row>
    <row r="4725" spans="3:15">
      <c r="C4725" s="1" t="s">
        <v>24</v>
      </c>
      <c r="D4725" s="1" t="s">
        <v>3702</v>
      </c>
      <c r="E4725" s="1" t="s">
        <v>3707</v>
      </c>
      <c r="I4725" s="2">
        <v>1</v>
      </c>
      <c r="L4725" s="3">
        <v>1</v>
      </c>
      <c r="N4725" s="2">
        <f>SUMIFS([Physique disponible],[Numéro d''article],[Numéro d''article])</f>
        <v>0</v>
      </c>
      <c r="O4725" s="2">
        <f>SUMIFS([Physique réservé],[Numéro du lot],[Numéro du lot])</f>
        <v>0</v>
      </c>
    </row>
    <row r="4726" spans="3:15">
      <c r="C4726" s="1" t="s">
        <v>24</v>
      </c>
      <c r="D4726" s="1" t="s">
        <v>3702</v>
      </c>
      <c r="E4726" s="1" t="s">
        <v>3708</v>
      </c>
      <c r="I4726" s="2">
        <v>1</v>
      </c>
      <c r="L4726" s="3">
        <v>1</v>
      </c>
      <c r="N4726" s="2">
        <f>SUMIFS([Physique disponible],[Numéro d''article],[Numéro d''article])</f>
        <v>0</v>
      </c>
      <c r="O4726" s="2">
        <f>SUMIFS([Physique réservé],[Numéro du lot],[Numéro du lot])</f>
        <v>0</v>
      </c>
    </row>
    <row r="4727" spans="3:15">
      <c r="C4727" s="1" t="s">
        <v>24</v>
      </c>
      <c r="D4727" s="1" t="s">
        <v>3702</v>
      </c>
      <c r="E4727" s="1" t="s">
        <v>3709</v>
      </c>
      <c r="I4727" s="2">
        <v>1</v>
      </c>
      <c r="L4727" s="3">
        <v>1</v>
      </c>
      <c r="N4727" s="2">
        <f>SUMIFS([Physique disponible],[Numéro d''article],[Numéro d''article])</f>
        <v>0</v>
      </c>
      <c r="O4727" s="2">
        <f>SUMIFS([Physique réservé],[Numéro du lot],[Numéro du lot])</f>
        <v>0</v>
      </c>
    </row>
    <row r="4728" spans="3:15">
      <c r="C4728" s="1" t="s">
        <v>24</v>
      </c>
      <c r="D4728" s="1" t="s">
        <v>3702</v>
      </c>
      <c r="E4728" s="1" t="s">
        <v>3710</v>
      </c>
      <c r="I4728" s="2">
        <v>1</v>
      </c>
      <c r="L4728" s="3">
        <v>1</v>
      </c>
      <c r="N4728" s="2">
        <f>SUMIFS([Physique disponible],[Numéro d''article],[Numéro d''article])</f>
        <v>0</v>
      </c>
      <c r="O4728" s="2">
        <f>SUMIFS([Physique réservé],[Numéro du lot],[Numéro du lot])</f>
        <v>0</v>
      </c>
    </row>
    <row r="4729" spans="3:15">
      <c r="C4729" s="1" t="s">
        <v>24</v>
      </c>
      <c r="D4729" s="1" t="s">
        <v>3702</v>
      </c>
      <c r="E4729" s="1" t="s">
        <v>3711</v>
      </c>
      <c r="I4729" s="2">
        <v>1</v>
      </c>
      <c r="L4729" s="3">
        <v>1</v>
      </c>
      <c r="N4729" s="2">
        <f>SUMIFS([Physique disponible],[Numéro d''article],[Numéro d''article])</f>
        <v>0</v>
      </c>
      <c r="O4729" s="2">
        <f>SUMIFS([Physique réservé],[Numéro du lot],[Numéro du lot])</f>
        <v>0</v>
      </c>
    </row>
    <row r="4730" spans="3:15">
      <c r="C4730" s="1" t="s">
        <v>24</v>
      </c>
      <c r="D4730" s="1" t="s">
        <v>3702</v>
      </c>
      <c r="E4730" s="1" t="s">
        <v>3712</v>
      </c>
      <c r="I4730" s="2">
        <v>1</v>
      </c>
      <c r="L4730" s="3">
        <v>1</v>
      </c>
      <c r="N4730" s="2">
        <f>SUMIFS([Physique disponible],[Numéro d''article],[Numéro d''article])</f>
        <v>0</v>
      </c>
      <c r="O4730" s="2">
        <f>SUMIFS([Physique réservé],[Numéro du lot],[Numéro du lot])</f>
        <v>0</v>
      </c>
    </row>
    <row r="4731" spans="3:15">
      <c r="C4731" s="1" t="s">
        <v>24</v>
      </c>
      <c r="D4731" s="1" t="s">
        <v>3702</v>
      </c>
      <c r="E4731" s="1" t="s">
        <v>3713</v>
      </c>
      <c r="I4731" s="2">
        <v>1</v>
      </c>
      <c r="L4731" s="3">
        <v>1</v>
      </c>
      <c r="N4731" s="2">
        <f>SUMIFS([Physique disponible],[Numéro d''article],[Numéro d''article])</f>
        <v>0</v>
      </c>
      <c r="O4731" s="2">
        <f>SUMIFS([Physique réservé],[Numéro du lot],[Numéro du lot])</f>
        <v>0</v>
      </c>
    </row>
    <row r="4732" spans="3:15">
      <c r="C4732" s="1" t="s">
        <v>24</v>
      </c>
      <c r="D4732" s="1" t="s">
        <v>3702</v>
      </c>
      <c r="E4732" s="1" t="s">
        <v>3714</v>
      </c>
      <c r="I4732" s="2">
        <v>1</v>
      </c>
      <c r="L4732" s="3">
        <v>1</v>
      </c>
      <c r="N4732" s="2">
        <f>SUMIFS([Physique disponible],[Numéro d''article],[Numéro d''article])</f>
        <v>0</v>
      </c>
      <c r="O4732" s="2">
        <f>SUMIFS([Physique réservé],[Numéro du lot],[Numéro du lot])</f>
        <v>0</v>
      </c>
    </row>
    <row r="4733" spans="3:15">
      <c r="C4733" s="1" t="s">
        <v>24</v>
      </c>
      <c r="D4733" s="1" t="s">
        <v>3702</v>
      </c>
      <c r="E4733" s="1" t="s">
        <v>3715</v>
      </c>
      <c r="I4733" s="2">
        <v>1</v>
      </c>
      <c r="L4733" s="3">
        <v>1</v>
      </c>
      <c r="N4733" s="2">
        <f>SUMIFS([Physique disponible],[Numéro d''article],[Numéro d''article])</f>
        <v>0</v>
      </c>
      <c r="O4733" s="2">
        <f>SUMIFS([Physique réservé],[Numéro du lot],[Numéro du lot])</f>
        <v>0</v>
      </c>
    </row>
    <row r="4734" spans="3:15">
      <c r="C4734" s="1" t="s">
        <v>24</v>
      </c>
      <c r="D4734" s="1" t="s">
        <v>3702</v>
      </c>
      <c r="E4734" s="1" t="s">
        <v>3716</v>
      </c>
      <c r="I4734" s="2">
        <v>1</v>
      </c>
      <c r="L4734" s="3">
        <v>1</v>
      </c>
      <c r="N4734" s="2">
        <f>SUMIFS([Physique disponible],[Numéro d''article],[Numéro d''article])</f>
        <v>0</v>
      </c>
      <c r="O4734" s="2">
        <f>SUMIFS([Physique réservé],[Numéro du lot],[Numéro du lot])</f>
        <v>0</v>
      </c>
    </row>
    <row r="4735" spans="3:15">
      <c r="C4735" s="1" t="s">
        <v>24</v>
      </c>
      <c r="D4735" s="1" t="s">
        <v>3702</v>
      </c>
      <c r="E4735" s="1" t="s">
        <v>3717</v>
      </c>
      <c r="I4735" s="2">
        <v>1</v>
      </c>
      <c r="L4735" s="3">
        <v>1</v>
      </c>
      <c r="N4735" s="2">
        <f>SUMIFS([Physique disponible],[Numéro d''article],[Numéro d''article])</f>
        <v>0</v>
      </c>
      <c r="O4735" s="2">
        <f>SUMIFS([Physique réservé],[Numéro du lot],[Numéro du lot])</f>
        <v>0</v>
      </c>
    </row>
    <row r="4736" spans="3:15">
      <c r="C4736" s="1" t="s">
        <v>24</v>
      </c>
      <c r="D4736" s="1" t="s">
        <v>3702</v>
      </c>
      <c r="E4736" s="1" t="s">
        <v>3718</v>
      </c>
      <c r="I4736" s="2">
        <v>1</v>
      </c>
      <c r="L4736" s="3">
        <v>1</v>
      </c>
      <c r="N4736" s="2">
        <f>SUMIFS([Physique disponible],[Numéro d''article],[Numéro d''article])</f>
        <v>0</v>
      </c>
      <c r="O4736" s="2">
        <f>SUMIFS([Physique réservé],[Numéro du lot],[Numéro du lot])</f>
        <v>0</v>
      </c>
    </row>
    <row r="4737" spans="3:15">
      <c r="C4737" s="1" t="s">
        <v>24</v>
      </c>
      <c r="D4737" s="1" t="s">
        <v>3702</v>
      </c>
      <c r="E4737" s="1" t="s">
        <v>3719</v>
      </c>
      <c r="I4737" s="2">
        <v>1</v>
      </c>
      <c r="L4737" s="3">
        <v>1</v>
      </c>
      <c r="N4737" s="2">
        <f>SUMIFS([Physique disponible],[Numéro d''article],[Numéro d''article])</f>
        <v>0</v>
      </c>
      <c r="O4737" s="2">
        <f>SUMIFS([Physique réservé],[Numéro du lot],[Numéro du lot])</f>
        <v>0</v>
      </c>
    </row>
    <row r="4738" spans="3:15">
      <c r="C4738" s="1" t="s">
        <v>24</v>
      </c>
      <c r="D4738" s="1" t="s">
        <v>3702</v>
      </c>
      <c r="E4738" s="1" t="s">
        <v>3720</v>
      </c>
      <c r="I4738" s="2">
        <v>1</v>
      </c>
      <c r="L4738" s="3">
        <v>1</v>
      </c>
      <c r="N4738" s="2">
        <f>SUMIFS([Physique disponible],[Numéro d''article],[Numéro d''article])</f>
        <v>0</v>
      </c>
      <c r="O4738" s="2">
        <f>SUMIFS([Physique réservé],[Numéro du lot],[Numéro du lot])</f>
        <v>0</v>
      </c>
    </row>
    <row r="4739" spans="3:15">
      <c r="C4739" s="1" t="s">
        <v>24</v>
      </c>
      <c r="D4739" s="1" t="s">
        <v>3702</v>
      </c>
      <c r="E4739" s="1" t="s">
        <v>3721</v>
      </c>
      <c r="I4739" s="2">
        <v>1</v>
      </c>
      <c r="L4739" s="3">
        <v>1</v>
      </c>
      <c r="N4739" s="2">
        <f>SUMIFS([Physique disponible],[Numéro d''article],[Numéro d''article])</f>
        <v>0</v>
      </c>
      <c r="O4739" s="2">
        <f>SUMIFS([Physique réservé],[Numéro du lot],[Numéro du lot])</f>
        <v>0</v>
      </c>
    </row>
    <row r="4740" spans="3:15">
      <c r="C4740" s="1" t="s">
        <v>24</v>
      </c>
      <c r="D4740" s="1" t="s">
        <v>3702</v>
      </c>
      <c r="E4740" s="1" t="s">
        <v>3722</v>
      </c>
      <c r="I4740" s="2">
        <v>1</v>
      </c>
      <c r="L4740" s="3">
        <v>1</v>
      </c>
      <c r="N4740" s="2">
        <f>SUMIFS([Physique disponible],[Numéro d''article],[Numéro d''article])</f>
        <v>0</v>
      </c>
      <c r="O4740" s="2">
        <f>SUMIFS([Physique réservé],[Numéro du lot],[Numéro du lot])</f>
        <v>0</v>
      </c>
    </row>
    <row r="4741" spans="3:15">
      <c r="C4741" s="1" t="s">
        <v>24</v>
      </c>
      <c r="D4741" s="1" t="s">
        <v>3702</v>
      </c>
      <c r="E4741" s="1" t="s">
        <v>3723</v>
      </c>
      <c r="I4741" s="2">
        <v>1</v>
      </c>
      <c r="L4741" s="3">
        <v>1</v>
      </c>
      <c r="N4741" s="2">
        <f>SUMIFS([Physique disponible],[Numéro d''article],[Numéro d''article])</f>
        <v>0</v>
      </c>
      <c r="O4741" s="2">
        <f>SUMIFS([Physique réservé],[Numéro du lot],[Numéro du lot])</f>
        <v>0</v>
      </c>
    </row>
    <row r="4742" spans="3:15">
      <c r="C4742" s="1" t="s">
        <v>24</v>
      </c>
      <c r="D4742" s="1" t="s">
        <v>3702</v>
      </c>
      <c r="E4742" s="1" t="s">
        <v>3724</v>
      </c>
      <c r="I4742" s="2">
        <v>1</v>
      </c>
      <c r="L4742" s="3">
        <v>1</v>
      </c>
      <c r="N4742" s="2">
        <f>SUMIFS([Physique disponible],[Numéro d''article],[Numéro d''article])</f>
        <v>0</v>
      </c>
      <c r="O4742" s="2">
        <f>SUMIFS([Physique réservé],[Numéro du lot],[Numéro du lot])</f>
        <v>0</v>
      </c>
    </row>
    <row r="4743" spans="3:15">
      <c r="C4743" s="1" t="s">
        <v>24</v>
      </c>
      <c r="D4743" s="1" t="s">
        <v>3702</v>
      </c>
      <c r="E4743" s="1" t="s">
        <v>3725</v>
      </c>
      <c r="I4743" s="2">
        <v>1</v>
      </c>
      <c r="L4743" s="3">
        <v>1</v>
      </c>
      <c r="N4743" s="2">
        <f>SUMIFS([Physique disponible],[Numéro d''article],[Numéro d''article])</f>
        <v>0</v>
      </c>
      <c r="O4743" s="2">
        <f>SUMIFS([Physique réservé],[Numéro du lot],[Numéro du lot])</f>
        <v>0</v>
      </c>
    </row>
    <row r="4744" spans="3:15">
      <c r="C4744" s="1" t="s">
        <v>24</v>
      </c>
      <c r="D4744" s="1" t="s">
        <v>3702</v>
      </c>
      <c r="E4744" s="1" t="s">
        <v>3726</v>
      </c>
      <c r="I4744" s="2">
        <v>1</v>
      </c>
      <c r="L4744" s="3">
        <v>1</v>
      </c>
      <c r="N4744" s="2">
        <f>SUMIFS([Physique disponible],[Numéro d''article],[Numéro d''article])</f>
        <v>0</v>
      </c>
      <c r="O4744" s="2">
        <f>SUMIFS([Physique réservé],[Numéro du lot],[Numéro du lot])</f>
        <v>0</v>
      </c>
    </row>
    <row r="4745" spans="3:15">
      <c r="C4745" s="1" t="s">
        <v>24</v>
      </c>
      <c r="D4745" s="1" t="s">
        <v>3702</v>
      </c>
      <c r="E4745" s="1" t="s">
        <v>3727</v>
      </c>
      <c r="I4745" s="2">
        <v>1</v>
      </c>
      <c r="L4745" s="3">
        <v>1</v>
      </c>
      <c r="N4745" s="2">
        <f>SUMIFS([Physique disponible],[Numéro d''article],[Numéro d''article])</f>
        <v>0</v>
      </c>
      <c r="O4745" s="2">
        <f>SUMIFS([Physique réservé],[Numéro du lot],[Numéro du lot])</f>
        <v>0</v>
      </c>
    </row>
    <row r="4746" spans="3:15">
      <c r="C4746" s="1" t="s">
        <v>24</v>
      </c>
      <c r="D4746" s="1" t="s">
        <v>3702</v>
      </c>
      <c r="E4746" s="1" t="s">
        <v>3728</v>
      </c>
      <c r="I4746" s="2">
        <v>1</v>
      </c>
      <c r="L4746" s="3">
        <v>1</v>
      </c>
      <c r="N4746" s="2">
        <f>SUMIFS([Physique disponible],[Numéro d''article],[Numéro d''article])</f>
        <v>0</v>
      </c>
      <c r="O4746" s="2">
        <f>SUMIFS([Physique réservé],[Numéro du lot],[Numéro du lot])</f>
        <v>0</v>
      </c>
    </row>
    <row r="4747" spans="3:15">
      <c r="C4747" s="1" t="s">
        <v>24</v>
      </c>
      <c r="D4747" s="1" t="s">
        <v>3702</v>
      </c>
      <c r="E4747" s="1" t="s">
        <v>3729</v>
      </c>
      <c r="I4747" s="2">
        <v>1</v>
      </c>
      <c r="L4747" s="3">
        <v>1</v>
      </c>
      <c r="N4747" s="2">
        <f>SUMIFS([Physique disponible],[Numéro d''article],[Numéro d''article])</f>
        <v>0</v>
      </c>
      <c r="O4747" s="2">
        <f>SUMIFS([Physique réservé],[Numéro du lot],[Numéro du lot])</f>
        <v>0</v>
      </c>
    </row>
    <row r="4748" spans="3:15">
      <c r="C4748" s="1" t="s">
        <v>24</v>
      </c>
      <c r="D4748" s="1" t="s">
        <v>3702</v>
      </c>
      <c r="E4748" s="1" t="s">
        <v>3730</v>
      </c>
      <c r="I4748" s="2">
        <v>1</v>
      </c>
      <c r="L4748" s="3">
        <v>1</v>
      </c>
      <c r="N4748" s="2">
        <f>SUMIFS([Physique disponible],[Numéro d''article],[Numéro d''article])</f>
        <v>0</v>
      </c>
      <c r="O4748" s="2">
        <f>SUMIFS([Physique réservé],[Numéro du lot],[Numéro du lot])</f>
        <v>0</v>
      </c>
    </row>
    <row r="4749" spans="3:15">
      <c r="C4749" s="1" t="s">
        <v>24</v>
      </c>
      <c r="D4749" s="1" t="s">
        <v>3702</v>
      </c>
      <c r="E4749" s="1" t="s">
        <v>3731</v>
      </c>
      <c r="I4749" s="2">
        <v>1</v>
      </c>
      <c r="L4749" s="3">
        <v>1</v>
      </c>
      <c r="N4749" s="2">
        <f>SUMIFS([Physique disponible],[Numéro d''article],[Numéro d''article])</f>
        <v>0</v>
      </c>
      <c r="O4749" s="2">
        <f>SUMIFS([Physique réservé],[Numéro du lot],[Numéro du lot])</f>
        <v>0</v>
      </c>
    </row>
    <row r="4750" spans="3:15">
      <c r="C4750" s="1" t="s">
        <v>24</v>
      </c>
      <c r="D4750" s="1" t="s">
        <v>3702</v>
      </c>
      <c r="E4750" s="1" t="s">
        <v>3732</v>
      </c>
      <c r="I4750" s="2">
        <v>1</v>
      </c>
      <c r="L4750" s="3">
        <v>1</v>
      </c>
      <c r="N4750" s="2">
        <f>SUMIFS([Physique disponible],[Numéro d''article],[Numéro d''article])</f>
        <v>0</v>
      </c>
      <c r="O4750" s="2">
        <f>SUMIFS([Physique réservé],[Numéro du lot],[Numéro du lot])</f>
        <v>0</v>
      </c>
    </row>
    <row r="4751" spans="3:15">
      <c r="C4751" s="1" t="s">
        <v>24</v>
      </c>
      <c r="D4751" s="1" t="s">
        <v>3733</v>
      </c>
      <c r="E4751" s="1" t="s">
        <v>3734</v>
      </c>
      <c r="F4751" s="2">
        <v>1</v>
      </c>
      <c r="H4751" s="2">
        <v>1</v>
      </c>
      <c r="L4751" s="3">
        <v>1</v>
      </c>
      <c r="N4751" s="2">
        <f>SUMIFS([Physique disponible],[Numéro d''article],[Numéro d''article])</f>
        <v>0</v>
      </c>
      <c r="O4751" s="2">
        <f>SUMIFS([Physique réservé],[Numéro du lot],[Numéro du lot])</f>
        <v>0</v>
      </c>
    </row>
    <row r="4752" spans="3:15">
      <c r="C4752" s="1" t="s">
        <v>24</v>
      </c>
      <c r="D4752" s="1" t="s">
        <v>3733</v>
      </c>
      <c r="E4752" s="1" t="s">
        <v>3735</v>
      </c>
      <c r="F4752" s="2">
        <v>1</v>
      </c>
      <c r="H4752" s="2">
        <v>1</v>
      </c>
      <c r="L4752" s="3">
        <v>1</v>
      </c>
      <c r="N4752" s="2">
        <f>SUMIFS([Physique disponible],[Numéro d''article],[Numéro d''article])</f>
        <v>0</v>
      </c>
      <c r="O4752" s="2">
        <f>SUMIFS([Physique réservé],[Numéro du lot],[Numéro du lot])</f>
        <v>0</v>
      </c>
    </row>
    <row r="4753" spans="3:15">
      <c r="C4753" s="1" t="s">
        <v>24</v>
      </c>
      <c r="D4753" s="1" t="s">
        <v>3733</v>
      </c>
      <c r="E4753" s="1" t="s">
        <v>3736</v>
      </c>
      <c r="F4753" s="2">
        <v>1</v>
      </c>
      <c r="H4753" s="2">
        <v>1</v>
      </c>
      <c r="L4753" s="3">
        <v>1</v>
      </c>
      <c r="N4753" s="2">
        <f>SUMIFS([Physique disponible],[Numéro d''article],[Numéro d''article])</f>
        <v>0</v>
      </c>
      <c r="O4753" s="2">
        <f>SUMIFS([Physique réservé],[Numéro du lot],[Numéro du lot])</f>
        <v>0</v>
      </c>
    </row>
    <row r="4754" spans="3:15">
      <c r="C4754" s="1" t="s">
        <v>24</v>
      </c>
      <c r="D4754" s="1" t="s">
        <v>3733</v>
      </c>
      <c r="E4754" s="1" t="s">
        <v>3737</v>
      </c>
      <c r="F4754" s="2">
        <v>1</v>
      </c>
      <c r="H4754" s="2">
        <v>1</v>
      </c>
      <c r="L4754" s="3">
        <v>1</v>
      </c>
      <c r="N4754" s="2">
        <f>SUMIFS([Physique disponible],[Numéro d''article],[Numéro d''article])</f>
        <v>0</v>
      </c>
      <c r="O4754" s="2">
        <f>SUMIFS([Physique réservé],[Numéro du lot],[Numéro du lot])</f>
        <v>0</v>
      </c>
    </row>
    <row r="4755" spans="3:15">
      <c r="C4755" s="1" t="s">
        <v>24</v>
      </c>
      <c r="D4755" s="1" t="s">
        <v>3733</v>
      </c>
      <c r="E4755" s="1" t="s">
        <v>3738</v>
      </c>
      <c r="F4755" s="2">
        <v>1</v>
      </c>
      <c r="H4755" s="2">
        <v>1</v>
      </c>
      <c r="L4755" s="3">
        <v>1</v>
      </c>
      <c r="N4755" s="2">
        <f>SUMIFS([Physique disponible],[Numéro d''article],[Numéro d''article])</f>
        <v>0</v>
      </c>
      <c r="O4755" s="2">
        <f>SUMIFS([Physique réservé],[Numéro du lot],[Numéro du lot])</f>
        <v>0</v>
      </c>
    </row>
    <row r="4756" spans="3:15">
      <c r="C4756" s="1" t="s">
        <v>24</v>
      </c>
      <c r="D4756" s="1" t="s">
        <v>3733</v>
      </c>
      <c r="E4756" s="1" t="s">
        <v>3739</v>
      </c>
      <c r="F4756" s="2">
        <v>1</v>
      </c>
      <c r="H4756" s="2">
        <v>1</v>
      </c>
      <c r="L4756" s="3">
        <v>1</v>
      </c>
      <c r="N4756" s="2">
        <f>SUMIFS([Physique disponible],[Numéro d''article],[Numéro d''article])</f>
        <v>0</v>
      </c>
      <c r="O4756" s="2">
        <f>SUMIFS([Physique réservé],[Numéro du lot],[Numéro du lot])</f>
        <v>0</v>
      </c>
    </row>
    <row r="4757" spans="3:15">
      <c r="C4757" s="1" t="s">
        <v>24</v>
      </c>
      <c r="D4757" s="1" t="s">
        <v>3733</v>
      </c>
      <c r="E4757" s="1" t="s">
        <v>3740</v>
      </c>
      <c r="F4757" s="2">
        <v>1</v>
      </c>
      <c r="H4757" s="2">
        <v>1</v>
      </c>
      <c r="L4757" s="3">
        <v>1</v>
      </c>
      <c r="N4757" s="2">
        <f>SUMIFS([Physique disponible],[Numéro d''article],[Numéro d''article])</f>
        <v>0</v>
      </c>
      <c r="O4757" s="2">
        <f>SUMIFS([Physique réservé],[Numéro du lot],[Numéro du lot])</f>
        <v>0</v>
      </c>
    </row>
    <row r="4758" spans="3:15">
      <c r="C4758" s="1" t="s">
        <v>24</v>
      </c>
      <c r="D4758" s="1" t="s">
        <v>3733</v>
      </c>
      <c r="E4758" s="1" t="s">
        <v>3741</v>
      </c>
      <c r="F4758" s="2">
        <v>1</v>
      </c>
      <c r="H4758" s="2">
        <v>1</v>
      </c>
      <c r="L4758" s="3">
        <v>1</v>
      </c>
      <c r="N4758" s="2">
        <f>SUMIFS([Physique disponible],[Numéro d''article],[Numéro d''article])</f>
        <v>0</v>
      </c>
      <c r="O4758" s="2">
        <f>SUMIFS([Physique réservé],[Numéro du lot],[Numéro du lot])</f>
        <v>0</v>
      </c>
    </row>
    <row r="4759" spans="3:15">
      <c r="C4759" s="1" t="s">
        <v>24</v>
      </c>
      <c r="D4759" s="1" t="s">
        <v>3733</v>
      </c>
      <c r="E4759" s="1" t="s">
        <v>3742</v>
      </c>
      <c r="F4759" s="2">
        <v>1</v>
      </c>
      <c r="H4759" s="2">
        <v>1</v>
      </c>
      <c r="L4759" s="3">
        <v>1</v>
      </c>
      <c r="N4759" s="2">
        <f>SUMIFS([Physique disponible],[Numéro d''article],[Numéro d''article])</f>
        <v>0</v>
      </c>
      <c r="O4759" s="2">
        <f>SUMIFS([Physique réservé],[Numéro du lot],[Numéro du lot])</f>
        <v>0</v>
      </c>
    </row>
    <row r="4760" spans="3:15">
      <c r="C4760" s="1" t="s">
        <v>24</v>
      </c>
      <c r="D4760" s="1" t="s">
        <v>3733</v>
      </c>
      <c r="E4760" s="1" t="s">
        <v>3743</v>
      </c>
      <c r="F4760" s="2">
        <v>1</v>
      </c>
      <c r="H4760" s="2">
        <v>1</v>
      </c>
      <c r="L4760" s="3">
        <v>1</v>
      </c>
      <c r="N4760" s="2">
        <f>SUMIFS([Physique disponible],[Numéro d''article],[Numéro d''article])</f>
        <v>0</v>
      </c>
      <c r="O4760" s="2">
        <f>SUMIFS([Physique réservé],[Numéro du lot],[Numéro du lot])</f>
        <v>0</v>
      </c>
    </row>
    <row r="4761" spans="3:15">
      <c r="C4761" s="1" t="s">
        <v>24</v>
      </c>
      <c r="D4761" s="1" t="s">
        <v>3733</v>
      </c>
      <c r="E4761" s="1" t="s">
        <v>3744</v>
      </c>
      <c r="F4761" s="2">
        <v>1</v>
      </c>
      <c r="H4761" s="2">
        <v>1</v>
      </c>
      <c r="L4761" s="3">
        <v>1</v>
      </c>
      <c r="N4761" s="2">
        <f>SUMIFS([Physique disponible],[Numéro d''article],[Numéro d''article])</f>
        <v>0</v>
      </c>
      <c r="O4761" s="2">
        <f>SUMIFS([Physique réservé],[Numéro du lot],[Numéro du lot])</f>
        <v>0</v>
      </c>
    </row>
    <row r="4762" spans="3:15">
      <c r="C4762" s="1" t="s">
        <v>24</v>
      </c>
      <c r="D4762" s="1" t="s">
        <v>3733</v>
      </c>
      <c r="E4762" s="1" t="s">
        <v>3745</v>
      </c>
      <c r="F4762" s="2">
        <v>1</v>
      </c>
      <c r="H4762" s="2">
        <v>1</v>
      </c>
      <c r="L4762" s="3">
        <v>1</v>
      </c>
      <c r="N4762" s="2">
        <f>SUMIFS([Physique disponible],[Numéro d''article],[Numéro d''article])</f>
        <v>0</v>
      </c>
      <c r="O4762" s="2">
        <f>SUMIFS([Physique réservé],[Numéro du lot],[Numéro du lot])</f>
        <v>0</v>
      </c>
    </row>
    <row r="4763" spans="3:15">
      <c r="C4763" s="1" t="s">
        <v>24</v>
      </c>
      <c r="D4763" s="1" t="s">
        <v>3733</v>
      </c>
      <c r="E4763" s="1" t="s">
        <v>3746</v>
      </c>
      <c r="F4763" s="2">
        <v>1</v>
      </c>
      <c r="H4763" s="2">
        <v>1</v>
      </c>
      <c r="L4763" s="3">
        <v>1</v>
      </c>
      <c r="N4763" s="2">
        <f>SUMIFS([Physique disponible],[Numéro d''article],[Numéro d''article])</f>
        <v>0</v>
      </c>
      <c r="O4763" s="2">
        <f>SUMIFS([Physique réservé],[Numéro du lot],[Numéro du lot])</f>
        <v>0</v>
      </c>
    </row>
    <row r="4764" spans="3:15">
      <c r="C4764" s="1" t="s">
        <v>24</v>
      </c>
      <c r="D4764" s="1" t="s">
        <v>3733</v>
      </c>
      <c r="E4764" s="1" t="s">
        <v>3747</v>
      </c>
      <c r="F4764" s="2">
        <v>1</v>
      </c>
      <c r="H4764" s="2">
        <v>1</v>
      </c>
      <c r="L4764" s="3">
        <v>1</v>
      </c>
      <c r="N4764" s="2">
        <f>SUMIFS([Physique disponible],[Numéro d''article],[Numéro d''article])</f>
        <v>0</v>
      </c>
      <c r="O4764" s="2">
        <f>SUMIFS([Physique réservé],[Numéro du lot],[Numéro du lot])</f>
        <v>0</v>
      </c>
    </row>
    <row r="4765" spans="3:15">
      <c r="C4765" s="1" t="s">
        <v>24</v>
      </c>
      <c r="D4765" s="1" t="s">
        <v>3733</v>
      </c>
      <c r="E4765" s="1" t="s">
        <v>3748</v>
      </c>
      <c r="F4765" s="2">
        <v>1</v>
      </c>
      <c r="H4765" s="2">
        <v>1</v>
      </c>
      <c r="L4765" s="3">
        <v>1</v>
      </c>
      <c r="N4765" s="2">
        <f>SUMIFS([Physique disponible],[Numéro d''article],[Numéro d''article])</f>
        <v>0</v>
      </c>
      <c r="O4765" s="2">
        <f>SUMIFS([Physique réservé],[Numéro du lot],[Numéro du lot])</f>
        <v>0</v>
      </c>
    </row>
    <row r="4766" spans="3:15">
      <c r="C4766" s="1" t="s">
        <v>24</v>
      </c>
      <c r="D4766" s="1" t="s">
        <v>3733</v>
      </c>
      <c r="E4766" s="1" t="s">
        <v>3749</v>
      </c>
      <c r="F4766" s="2">
        <v>1</v>
      </c>
      <c r="H4766" s="2">
        <v>1</v>
      </c>
      <c r="L4766" s="3">
        <v>1</v>
      </c>
      <c r="N4766" s="2">
        <f>SUMIFS([Physique disponible],[Numéro d''article],[Numéro d''article])</f>
        <v>0</v>
      </c>
      <c r="O4766" s="2">
        <f>SUMIFS([Physique réservé],[Numéro du lot],[Numéro du lot])</f>
        <v>0</v>
      </c>
    </row>
    <row r="4767" spans="3:15">
      <c r="C4767" s="1" t="s">
        <v>24</v>
      </c>
      <c r="D4767" s="1" t="s">
        <v>3733</v>
      </c>
      <c r="E4767" s="1" t="s">
        <v>3750</v>
      </c>
      <c r="F4767" s="2">
        <v>1</v>
      </c>
      <c r="H4767" s="2">
        <v>1</v>
      </c>
      <c r="L4767" s="3">
        <v>1</v>
      </c>
      <c r="N4767" s="2">
        <f>SUMIFS([Physique disponible],[Numéro d''article],[Numéro d''article])</f>
        <v>0</v>
      </c>
      <c r="O4767" s="2">
        <f>SUMIFS([Physique réservé],[Numéro du lot],[Numéro du lot])</f>
        <v>0</v>
      </c>
    </row>
    <row r="4768" spans="3:15">
      <c r="C4768" s="1" t="s">
        <v>24</v>
      </c>
      <c r="D4768" s="1" t="s">
        <v>3733</v>
      </c>
      <c r="E4768" s="1" t="s">
        <v>3751</v>
      </c>
      <c r="F4768" s="2">
        <v>1</v>
      </c>
      <c r="H4768" s="2">
        <v>1</v>
      </c>
      <c r="L4768" s="3">
        <v>1</v>
      </c>
      <c r="N4768" s="2">
        <f>SUMIFS([Physique disponible],[Numéro d''article],[Numéro d''article])</f>
        <v>0</v>
      </c>
      <c r="O4768" s="2">
        <f>SUMIFS([Physique réservé],[Numéro du lot],[Numéro du lot])</f>
        <v>0</v>
      </c>
    </row>
    <row r="4769" spans="3:15">
      <c r="C4769" s="1" t="s">
        <v>24</v>
      </c>
      <c r="D4769" s="1" t="s">
        <v>3733</v>
      </c>
      <c r="E4769" s="1" t="s">
        <v>3752</v>
      </c>
      <c r="F4769" s="2">
        <v>1</v>
      </c>
      <c r="H4769" s="2">
        <v>1</v>
      </c>
      <c r="L4769" s="3">
        <v>1</v>
      </c>
      <c r="N4769" s="2">
        <f>SUMIFS([Physique disponible],[Numéro d''article],[Numéro d''article])</f>
        <v>0</v>
      </c>
      <c r="O4769" s="2">
        <f>SUMIFS([Physique réservé],[Numéro du lot],[Numéro du lot])</f>
        <v>0</v>
      </c>
    </row>
    <row r="4770" spans="3:15">
      <c r="C4770" s="1" t="s">
        <v>24</v>
      </c>
      <c r="D4770" s="1" t="s">
        <v>3733</v>
      </c>
      <c r="E4770" s="1" t="s">
        <v>3753</v>
      </c>
      <c r="F4770" s="2">
        <v>1</v>
      </c>
      <c r="H4770" s="2">
        <v>1</v>
      </c>
      <c r="L4770" s="3">
        <v>1</v>
      </c>
      <c r="N4770" s="2">
        <f>SUMIFS([Physique disponible],[Numéro d''article],[Numéro d''article])</f>
        <v>0</v>
      </c>
      <c r="O4770" s="2">
        <f>SUMIFS([Physique réservé],[Numéro du lot],[Numéro du lot])</f>
        <v>0</v>
      </c>
    </row>
    <row r="4771" spans="3:15">
      <c r="C4771" s="1" t="s">
        <v>24</v>
      </c>
      <c r="D4771" s="1" t="s">
        <v>3733</v>
      </c>
      <c r="E4771" s="1" t="s">
        <v>3754</v>
      </c>
      <c r="F4771" s="2">
        <v>1</v>
      </c>
      <c r="H4771" s="2">
        <v>1</v>
      </c>
      <c r="L4771" s="3">
        <v>1</v>
      </c>
      <c r="N4771" s="2">
        <f>SUMIFS([Physique disponible],[Numéro d''article],[Numéro d''article])</f>
        <v>0</v>
      </c>
      <c r="O4771" s="2">
        <f>SUMIFS([Physique réservé],[Numéro du lot],[Numéro du lot])</f>
        <v>0</v>
      </c>
    </row>
    <row r="4772" spans="3:15">
      <c r="C4772" s="1" t="s">
        <v>24</v>
      </c>
      <c r="D4772" s="1" t="s">
        <v>3733</v>
      </c>
      <c r="E4772" s="1" t="s">
        <v>3755</v>
      </c>
      <c r="F4772" s="2">
        <v>1</v>
      </c>
      <c r="H4772" s="2">
        <v>1</v>
      </c>
      <c r="L4772" s="3">
        <v>1</v>
      </c>
      <c r="N4772" s="2">
        <f>SUMIFS([Physique disponible],[Numéro d''article],[Numéro d''article])</f>
        <v>0</v>
      </c>
      <c r="O4772" s="2">
        <f>SUMIFS([Physique réservé],[Numéro du lot],[Numéro du lot])</f>
        <v>0</v>
      </c>
    </row>
    <row r="4773" spans="3:15">
      <c r="C4773" s="1" t="s">
        <v>24</v>
      </c>
      <c r="D4773" s="1" t="s">
        <v>3733</v>
      </c>
      <c r="E4773" s="1" t="s">
        <v>3756</v>
      </c>
      <c r="F4773" s="2">
        <v>1</v>
      </c>
      <c r="H4773" s="2">
        <v>1</v>
      </c>
      <c r="L4773" s="3">
        <v>1</v>
      </c>
      <c r="N4773" s="2">
        <f>SUMIFS([Physique disponible],[Numéro d''article],[Numéro d''article])</f>
        <v>0</v>
      </c>
      <c r="O4773" s="2">
        <f>SUMIFS([Physique réservé],[Numéro du lot],[Numéro du lot])</f>
        <v>0</v>
      </c>
    </row>
    <row r="4774" spans="3:15">
      <c r="C4774" s="1" t="s">
        <v>24</v>
      </c>
      <c r="D4774" s="1" t="s">
        <v>3733</v>
      </c>
      <c r="E4774" s="1" t="s">
        <v>3757</v>
      </c>
      <c r="F4774" s="2">
        <v>1</v>
      </c>
      <c r="H4774" s="2">
        <v>1</v>
      </c>
      <c r="L4774" s="3">
        <v>1</v>
      </c>
      <c r="N4774" s="2">
        <f>SUMIFS([Physique disponible],[Numéro d''article],[Numéro d''article])</f>
        <v>0</v>
      </c>
      <c r="O4774" s="2">
        <f>SUMIFS([Physique réservé],[Numéro du lot],[Numéro du lot])</f>
        <v>0</v>
      </c>
    </row>
    <row r="4775" spans="3:15">
      <c r="C4775" s="1" t="s">
        <v>24</v>
      </c>
      <c r="D4775" s="1" t="s">
        <v>3733</v>
      </c>
      <c r="E4775" s="1" t="s">
        <v>3758</v>
      </c>
      <c r="F4775" s="2">
        <v>1</v>
      </c>
      <c r="H4775" s="2">
        <v>1</v>
      </c>
      <c r="L4775" s="3">
        <v>1</v>
      </c>
      <c r="N4775" s="2">
        <f>SUMIFS([Physique disponible],[Numéro d''article],[Numéro d''article])</f>
        <v>0</v>
      </c>
      <c r="O4775" s="2">
        <f>SUMIFS([Physique réservé],[Numéro du lot],[Numéro du lot])</f>
        <v>0</v>
      </c>
    </row>
    <row r="4776" spans="3:15">
      <c r="C4776" s="1" t="s">
        <v>24</v>
      </c>
      <c r="D4776" s="1" t="s">
        <v>3733</v>
      </c>
      <c r="E4776" s="1" t="s">
        <v>3759</v>
      </c>
      <c r="F4776" s="2">
        <v>1</v>
      </c>
      <c r="H4776" s="2">
        <v>1</v>
      </c>
      <c r="L4776" s="3">
        <v>1</v>
      </c>
      <c r="N4776" s="2">
        <f>SUMIFS([Physique disponible],[Numéro d''article],[Numéro d''article])</f>
        <v>0</v>
      </c>
      <c r="O4776" s="2">
        <f>SUMIFS([Physique réservé],[Numéro du lot],[Numéro du lot])</f>
        <v>0</v>
      </c>
    </row>
    <row r="4777" spans="3:15">
      <c r="C4777" s="1" t="s">
        <v>24</v>
      </c>
      <c r="D4777" s="1" t="s">
        <v>3733</v>
      </c>
      <c r="E4777" s="1" t="s">
        <v>3760</v>
      </c>
      <c r="F4777" s="2">
        <v>1</v>
      </c>
      <c r="H4777" s="2">
        <v>1</v>
      </c>
      <c r="L4777" s="3">
        <v>1</v>
      </c>
      <c r="N4777" s="2">
        <f>SUMIFS([Physique disponible],[Numéro d''article],[Numéro d''article])</f>
        <v>0</v>
      </c>
      <c r="O4777" s="2">
        <f>SUMIFS([Physique réservé],[Numéro du lot],[Numéro du lot])</f>
        <v>0</v>
      </c>
    </row>
    <row r="4778" spans="3:15">
      <c r="C4778" s="1" t="s">
        <v>24</v>
      </c>
      <c r="D4778" s="1" t="s">
        <v>3733</v>
      </c>
      <c r="E4778" s="1" t="s">
        <v>3761</v>
      </c>
      <c r="F4778" s="2">
        <v>1</v>
      </c>
      <c r="H4778" s="2">
        <v>1</v>
      </c>
      <c r="L4778" s="3">
        <v>1</v>
      </c>
      <c r="N4778" s="2">
        <f>SUMIFS([Physique disponible],[Numéro d''article],[Numéro d''article])</f>
        <v>0</v>
      </c>
      <c r="O4778" s="2">
        <f>SUMIFS([Physique réservé],[Numéro du lot],[Numéro du lot])</f>
        <v>0</v>
      </c>
    </row>
    <row r="4779" spans="3:15">
      <c r="C4779" s="1" t="s">
        <v>24</v>
      </c>
      <c r="D4779" s="1" t="s">
        <v>3733</v>
      </c>
      <c r="E4779" s="1" t="s">
        <v>3762</v>
      </c>
      <c r="F4779" s="2">
        <v>1</v>
      </c>
      <c r="H4779" s="2">
        <v>1</v>
      </c>
      <c r="L4779" s="3">
        <v>1</v>
      </c>
      <c r="N4779" s="2">
        <f>SUMIFS([Physique disponible],[Numéro d''article],[Numéro d''article])</f>
        <v>0</v>
      </c>
      <c r="O4779" s="2">
        <f>SUMIFS([Physique réservé],[Numéro du lot],[Numéro du lot])</f>
        <v>0</v>
      </c>
    </row>
    <row r="4780" spans="3:15">
      <c r="C4780" s="1" t="s">
        <v>24</v>
      </c>
      <c r="D4780" s="1" t="s">
        <v>3733</v>
      </c>
      <c r="E4780" s="1" t="s">
        <v>3763</v>
      </c>
      <c r="F4780" s="2">
        <v>1</v>
      </c>
      <c r="H4780" s="2">
        <v>1</v>
      </c>
      <c r="L4780" s="3">
        <v>1</v>
      </c>
      <c r="N4780" s="2">
        <f>SUMIFS([Physique disponible],[Numéro d''article],[Numéro d''article])</f>
        <v>0</v>
      </c>
      <c r="O4780" s="2">
        <f>SUMIFS([Physique réservé],[Numéro du lot],[Numéro du lot])</f>
        <v>0</v>
      </c>
    </row>
    <row r="4781" spans="3:15">
      <c r="C4781" s="1" t="s">
        <v>24</v>
      </c>
      <c r="D4781" s="1" t="s">
        <v>5473</v>
      </c>
      <c r="F4781" s="2">
        <v>52</v>
      </c>
      <c r="H4781" s="2">
        <v>52</v>
      </c>
      <c r="L4781" s="3">
        <v>52</v>
      </c>
      <c r="N4781" s="2">
        <f>SUMIFS([Physique disponible],[Numéro d''article],[Numéro d''article])</f>
        <v>0</v>
      </c>
      <c r="O4781" s="2">
        <f>SUMIFS([Physique réservé],[Numéro du lot],[Numéro du lot])</f>
        <v>0</v>
      </c>
    </row>
    <row r="4782" spans="3:15">
      <c r="C4782" s="1" t="s">
        <v>24</v>
      </c>
      <c r="D4782" s="1" t="s">
        <v>5474</v>
      </c>
      <c r="F4782" s="2">
        <v>300</v>
      </c>
      <c r="H4782" s="2">
        <v>300</v>
      </c>
      <c r="L4782" s="3">
        <v>300</v>
      </c>
      <c r="N4782" s="2">
        <f>SUMIFS([Physique disponible],[Numéro d''article],[Numéro d''article])</f>
        <v>0</v>
      </c>
      <c r="O4782" s="2">
        <f>SUMIFS([Physique réservé],[Numéro du lot],[Numéro du lot])</f>
        <v>0</v>
      </c>
    </row>
    <row r="4783" spans="3:15">
      <c r="C4783" s="1" t="s">
        <v>24</v>
      </c>
      <c r="D4783" s="1" t="s">
        <v>5475</v>
      </c>
      <c r="F4783" s="2">
        <v>1</v>
      </c>
      <c r="H4783" s="2">
        <v>1</v>
      </c>
      <c r="L4783" s="3">
        <v>1</v>
      </c>
      <c r="N4783" s="2">
        <f>SUMIFS([Physique disponible],[Numéro d''article],[Numéro d''article])</f>
        <v>0</v>
      </c>
      <c r="O4783" s="2">
        <f>SUMIFS([Physique réservé],[Numéro du lot],[Numéro du lot])</f>
        <v>0</v>
      </c>
    </row>
    <row r="4784" spans="3:15">
      <c r="C4784" s="1" t="s">
        <v>24</v>
      </c>
      <c r="D4784" s="1" t="s">
        <v>5476</v>
      </c>
      <c r="F4784" s="2">
        <v>5</v>
      </c>
      <c r="H4784" s="2">
        <v>5</v>
      </c>
      <c r="L4784" s="3">
        <v>5</v>
      </c>
      <c r="N4784" s="2">
        <f>SUMIFS([Physique disponible],[Numéro d''article],[Numéro d''article])</f>
        <v>0</v>
      </c>
      <c r="O4784" s="2">
        <f>SUMIFS([Physique réservé],[Numéro du lot],[Numéro du lot])</f>
        <v>0</v>
      </c>
    </row>
    <row r="4785" spans="3:15">
      <c r="C4785" s="1" t="s">
        <v>24</v>
      </c>
      <c r="D4785" s="1" t="s">
        <v>5477</v>
      </c>
      <c r="N4785" s="2">
        <f>SUMIFS([Physique disponible],[Numéro d''article],[Numéro d''article])</f>
        <v>0</v>
      </c>
      <c r="O4785" s="2">
        <f>SUMIFS([Physique réservé],[Numéro du lot],[Numéro du lot])</f>
        <v>0</v>
      </c>
    </row>
    <row r="4786" spans="3:15">
      <c r="C4786" s="1" t="s">
        <v>24</v>
      </c>
      <c r="D4786" s="1" t="s">
        <v>5478</v>
      </c>
      <c r="F4786" s="2">
        <v>2</v>
      </c>
      <c r="G4786" s="2">
        <v>1</v>
      </c>
      <c r="H4786" s="2">
        <v>1</v>
      </c>
      <c r="L4786" s="3">
        <v>1</v>
      </c>
      <c r="N4786" s="2">
        <f>SUMIFS([Physique disponible],[Numéro d''article],[Numéro d''article])</f>
        <v>0</v>
      </c>
      <c r="O4786" s="2">
        <f>SUMIFS([Physique réservé],[Numéro du lot],[Numéro du lot])</f>
        <v>1</v>
      </c>
    </row>
    <row r="4787" spans="3:15">
      <c r="C4787" s="1" t="s">
        <v>24</v>
      </c>
      <c r="D4787" s="1" t="s">
        <v>5479</v>
      </c>
      <c r="F4787" s="2">
        <v>1</v>
      </c>
      <c r="G4787" s="2">
        <v>1</v>
      </c>
      <c r="N4787" s="2">
        <f>SUMIFS([Physique disponible],[Numéro d''article],[Numéro d''article])</f>
        <v>0</v>
      </c>
      <c r="O4787" s="2">
        <f>SUMIFS([Physique réservé],[Numéro du lot],[Numéro du lot])</f>
        <v>1</v>
      </c>
    </row>
    <row r="4788" spans="3:15">
      <c r="C4788" s="1" t="s">
        <v>24</v>
      </c>
      <c r="D4788" s="1" t="s">
        <v>5480</v>
      </c>
      <c r="N4788" s="2">
        <f>SUMIFS([Physique disponible],[Numéro d''article],[Numéro d''article])</f>
        <v>0</v>
      </c>
      <c r="O4788" s="2">
        <f>SUMIFS([Physique réservé],[Numéro du lot],[Numéro du lot])</f>
        <v>0</v>
      </c>
    </row>
    <row r="4789" spans="3:15">
      <c r="C4789" s="1" t="s">
        <v>24</v>
      </c>
      <c r="D4789" s="1" t="s">
        <v>5481</v>
      </c>
      <c r="N4789" s="2">
        <f>SUMIFS([Physique disponible],[Numéro d''article],[Numéro d''article])</f>
        <v>0</v>
      </c>
      <c r="O4789" s="2">
        <f>SUMIFS([Physique réservé],[Numéro du lot],[Numéro du lot])</f>
        <v>0</v>
      </c>
    </row>
    <row r="4790" spans="3:15">
      <c r="C4790" s="1" t="s">
        <v>24</v>
      </c>
      <c r="D4790" s="1" t="s">
        <v>5482</v>
      </c>
      <c r="F4790" s="2">
        <v>188</v>
      </c>
      <c r="H4790" s="2">
        <v>188</v>
      </c>
      <c r="L4790" s="3">
        <v>188</v>
      </c>
      <c r="N4790" s="2">
        <f>SUMIFS([Physique disponible],[Numéro d''article],[Numéro d''article])</f>
        <v>0</v>
      </c>
      <c r="O4790" s="2">
        <f>SUMIFS([Physique réservé],[Numéro du lot],[Numéro du lot])</f>
        <v>0</v>
      </c>
    </row>
    <row r="4791" spans="3:15">
      <c r="C4791" s="1" t="s">
        <v>24</v>
      </c>
      <c r="D4791" s="1" t="s">
        <v>5483</v>
      </c>
      <c r="F4791" s="2">
        <v>950</v>
      </c>
      <c r="H4791" s="2">
        <v>950</v>
      </c>
      <c r="L4791" s="3">
        <v>950</v>
      </c>
      <c r="N4791" s="2">
        <f>SUMIFS([Physique disponible],[Numéro d''article],[Numéro d''article])</f>
        <v>0</v>
      </c>
      <c r="O4791" s="2">
        <f>SUMIFS([Physique réservé],[Numéro du lot],[Numéro du lot])</f>
        <v>0</v>
      </c>
    </row>
    <row r="4792" spans="3:15">
      <c r="C4792" s="1" t="s">
        <v>24</v>
      </c>
      <c r="D4792" s="1" t="s">
        <v>5484</v>
      </c>
      <c r="F4792" s="2">
        <v>277</v>
      </c>
      <c r="H4792" s="2">
        <v>277</v>
      </c>
      <c r="L4792" s="3">
        <v>277</v>
      </c>
      <c r="N4792" s="2">
        <f>SUMIFS([Physique disponible],[Numéro d''article],[Numéro d''article])</f>
        <v>0</v>
      </c>
      <c r="O4792" s="2">
        <f>SUMIFS([Physique réservé],[Numéro du lot],[Numéro du lot])</f>
        <v>0</v>
      </c>
    </row>
    <row r="4793" spans="3:15">
      <c r="C4793" s="1" t="s">
        <v>24</v>
      </c>
      <c r="D4793" s="1" t="s">
        <v>5485</v>
      </c>
      <c r="I4793" s="2">
        <v>2000</v>
      </c>
      <c r="L4793" s="3">
        <v>2000</v>
      </c>
      <c r="N4793" s="2">
        <f>SUMIFS([Physique disponible],[Numéro d''article],[Numéro d''article])</f>
        <v>0</v>
      </c>
      <c r="O4793" s="2">
        <f>SUMIFS([Physique réservé],[Numéro du lot],[Numéro du lot])</f>
        <v>0</v>
      </c>
    </row>
    <row r="4794" spans="3:15">
      <c r="C4794" s="1" t="s">
        <v>24</v>
      </c>
      <c r="D4794" s="1" t="s">
        <v>5486</v>
      </c>
      <c r="I4794" s="2">
        <v>2000</v>
      </c>
      <c r="L4794" s="3">
        <v>2000</v>
      </c>
      <c r="N4794" s="2">
        <f>SUMIFS([Physique disponible],[Numéro d''article],[Numéro d''article])</f>
        <v>0</v>
      </c>
      <c r="O4794" s="2">
        <f>SUMIFS([Physique réservé],[Numéro du lot],[Numéro du lot])</f>
        <v>0</v>
      </c>
    </row>
    <row r="4795" spans="3:15">
      <c r="C4795" s="1" t="s">
        <v>24</v>
      </c>
      <c r="D4795" s="1" t="s">
        <v>5487</v>
      </c>
      <c r="I4795" s="2">
        <v>2000</v>
      </c>
      <c r="L4795" s="3">
        <v>2000</v>
      </c>
      <c r="N4795" s="2">
        <f>SUMIFS([Physique disponible],[Numéro d''article],[Numéro d''article])</f>
        <v>0</v>
      </c>
      <c r="O4795" s="2">
        <f>SUMIFS([Physique réservé],[Numéro du lot],[Numéro du lot])</f>
        <v>0</v>
      </c>
    </row>
    <row r="4796" spans="3:15">
      <c r="C4796" s="1" t="s">
        <v>24</v>
      </c>
      <c r="D4796" s="1" t="s">
        <v>5488</v>
      </c>
      <c r="I4796" s="2">
        <v>2000</v>
      </c>
      <c r="L4796" s="3">
        <v>2000</v>
      </c>
      <c r="N4796" s="2">
        <f>SUMIFS([Physique disponible],[Numéro d''article],[Numéro d''article])</f>
        <v>0</v>
      </c>
      <c r="O4796" s="2">
        <f>SUMIFS([Physique réservé],[Numéro du lot],[Numéro du lot])</f>
        <v>0</v>
      </c>
    </row>
    <row r="4797" spans="3:15">
      <c r="C4797" s="1" t="s">
        <v>24</v>
      </c>
      <c r="J4797" s="2">
        <v>10</v>
      </c>
      <c r="L4797" s="3">
        <v>-10</v>
      </c>
      <c r="N4797" s="2">
        <f>SUMIFS([Physique disponible],[Numéro d''article],[Numéro d''article])</f>
        <v>0</v>
      </c>
      <c r="O4797" s="2">
        <f>SUMIFS([Physique réservé],[Numéro du lot],[Numéro du lot])</f>
        <v>0</v>
      </c>
    </row>
    <row r="4798" spans="3:15">
      <c r="C4798" s="1" t="s">
        <v>24</v>
      </c>
      <c r="D4798" s="1" t="s">
        <v>3764</v>
      </c>
      <c r="J4798" s="2">
        <v>3</v>
      </c>
      <c r="L4798" s="3">
        <v>-3</v>
      </c>
      <c r="N4798" s="2">
        <f>SUMIFS([Physique disponible],[Numéro d''article],[Numéro d''article])</f>
        <v>0</v>
      </c>
      <c r="O4798" s="2">
        <f>SUMIFS([Physique réservé],[Numéro du lot],[Numéro du lot])</f>
        <v>0</v>
      </c>
    </row>
    <row r="4799" spans="3:15">
      <c r="C4799" s="1" t="s">
        <v>24</v>
      </c>
      <c r="D4799" s="1" t="s">
        <v>3765</v>
      </c>
      <c r="F4799" s="2">
        <v>13</v>
      </c>
      <c r="G4799" s="2">
        <v>13</v>
      </c>
      <c r="N4799" s="2">
        <f>SUMIFS([Physique disponible],[Numéro d''article],[Numéro d''article])</f>
        <v>0</v>
      </c>
      <c r="O4799" s="2">
        <f>SUMIFS([Physique réservé],[Numéro du lot],[Numéro du lot])</f>
        <v>13</v>
      </c>
    </row>
    <row r="4800" spans="3:15">
      <c r="C4800" s="1" t="s">
        <v>24</v>
      </c>
      <c r="D4800" s="1" t="s">
        <v>3766</v>
      </c>
      <c r="F4800" s="2">
        <v>323</v>
      </c>
      <c r="G4800" s="2">
        <v>169</v>
      </c>
      <c r="H4800" s="2">
        <v>154</v>
      </c>
      <c r="J4800" s="2">
        <v>26</v>
      </c>
      <c r="L4800" s="3">
        <v>128</v>
      </c>
      <c r="N4800" s="2">
        <f>SUMIFS([Physique disponible],[Numéro d''article],[Numéro d''article])</f>
        <v>0</v>
      </c>
      <c r="O4800" s="2">
        <f>SUMIFS([Physique réservé],[Numéro du lot],[Numéro du lot])</f>
        <v>169</v>
      </c>
    </row>
    <row r="4801" spans="3:15">
      <c r="C4801" s="1" t="s">
        <v>24</v>
      </c>
      <c r="D4801" s="1" t="s">
        <v>3767</v>
      </c>
      <c r="F4801" s="2">
        <v>1000</v>
      </c>
      <c r="H4801" s="2">
        <v>1000</v>
      </c>
      <c r="L4801" s="3">
        <v>1000</v>
      </c>
      <c r="N4801" s="2">
        <f>SUMIFS([Physique disponible],[Numéro d''article],[Numéro d''article])</f>
        <v>0</v>
      </c>
      <c r="O4801" s="2">
        <f>SUMIFS([Physique réservé],[Numéro du lot],[Numéro du lot])</f>
        <v>0</v>
      </c>
    </row>
    <row r="4802" spans="3:15">
      <c r="C4802" s="1" t="s">
        <v>24</v>
      </c>
      <c r="D4802" s="1" t="s">
        <v>3768</v>
      </c>
      <c r="I4802" s="2">
        <v>1000</v>
      </c>
      <c r="L4802" s="3">
        <v>1000</v>
      </c>
      <c r="N4802" s="2">
        <f>SUMIFS([Physique disponible],[Numéro d''article],[Numéro d''article])</f>
        <v>0</v>
      </c>
      <c r="O4802" s="2">
        <f>SUMIFS([Physique réservé],[Numéro du lot],[Numéro du lot])</f>
        <v>0</v>
      </c>
    </row>
    <row r="4803" spans="3:15">
      <c r="C4803" s="1" t="s">
        <v>24</v>
      </c>
      <c r="D4803" s="1" t="s">
        <v>3769</v>
      </c>
      <c r="I4803" s="2">
        <v>1000</v>
      </c>
      <c r="L4803" s="3">
        <v>1000</v>
      </c>
      <c r="N4803" s="2">
        <f>SUMIFS([Physique disponible],[Numéro d''article],[Numéro d''article])</f>
        <v>0</v>
      </c>
      <c r="O4803" s="2">
        <f>SUMIFS([Physique réservé],[Numéro du lot],[Numéro du lot])</f>
        <v>0</v>
      </c>
    </row>
    <row r="4804" spans="3:15">
      <c r="C4804" s="1" t="s">
        <v>24</v>
      </c>
      <c r="D4804" s="1" t="s">
        <v>3770</v>
      </c>
      <c r="I4804" s="2">
        <v>1000</v>
      </c>
      <c r="L4804" s="3">
        <v>1000</v>
      </c>
      <c r="N4804" s="2">
        <f>SUMIFS([Physique disponible],[Numéro d''article],[Numéro d''article])</f>
        <v>0</v>
      </c>
      <c r="O4804" s="2">
        <f>SUMIFS([Physique réservé],[Numéro du lot],[Numéro du lot])</f>
        <v>0</v>
      </c>
    </row>
    <row r="4805" spans="3:15">
      <c r="C4805" s="1" t="s">
        <v>24</v>
      </c>
      <c r="D4805" s="1" t="s">
        <v>3771</v>
      </c>
      <c r="I4805" s="2">
        <v>700</v>
      </c>
      <c r="L4805" s="3">
        <v>700</v>
      </c>
      <c r="N4805" s="2">
        <f>SUMIFS([Physique disponible],[Numéro d''article],[Numéro d''article])</f>
        <v>0</v>
      </c>
      <c r="O4805" s="2">
        <f>SUMIFS([Physique réservé],[Numéro du lot],[Numéro du lot])</f>
        <v>0</v>
      </c>
    </row>
    <row r="4806" spans="3:15">
      <c r="C4806" s="1" t="s">
        <v>24</v>
      </c>
      <c r="J4806" s="2">
        <v>163</v>
      </c>
      <c r="L4806" s="3">
        <v>-163</v>
      </c>
      <c r="N4806" s="2">
        <f>SUMIFS([Physique disponible],[Numéro d''article],[Numéro d''article])</f>
        <v>0</v>
      </c>
      <c r="O4806" s="2">
        <f>SUMIFS([Physique réservé],[Numéro du lot],[Numéro du lot])</f>
        <v>0</v>
      </c>
    </row>
    <row r="4807" spans="3:15">
      <c r="C4807" s="1" t="s">
        <v>24</v>
      </c>
      <c r="D4807" s="1" t="s">
        <v>3772</v>
      </c>
      <c r="N4807" s="2">
        <f>SUMIFS([Physique disponible],[Numéro d''article],[Numéro d''article])</f>
        <v>0</v>
      </c>
      <c r="O4807" s="2">
        <f>SUMIFS([Physique réservé],[Numéro du lot],[Numéro du lot])</f>
        <v>0</v>
      </c>
    </row>
    <row r="4808" spans="3:15">
      <c r="C4808" s="1" t="s">
        <v>24</v>
      </c>
      <c r="D4808" s="1" t="s">
        <v>3773</v>
      </c>
      <c r="F4808" s="2">
        <v>15</v>
      </c>
      <c r="G4808" s="2">
        <v>15</v>
      </c>
      <c r="J4808" s="2">
        <v>3</v>
      </c>
      <c r="L4808" s="3">
        <v>-3</v>
      </c>
      <c r="N4808" s="2">
        <f>SUMIFS([Physique disponible],[Numéro d''article],[Numéro d''article])</f>
        <v>0</v>
      </c>
      <c r="O4808" s="2">
        <f>SUMIFS([Physique réservé],[Numéro du lot],[Numéro du lot])</f>
        <v>15</v>
      </c>
    </row>
    <row r="4809" spans="3:15">
      <c r="C4809" s="1" t="s">
        <v>24</v>
      </c>
      <c r="D4809" s="1" t="s">
        <v>3774</v>
      </c>
      <c r="I4809" s="2">
        <v>99</v>
      </c>
      <c r="L4809" s="3">
        <v>99</v>
      </c>
      <c r="N4809" s="2">
        <f>SUMIFS([Physique disponible],[Numéro d''article],[Numéro d''article])</f>
        <v>0</v>
      </c>
      <c r="O4809" s="2">
        <f>SUMIFS([Physique réservé],[Numéro du lot],[Numéro du lot])</f>
        <v>0</v>
      </c>
    </row>
    <row r="4810" spans="3:15">
      <c r="C4810" s="1" t="s">
        <v>24</v>
      </c>
      <c r="D4810" s="1" t="s">
        <v>3775</v>
      </c>
      <c r="I4810" s="2">
        <v>100</v>
      </c>
      <c r="L4810" s="3">
        <v>100</v>
      </c>
      <c r="N4810" s="2">
        <f>SUMIFS([Physique disponible],[Numéro d''article],[Numéro d''article])</f>
        <v>0</v>
      </c>
      <c r="O4810" s="2">
        <f>SUMIFS([Physique réservé],[Numéro du lot],[Numéro du lot])</f>
        <v>0</v>
      </c>
    </row>
    <row r="4811" spans="3:15">
      <c r="C4811" s="1" t="s">
        <v>24</v>
      </c>
      <c r="D4811" s="1" t="s">
        <v>3776</v>
      </c>
      <c r="N4811" s="2">
        <f>SUMIFS([Physique disponible],[Numéro d''article],[Numéro d''article])</f>
        <v>0</v>
      </c>
      <c r="O4811" s="2">
        <f>SUMIFS([Physique réservé],[Numéro du lot],[Numéro du lot])</f>
        <v>0</v>
      </c>
    </row>
    <row r="4812" spans="3:15">
      <c r="C4812" s="1" t="s">
        <v>24</v>
      </c>
      <c r="D4812" s="1" t="s">
        <v>3777</v>
      </c>
      <c r="F4812" s="2">
        <v>9</v>
      </c>
      <c r="H4812" s="2">
        <v>9</v>
      </c>
      <c r="L4812" s="3">
        <v>9</v>
      </c>
      <c r="N4812" s="2">
        <f>SUMIFS([Physique disponible],[Numéro d''article],[Numéro d''article])</f>
        <v>0</v>
      </c>
      <c r="O4812" s="2">
        <f>SUMIFS([Physique réservé],[Numéro du lot],[Numéro du lot])</f>
        <v>0</v>
      </c>
    </row>
    <row r="4813" spans="3:15">
      <c r="C4813" s="1" t="s">
        <v>24</v>
      </c>
      <c r="D4813" s="1" t="s">
        <v>3778</v>
      </c>
      <c r="N4813" s="2">
        <f>SUMIFS([Physique disponible],[Numéro d''article],[Numéro d''article])</f>
        <v>0</v>
      </c>
      <c r="O4813" s="2">
        <f>SUMIFS([Physique réservé],[Numéro du lot],[Numéro du lot])</f>
        <v>0</v>
      </c>
    </row>
    <row r="4814" spans="3:15">
      <c r="C4814" s="1" t="s">
        <v>24</v>
      </c>
      <c r="D4814" s="1" t="s">
        <v>3779</v>
      </c>
      <c r="F4814" s="2">
        <v>5</v>
      </c>
      <c r="H4814" s="2">
        <v>5</v>
      </c>
      <c r="L4814" s="3">
        <v>5</v>
      </c>
      <c r="N4814" s="2">
        <f>SUMIFS([Physique disponible],[Numéro d''article],[Numéro d''article])</f>
        <v>0</v>
      </c>
      <c r="O4814" s="2">
        <f>SUMIFS([Physique réservé],[Numéro du lot],[Numéro du lot])</f>
        <v>0</v>
      </c>
    </row>
    <row r="4815" spans="3:15">
      <c r="C4815" s="1" t="s">
        <v>24</v>
      </c>
      <c r="D4815" s="1" t="s">
        <v>3780</v>
      </c>
      <c r="N4815" s="2">
        <f>SUMIFS([Physique disponible],[Numéro d''article],[Numéro d''article])</f>
        <v>0</v>
      </c>
      <c r="O4815" s="2">
        <f>SUMIFS([Physique réservé],[Numéro du lot],[Numéro du lot])</f>
        <v>0</v>
      </c>
    </row>
    <row r="4816" spans="3:15">
      <c r="C4816" s="1" t="s">
        <v>24</v>
      </c>
      <c r="D4816" s="1" t="s">
        <v>3781</v>
      </c>
      <c r="N4816" s="2">
        <f>SUMIFS([Physique disponible],[Numéro d''article],[Numéro d''article])</f>
        <v>0</v>
      </c>
      <c r="O4816" s="2">
        <f>SUMIFS([Physique réservé],[Numéro du lot],[Numéro du lot])</f>
        <v>0</v>
      </c>
    </row>
    <row r="4817" spans="3:15">
      <c r="C4817" s="1" t="s">
        <v>24</v>
      </c>
      <c r="D4817" s="1" t="s">
        <v>3782</v>
      </c>
      <c r="I4817" s="2">
        <v>1</v>
      </c>
      <c r="L4817" s="3">
        <v>1</v>
      </c>
      <c r="N4817" s="2">
        <f>SUMIFS([Physique disponible],[Numéro d''article],[Numéro d''article])</f>
        <v>0</v>
      </c>
      <c r="O4817" s="2">
        <f>SUMIFS([Physique réservé],[Numéro du lot],[Numéro du lot])</f>
        <v>0</v>
      </c>
    </row>
    <row r="4818" spans="3:15">
      <c r="C4818" s="1" t="s">
        <v>24</v>
      </c>
      <c r="D4818" s="1" t="s">
        <v>3783</v>
      </c>
      <c r="I4818" s="2">
        <v>1</v>
      </c>
      <c r="L4818" s="3">
        <v>1</v>
      </c>
      <c r="N4818" s="2">
        <f>SUMIFS([Physique disponible],[Numéro d''article],[Numéro d''article])</f>
        <v>0</v>
      </c>
      <c r="O4818" s="2">
        <f>SUMIFS([Physique réservé],[Numéro du lot],[Numéro du lot])</f>
        <v>0</v>
      </c>
    </row>
    <row r="4819" spans="3:15">
      <c r="C4819" s="1" t="s">
        <v>24</v>
      </c>
      <c r="D4819" s="1" t="s">
        <v>3784</v>
      </c>
      <c r="F4819" s="2">
        <v>3</v>
      </c>
      <c r="H4819" s="2">
        <v>3</v>
      </c>
      <c r="L4819" s="3">
        <v>3</v>
      </c>
      <c r="N4819" s="2">
        <f>SUMIFS([Physique disponible],[Numéro d''article],[Numéro d''article])</f>
        <v>0</v>
      </c>
      <c r="O4819" s="2">
        <f>SUMIFS([Physique réservé],[Numéro du lot],[Numéro du lot])</f>
        <v>0</v>
      </c>
    </row>
    <row r="4820" spans="3:15">
      <c r="C4820" s="1" t="s">
        <v>24</v>
      </c>
      <c r="D4820" s="1" t="s">
        <v>3785</v>
      </c>
      <c r="F4820" s="2">
        <v>10</v>
      </c>
      <c r="H4820" s="2">
        <v>10</v>
      </c>
      <c r="I4820" s="2">
        <v>2</v>
      </c>
      <c r="L4820" s="3">
        <v>12</v>
      </c>
      <c r="N4820" s="2">
        <f>SUMIFS([Physique disponible],[Numéro d''article],[Numéro d''article])</f>
        <v>0</v>
      </c>
      <c r="O4820" s="2">
        <f>SUMIFS([Physique réservé],[Numéro du lot],[Numéro du lot])</f>
        <v>0</v>
      </c>
    </row>
    <row r="4821" spans="3:15">
      <c r="C4821" s="1" t="s">
        <v>24</v>
      </c>
      <c r="D4821" s="1" t="s">
        <v>3786</v>
      </c>
      <c r="F4821" s="2">
        <v>1</v>
      </c>
      <c r="H4821" s="2">
        <v>1</v>
      </c>
      <c r="L4821" s="3">
        <v>1</v>
      </c>
      <c r="N4821" s="2">
        <f>SUMIFS([Physique disponible],[Numéro d''article],[Numéro d''article])</f>
        <v>0</v>
      </c>
      <c r="O4821" s="2">
        <f>SUMIFS([Physique réservé],[Numéro du lot],[Numéro du lot])</f>
        <v>0</v>
      </c>
    </row>
    <row r="4822" spans="3:15">
      <c r="C4822" s="1" t="s">
        <v>24</v>
      </c>
      <c r="D4822" s="1" t="s">
        <v>3787</v>
      </c>
      <c r="N4822" s="2">
        <f>SUMIFS([Physique disponible],[Numéro d''article],[Numéro d''article])</f>
        <v>0</v>
      </c>
      <c r="O4822" s="2">
        <f>SUMIFS([Physique réservé],[Numéro du lot],[Numéro du lot])</f>
        <v>0</v>
      </c>
    </row>
    <row r="4823" spans="3:15">
      <c r="C4823" s="1" t="s">
        <v>24</v>
      </c>
      <c r="D4823" s="1" t="s">
        <v>3788</v>
      </c>
      <c r="F4823" s="2">
        <v>113</v>
      </c>
      <c r="H4823" s="2">
        <v>113</v>
      </c>
      <c r="I4823" s="2">
        <v>7</v>
      </c>
      <c r="L4823" s="3">
        <v>120</v>
      </c>
      <c r="N4823" s="2">
        <f>SUMIFS([Physique disponible],[Numéro d''article],[Numéro d''article])</f>
        <v>0</v>
      </c>
      <c r="O4823" s="2">
        <f>SUMIFS([Physique réservé],[Numéro du lot],[Numéro du lot])</f>
        <v>0</v>
      </c>
    </row>
    <row r="4824" spans="3:15">
      <c r="C4824" s="1" t="s">
        <v>24</v>
      </c>
      <c r="D4824" s="1" t="s">
        <v>3789</v>
      </c>
      <c r="F4824" s="2">
        <v>99</v>
      </c>
      <c r="H4824" s="2">
        <v>99</v>
      </c>
      <c r="I4824" s="2">
        <v>6</v>
      </c>
      <c r="L4824" s="3">
        <v>105</v>
      </c>
      <c r="N4824" s="2">
        <f>SUMIFS([Physique disponible],[Numéro d''article],[Numéro d''article])</f>
        <v>0</v>
      </c>
      <c r="O4824" s="2">
        <f>SUMIFS([Physique réservé],[Numéro du lot],[Numéro du lot])</f>
        <v>0</v>
      </c>
    </row>
    <row r="4825" spans="3:15">
      <c r="C4825" s="1" t="s">
        <v>24</v>
      </c>
      <c r="D4825" s="1" t="s">
        <v>3790</v>
      </c>
      <c r="F4825" s="2">
        <v>114</v>
      </c>
      <c r="H4825" s="2">
        <v>114</v>
      </c>
      <c r="I4825" s="2">
        <v>6</v>
      </c>
      <c r="L4825" s="3">
        <v>120</v>
      </c>
      <c r="N4825" s="2">
        <f>SUMIFS([Physique disponible],[Numéro d''article],[Numéro d''article])</f>
        <v>0</v>
      </c>
      <c r="O4825" s="2">
        <f>SUMIFS([Physique réservé],[Numéro du lot],[Numéro du lot])</f>
        <v>0</v>
      </c>
    </row>
    <row r="4826" spans="3:15">
      <c r="C4826" s="1" t="s">
        <v>24</v>
      </c>
      <c r="D4826" s="1" t="s">
        <v>3791</v>
      </c>
      <c r="F4826" s="2">
        <v>60</v>
      </c>
      <c r="H4826" s="2">
        <v>60</v>
      </c>
      <c r="I4826" s="2">
        <v>4</v>
      </c>
      <c r="L4826" s="3">
        <v>64</v>
      </c>
      <c r="N4826" s="2">
        <f>SUMIFS([Physique disponible],[Numéro d''article],[Numéro d''article])</f>
        <v>0</v>
      </c>
      <c r="O4826" s="2">
        <f>SUMIFS([Physique réservé],[Numéro du lot],[Numéro du lot])</f>
        <v>0</v>
      </c>
    </row>
    <row r="4827" spans="3:15">
      <c r="C4827" s="1" t="s">
        <v>24</v>
      </c>
      <c r="D4827" s="1" t="s">
        <v>3792</v>
      </c>
      <c r="F4827" s="2">
        <v>118</v>
      </c>
      <c r="H4827" s="2">
        <v>118</v>
      </c>
      <c r="I4827" s="2">
        <v>2</v>
      </c>
      <c r="L4827" s="3">
        <v>120</v>
      </c>
      <c r="N4827" s="2">
        <f>SUMIFS([Physique disponible],[Numéro d''article],[Numéro d''article])</f>
        <v>0</v>
      </c>
      <c r="O4827" s="2">
        <f>SUMIFS([Physique réservé],[Numéro du lot],[Numéro du lot])</f>
        <v>0</v>
      </c>
    </row>
    <row r="4828" spans="3:15">
      <c r="C4828" s="1" t="s">
        <v>24</v>
      </c>
      <c r="D4828" s="1" t="s">
        <v>3793</v>
      </c>
      <c r="F4828" s="2">
        <v>113</v>
      </c>
      <c r="H4828" s="2">
        <v>113</v>
      </c>
      <c r="I4828" s="2">
        <v>7</v>
      </c>
      <c r="L4828" s="3">
        <v>120</v>
      </c>
      <c r="N4828" s="2">
        <f>SUMIFS([Physique disponible],[Numéro d''article],[Numéro d''article])</f>
        <v>0</v>
      </c>
      <c r="O4828" s="2">
        <f>SUMIFS([Physique réservé],[Numéro du lot],[Numéro du lot])</f>
        <v>0</v>
      </c>
    </row>
    <row r="4829" spans="3:15">
      <c r="C4829" s="1" t="s">
        <v>24</v>
      </c>
      <c r="D4829" s="1" t="s">
        <v>3794</v>
      </c>
      <c r="F4829" s="2">
        <v>115</v>
      </c>
      <c r="H4829" s="2">
        <v>115</v>
      </c>
      <c r="I4829" s="2">
        <v>5</v>
      </c>
      <c r="L4829" s="3">
        <v>120</v>
      </c>
      <c r="N4829" s="2">
        <f>SUMIFS([Physique disponible],[Numéro d''article],[Numéro d''article])</f>
        <v>0</v>
      </c>
      <c r="O4829" s="2">
        <f>SUMIFS([Physique réservé],[Numéro du lot],[Numéro du lot])</f>
        <v>0</v>
      </c>
    </row>
    <row r="4830" spans="3:15">
      <c r="C4830" s="1" t="s">
        <v>24</v>
      </c>
      <c r="D4830" s="1" t="s">
        <v>3795</v>
      </c>
      <c r="I4830" s="2">
        <v>120</v>
      </c>
      <c r="L4830" s="3">
        <v>120</v>
      </c>
      <c r="N4830" s="2">
        <f>SUMIFS([Physique disponible],[Numéro d''article],[Numéro d''article])</f>
        <v>0</v>
      </c>
      <c r="O4830" s="2">
        <f>SUMIFS([Physique réservé],[Numéro du lot],[Numéro du lot])</f>
        <v>0</v>
      </c>
    </row>
    <row r="4831" spans="3:15">
      <c r="C4831" s="1" t="s">
        <v>24</v>
      </c>
      <c r="D4831" s="1" t="s">
        <v>3796</v>
      </c>
      <c r="I4831" s="2">
        <v>120</v>
      </c>
      <c r="L4831" s="3">
        <v>120</v>
      </c>
      <c r="N4831" s="2">
        <f>SUMIFS([Physique disponible],[Numéro d''article],[Numéro d''article])</f>
        <v>0</v>
      </c>
      <c r="O4831" s="2">
        <f>SUMIFS([Physique réservé],[Numéro du lot],[Numéro du lot])</f>
        <v>0</v>
      </c>
    </row>
    <row r="4832" spans="3:15">
      <c r="C4832" s="1" t="s">
        <v>24</v>
      </c>
      <c r="D4832" s="1" t="s">
        <v>3797</v>
      </c>
      <c r="I4832" s="2">
        <v>120</v>
      </c>
      <c r="L4832" s="3">
        <v>120</v>
      </c>
      <c r="N4832" s="2">
        <f>SUMIFS([Physique disponible],[Numéro d''article],[Numéro d''article])</f>
        <v>0</v>
      </c>
      <c r="O4832" s="2">
        <f>SUMIFS([Physique réservé],[Numéro du lot],[Numéro du lot])</f>
        <v>0</v>
      </c>
    </row>
    <row r="4833" spans="3:15">
      <c r="C4833" s="1" t="s">
        <v>24</v>
      </c>
      <c r="D4833" s="1" t="s">
        <v>3798</v>
      </c>
      <c r="I4833" s="2">
        <v>120</v>
      </c>
      <c r="L4833" s="3">
        <v>120</v>
      </c>
      <c r="N4833" s="2">
        <f>SUMIFS([Physique disponible],[Numéro d''article],[Numéro d''article])</f>
        <v>0</v>
      </c>
      <c r="O4833" s="2">
        <f>SUMIFS([Physique réservé],[Numéro du lot],[Numéro du lot])</f>
        <v>0</v>
      </c>
    </row>
    <row r="4834" spans="3:15">
      <c r="C4834" s="1" t="s">
        <v>24</v>
      </c>
      <c r="D4834" s="1" t="s">
        <v>3799</v>
      </c>
      <c r="I4834" s="2">
        <v>120</v>
      </c>
      <c r="L4834" s="3">
        <v>120</v>
      </c>
      <c r="N4834" s="2">
        <f>SUMIFS([Physique disponible],[Numéro d''article],[Numéro d''article])</f>
        <v>0</v>
      </c>
      <c r="O4834" s="2">
        <f>SUMIFS([Physique réservé],[Numéro du lot],[Numéro du lot])</f>
        <v>0</v>
      </c>
    </row>
    <row r="4835" spans="3:15">
      <c r="C4835" s="1" t="s">
        <v>24</v>
      </c>
      <c r="D4835" s="1" t="s">
        <v>3800</v>
      </c>
      <c r="I4835" s="2">
        <v>120</v>
      </c>
      <c r="L4835" s="3">
        <v>120</v>
      </c>
      <c r="N4835" s="2">
        <f>SUMIFS([Physique disponible],[Numéro d''article],[Numéro d''article])</f>
        <v>0</v>
      </c>
      <c r="O4835" s="2">
        <f>SUMIFS([Physique réservé],[Numéro du lot],[Numéro du lot])</f>
        <v>0</v>
      </c>
    </row>
    <row r="4836" spans="3:15">
      <c r="C4836" s="1" t="s">
        <v>24</v>
      </c>
      <c r="D4836" s="1" t="s">
        <v>3801</v>
      </c>
      <c r="I4836" s="2">
        <v>120</v>
      </c>
      <c r="L4836" s="3">
        <v>120</v>
      </c>
      <c r="N4836" s="2">
        <f>SUMIFS([Physique disponible],[Numéro d''article],[Numéro d''article])</f>
        <v>0</v>
      </c>
      <c r="O4836" s="2">
        <f>SUMIFS([Physique réservé],[Numéro du lot],[Numéro du lot])</f>
        <v>0</v>
      </c>
    </row>
    <row r="4837" spans="3:15">
      <c r="C4837" s="1" t="s">
        <v>24</v>
      </c>
      <c r="D4837" s="1" t="s">
        <v>3802</v>
      </c>
      <c r="I4837" s="2">
        <v>120</v>
      </c>
      <c r="L4837" s="3">
        <v>120</v>
      </c>
      <c r="N4837" s="2">
        <f>SUMIFS([Physique disponible],[Numéro d''article],[Numéro d''article])</f>
        <v>0</v>
      </c>
      <c r="O4837" s="2">
        <f>SUMIFS([Physique réservé],[Numéro du lot],[Numéro du lot])</f>
        <v>0</v>
      </c>
    </row>
    <row r="4838" spans="3:15">
      <c r="C4838" s="1" t="s">
        <v>24</v>
      </c>
      <c r="D4838" s="1" t="s">
        <v>3803</v>
      </c>
      <c r="I4838" s="2">
        <v>120</v>
      </c>
      <c r="L4838" s="3">
        <v>120</v>
      </c>
      <c r="N4838" s="2">
        <f>SUMIFS([Physique disponible],[Numéro d''article],[Numéro d''article])</f>
        <v>0</v>
      </c>
      <c r="O4838" s="2">
        <f>SUMIFS([Physique réservé],[Numéro du lot],[Numéro du lot])</f>
        <v>0</v>
      </c>
    </row>
    <row r="4839" spans="3:15">
      <c r="C4839" s="1" t="s">
        <v>24</v>
      </c>
      <c r="D4839" s="1" t="s">
        <v>3804</v>
      </c>
      <c r="I4839" s="2">
        <v>120</v>
      </c>
      <c r="L4839" s="3">
        <v>120</v>
      </c>
      <c r="N4839" s="2">
        <f>SUMIFS([Physique disponible],[Numéro d''article],[Numéro d''article])</f>
        <v>0</v>
      </c>
      <c r="O4839" s="2">
        <f>SUMIFS([Physique réservé],[Numéro du lot],[Numéro du lot])</f>
        <v>0</v>
      </c>
    </row>
    <row r="4840" spans="3:15">
      <c r="C4840" s="1" t="s">
        <v>24</v>
      </c>
      <c r="J4840" s="2">
        <v>80</v>
      </c>
      <c r="L4840" s="3">
        <v>-80</v>
      </c>
      <c r="N4840" s="2">
        <f>SUMIFS([Physique disponible],[Numéro d''article],[Numéro d''article])</f>
        <v>0</v>
      </c>
      <c r="O4840" s="2">
        <f>SUMIFS([Physique réservé],[Numéro du lot],[Numéro du lot])</f>
        <v>0</v>
      </c>
    </row>
    <row r="4841" spans="3:15">
      <c r="C4841" s="1" t="s">
        <v>24</v>
      </c>
      <c r="D4841" s="1" t="s">
        <v>5489</v>
      </c>
      <c r="F4841" s="2">
        <v>22</v>
      </c>
      <c r="H4841" s="2">
        <v>22</v>
      </c>
      <c r="L4841" s="3">
        <v>22</v>
      </c>
      <c r="N4841" s="2">
        <f>SUMIFS([Physique disponible],[Numéro d''article],[Numéro d''article])</f>
        <v>0</v>
      </c>
      <c r="O4841" s="2">
        <f>SUMIFS([Physique réservé],[Numéro du lot],[Numéro du lot])</f>
        <v>0</v>
      </c>
    </row>
    <row r="4842" spans="3:15">
      <c r="C4842" s="1" t="s">
        <v>24</v>
      </c>
      <c r="D4842" s="1" t="s">
        <v>5490</v>
      </c>
      <c r="F4842" s="2">
        <v>74</v>
      </c>
      <c r="H4842" s="2">
        <v>74</v>
      </c>
      <c r="L4842" s="3">
        <v>74</v>
      </c>
      <c r="N4842" s="2">
        <f>SUMIFS([Physique disponible],[Numéro d''article],[Numéro d''article])</f>
        <v>0</v>
      </c>
      <c r="O4842" s="2">
        <f>SUMIFS([Physique réservé],[Numéro du lot],[Numéro du lot])</f>
        <v>0</v>
      </c>
    </row>
    <row r="4843" spans="3:15">
      <c r="C4843" s="1" t="s">
        <v>24</v>
      </c>
      <c r="D4843" s="1" t="s">
        <v>5491</v>
      </c>
      <c r="F4843" s="2">
        <v>144</v>
      </c>
      <c r="H4843" s="2">
        <v>144</v>
      </c>
      <c r="L4843" s="3">
        <v>144</v>
      </c>
      <c r="N4843" s="2">
        <f>SUMIFS([Physique disponible],[Numéro d''article],[Numéro d''article])</f>
        <v>0</v>
      </c>
      <c r="O4843" s="2">
        <f>SUMIFS([Physique réservé],[Numéro du lot],[Numéro du lot])</f>
        <v>0</v>
      </c>
    </row>
    <row r="4844" spans="3:15">
      <c r="C4844" s="1" t="s">
        <v>24</v>
      </c>
      <c r="D4844" s="1" t="s">
        <v>5492</v>
      </c>
      <c r="I4844" s="2">
        <v>200</v>
      </c>
      <c r="L4844" s="3">
        <v>200</v>
      </c>
      <c r="N4844" s="2">
        <f>SUMIFS([Physique disponible],[Numéro d''article],[Numéro d''article])</f>
        <v>0</v>
      </c>
      <c r="O4844" s="2">
        <f>SUMIFS([Physique réservé],[Numéro du lot],[Numéro du lot])</f>
        <v>0</v>
      </c>
    </row>
    <row r="4845" spans="3:15">
      <c r="C4845" s="1" t="s">
        <v>24</v>
      </c>
      <c r="D4845" s="1" t="s">
        <v>5493</v>
      </c>
      <c r="I4845" s="2">
        <v>200</v>
      </c>
      <c r="L4845" s="3">
        <v>200</v>
      </c>
      <c r="N4845" s="2">
        <f>SUMIFS([Physique disponible],[Numéro d''article],[Numéro d''article])</f>
        <v>0</v>
      </c>
      <c r="O4845" s="2">
        <f>SUMIFS([Physique réservé],[Numéro du lot],[Numéro du lot])</f>
        <v>0</v>
      </c>
    </row>
    <row r="4846" spans="3:15">
      <c r="C4846" s="1" t="s">
        <v>24</v>
      </c>
      <c r="D4846" s="1" t="s">
        <v>5494</v>
      </c>
      <c r="I4846" s="2">
        <v>200</v>
      </c>
      <c r="L4846" s="3">
        <v>200</v>
      </c>
      <c r="N4846" s="2">
        <f>SUMIFS([Physique disponible],[Numéro d''article],[Numéro d''article])</f>
        <v>0</v>
      </c>
      <c r="O4846" s="2">
        <f>SUMIFS([Physique réservé],[Numéro du lot],[Numéro du lot])</f>
        <v>0</v>
      </c>
    </row>
    <row r="4847" spans="3:15">
      <c r="C4847" s="1" t="s">
        <v>24</v>
      </c>
      <c r="D4847" s="1" t="s">
        <v>5495</v>
      </c>
      <c r="I4847" s="2">
        <v>200</v>
      </c>
      <c r="L4847" s="3">
        <v>200</v>
      </c>
      <c r="N4847" s="2">
        <f>SUMIFS([Physique disponible],[Numéro d''article],[Numéro d''article])</f>
        <v>0</v>
      </c>
      <c r="O4847" s="2">
        <f>SUMIFS([Physique réservé],[Numéro du lot],[Numéro du lot])</f>
        <v>0</v>
      </c>
    </row>
    <row r="4848" spans="3:15">
      <c r="C4848" s="1" t="s">
        <v>24</v>
      </c>
      <c r="D4848" s="1" t="s">
        <v>5496</v>
      </c>
      <c r="I4848" s="2">
        <v>200</v>
      </c>
      <c r="L4848" s="3">
        <v>200</v>
      </c>
      <c r="N4848" s="2">
        <f>SUMIFS([Physique disponible],[Numéro d''article],[Numéro d''article])</f>
        <v>0</v>
      </c>
      <c r="O4848" s="2">
        <f>SUMIFS([Physique réservé],[Numéro du lot],[Numéro du lot])</f>
        <v>0</v>
      </c>
    </row>
    <row r="4849" spans="3:15">
      <c r="C4849" s="1" t="s">
        <v>24</v>
      </c>
      <c r="D4849" s="1" t="s">
        <v>5497</v>
      </c>
      <c r="I4849" s="2">
        <v>200</v>
      </c>
      <c r="L4849" s="3">
        <v>200</v>
      </c>
      <c r="N4849" s="2">
        <f>SUMIFS([Physique disponible],[Numéro d''article],[Numéro d''article])</f>
        <v>0</v>
      </c>
      <c r="O4849" s="2">
        <f>SUMIFS([Physique réservé],[Numéro du lot],[Numéro du lot])</f>
        <v>0</v>
      </c>
    </row>
    <row r="4850" spans="3:15">
      <c r="C4850" s="1" t="s">
        <v>24</v>
      </c>
      <c r="D4850" s="1" t="s">
        <v>5498</v>
      </c>
      <c r="I4850" s="2">
        <v>200</v>
      </c>
      <c r="L4850" s="3">
        <v>200</v>
      </c>
      <c r="N4850" s="2">
        <f>SUMIFS([Physique disponible],[Numéro d''article],[Numéro d''article])</f>
        <v>0</v>
      </c>
      <c r="O4850" s="2">
        <f>SUMIFS([Physique réservé],[Numéro du lot],[Numéro du lot])</f>
        <v>0</v>
      </c>
    </row>
    <row r="4851" spans="3:15">
      <c r="C4851" s="1" t="s">
        <v>24</v>
      </c>
      <c r="D4851" s="1" t="s">
        <v>5499</v>
      </c>
      <c r="I4851" s="2">
        <v>200</v>
      </c>
      <c r="L4851" s="3">
        <v>200</v>
      </c>
      <c r="N4851" s="2">
        <f>SUMIFS([Physique disponible],[Numéro d''article],[Numéro d''article])</f>
        <v>0</v>
      </c>
      <c r="O4851" s="2">
        <f>SUMIFS([Physique réservé],[Numéro du lot],[Numéro du lot])</f>
        <v>0</v>
      </c>
    </row>
    <row r="4852" spans="3:15">
      <c r="C4852" s="1" t="s">
        <v>24</v>
      </c>
      <c r="D4852" s="1" t="s">
        <v>5500</v>
      </c>
      <c r="I4852" s="2">
        <v>200</v>
      </c>
      <c r="L4852" s="3">
        <v>200</v>
      </c>
      <c r="N4852" s="2">
        <f>SUMIFS([Physique disponible],[Numéro d''article],[Numéro d''article])</f>
        <v>0</v>
      </c>
      <c r="O4852" s="2">
        <f>SUMIFS([Physique réservé],[Numéro du lot],[Numéro du lot])</f>
        <v>0</v>
      </c>
    </row>
    <row r="4853" spans="3:15">
      <c r="C4853" s="1" t="s">
        <v>24</v>
      </c>
      <c r="D4853" s="1" t="s">
        <v>5501</v>
      </c>
      <c r="I4853" s="2">
        <v>200</v>
      </c>
      <c r="L4853" s="3">
        <v>200</v>
      </c>
      <c r="N4853" s="2">
        <f>SUMIFS([Physique disponible],[Numéro d''article],[Numéro d''article])</f>
        <v>0</v>
      </c>
      <c r="O4853" s="2">
        <f>SUMIFS([Physique réservé],[Numéro du lot],[Numéro du lot])</f>
        <v>0</v>
      </c>
    </row>
    <row r="4854" spans="3:15">
      <c r="C4854" s="1" t="s">
        <v>24</v>
      </c>
      <c r="D4854" s="1" t="s">
        <v>5502</v>
      </c>
      <c r="I4854" s="2">
        <v>200</v>
      </c>
      <c r="L4854" s="3">
        <v>200</v>
      </c>
      <c r="N4854" s="2">
        <f>SUMIFS([Physique disponible],[Numéro d''article],[Numéro d''article])</f>
        <v>0</v>
      </c>
      <c r="O4854" s="2">
        <f>SUMIFS([Physique réservé],[Numéro du lot],[Numéro du lot])</f>
        <v>0</v>
      </c>
    </row>
    <row r="4855" spans="3:15">
      <c r="C4855" s="1" t="s">
        <v>24</v>
      </c>
      <c r="D4855" s="1" t="s">
        <v>5503</v>
      </c>
      <c r="F4855" s="2">
        <v>125</v>
      </c>
      <c r="H4855" s="2">
        <v>125</v>
      </c>
      <c r="L4855" s="3">
        <v>125</v>
      </c>
      <c r="N4855" s="2">
        <f>SUMIFS([Physique disponible],[Numéro d''article],[Numéro d''article])</f>
        <v>0</v>
      </c>
      <c r="O4855" s="2">
        <f>SUMIFS([Physique réservé],[Numéro du lot],[Numéro du lot])</f>
        <v>0</v>
      </c>
    </row>
    <row r="4856" spans="3:15">
      <c r="C4856" s="1" t="s">
        <v>24</v>
      </c>
      <c r="D4856" s="1" t="s">
        <v>5504</v>
      </c>
      <c r="N4856" s="2">
        <f>SUMIFS([Physique disponible],[Numéro d''article],[Numéro d''article])</f>
        <v>0</v>
      </c>
      <c r="O4856" s="2">
        <f>SUMIFS([Physique réservé],[Numéro du lot],[Numéro du lot])</f>
        <v>0</v>
      </c>
    </row>
    <row r="4857" spans="3:15">
      <c r="C4857" s="1" t="s">
        <v>24</v>
      </c>
      <c r="D4857" s="1" t="s">
        <v>5505</v>
      </c>
      <c r="F4857" s="2">
        <v>93</v>
      </c>
      <c r="H4857" s="2">
        <v>93</v>
      </c>
      <c r="L4857" s="3">
        <v>93</v>
      </c>
      <c r="N4857" s="2">
        <f>SUMIFS([Physique disponible],[Numéro d''article],[Numéro d''article])</f>
        <v>0</v>
      </c>
      <c r="O4857" s="2">
        <f>SUMIFS([Physique réservé],[Numéro du lot],[Numéro du lot])</f>
        <v>0</v>
      </c>
    </row>
    <row r="4858" spans="3:15">
      <c r="C4858" s="1" t="s">
        <v>24</v>
      </c>
      <c r="D4858" s="1" t="s">
        <v>5506</v>
      </c>
      <c r="F4858" s="2">
        <v>454</v>
      </c>
      <c r="H4858" s="2">
        <v>454</v>
      </c>
      <c r="I4858" s="2">
        <v>5</v>
      </c>
      <c r="L4858" s="3">
        <v>459</v>
      </c>
      <c r="N4858" s="2">
        <f>SUMIFS([Physique disponible],[Numéro d''article],[Numéro d''article])</f>
        <v>0</v>
      </c>
      <c r="O4858" s="2">
        <f>SUMIFS([Physique réservé],[Numéro du lot],[Numéro du lot])</f>
        <v>0</v>
      </c>
    </row>
    <row r="4859" spans="3:15">
      <c r="C4859" s="1" t="s">
        <v>24</v>
      </c>
      <c r="D4859" s="1" t="s">
        <v>5507</v>
      </c>
      <c r="F4859" s="2">
        <v>119</v>
      </c>
      <c r="G4859" s="2">
        <v>100</v>
      </c>
      <c r="H4859" s="2">
        <v>19</v>
      </c>
      <c r="L4859" s="3">
        <v>19</v>
      </c>
      <c r="N4859" s="2">
        <f>SUMIFS([Physique disponible],[Numéro d''article],[Numéro d''article])</f>
        <v>0</v>
      </c>
      <c r="O4859" s="2">
        <f>SUMIFS([Physique réservé],[Numéro du lot],[Numéro du lot])</f>
        <v>100</v>
      </c>
    </row>
    <row r="4860" spans="3:15">
      <c r="C4860" s="1" t="s">
        <v>24</v>
      </c>
      <c r="D4860" s="1" t="s">
        <v>5508</v>
      </c>
      <c r="F4860" s="2">
        <v>1369</v>
      </c>
      <c r="H4860" s="2">
        <v>1369</v>
      </c>
      <c r="L4860" s="3">
        <v>1369</v>
      </c>
      <c r="N4860" s="2">
        <f>SUMIFS([Physique disponible],[Numéro d''article],[Numéro d''article])</f>
        <v>0</v>
      </c>
      <c r="O4860" s="2">
        <f>SUMIFS([Physique réservé],[Numéro du lot],[Numéro du lot])</f>
        <v>0</v>
      </c>
    </row>
    <row r="4861" spans="3:15">
      <c r="C4861" s="1" t="s">
        <v>24</v>
      </c>
      <c r="D4861" s="1" t="s">
        <v>5509</v>
      </c>
      <c r="I4861" s="2">
        <v>500</v>
      </c>
      <c r="L4861" s="3">
        <v>500</v>
      </c>
      <c r="N4861" s="2">
        <f>SUMIFS([Physique disponible],[Numéro d''article],[Numéro d''article])</f>
        <v>0</v>
      </c>
      <c r="O4861" s="2">
        <f>SUMIFS([Physique réservé],[Numéro du lot],[Numéro du lot])</f>
        <v>0</v>
      </c>
    </row>
    <row r="4862" spans="3:15">
      <c r="C4862" s="1" t="s">
        <v>24</v>
      </c>
      <c r="D4862" s="1" t="s">
        <v>5510</v>
      </c>
      <c r="I4862" s="2">
        <v>500</v>
      </c>
      <c r="L4862" s="3">
        <v>500</v>
      </c>
      <c r="N4862" s="2">
        <f>SUMIFS([Physique disponible],[Numéro d''article],[Numéro d''article])</f>
        <v>0</v>
      </c>
      <c r="O4862" s="2">
        <f>SUMIFS([Physique réservé],[Numéro du lot],[Numéro du lot])</f>
        <v>0</v>
      </c>
    </row>
    <row r="4863" spans="3:15">
      <c r="C4863" s="1" t="s">
        <v>24</v>
      </c>
      <c r="D4863" s="1" t="s">
        <v>5511</v>
      </c>
      <c r="I4863" s="2">
        <v>500</v>
      </c>
      <c r="L4863" s="3">
        <v>500</v>
      </c>
      <c r="N4863" s="2">
        <f>SUMIFS([Physique disponible],[Numéro d''article],[Numéro d''article])</f>
        <v>0</v>
      </c>
      <c r="O4863" s="2">
        <f>SUMIFS([Physique réservé],[Numéro du lot],[Numéro du lot])</f>
        <v>0</v>
      </c>
    </row>
    <row r="4864" spans="3:15">
      <c r="C4864" s="1" t="s">
        <v>24</v>
      </c>
      <c r="D4864" s="1" t="s">
        <v>5512</v>
      </c>
      <c r="I4864" s="2">
        <v>500</v>
      </c>
      <c r="L4864" s="3">
        <v>500</v>
      </c>
      <c r="N4864" s="2">
        <f>SUMIFS([Physique disponible],[Numéro d''article],[Numéro d''article])</f>
        <v>0</v>
      </c>
      <c r="O4864" s="2">
        <f>SUMIFS([Physique réservé],[Numéro du lot],[Numéro du lot])</f>
        <v>0</v>
      </c>
    </row>
    <row r="4865" spans="3:15">
      <c r="C4865" s="1" t="s">
        <v>24</v>
      </c>
      <c r="D4865" s="1" t="s">
        <v>5513</v>
      </c>
      <c r="I4865" s="2">
        <v>500</v>
      </c>
      <c r="L4865" s="3">
        <v>500</v>
      </c>
      <c r="N4865" s="2">
        <f>SUMIFS([Physique disponible],[Numéro d''article],[Numéro d''article])</f>
        <v>0</v>
      </c>
      <c r="O4865" s="2">
        <f>SUMIFS([Physique réservé],[Numéro du lot],[Numéro du lot])</f>
        <v>0</v>
      </c>
    </row>
    <row r="4866" spans="3:15">
      <c r="C4866" s="1" t="s">
        <v>24</v>
      </c>
      <c r="D4866" s="1" t="s">
        <v>5514</v>
      </c>
      <c r="I4866" s="2">
        <v>500</v>
      </c>
      <c r="L4866" s="3">
        <v>500</v>
      </c>
      <c r="N4866" s="2">
        <f>SUMIFS([Physique disponible],[Numéro d''article],[Numéro d''article])</f>
        <v>0</v>
      </c>
      <c r="O4866" s="2">
        <f>SUMIFS([Physique réservé],[Numéro du lot],[Numéro du lot])</f>
        <v>0</v>
      </c>
    </row>
    <row r="4867" spans="3:15">
      <c r="C4867" s="1" t="s">
        <v>24</v>
      </c>
      <c r="D4867" s="1" t="s">
        <v>5515</v>
      </c>
      <c r="I4867" s="2">
        <v>500</v>
      </c>
      <c r="L4867" s="3">
        <v>500</v>
      </c>
      <c r="N4867" s="2">
        <f>SUMIFS([Physique disponible],[Numéro d''article],[Numéro d''article])</f>
        <v>0</v>
      </c>
      <c r="O4867" s="2">
        <f>SUMIFS([Physique réservé],[Numéro du lot],[Numéro du lot])</f>
        <v>0</v>
      </c>
    </row>
    <row r="4868" spans="3:15">
      <c r="C4868" s="1" t="s">
        <v>24</v>
      </c>
      <c r="D4868" s="1" t="s">
        <v>5516</v>
      </c>
      <c r="I4868" s="2">
        <v>500</v>
      </c>
      <c r="L4868" s="3">
        <v>500</v>
      </c>
      <c r="N4868" s="2">
        <f>SUMIFS([Physique disponible],[Numéro d''article],[Numéro d''article])</f>
        <v>0</v>
      </c>
      <c r="O4868" s="2">
        <f>SUMIFS([Physique réservé],[Numéro du lot],[Numéro du lot])</f>
        <v>0</v>
      </c>
    </row>
    <row r="4869" spans="3:15">
      <c r="C4869" s="1" t="s">
        <v>24</v>
      </c>
      <c r="D4869" s="1" t="s">
        <v>5517</v>
      </c>
      <c r="I4869" s="2">
        <v>500</v>
      </c>
      <c r="L4869" s="3">
        <v>500</v>
      </c>
      <c r="N4869" s="2">
        <f>SUMIFS([Physique disponible],[Numéro d''article],[Numéro d''article])</f>
        <v>0</v>
      </c>
      <c r="O4869" s="2">
        <f>SUMIFS([Physique réservé],[Numéro du lot],[Numéro du lot])</f>
        <v>0</v>
      </c>
    </row>
    <row r="4870" spans="3:15">
      <c r="C4870" s="1" t="s">
        <v>24</v>
      </c>
      <c r="D4870" s="1" t="s">
        <v>5518</v>
      </c>
      <c r="I4870" s="2">
        <v>500</v>
      </c>
      <c r="L4870" s="3">
        <v>500</v>
      </c>
      <c r="N4870" s="2">
        <f>SUMIFS([Physique disponible],[Numéro d''article],[Numéro d''article])</f>
        <v>0</v>
      </c>
      <c r="O4870" s="2">
        <f>SUMIFS([Physique réservé],[Numéro du lot],[Numéro du lot])</f>
        <v>0</v>
      </c>
    </row>
    <row r="4871" spans="3:15">
      <c r="C4871" s="1" t="s">
        <v>24</v>
      </c>
      <c r="D4871" s="1" t="s">
        <v>5519</v>
      </c>
      <c r="I4871" s="2">
        <v>500</v>
      </c>
      <c r="L4871" s="3">
        <v>500</v>
      </c>
      <c r="N4871" s="2">
        <f>SUMIFS([Physique disponible],[Numéro d''article],[Numéro d''article])</f>
        <v>0</v>
      </c>
      <c r="O4871" s="2">
        <f>SUMIFS([Physique réservé],[Numéro du lot],[Numéro du lot])</f>
        <v>0</v>
      </c>
    </row>
    <row r="4872" spans="3:15">
      <c r="C4872" s="1" t="s">
        <v>24</v>
      </c>
      <c r="D4872" s="1" t="s">
        <v>5520</v>
      </c>
      <c r="I4872" s="2">
        <v>500</v>
      </c>
      <c r="L4872" s="3">
        <v>500</v>
      </c>
      <c r="N4872" s="2">
        <f>SUMIFS([Physique disponible],[Numéro d''article],[Numéro d''article])</f>
        <v>0</v>
      </c>
      <c r="O4872" s="2">
        <f>SUMIFS([Physique réservé],[Numéro du lot],[Numéro du lot])</f>
        <v>0</v>
      </c>
    </row>
    <row r="4873" spans="3:15">
      <c r="C4873" s="1" t="s">
        <v>24</v>
      </c>
      <c r="D4873" s="1" t="s">
        <v>5521</v>
      </c>
      <c r="I4873" s="2">
        <v>500</v>
      </c>
      <c r="L4873" s="3">
        <v>500</v>
      </c>
      <c r="N4873" s="2">
        <f>SUMIFS([Physique disponible],[Numéro d''article],[Numéro d''article])</f>
        <v>0</v>
      </c>
      <c r="O4873" s="2">
        <f>SUMIFS([Physique réservé],[Numéro du lot],[Numéro du lot])</f>
        <v>0</v>
      </c>
    </row>
    <row r="4874" spans="3:15">
      <c r="C4874" s="1" t="s">
        <v>24</v>
      </c>
      <c r="D4874" s="1" t="s">
        <v>5522</v>
      </c>
      <c r="F4874" s="2">
        <v>100</v>
      </c>
      <c r="H4874" s="2">
        <v>100</v>
      </c>
      <c r="L4874" s="3">
        <v>100</v>
      </c>
      <c r="N4874" s="2">
        <f>SUMIFS([Physique disponible],[Numéro d''article],[Numéro d''article])</f>
        <v>0</v>
      </c>
      <c r="O4874" s="2">
        <f>SUMIFS([Physique réservé],[Numéro du lot],[Numéro du lot])</f>
        <v>0</v>
      </c>
    </row>
    <row r="4875" spans="3:15">
      <c r="C4875" s="1" t="s">
        <v>24</v>
      </c>
      <c r="J4875" s="2">
        <v>118</v>
      </c>
      <c r="L4875" s="3">
        <v>-118</v>
      </c>
      <c r="N4875" s="2">
        <f>SUMIFS([Physique disponible],[Numéro d''article],[Numéro d''article])</f>
        <v>0</v>
      </c>
      <c r="O4875" s="2">
        <f>SUMIFS([Physique réservé],[Numéro du lot],[Numéro du lot])</f>
        <v>0</v>
      </c>
    </row>
    <row r="4876" spans="3:15">
      <c r="C4876" s="1" t="s">
        <v>24</v>
      </c>
      <c r="D4876" s="1" t="s">
        <v>3805</v>
      </c>
      <c r="F4876" s="2">
        <v>2</v>
      </c>
      <c r="G4876" s="2">
        <v>2</v>
      </c>
      <c r="J4876" s="2">
        <v>30</v>
      </c>
      <c r="L4876" s="3">
        <v>-30</v>
      </c>
      <c r="N4876" s="2">
        <f>SUMIFS([Physique disponible],[Numéro d''article],[Numéro d''article])</f>
        <v>0</v>
      </c>
      <c r="O4876" s="2">
        <f>SUMIFS([Physique réservé],[Numéro du lot],[Numéro du lot])</f>
        <v>2</v>
      </c>
    </row>
    <row r="4877" spans="3:15">
      <c r="C4877" s="1" t="s">
        <v>24</v>
      </c>
      <c r="D4877" s="1" t="s">
        <v>3806</v>
      </c>
      <c r="F4877" s="2">
        <v>213</v>
      </c>
      <c r="G4877" s="2">
        <v>61</v>
      </c>
      <c r="H4877" s="2">
        <v>152</v>
      </c>
      <c r="L4877" s="3">
        <v>152</v>
      </c>
      <c r="N4877" s="2">
        <f>SUMIFS([Physique disponible],[Numéro d''article],[Numéro d''article])</f>
        <v>0</v>
      </c>
      <c r="O4877" s="2">
        <f>SUMIFS([Physique réservé],[Numéro du lot],[Numéro du lot])</f>
        <v>61</v>
      </c>
    </row>
    <row r="4878" spans="3:15">
      <c r="C4878" s="1" t="s">
        <v>24</v>
      </c>
      <c r="D4878" s="1" t="s">
        <v>5523</v>
      </c>
      <c r="F4878" s="2">
        <v>457</v>
      </c>
      <c r="H4878" s="2">
        <v>457</v>
      </c>
      <c r="L4878" s="3">
        <v>457</v>
      </c>
      <c r="N4878" s="2">
        <f>SUMIFS([Physique disponible],[Numéro d''article],[Numéro d''article])</f>
        <v>0</v>
      </c>
      <c r="O4878" s="2">
        <f>SUMIFS([Physique réservé],[Numéro du lot],[Numéro du lot])</f>
        <v>0</v>
      </c>
    </row>
    <row r="4879" spans="3:15">
      <c r="C4879" s="1" t="s">
        <v>24</v>
      </c>
      <c r="D4879" s="1" t="s">
        <v>5524</v>
      </c>
      <c r="F4879" s="2">
        <v>1000</v>
      </c>
      <c r="H4879" s="2">
        <v>1000</v>
      </c>
      <c r="L4879" s="3">
        <v>1000</v>
      </c>
      <c r="N4879" s="2">
        <f>SUMIFS([Physique disponible],[Numéro d''article],[Numéro d''article])</f>
        <v>0</v>
      </c>
      <c r="O4879" s="2">
        <f>SUMIFS([Physique réservé],[Numéro du lot],[Numéro du lot])</f>
        <v>0</v>
      </c>
    </row>
    <row r="4880" spans="3:15">
      <c r="C4880" s="1" t="s">
        <v>24</v>
      </c>
      <c r="D4880" s="1" t="s">
        <v>5525</v>
      </c>
      <c r="I4880" s="2">
        <v>1000</v>
      </c>
      <c r="L4880" s="3">
        <v>1000</v>
      </c>
      <c r="N4880" s="2">
        <f>SUMIFS([Physique disponible],[Numéro d''article],[Numéro d''article])</f>
        <v>0</v>
      </c>
      <c r="O4880" s="2">
        <f>SUMIFS([Physique réservé],[Numéro du lot],[Numéro du lot])</f>
        <v>0</v>
      </c>
    </row>
    <row r="4881" spans="3:15">
      <c r="C4881" s="1" t="s">
        <v>24</v>
      </c>
      <c r="D4881" s="1" t="s">
        <v>5526</v>
      </c>
      <c r="I4881" s="2">
        <v>1000</v>
      </c>
      <c r="L4881" s="3">
        <v>1000</v>
      </c>
      <c r="N4881" s="2">
        <f>SUMIFS([Physique disponible],[Numéro d''article],[Numéro d''article])</f>
        <v>0</v>
      </c>
      <c r="O4881" s="2">
        <f>SUMIFS([Physique réservé],[Numéro du lot],[Numéro du lot])</f>
        <v>0</v>
      </c>
    </row>
    <row r="4882" spans="3:15">
      <c r="C4882" s="1" t="s">
        <v>24</v>
      </c>
      <c r="D4882" s="1" t="s">
        <v>5527</v>
      </c>
      <c r="I4882" s="2">
        <v>1000</v>
      </c>
      <c r="L4882" s="3">
        <v>1000</v>
      </c>
      <c r="N4882" s="2">
        <f>SUMIFS([Physique disponible],[Numéro d''article],[Numéro d''article])</f>
        <v>0</v>
      </c>
      <c r="O4882" s="2">
        <f>SUMIFS([Physique réservé],[Numéro du lot],[Numéro du lot])</f>
        <v>0</v>
      </c>
    </row>
    <row r="4883" spans="3:15">
      <c r="C4883" s="1" t="s">
        <v>24</v>
      </c>
      <c r="D4883" s="1" t="s">
        <v>5528</v>
      </c>
      <c r="I4883" s="2">
        <v>1000</v>
      </c>
      <c r="L4883" s="3">
        <v>1000</v>
      </c>
      <c r="N4883" s="2">
        <f>SUMIFS([Physique disponible],[Numéro d''article],[Numéro d''article])</f>
        <v>0</v>
      </c>
      <c r="O4883" s="2">
        <f>SUMIFS([Physique réservé],[Numéro du lot],[Numéro du lot])</f>
        <v>0</v>
      </c>
    </row>
    <row r="4884" spans="3:15">
      <c r="C4884" s="1" t="s">
        <v>24</v>
      </c>
      <c r="D4884" s="1" t="s">
        <v>5529</v>
      </c>
      <c r="I4884" s="2">
        <v>1000</v>
      </c>
      <c r="L4884" s="3">
        <v>1000</v>
      </c>
      <c r="N4884" s="2">
        <f>SUMIFS([Physique disponible],[Numéro d''article],[Numéro d''article])</f>
        <v>0</v>
      </c>
      <c r="O4884" s="2">
        <f>SUMIFS([Physique réservé],[Numéro du lot],[Numéro du lot])</f>
        <v>0</v>
      </c>
    </row>
    <row r="4885" spans="3:15">
      <c r="C4885" s="1" t="s">
        <v>24</v>
      </c>
      <c r="D4885" s="1" t="s">
        <v>5530</v>
      </c>
      <c r="I4885" s="2">
        <v>1000</v>
      </c>
      <c r="L4885" s="3">
        <v>1000</v>
      </c>
      <c r="N4885" s="2">
        <f>SUMIFS([Physique disponible],[Numéro d''article],[Numéro d''article])</f>
        <v>0</v>
      </c>
      <c r="O4885" s="2">
        <f>SUMIFS([Physique réservé],[Numéro du lot],[Numéro du lot])</f>
        <v>0</v>
      </c>
    </row>
    <row r="4886" spans="3:15">
      <c r="C4886" s="1" t="s">
        <v>24</v>
      </c>
      <c r="D4886" s="1" t="s">
        <v>3807</v>
      </c>
      <c r="F4886" s="2">
        <v>4</v>
      </c>
      <c r="H4886" s="2">
        <v>4</v>
      </c>
      <c r="L4886" s="3">
        <v>4</v>
      </c>
      <c r="N4886" s="2">
        <f>SUMIFS([Physique disponible],[Numéro d''article],[Numéro d''article])</f>
        <v>0</v>
      </c>
      <c r="O4886" s="2">
        <f>SUMIFS([Physique réservé],[Numéro du lot],[Numéro du lot])</f>
        <v>0</v>
      </c>
    </row>
    <row r="4887" spans="3:15">
      <c r="C4887" s="1" t="s">
        <v>24</v>
      </c>
      <c r="J4887" s="2">
        <v>11</v>
      </c>
      <c r="L4887" s="3">
        <v>-11</v>
      </c>
      <c r="N4887" s="2">
        <f>SUMIFS([Physique disponible],[Numéro d''article],[Numéro d''article])</f>
        <v>0</v>
      </c>
      <c r="O4887" s="2">
        <f>SUMIFS([Physique réservé],[Numéro du lot],[Numéro du lot])</f>
        <v>0</v>
      </c>
    </row>
    <row r="4888" spans="3:15">
      <c r="C4888" s="1" t="s">
        <v>24</v>
      </c>
      <c r="D4888" s="1" t="s">
        <v>3808</v>
      </c>
      <c r="F4888" s="2">
        <v>89</v>
      </c>
      <c r="G4888" s="2">
        <v>89</v>
      </c>
      <c r="N4888" s="2">
        <f>SUMIFS([Physique disponible],[Numéro d''article],[Numéro d''article])</f>
        <v>0</v>
      </c>
      <c r="O4888" s="2">
        <f>SUMIFS([Physique réservé],[Numéro du lot],[Numéro du lot])</f>
        <v>89</v>
      </c>
    </row>
    <row r="4889" spans="3:15">
      <c r="C4889" s="1" t="s">
        <v>24</v>
      </c>
      <c r="D4889" s="1" t="s">
        <v>3809</v>
      </c>
      <c r="I4889" s="2">
        <v>192</v>
      </c>
      <c r="L4889" s="3">
        <v>192</v>
      </c>
      <c r="N4889" s="2">
        <f>SUMIFS([Physique disponible],[Numéro d''article],[Numéro d''article])</f>
        <v>0</v>
      </c>
      <c r="O4889" s="2">
        <f>SUMIFS([Physique réservé],[Numéro du lot],[Numéro du lot])</f>
        <v>0</v>
      </c>
    </row>
    <row r="4890" spans="3:15">
      <c r="C4890" s="1" t="s">
        <v>24</v>
      </c>
      <c r="D4890" s="1" t="s">
        <v>3810</v>
      </c>
      <c r="F4890" s="2">
        <v>5</v>
      </c>
      <c r="H4890" s="2">
        <v>5</v>
      </c>
      <c r="L4890" s="3">
        <v>5</v>
      </c>
      <c r="N4890" s="2">
        <f>SUMIFS([Physique disponible],[Numéro d''article],[Numéro d''article])</f>
        <v>0</v>
      </c>
      <c r="O4890" s="2">
        <f>SUMIFS([Physique réservé],[Numéro du lot],[Numéro du lot])</f>
        <v>0</v>
      </c>
    </row>
    <row r="4891" spans="3:15">
      <c r="C4891" s="1" t="s">
        <v>24</v>
      </c>
      <c r="D4891" s="1" t="s">
        <v>3811</v>
      </c>
      <c r="F4891" s="2">
        <v>144</v>
      </c>
      <c r="G4891" s="2">
        <v>100</v>
      </c>
      <c r="H4891" s="2">
        <v>44</v>
      </c>
      <c r="L4891" s="3">
        <v>44</v>
      </c>
      <c r="N4891" s="2">
        <f>SUMIFS([Physique disponible],[Numéro d''article],[Numéro d''article])</f>
        <v>0</v>
      </c>
      <c r="O4891" s="2">
        <f>SUMIFS([Physique réservé],[Numéro du lot],[Numéro du lot])</f>
        <v>100</v>
      </c>
    </row>
    <row r="4892" spans="3:15">
      <c r="C4892" s="1" t="s">
        <v>24</v>
      </c>
      <c r="D4892" s="1" t="s">
        <v>3812</v>
      </c>
      <c r="I4892" s="2">
        <v>180</v>
      </c>
      <c r="L4892" s="3">
        <v>180</v>
      </c>
      <c r="N4892" s="2">
        <f>SUMIFS([Physique disponible],[Numéro d''article],[Numéro d''article])</f>
        <v>0</v>
      </c>
      <c r="O4892" s="2">
        <f>SUMIFS([Physique réservé],[Numéro du lot],[Numéro du lot])</f>
        <v>0</v>
      </c>
    </row>
    <row r="4893" spans="3:15">
      <c r="C4893" s="1" t="s">
        <v>24</v>
      </c>
      <c r="J4893" s="2">
        <v>10</v>
      </c>
      <c r="L4893" s="3">
        <v>-10</v>
      </c>
      <c r="N4893" s="2">
        <f>SUMIFS([Physique disponible],[Numéro d''article],[Numéro d''article])</f>
        <v>0</v>
      </c>
      <c r="O4893" s="2">
        <f>SUMIFS([Physique réservé],[Numéro du lot],[Numéro du lot])</f>
        <v>0</v>
      </c>
    </row>
    <row r="4894" spans="3:15">
      <c r="C4894" s="1" t="s">
        <v>24</v>
      </c>
      <c r="D4894" s="1" t="s">
        <v>5531</v>
      </c>
      <c r="I4894" s="2">
        <v>4</v>
      </c>
      <c r="L4894" s="3">
        <v>4</v>
      </c>
      <c r="N4894" s="2">
        <f>SUMIFS([Physique disponible],[Numéro d''article],[Numéro d''article])</f>
        <v>0</v>
      </c>
      <c r="O4894" s="2">
        <f>SUMIFS([Physique réservé],[Numéro du lot],[Numéro du lot])</f>
        <v>0</v>
      </c>
    </row>
    <row r="4895" spans="3:15">
      <c r="C4895" s="1" t="s">
        <v>24</v>
      </c>
      <c r="D4895" s="1" t="s">
        <v>5532</v>
      </c>
      <c r="F4895" s="2">
        <v>165</v>
      </c>
      <c r="H4895" s="2">
        <v>165</v>
      </c>
      <c r="L4895" s="3">
        <v>165</v>
      </c>
      <c r="N4895" s="2">
        <f>SUMIFS([Physique disponible],[Numéro d''article],[Numéro d''article])</f>
        <v>0</v>
      </c>
      <c r="O4895" s="2">
        <f>SUMIFS([Physique réservé],[Numéro du lot],[Numéro du lot])</f>
        <v>0</v>
      </c>
    </row>
    <row r="4896" spans="3:15">
      <c r="C4896" s="1" t="s">
        <v>24</v>
      </c>
      <c r="D4896" s="1" t="s">
        <v>5533</v>
      </c>
      <c r="I4896" s="2">
        <v>1</v>
      </c>
      <c r="L4896" s="3">
        <v>1</v>
      </c>
      <c r="N4896" s="2">
        <f>SUMIFS([Physique disponible],[Numéro d''article],[Numéro d''article])</f>
        <v>0</v>
      </c>
      <c r="O4896" s="2">
        <f>SUMIFS([Physique réservé],[Numéro du lot],[Numéro du lot])</f>
        <v>0</v>
      </c>
    </row>
    <row r="4897" spans="3:15">
      <c r="C4897" s="1" t="s">
        <v>24</v>
      </c>
      <c r="D4897" s="1" t="s">
        <v>5534</v>
      </c>
      <c r="F4897" s="2">
        <v>46</v>
      </c>
      <c r="H4897" s="2">
        <v>46</v>
      </c>
      <c r="L4897" s="3">
        <v>46</v>
      </c>
      <c r="N4897" s="2">
        <f>SUMIFS([Physique disponible],[Numéro d''article],[Numéro d''article])</f>
        <v>0</v>
      </c>
      <c r="O4897" s="2">
        <f>SUMIFS([Physique réservé],[Numéro du lot],[Numéro du lot])</f>
        <v>0</v>
      </c>
    </row>
    <row r="4898" spans="3:15">
      <c r="C4898" s="1" t="s">
        <v>24</v>
      </c>
      <c r="D4898" s="1" t="s">
        <v>5535</v>
      </c>
      <c r="F4898" s="2">
        <v>8</v>
      </c>
      <c r="H4898" s="2">
        <v>8</v>
      </c>
      <c r="L4898" s="3">
        <v>8</v>
      </c>
      <c r="N4898" s="2">
        <f>SUMIFS([Physique disponible],[Numéro d''article],[Numéro d''article])</f>
        <v>0</v>
      </c>
      <c r="O4898" s="2">
        <f>SUMIFS([Physique réservé],[Numéro du lot],[Numéro du lot])</f>
        <v>0</v>
      </c>
    </row>
    <row r="4899" spans="3:15">
      <c r="C4899" s="1" t="s">
        <v>24</v>
      </c>
      <c r="D4899" s="1" t="s">
        <v>5536</v>
      </c>
      <c r="F4899" s="2">
        <v>14</v>
      </c>
      <c r="H4899" s="2">
        <v>14</v>
      </c>
      <c r="L4899" s="3">
        <v>14</v>
      </c>
      <c r="N4899" s="2">
        <f>SUMIFS([Physique disponible],[Numéro d''article],[Numéro d''article])</f>
        <v>0</v>
      </c>
      <c r="O4899" s="2">
        <f>SUMIFS([Physique réservé],[Numéro du lot],[Numéro du lot])</f>
        <v>0</v>
      </c>
    </row>
    <row r="4900" spans="3:15">
      <c r="C4900" s="1" t="s">
        <v>24</v>
      </c>
      <c r="D4900" s="1" t="s">
        <v>5537</v>
      </c>
      <c r="F4900" s="2">
        <v>163</v>
      </c>
      <c r="H4900" s="2">
        <v>163</v>
      </c>
      <c r="L4900" s="3">
        <v>163</v>
      </c>
      <c r="N4900" s="2">
        <f>SUMIFS([Physique disponible],[Numéro d''article],[Numéro d''article])</f>
        <v>0</v>
      </c>
      <c r="O4900" s="2">
        <f>SUMIFS([Physique réservé],[Numéro du lot],[Numéro du lot])</f>
        <v>0</v>
      </c>
    </row>
    <row r="4901" spans="3:15">
      <c r="C4901" s="1" t="s">
        <v>24</v>
      </c>
      <c r="D4901" s="1" t="s">
        <v>5538</v>
      </c>
      <c r="F4901" s="2">
        <v>28</v>
      </c>
      <c r="H4901" s="2">
        <v>28</v>
      </c>
      <c r="L4901" s="3">
        <v>28</v>
      </c>
      <c r="N4901" s="2">
        <f>SUMIFS([Physique disponible],[Numéro d''article],[Numéro d''article])</f>
        <v>0</v>
      </c>
      <c r="O4901" s="2">
        <f>SUMIFS([Physique réservé],[Numéro du lot],[Numéro du lot])</f>
        <v>0</v>
      </c>
    </row>
    <row r="4902" spans="3:15">
      <c r="C4902" s="1" t="s">
        <v>24</v>
      </c>
      <c r="D4902" s="1" t="s">
        <v>5539</v>
      </c>
      <c r="I4902" s="2">
        <v>36</v>
      </c>
      <c r="L4902" s="3">
        <v>36</v>
      </c>
      <c r="N4902" s="2">
        <f>SUMIFS([Physique disponible],[Numéro d''article],[Numéro d''article])</f>
        <v>0</v>
      </c>
      <c r="O4902" s="2">
        <f>SUMIFS([Physique réservé],[Numéro du lot],[Numéro du lot])</f>
        <v>0</v>
      </c>
    </row>
    <row r="4903" spans="3:15">
      <c r="C4903" s="1" t="s">
        <v>24</v>
      </c>
      <c r="D4903" s="1" t="s">
        <v>5540</v>
      </c>
      <c r="I4903" s="2">
        <v>500</v>
      </c>
      <c r="L4903" s="3">
        <v>500</v>
      </c>
      <c r="N4903" s="2">
        <f>SUMIFS([Physique disponible],[Numéro d''article],[Numéro d''article])</f>
        <v>0</v>
      </c>
      <c r="O4903" s="2">
        <f>SUMIFS([Physique réservé],[Numéro du lot],[Numéro du lot])</f>
        <v>0</v>
      </c>
    </row>
    <row r="4904" spans="3:15">
      <c r="C4904" s="1" t="s">
        <v>24</v>
      </c>
      <c r="D4904" s="1" t="s">
        <v>5541</v>
      </c>
      <c r="I4904" s="2">
        <v>500</v>
      </c>
      <c r="L4904" s="3">
        <v>500</v>
      </c>
      <c r="N4904" s="2">
        <f>SUMIFS([Physique disponible],[Numéro d''article],[Numéro d''article])</f>
        <v>0</v>
      </c>
      <c r="O4904" s="2">
        <f>SUMIFS([Physique réservé],[Numéro du lot],[Numéro du lot])</f>
        <v>0</v>
      </c>
    </row>
    <row r="4905" spans="3:15">
      <c r="C4905" s="1" t="s">
        <v>24</v>
      </c>
      <c r="D4905" s="1" t="s">
        <v>5542</v>
      </c>
      <c r="I4905" s="2">
        <v>500</v>
      </c>
      <c r="L4905" s="3">
        <v>500</v>
      </c>
      <c r="N4905" s="2">
        <f>SUMIFS([Physique disponible],[Numéro d''article],[Numéro d''article])</f>
        <v>0</v>
      </c>
      <c r="O4905" s="2">
        <f>SUMIFS([Physique réservé],[Numéro du lot],[Numéro du lot])</f>
        <v>0</v>
      </c>
    </row>
    <row r="4906" spans="3:15">
      <c r="C4906" s="1" t="s">
        <v>24</v>
      </c>
      <c r="D4906" s="1" t="s">
        <v>5543</v>
      </c>
      <c r="F4906" s="2">
        <v>147</v>
      </c>
      <c r="H4906" s="2">
        <v>147</v>
      </c>
      <c r="L4906" s="3">
        <v>147</v>
      </c>
      <c r="N4906" s="2">
        <f>SUMIFS([Physique disponible],[Numéro d''article],[Numéro d''article])</f>
        <v>0</v>
      </c>
      <c r="O4906" s="2">
        <f>SUMIFS([Physique réservé],[Numéro du lot],[Numéro du lot])</f>
        <v>0</v>
      </c>
    </row>
    <row r="4907" spans="3:15">
      <c r="C4907" s="1" t="s">
        <v>24</v>
      </c>
      <c r="D4907" s="1" t="s">
        <v>5544</v>
      </c>
      <c r="F4907" s="2">
        <v>165</v>
      </c>
      <c r="H4907" s="2">
        <v>165</v>
      </c>
      <c r="L4907" s="3">
        <v>165</v>
      </c>
      <c r="N4907" s="2">
        <f>SUMIFS([Physique disponible],[Numéro d''article],[Numéro d''article])</f>
        <v>0</v>
      </c>
      <c r="O4907" s="2">
        <f>SUMIFS([Physique réservé],[Numéro du lot],[Numéro du lot])</f>
        <v>0</v>
      </c>
    </row>
    <row r="4908" spans="3:15">
      <c r="C4908" s="1" t="s">
        <v>24</v>
      </c>
      <c r="D4908" s="1" t="s">
        <v>5545</v>
      </c>
      <c r="I4908" s="2">
        <v>468</v>
      </c>
      <c r="L4908" s="3">
        <v>468</v>
      </c>
      <c r="N4908" s="2">
        <f>SUMIFS([Physique disponible],[Numéro d''article],[Numéro d''article])</f>
        <v>0</v>
      </c>
      <c r="O4908" s="2">
        <f>SUMIFS([Physique réservé],[Numéro du lot],[Numéro du lot])</f>
        <v>0</v>
      </c>
    </row>
    <row r="4909" spans="3:15">
      <c r="C4909" s="1" t="s">
        <v>24</v>
      </c>
      <c r="D4909" s="1" t="s">
        <v>5546</v>
      </c>
      <c r="I4909" s="2">
        <v>464</v>
      </c>
      <c r="L4909" s="3">
        <v>464</v>
      </c>
      <c r="N4909" s="2">
        <f>SUMIFS([Physique disponible],[Numéro d''article],[Numéro d''article])</f>
        <v>0</v>
      </c>
      <c r="O4909" s="2">
        <f>SUMIFS([Physique réservé],[Numéro du lot],[Numéro du lot])</f>
        <v>0</v>
      </c>
    </row>
    <row r="4910" spans="3:15">
      <c r="C4910" s="1" t="s">
        <v>24</v>
      </c>
      <c r="D4910" s="1" t="s">
        <v>5547</v>
      </c>
      <c r="F4910" s="2">
        <v>2</v>
      </c>
      <c r="H4910" s="2">
        <v>2</v>
      </c>
      <c r="L4910" s="3">
        <v>2</v>
      </c>
      <c r="N4910" s="2">
        <f>SUMIFS([Physique disponible],[Numéro d''article],[Numéro d''article])</f>
        <v>0</v>
      </c>
      <c r="O4910" s="2">
        <f>SUMIFS([Physique réservé],[Numéro du lot],[Numéro du lot])</f>
        <v>0</v>
      </c>
    </row>
    <row r="4911" spans="3:15">
      <c r="C4911" s="1" t="s">
        <v>24</v>
      </c>
      <c r="D4911" s="1" t="s">
        <v>5548</v>
      </c>
      <c r="N4911" s="2">
        <f>SUMIFS([Physique disponible],[Numéro d''article],[Numéro d''article])</f>
        <v>0</v>
      </c>
      <c r="O4911" s="2">
        <f>SUMIFS([Physique réservé],[Numéro du lot],[Numéro du lot])</f>
        <v>0</v>
      </c>
    </row>
    <row r="4912" spans="3:15">
      <c r="C4912" s="1" t="s">
        <v>24</v>
      </c>
      <c r="D4912" s="1" t="s">
        <v>5549</v>
      </c>
      <c r="F4912" s="2">
        <v>490</v>
      </c>
      <c r="H4912" s="2">
        <v>490</v>
      </c>
      <c r="L4912" s="3">
        <v>490</v>
      </c>
      <c r="N4912" s="2">
        <f>SUMIFS([Physique disponible],[Numéro d''article],[Numéro d''article])</f>
        <v>0</v>
      </c>
      <c r="O4912" s="2">
        <f>SUMIFS([Physique réservé],[Numéro du lot],[Numéro du lot])</f>
        <v>0</v>
      </c>
    </row>
    <row r="4913" spans="3:15">
      <c r="C4913" s="1" t="s">
        <v>24</v>
      </c>
      <c r="D4913" s="1" t="s">
        <v>5550</v>
      </c>
      <c r="F4913" s="2">
        <v>908</v>
      </c>
      <c r="H4913" s="2">
        <v>908</v>
      </c>
      <c r="L4913" s="3">
        <v>908</v>
      </c>
      <c r="N4913" s="2">
        <f>SUMIFS([Physique disponible],[Numéro d''article],[Numéro d''article])</f>
        <v>0</v>
      </c>
      <c r="O4913" s="2">
        <f>SUMIFS([Physique réservé],[Numéro du lot],[Numéro du lot])</f>
        <v>0</v>
      </c>
    </row>
    <row r="4914" spans="3:15">
      <c r="C4914" s="1" t="s">
        <v>24</v>
      </c>
      <c r="D4914" s="1" t="s">
        <v>5551</v>
      </c>
      <c r="F4914" s="2">
        <v>770</v>
      </c>
      <c r="H4914" s="2">
        <v>770</v>
      </c>
      <c r="L4914" s="3">
        <v>770</v>
      </c>
      <c r="N4914" s="2">
        <f>SUMIFS([Physique disponible],[Numéro d''article],[Numéro d''article])</f>
        <v>0</v>
      </c>
      <c r="O4914" s="2">
        <f>SUMIFS([Physique réservé],[Numéro du lot],[Numéro du lot])</f>
        <v>0</v>
      </c>
    </row>
    <row r="4915" spans="3:15">
      <c r="C4915" s="1" t="s">
        <v>24</v>
      </c>
      <c r="D4915" s="1" t="s">
        <v>5552</v>
      </c>
      <c r="F4915" s="2">
        <v>410</v>
      </c>
      <c r="H4915" s="2">
        <v>410</v>
      </c>
      <c r="L4915" s="3">
        <v>410</v>
      </c>
      <c r="N4915" s="2">
        <f>SUMIFS([Physique disponible],[Numéro d''article],[Numéro d''article])</f>
        <v>0</v>
      </c>
      <c r="O4915" s="2">
        <f>SUMIFS([Physique réservé],[Numéro du lot],[Numéro du lot])</f>
        <v>0</v>
      </c>
    </row>
    <row r="4916" spans="3:15">
      <c r="C4916" s="1" t="s">
        <v>24</v>
      </c>
      <c r="J4916" s="2">
        <v>23</v>
      </c>
      <c r="L4916" s="3">
        <v>-23</v>
      </c>
      <c r="N4916" s="2">
        <f>SUMIFS([Physique disponible],[Numéro d''article],[Numéro d''article])</f>
        <v>0</v>
      </c>
      <c r="O4916" s="2">
        <f>SUMIFS([Physique réservé],[Numéro du lot],[Numéro du lot])</f>
        <v>0</v>
      </c>
    </row>
    <row r="4917" spans="3:15">
      <c r="C4917" s="1" t="s">
        <v>24</v>
      </c>
      <c r="D4917" s="1" t="s">
        <v>5553</v>
      </c>
      <c r="F4917" s="2">
        <v>182</v>
      </c>
      <c r="H4917" s="2">
        <v>182</v>
      </c>
      <c r="L4917" s="3">
        <v>182</v>
      </c>
      <c r="N4917" s="2">
        <f>SUMIFS([Physique disponible],[Numéro d''article],[Numéro d''article])</f>
        <v>0</v>
      </c>
      <c r="O4917" s="2">
        <f>SUMIFS([Physique réservé],[Numéro du lot],[Numéro du lot])</f>
        <v>0</v>
      </c>
    </row>
    <row r="4918" spans="3:15">
      <c r="C4918" s="1" t="s">
        <v>24</v>
      </c>
      <c r="D4918" s="1" t="s">
        <v>5554</v>
      </c>
      <c r="F4918" s="2">
        <v>25</v>
      </c>
      <c r="H4918" s="2">
        <v>25</v>
      </c>
      <c r="L4918" s="3">
        <v>25</v>
      </c>
      <c r="N4918" s="2">
        <f>SUMIFS([Physique disponible],[Numéro d''article],[Numéro d''article])</f>
        <v>0</v>
      </c>
      <c r="O4918" s="2">
        <f>SUMIFS([Physique réservé],[Numéro du lot],[Numéro du lot])</f>
        <v>0</v>
      </c>
    </row>
    <row r="4919" spans="3:15">
      <c r="C4919" s="1" t="s">
        <v>24</v>
      </c>
      <c r="J4919" s="2">
        <v>50</v>
      </c>
      <c r="L4919" s="3">
        <v>-50</v>
      </c>
      <c r="N4919" s="2">
        <f>SUMIFS([Physique disponible],[Numéro d''article],[Numéro d''article])</f>
        <v>0</v>
      </c>
      <c r="O4919" s="2">
        <f>SUMIFS([Physique réservé],[Numéro du lot],[Numéro du lot])</f>
        <v>0</v>
      </c>
    </row>
    <row r="4920" spans="3:15">
      <c r="C4920" s="1" t="s">
        <v>24</v>
      </c>
      <c r="D4920" s="1" t="s">
        <v>5555</v>
      </c>
      <c r="F4920" s="2">
        <v>726</v>
      </c>
      <c r="H4920" s="2">
        <v>726</v>
      </c>
      <c r="L4920" s="3">
        <v>726</v>
      </c>
      <c r="N4920" s="2">
        <f>SUMIFS([Physique disponible],[Numéro d''article],[Numéro d''article])</f>
        <v>0</v>
      </c>
      <c r="O4920" s="2">
        <f>SUMIFS([Physique réservé],[Numéro du lot],[Numéro du lot])</f>
        <v>0</v>
      </c>
    </row>
    <row r="4921" spans="3:15">
      <c r="C4921" s="1" t="s">
        <v>24</v>
      </c>
      <c r="D4921" s="1" t="s">
        <v>5556</v>
      </c>
      <c r="F4921" s="2">
        <v>214</v>
      </c>
      <c r="H4921" s="2">
        <v>214</v>
      </c>
      <c r="L4921" s="3">
        <v>214</v>
      </c>
      <c r="N4921" s="2">
        <f>SUMIFS([Physique disponible],[Numéro d''article],[Numéro d''article])</f>
        <v>0</v>
      </c>
      <c r="O4921" s="2">
        <f>SUMIFS([Physique réservé],[Numéro du lot],[Numéro du lot])</f>
        <v>0</v>
      </c>
    </row>
    <row r="4922" spans="3:15">
      <c r="C4922" s="1" t="s">
        <v>24</v>
      </c>
      <c r="D4922" s="1" t="s">
        <v>5557</v>
      </c>
      <c r="F4922" s="2">
        <v>294</v>
      </c>
      <c r="H4922" s="2">
        <v>294</v>
      </c>
      <c r="L4922" s="3">
        <v>294</v>
      </c>
      <c r="N4922" s="2">
        <f>SUMIFS([Physique disponible],[Numéro d''article],[Numéro d''article])</f>
        <v>0</v>
      </c>
      <c r="O4922" s="2">
        <f>SUMIFS([Physique réservé],[Numéro du lot],[Numéro du lot])</f>
        <v>0</v>
      </c>
    </row>
    <row r="4923" spans="3:15">
      <c r="C4923" s="1" t="s">
        <v>24</v>
      </c>
      <c r="D4923" s="1" t="s">
        <v>5558</v>
      </c>
      <c r="F4923" s="2">
        <v>69</v>
      </c>
      <c r="H4923" s="2">
        <v>69</v>
      </c>
      <c r="L4923" s="3">
        <v>69</v>
      </c>
      <c r="N4923" s="2">
        <f>SUMIFS([Physique disponible],[Numéro d''article],[Numéro d''article])</f>
        <v>0</v>
      </c>
      <c r="O4923" s="2">
        <f>SUMIFS([Physique réservé],[Numéro du lot],[Numéro du lot])</f>
        <v>0</v>
      </c>
    </row>
    <row r="4924" spans="3:15">
      <c r="C4924" s="1" t="s">
        <v>24</v>
      </c>
      <c r="D4924" s="1" t="s">
        <v>5559</v>
      </c>
      <c r="I4924" s="2">
        <v>475</v>
      </c>
      <c r="L4924" s="3">
        <v>475</v>
      </c>
      <c r="N4924" s="2">
        <f>SUMIFS([Physique disponible],[Numéro d''article],[Numéro d''article])</f>
        <v>0</v>
      </c>
      <c r="O4924" s="2">
        <f>SUMIFS([Physique réservé],[Numéro du lot],[Numéro du lot])</f>
        <v>0</v>
      </c>
    </row>
    <row r="4925" spans="3:15">
      <c r="C4925" s="1" t="s">
        <v>24</v>
      </c>
      <c r="D4925" s="1" t="s">
        <v>5560</v>
      </c>
      <c r="I4925" s="2">
        <v>500</v>
      </c>
      <c r="L4925" s="3">
        <v>500</v>
      </c>
      <c r="N4925" s="2">
        <f>SUMIFS([Physique disponible],[Numéro d''article],[Numéro d''article])</f>
        <v>0</v>
      </c>
      <c r="O4925" s="2">
        <f>SUMIFS([Physique réservé],[Numéro du lot],[Numéro du lot])</f>
        <v>0</v>
      </c>
    </row>
    <row r="4926" spans="3:15">
      <c r="C4926" s="1" t="s">
        <v>24</v>
      </c>
      <c r="D4926" s="1" t="s">
        <v>5561</v>
      </c>
      <c r="I4926" s="2">
        <v>500</v>
      </c>
      <c r="L4926" s="3">
        <v>500</v>
      </c>
      <c r="N4926" s="2">
        <f>SUMIFS([Physique disponible],[Numéro d''article],[Numéro d''article])</f>
        <v>0</v>
      </c>
      <c r="O4926" s="2">
        <f>SUMIFS([Physique réservé],[Numéro du lot],[Numéro du lot])</f>
        <v>0</v>
      </c>
    </row>
    <row r="4927" spans="3:15">
      <c r="C4927" s="1" t="s">
        <v>24</v>
      </c>
      <c r="D4927" s="1" t="s">
        <v>5562</v>
      </c>
      <c r="I4927" s="2">
        <v>500</v>
      </c>
      <c r="L4927" s="3">
        <v>500</v>
      </c>
      <c r="N4927" s="2">
        <f>SUMIFS([Physique disponible],[Numéro d''article],[Numéro d''article])</f>
        <v>0</v>
      </c>
      <c r="O4927" s="2">
        <f>SUMIFS([Physique réservé],[Numéro du lot],[Numéro du lot])</f>
        <v>0</v>
      </c>
    </row>
    <row r="4928" spans="3:15">
      <c r="C4928" s="1" t="s">
        <v>24</v>
      </c>
      <c r="D4928" s="1" t="s">
        <v>5563</v>
      </c>
      <c r="I4928" s="2">
        <v>500</v>
      </c>
      <c r="L4928" s="3">
        <v>500</v>
      </c>
      <c r="N4928" s="2">
        <f>SUMIFS([Physique disponible],[Numéro d''article],[Numéro d''article])</f>
        <v>0</v>
      </c>
      <c r="O4928" s="2">
        <f>SUMIFS([Physique réservé],[Numéro du lot],[Numéro du lot])</f>
        <v>0</v>
      </c>
    </row>
    <row r="4929" spans="3:15">
      <c r="C4929" s="1" t="s">
        <v>24</v>
      </c>
      <c r="D4929" s="1" t="s">
        <v>5564</v>
      </c>
      <c r="I4929" s="2">
        <v>500</v>
      </c>
      <c r="L4929" s="3">
        <v>500</v>
      </c>
      <c r="N4929" s="2">
        <f>SUMIFS([Physique disponible],[Numéro d''article],[Numéro d''article])</f>
        <v>0</v>
      </c>
      <c r="O4929" s="2">
        <f>SUMIFS([Physique réservé],[Numéro du lot],[Numéro du lot])</f>
        <v>0</v>
      </c>
    </row>
    <row r="4930" spans="3:15">
      <c r="C4930" s="1" t="s">
        <v>24</v>
      </c>
      <c r="D4930" s="1" t="s">
        <v>5565</v>
      </c>
      <c r="F4930" s="2">
        <v>206</v>
      </c>
      <c r="H4930" s="2">
        <v>206</v>
      </c>
      <c r="L4930" s="3">
        <v>206</v>
      </c>
      <c r="N4930" s="2">
        <f>SUMIFS([Physique disponible],[Numéro d''article],[Numéro d''article])</f>
        <v>0</v>
      </c>
      <c r="O4930" s="2">
        <f>SUMIFS([Physique réservé],[Numéro du lot],[Numéro du lot])</f>
        <v>0</v>
      </c>
    </row>
    <row r="4931" spans="3:15">
      <c r="C4931" s="1" t="s">
        <v>24</v>
      </c>
      <c r="D4931" s="1" t="s">
        <v>5566</v>
      </c>
      <c r="I4931" s="2">
        <v>308</v>
      </c>
      <c r="L4931" s="3">
        <v>308</v>
      </c>
      <c r="N4931" s="2">
        <f>SUMIFS([Physique disponible],[Numéro d''article],[Numéro d''article])</f>
        <v>0</v>
      </c>
      <c r="O4931" s="2">
        <f>SUMIFS([Physique réservé],[Numéro du lot],[Numéro du lot])</f>
        <v>0</v>
      </c>
    </row>
    <row r="4932" spans="3:15">
      <c r="C4932" s="1" t="s">
        <v>24</v>
      </c>
      <c r="D4932" s="1" t="s">
        <v>5567</v>
      </c>
      <c r="I4932" s="2">
        <v>123</v>
      </c>
      <c r="L4932" s="3">
        <v>123</v>
      </c>
      <c r="N4932" s="2">
        <f>SUMIFS([Physique disponible],[Numéro d''article],[Numéro d''article])</f>
        <v>0</v>
      </c>
      <c r="O4932" s="2">
        <f>SUMIFS([Physique réservé],[Numéro du lot],[Numéro du lot])</f>
        <v>0</v>
      </c>
    </row>
    <row r="4933" spans="3:15">
      <c r="C4933" s="1" t="s">
        <v>24</v>
      </c>
      <c r="D4933" s="1" t="s">
        <v>5568</v>
      </c>
      <c r="I4933" s="2">
        <v>25</v>
      </c>
      <c r="L4933" s="3">
        <v>25</v>
      </c>
      <c r="N4933" s="2">
        <f>SUMIFS([Physique disponible],[Numéro d''article],[Numéro d''article])</f>
        <v>0</v>
      </c>
      <c r="O4933" s="2">
        <f>SUMIFS([Physique réservé],[Numéro du lot],[Numéro du lot])</f>
        <v>0</v>
      </c>
    </row>
    <row r="4934" spans="3:15">
      <c r="C4934" s="1" t="s">
        <v>24</v>
      </c>
      <c r="D4934" s="1" t="s">
        <v>5569</v>
      </c>
      <c r="I4934" s="2">
        <v>500</v>
      </c>
      <c r="L4934" s="3">
        <v>500</v>
      </c>
      <c r="N4934" s="2">
        <f>SUMIFS([Physique disponible],[Numéro d''article],[Numéro d''article])</f>
        <v>0</v>
      </c>
      <c r="O4934" s="2">
        <f>SUMIFS([Physique réservé],[Numéro du lot],[Numéro du lot])</f>
        <v>0</v>
      </c>
    </row>
    <row r="4935" spans="3:15">
      <c r="C4935" s="1" t="s">
        <v>24</v>
      </c>
      <c r="D4935" s="1" t="s">
        <v>5570</v>
      </c>
      <c r="I4935" s="2">
        <v>500</v>
      </c>
      <c r="L4935" s="3">
        <v>500</v>
      </c>
      <c r="N4935" s="2">
        <f>SUMIFS([Physique disponible],[Numéro d''article],[Numéro d''article])</f>
        <v>0</v>
      </c>
      <c r="O4935" s="2">
        <f>SUMIFS([Physique réservé],[Numéro du lot],[Numéro du lot])</f>
        <v>0</v>
      </c>
    </row>
    <row r="4936" spans="3:15">
      <c r="C4936" s="1" t="s">
        <v>24</v>
      </c>
      <c r="D4936" s="1" t="s">
        <v>5571</v>
      </c>
      <c r="I4936" s="2">
        <v>500</v>
      </c>
      <c r="L4936" s="3">
        <v>500</v>
      </c>
      <c r="N4936" s="2">
        <f>SUMIFS([Physique disponible],[Numéro d''article],[Numéro d''article])</f>
        <v>0</v>
      </c>
      <c r="O4936" s="2">
        <f>SUMIFS([Physique réservé],[Numéro du lot],[Numéro du lot])</f>
        <v>0</v>
      </c>
    </row>
    <row r="4937" spans="3:15">
      <c r="C4937" s="1" t="s">
        <v>24</v>
      </c>
      <c r="D4937" s="1" t="s">
        <v>5572</v>
      </c>
      <c r="I4937" s="2">
        <v>500</v>
      </c>
      <c r="L4937" s="3">
        <v>500</v>
      </c>
      <c r="N4937" s="2">
        <f>SUMIFS([Physique disponible],[Numéro d''article],[Numéro d''article])</f>
        <v>0</v>
      </c>
      <c r="O4937" s="2">
        <f>SUMIFS([Physique réservé],[Numéro du lot],[Numéro du lot])</f>
        <v>0</v>
      </c>
    </row>
    <row r="4938" spans="3:15">
      <c r="C4938" s="1" t="s">
        <v>24</v>
      </c>
      <c r="D4938" s="1" t="s">
        <v>5573</v>
      </c>
      <c r="I4938" s="2">
        <v>500</v>
      </c>
      <c r="L4938" s="3">
        <v>500</v>
      </c>
      <c r="N4938" s="2">
        <f>SUMIFS([Physique disponible],[Numéro d''article],[Numéro d''article])</f>
        <v>0</v>
      </c>
      <c r="O4938" s="2">
        <f>SUMIFS([Physique réservé],[Numéro du lot],[Numéro du lot])</f>
        <v>0</v>
      </c>
    </row>
    <row r="4939" spans="3:15">
      <c r="C4939" s="1" t="s">
        <v>24</v>
      </c>
      <c r="D4939" s="1" t="s">
        <v>5574</v>
      </c>
      <c r="I4939" s="2">
        <v>500</v>
      </c>
      <c r="L4939" s="3">
        <v>500</v>
      </c>
      <c r="N4939" s="2">
        <f>SUMIFS([Physique disponible],[Numéro d''article],[Numéro d''article])</f>
        <v>0</v>
      </c>
      <c r="O4939" s="2">
        <f>SUMIFS([Physique réservé],[Numéro du lot],[Numéro du lot])</f>
        <v>0</v>
      </c>
    </row>
    <row r="4940" spans="3:15">
      <c r="C4940" s="1" t="s">
        <v>24</v>
      </c>
      <c r="I4940" s="2">
        <v>23</v>
      </c>
      <c r="J4940" s="2">
        <v>2</v>
      </c>
      <c r="L4940" s="3">
        <v>21</v>
      </c>
      <c r="N4940" s="2">
        <f>SUMIFS([Physique disponible],[Numéro d''article],[Numéro d''article])</f>
        <v>0</v>
      </c>
      <c r="O4940" s="2">
        <f>SUMIFS([Physique réservé],[Numéro du lot],[Numéro du lot])</f>
        <v>0</v>
      </c>
    </row>
    <row r="4941" spans="3:15">
      <c r="C4941" s="1" t="s">
        <v>24</v>
      </c>
      <c r="D4941" s="1" t="s">
        <v>3813</v>
      </c>
      <c r="F4941" s="2">
        <v>1</v>
      </c>
      <c r="H4941" s="2">
        <v>1</v>
      </c>
      <c r="L4941" s="3">
        <v>1</v>
      </c>
      <c r="N4941" s="2">
        <f>SUMIFS([Physique disponible],[Numéro d''article],[Numéro d''article])</f>
        <v>0</v>
      </c>
      <c r="O4941" s="2">
        <f>SUMIFS([Physique réservé],[Numéro du lot],[Numéro du lot])</f>
        <v>0</v>
      </c>
    </row>
    <row r="4942" spans="3:15">
      <c r="C4942" s="1" t="s">
        <v>24</v>
      </c>
      <c r="J4942" s="2">
        <v>4</v>
      </c>
      <c r="L4942" s="3">
        <v>-4</v>
      </c>
      <c r="N4942" s="2">
        <f>SUMIFS([Physique disponible],[Numéro d''article],[Numéro d''article])</f>
        <v>0</v>
      </c>
      <c r="O4942" s="2">
        <f>SUMIFS([Physique réservé],[Numéro du lot],[Numéro du lot])</f>
        <v>0</v>
      </c>
    </row>
    <row r="4943" spans="3:15">
      <c r="C4943" s="1" t="s">
        <v>24</v>
      </c>
      <c r="D4943" s="1" t="s">
        <v>3814</v>
      </c>
      <c r="I4943" s="2">
        <v>12</v>
      </c>
      <c r="J4943" s="2">
        <v>12</v>
      </c>
      <c r="N4943" s="2">
        <f>SUMIFS([Physique disponible],[Numéro d''article],[Numéro d''article])</f>
        <v>0</v>
      </c>
      <c r="O4943" s="2">
        <f>SUMIFS([Physique réservé],[Numéro du lot],[Numéro du lot])</f>
        <v>0</v>
      </c>
    </row>
    <row r="4944" spans="3:15">
      <c r="C4944" s="1" t="s">
        <v>24</v>
      </c>
      <c r="D4944" s="1" t="s">
        <v>3815</v>
      </c>
      <c r="I4944" s="2">
        <v>11</v>
      </c>
      <c r="L4944" s="3">
        <v>11</v>
      </c>
      <c r="N4944" s="2">
        <f>SUMIFS([Physique disponible],[Numéro d''article],[Numéro d''article])</f>
        <v>0</v>
      </c>
      <c r="O4944" s="2">
        <f>SUMIFS([Physique réservé],[Numéro du lot],[Numéro du lot])</f>
        <v>0</v>
      </c>
    </row>
    <row r="4945" spans="3:15">
      <c r="C4945" s="1" t="s">
        <v>24</v>
      </c>
      <c r="D4945" s="1" t="s">
        <v>3816</v>
      </c>
      <c r="F4945" s="2">
        <v>37</v>
      </c>
      <c r="H4945" s="2">
        <v>37</v>
      </c>
      <c r="I4945" s="2">
        <v>2</v>
      </c>
      <c r="L4945" s="3">
        <v>39</v>
      </c>
      <c r="N4945" s="2">
        <f>SUMIFS([Physique disponible],[Numéro d''article],[Numéro d''article])</f>
        <v>0</v>
      </c>
      <c r="O4945" s="2">
        <f>SUMIFS([Physique réservé],[Numéro du lot],[Numéro du lot])</f>
        <v>0</v>
      </c>
    </row>
    <row r="4946" spans="3:15">
      <c r="C4946" s="1" t="s">
        <v>24</v>
      </c>
      <c r="D4946" s="1" t="s">
        <v>3817</v>
      </c>
      <c r="F4946" s="2">
        <v>49</v>
      </c>
      <c r="H4946" s="2">
        <v>49</v>
      </c>
      <c r="I4946" s="2">
        <v>4</v>
      </c>
      <c r="L4946" s="3">
        <v>53</v>
      </c>
      <c r="N4946" s="2">
        <f>SUMIFS([Physique disponible],[Numéro d''article],[Numéro d''article])</f>
        <v>0</v>
      </c>
      <c r="O4946" s="2">
        <f>SUMIFS([Physique réservé],[Numéro du lot],[Numéro du lot])</f>
        <v>0</v>
      </c>
    </row>
    <row r="4947" spans="3:15">
      <c r="C4947" s="1" t="s">
        <v>24</v>
      </c>
      <c r="D4947" s="1" t="s">
        <v>3818</v>
      </c>
      <c r="I4947" s="2">
        <v>47</v>
      </c>
      <c r="L4947" s="3">
        <v>47</v>
      </c>
      <c r="N4947" s="2">
        <f>SUMIFS([Physique disponible],[Numéro d''article],[Numéro d''article])</f>
        <v>0</v>
      </c>
      <c r="O4947" s="2">
        <f>SUMIFS([Physique réservé],[Numéro du lot],[Numéro du lot])</f>
        <v>0</v>
      </c>
    </row>
    <row r="4948" spans="3:15">
      <c r="C4948" s="1" t="s">
        <v>24</v>
      </c>
      <c r="J4948" s="2">
        <v>1</v>
      </c>
      <c r="L4948" s="3">
        <v>-1</v>
      </c>
      <c r="N4948" s="2">
        <f>SUMIFS([Physique disponible],[Numéro d''article],[Numéro d''article])</f>
        <v>0</v>
      </c>
      <c r="O4948" s="2">
        <f>SUMIFS([Physique réservé],[Numéro du lot],[Numéro du lot])</f>
        <v>0</v>
      </c>
    </row>
    <row r="4949" spans="3:15">
      <c r="C4949" s="1" t="s">
        <v>24</v>
      </c>
      <c r="D4949" s="1" t="s">
        <v>5575</v>
      </c>
      <c r="I4949" s="2">
        <v>1</v>
      </c>
      <c r="L4949" s="3">
        <v>1</v>
      </c>
      <c r="N4949" s="2">
        <f>SUMIFS([Physique disponible],[Numéro d''article],[Numéro d''article])</f>
        <v>0</v>
      </c>
      <c r="O4949" s="2">
        <f>SUMIFS([Physique réservé],[Numéro du lot],[Numéro du lot])</f>
        <v>0</v>
      </c>
    </row>
    <row r="4950" spans="3:15">
      <c r="C4950" s="1" t="s">
        <v>24</v>
      </c>
      <c r="D4950" s="1" t="s">
        <v>5576</v>
      </c>
      <c r="I4950" s="2">
        <v>4</v>
      </c>
      <c r="L4950" s="3">
        <v>4</v>
      </c>
      <c r="N4950" s="2">
        <f>SUMIFS([Physique disponible],[Numéro d''article],[Numéro d''article])</f>
        <v>0</v>
      </c>
      <c r="O4950" s="2">
        <f>SUMIFS([Physique réservé],[Numéro du lot],[Numéro du lot])</f>
        <v>0</v>
      </c>
    </row>
    <row r="4951" spans="3:15">
      <c r="C4951" s="1" t="s">
        <v>24</v>
      </c>
      <c r="D4951" s="1" t="s">
        <v>5577</v>
      </c>
      <c r="I4951" s="2">
        <v>4</v>
      </c>
      <c r="L4951" s="3">
        <v>4</v>
      </c>
      <c r="N4951" s="2">
        <f>SUMIFS([Physique disponible],[Numéro d''article],[Numéro d''article])</f>
        <v>0</v>
      </c>
      <c r="O4951" s="2">
        <f>SUMIFS([Physique réservé],[Numéro du lot],[Numéro du lot])</f>
        <v>0</v>
      </c>
    </row>
    <row r="4952" spans="3:15">
      <c r="C4952" s="1" t="s">
        <v>24</v>
      </c>
      <c r="D4952" s="1" t="s">
        <v>5578</v>
      </c>
      <c r="I4952" s="2">
        <v>2</v>
      </c>
      <c r="L4952" s="3">
        <v>2</v>
      </c>
      <c r="N4952" s="2">
        <f>SUMIFS([Physique disponible],[Numéro d''article],[Numéro d''article])</f>
        <v>0</v>
      </c>
      <c r="O4952" s="2">
        <f>SUMIFS([Physique réservé],[Numéro du lot],[Numéro du lot])</f>
        <v>0</v>
      </c>
    </row>
    <row r="4953" spans="3:15">
      <c r="C4953" s="1" t="s">
        <v>24</v>
      </c>
      <c r="D4953" s="1" t="s">
        <v>3819</v>
      </c>
      <c r="F4953" s="2">
        <v>143</v>
      </c>
      <c r="H4953" s="2">
        <v>143</v>
      </c>
      <c r="L4953" s="3">
        <v>143</v>
      </c>
      <c r="N4953" s="2">
        <f>SUMIFS([Physique disponible],[Numéro d''article],[Numéro d''article])</f>
        <v>0</v>
      </c>
      <c r="O4953" s="2">
        <f>SUMIFS([Physique réservé],[Numéro du lot],[Numéro du lot])</f>
        <v>0</v>
      </c>
    </row>
    <row r="4954" spans="3:15">
      <c r="C4954" s="1" t="s">
        <v>24</v>
      </c>
      <c r="D4954" s="1" t="s">
        <v>5579</v>
      </c>
      <c r="F4954" s="2">
        <v>13</v>
      </c>
      <c r="H4954" s="2">
        <v>13</v>
      </c>
      <c r="L4954" s="3">
        <v>13</v>
      </c>
      <c r="N4954" s="2">
        <f>SUMIFS([Physique disponible],[Numéro d''article],[Numéro d''article])</f>
        <v>0</v>
      </c>
      <c r="O4954" s="2">
        <f>SUMIFS([Physique réservé],[Numéro du lot],[Numéro du lot])</f>
        <v>0</v>
      </c>
    </row>
    <row r="4955" spans="3:15">
      <c r="C4955" s="1" t="s">
        <v>24</v>
      </c>
      <c r="D4955" s="1" t="s">
        <v>5580</v>
      </c>
      <c r="F4955" s="2">
        <v>1014</v>
      </c>
      <c r="H4955" s="2">
        <v>1014</v>
      </c>
      <c r="L4955" s="3">
        <v>1014</v>
      </c>
      <c r="N4955" s="2">
        <f>SUMIFS([Physique disponible],[Numéro d''article],[Numéro d''article])</f>
        <v>0</v>
      </c>
      <c r="O4955" s="2">
        <f>SUMIFS([Physique réservé],[Numéro du lot],[Numéro du lot])</f>
        <v>0</v>
      </c>
    </row>
    <row r="4956" spans="3:15">
      <c r="C4956" s="1" t="s">
        <v>24</v>
      </c>
      <c r="D4956" s="1" t="s">
        <v>5581</v>
      </c>
      <c r="I4956" s="2">
        <v>2000</v>
      </c>
      <c r="L4956" s="3">
        <v>2000</v>
      </c>
      <c r="N4956" s="2">
        <f>SUMIFS([Physique disponible],[Numéro d''article],[Numéro d''article])</f>
        <v>0</v>
      </c>
      <c r="O4956" s="2">
        <f>SUMIFS([Physique réservé],[Numéro du lot],[Numéro du lot])</f>
        <v>0</v>
      </c>
    </row>
    <row r="4957" spans="3:15">
      <c r="C4957" s="1" t="s">
        <v>24</v>
      </c>
      <c r="D4957" s="1" t="s">
        <v>5582</v>
      </c>
      <c r="F4957" s="2">
        <v>16</v>
      </c>
      <c r="H4957" s="2">
        <v>16</v>
      </c>
      <c r="L4957" s="3">
        <v>16</v>
      </c>
      <c r="N4957" s="2">
        <f>SUMIFS([Physique disponible],[Numéro d''article],[Numéro d''article])</f>
        <v>0</v>
      </c>
      <c r="O4957" s="2">
        <f>SUMIFS([Physique réservé],[Numéro du lot],[Numéro du lot])</f>
        <v>0</v>
      </c>
    </row>
    <row r="4958" spans="3:15">
      <c r="C4958" s="1" t="s">
        <v>24</v>
      </c>
      <c r="D4958" s="1" t="s">
        <v>3820</v>
      </c>
      <c r="E4958" s="1" t="s">
        <v>3821</v>
      </c>
      <c r="N4958" s="2">
        <f>SUMIFS([Physique disponible],[Numéro d''article],[Numéro d''article])</f>
        <v>0</v>
      </c>
      <c r="O4958" s="2">
        <f>SUMIFS([Physique réservé],[Numéro du lot],[Numéro du lot])</f>
        <v>0</v>
      </c>
    </row>
    <row r="4959" spans="3:15">
      <c r="C4959" s="1" t="s">
        <v>24</v>
      </c>
      <c r="D4959" s="1" t="s">
        <v>3820</v>
      </c>
      <c r="E4959" s="1" t="s">
        <v>3822</v>
      </c>
      <c r="F4959" s="2">
        <v>1</v>
      </c>
      <c r="H4959" s="2">
        <v>1</v>
      </c>
      <c r="L4959" s="3">
        <v>1</v>
      </c>
      <c r="N4959" s="2">
        <f>SUMIFS([Physique disponible],[Numéro d''article],[Numéro d''article])</f>
        <v>0</v>
      </c>
      <c r="O4959" s="2">
        <f>SUMIFS([Physique réservé],[Numéro du lot],[Numéro du lot])</f>
        <v>0</v>
      </c>
    </row>
    <row r="4960" spans="3:15">
      <c r="C4960" s="1" t="s">
        <v>24</v>
      </c>
      <c r="D4960" s="1" t="s">
        <v>3820</v>
      </c>
      <c r="E4960" s="1" t="s">
        <v>3823</v>
      </c>
      <c r="F4960" s="2">
        <v>1</v>
      </c>
      <c r="H4960" s="2">
        <v>1</v>
      </c>
      <c r="L4960" s="3">
        <v>1</v>
      </c>
      <c r="N4960" s="2">
        <f>SUMIFS([Physique disponible],[Numéro d''article],[Numéro d''article])</f>
        <v>0</v>
      </c>
      <c r="O4960" s="2">
        <f>SUMIFS([Physique réservé],[Numéro du lot],[Numéro du lot])</f>
        <v>0</v>
      </c>
    </row>
    <row r="4961" spans="3:15">
      <c r="C4961" s="1" t="s">
        <v>24</v>
      </c>
      <c r="D4961" s="1" t="s">
        <v>3820</v>
      </c>
      <c r="E4961" s="1" t="s">
        <v>3824</v>
      </c>
      <c r="F4961" s="2">
        <v>1</v>
      </c>
      <c r="H4961" s="2">
        <v>1</v>
      </c>
      <c r="L4961" s="3">
        <v>1</v>
      </c>
      <c r="N4961" s="2">
        <f>SUMIFS([Physique disponible],[Numéro d''article],[Numéro d''article])</f>
        <v>0</v>
      </c>
      <c r="O4961" s="2">
        <f>SUMIFS([Physique réservé],[Numéro du lot],[Numéro du lot])</f>
        <v>0</v>
      </c>
    </row>
    <row r="4962" spans="3:15">
      <c r="C4962" s="1" t="s">
        <v>24</v>
      </c>
      <c r="D4962" s="1" t="s">
        <v>3825</v>
      </c>
      <c r="E4962" s="1" t="s">
        <v>3826</v>
      </c>
      <c r="F4962" s="2">
        <v>1</v>
      </c>
      <c r="H4962" s="2">
        <v>1</v>
      </c>
      <c r="L4962" s="3">
        <v>1</v>
      </c>
      <c r="N4962" s="2">
        <f>SUMIFS([Physique disponible],[Numéro d''article],[Numéro d''article])</f>
        <v>0</v>
      </c>
      <c r="O4962" s="2">
        <f>SUMIFS([Physique réservé],[Numéro du lot],[Numéro du lot])</f>
        <v>0</v>
      </c>
    </row>
    <row r="4963" spans="3:15">
      <c r="C4963" s="1" t="s">
        <v>24</v>
      </c>
      <c r="D4963" s="1" t="s">
        <v>3825</v>
      </c>
      <c r="E4963" s="1" t="s">
        <v>3827</v>
      </c>
      <c r="F4963" s="2">
        <v>1</v>
      </c>
      <c r="H4963" s="2">
        <v>1</v>
      </c>
      <c r="L4963" s="3">
        <v>1</v>
      </c>
      <c r="N4963" s="2">
        <f>SUMIFS([Physique disponible],[Numéro d''article],[Numéro d''article])</f>
        <v>0</v>
      </c>
      <c r="O4963" s="2">
        <f>SUMIFS([Physique réservé],[Numéro du lot],[Numéro du lot])</f>
        <v>0</v>
      </c>
    </row>
    <row r="4964" spans="3:15">
      <c r="C4964" s="1" t="s">
        <v>24</v>
      </c>
      <c r="D4964" s="1" t="s">
        <v>3825</v>
      </c>
      <c r="E4964" s="1" t="s">
        <v>3828</v>
      </c>
      <c r="F4964" s="2">
        <v>1</v>
      </c>
      <c r="H4964" s="2">
        <v>1</v>
      </c>
      <c r="L4964" s="3">
        <v>1</v>
      </c>
      <c r="N4964" s="2">
        <f>SUMIFS([Physique disponible],[Numéro d''article],[Numéro d''article])</f>
        <v>0</v>
      </c>
      <c r="O4964" s="2">
        <f>SUMIFS([Physique réservé],[Numéro du lot],[Numéro du lot])</f>
        <v>0</v>
      </c>
    </row>
    <row r="4965" spans="3:15">
      <c r="C4965" s="1" t="s">
        <v>24</v>
      </c>
      <c r="D4965" s="1" t="s">
        <v>3825</v>
      </c>
      <c r="E4965" s="1" t="s">
        <v>3829</v>
      </c>
      <c r="F4965" s="2">
        <v>1</v>
      </c>
      <c r="H4965" s="2">
        <v>1</v>
      </c>
      <c r="L4965" s="3">
        <v>1</v>
      </c>
      <c r="N4965" s="2">
        <f>SUMIFS([Physique disponible],[Numéro d''article],[Numéro d''article])</f>
        <v>0</v>
      </c>
      <c r="O4965" s="2">
        <f>SUMIFS([Physique réservé],[Numéro du lot],[Numéro du lot])</f>
        <v>0</v>
      </c>
    </row>
    <row r="4966" spans="3:15">
      <c r="C4966" s="1" t="s">
        <v>24</v>
      </c>
      <c r="D4966" s="1" t="s">
        <v>3825</v>
      </c>
      <c r="E4966" s="1" t="s">
        <v>3830</v>
      </c>
      <c r="F4966" s="2">
        <v>1</v>
      </c>
      <c r="H4966" s="2">
        <v>1</v>
      </c>
      <c r="L4966" s="3">
        <v>1</v>
      </c>
      <c r="N4966" s="2">
        <f>SUMIFS([Physique disponible],[Numéro d''article],[Numéro d''article])</f>
        <v>0</v>
      </c>
      <c r="O4966" s="2">
        <f>SUMIFS([Physique réservé],[Numéro du lot],[Numéro du lot])</f>
        <v>0</v>
      </c>
    </row>
    <row r="4967" spans="3:15">
      <c r="C4967" s="1" t="s">
        <v>24</v>
      </c>
      <c r="D4967" s="1" t="s">
        <v>3825</v>
      </c>
      <c r="E4967" s="1" t="s">
        <v>3831</v>
      </c>
      <c r="F4967" s="2">
        <v>1</v>
      </c>
      <c r="H4967" s="2">
        <v>1</v>
      </c>
      <c r="L4967" s="3">
        <v>1</v>
      </c>
      <c r="N4967" s="2">
        <f>SUMIFS([Physique disponible],[Numéro d''article],[Numéro d''article])</f>
        <v>0</v>
      </c>
      <c r="O4967" s="2">
        <f>SUMIFS([Physique réservé],[Numéro du lot],[Numéro du lot])</f>
        <v>0</v>
      </c>
    </row>
    <row r="4968" spans="3:15">
      <c r="C4968" s="1" t="s">
        <v>24</v>
      </c>
      <c r="D4968" s="1" t="s">
        <v>3825</v>
      </c>
      <c r="E4968" s="1" t="s">
        <v>3832</v>
      </c>
      <c r="F4968" s="2">
        <v>1</v>
      </c>
      <c r="H4968" s="2">
        <v>1</v>
      </c>
      <c r="L4968" s="3">
        <v>1</v>
      </c>
      <c r="N4968" s="2">
        <f>SUMIFS([Physique disponible],[Numéro d''article],[Numéro d''article])</f>
        <v>0</v>
      </c>
      <c r="O4968" s="2">
        <f>SUMIFS([Physique réservé],[Numéro du lot],[Numéro du lot])</f>
        <v>0</v>
      </c>
    </row>
    <row r="4969" spans="3:15">
      <c r="C4969" s="1" t="s">
        <v>24</v>
      </c>
      <c r="D4969" s="1" t="s">
        <v>3825</v>
      </c>
      <c r="E4969" s="1" t="s">
        <v>3833</v>
      </c>
      <c r="F4969" s="2">
        <v>1</v>
      </c>
      <c r="H4969" s="2">
        <v>1</v>
      </c>
      <c r="L4969" s="3">
        <v>1</v>
      </c>
      <c r="N4969" s="2">
        <f>SUMIFS([Physique disponible],[Numéro d''article],[Numéro d''article])</f>
        <v>0</v>
      </c>
      <c r="O4969" s="2">
        <f>SUMIFS([Physique réservé],[Numéro du lot],[Numéro du lot])</f>
        <v>0</v>
      </c>
    </row>
    <row r="4970" spans="3:15">
      <c r="C4970" s="1" t="s">
        <v>24</v>
      </c>
      <c r="D4970" s="1" t="s">
        <v>3825</v>
      </c>
      <c r="E4970" s="1" t="s">
        <v>3834</v>
      </c>
      <c r="F4970" s="2">
        <v>1</v>
      </c>
      <c r="H4970" s="2">
        <v>1</v>
      </c>
      <c r="L4970" s="3">
        <v>1</v>
      </c>
      <c r="N4970" s="2">
        <f>SUMIFS([Physique disponible],[Numéro d''article],[Numéro d''article])</f>
        <v>0</v>
      </c>
      <c r="O4970" s="2">
        <f>SUMIFS([Physique réservé],[Numéro du lot],[Numéro du lot])</f>
        <v>0</v>
      </c>
    </row>
    <row r="4971" spans="3:15">
      <c r="C4971" s="1" t="s">
        <v>24</v>
      </c>
      <c r="D4971" s="1" t="s">
        <v>3825</v>
      </c>
      <c r="E4971" s="1" t="s">
        <v>3835</v>
      </c>
      <c r="F4971" s="2">
        <v>1</v>
      </c>
      <c r="H4971" s="2">
        <v>1</v>
      </c>
      <c r="L4971" s="3">
        <v>1</v>
      </c>
      <c r="N4971" s="2">
        <f>SUMIFS([Physique disponible],[Numéro d''article],[Numéro d''article])</f>
        <v>0</v>
      </c>
      <c r="O4971" s="2">
        <f>SUMIFS([Physique réservé],[Numéro du lot],[Numéro du lot])</f>
        <v>0</v>
      </c>
    </row>
    <row r="4972" spans="3:15">
      <c r="C4972" s="1" t="s">
        <v>24</v>
      </c>
      <c r="D4972" s="1" t="s">
        <v>3825</v>
      </c>
      <c r="E4972" s="1" t="s">
        <v>3836</v>
      </c>
      <c r="F4972" s="2">
        <v>1</v>
      </c>
      <c r="H4972" s="2">
        <v>1</v>
      </c>
      <c r="L4972" s="3">
        <v>1</v>
      </c>
      <c r="N4972" s="2">
        <f>SUMIFS([Physique disponible],[Numéro d''article],[Numéro d''article])</f>
        <v>0</v>
      </c>
      <c r="O4972" s="2">
        <f>SUMIFS([Physique réservé],[Numéro du lot],[Numéro du lot])</f>
        <v>0</v>
      </c>
    </row>
    <row r="4973" spans="3:15">
      <c r="C4973" s="1" t="s">
        <v>24</v>
      </c>
      <c r="D4973" s="1" t="s">
        <v>3825</v>
      </c>
      <c r="E4973" s="1" t="s">
        <v>3837</v>
      </c>
      <c r="F4973" s="2">
        <v>1</v>
      </c>
      <c r="H4973" s="2">
        <v>1</v>
      </c>
      <c r="L4973" s="3">
        <v>1</v>
      </c>
      <c r="N4973" s="2">
        <f>SUMIFS([Physique disponible],[Numéro d''article],[Numéro d''article])</f>
        <v>0</v>
      </c>
      <c r="O4973" s="2">
        <f>SUMIFS([Physique réservé],[Numéro du lot],[Numéro du lot])</f>
        <v>0</v>
      </c>
    </row>
    <row r="4974" spans="3:15">
      <c r="C4974" s="1" t="s">
        <v>24</v>
      </c>
      <c r="D4974" s="1" t="s">
        <v>3825</v>
      </c>
      <c r="E4974" s="1" t="s">
        <v>3838</v>
      </c>
      <c r="F4974" s="2">
        <v>1</v>
      </c>
      <c r="H4974" s="2">
        <v>1</v>
      </c>
      <c r="L4974" s="3">
        <v>1</v>
      </c>
      <c r="N4974" s="2">
        <f>SUMIFS([Physique disponible],[Numéro d''article],[Numéro d''article])</f>
        <v>0</v>
      </c>
      <c r="O4974" s="2">
        <f>SUMIFS([Physique réservé],[Numéro du lot],[Numéro du lot])</f>
        <v>0</v>
      </c>
    </row>
    <row r="4975" spans="3:15">
      <c r="C4975" s="1" t="s">
        <v>24</v>
      </c>
      <c r="D4975" s="1" t="s">
        <v>3825</v>
      </c>
      <c r="E4975" s="1" t="s">
        <v>3839</v>
      </c>
      <c r="F4975" s="2">
        <v>1</v>
      </c>
      <c r="H4975" s="2">
        <v>1</v>
      </c>
      <c r="L4975" s="3">
        <v>1</v>
      </c>
      <c r="N4975" s="2">
        <f>SUMIFS([Physique disponible],[Numéro d''article],[Numéro d''article])</f>
        <v>0</v>
      </c>
      <c r="O4975" s="2">
        <f>SUMIFS([Physique réservé],[Numéro du lot],[Numéro du lot])</f>
        <v>0</v>
      </c>
    </row>
    <row r="4976" spans="3:15">
      <c r="C4976" s="1" t="s">
        <v>24</v>
      </c>
      <c r="D4976" s="1" t="s">
        <v>3825</v>
      </c>
      <c r="E4976" s="1" t="s">
        <v>3840</v>
      </c>
      <c r="F4976" s="2">
        <v>1</v>
      </c>
      <c r="H4976" s="2">
        <v>1</v>
      </c>
      <c r="L4976" s="3">
        <v>1</v>
      </c>
      <c r="N4976" s="2">
        <f>SUMIFS([Physique disponible],[Numéro d''article],[Numéro d''article])</f>
        <v>0</v>
      </c>
      <c r="O4976" s="2">
        <f>SUMIFS([Physique réservé],[Numéro du lot],[Numéro du lot])</f>
        <v>0</v>
      </c>
    </row>
    <row r="4977" spans="3:15">
      <c r="C4977" s="1" t="s">
        <v>24</v>
      </c>
      <c r="D4977" s="1" t="s">
        <v>3825</v>
      </c>
      <c r="E4977" s="1" t="s">
        <v>3841</v>
      </c>
      <c r="F4977" s="2">
        <v>1</v>
      </c>
      <c r="H4977" s="2">
        <v>1</v>
      </c>
      <c r="L4977" s="3">
        <v>1</v>
      </c>
      <c r="N4977" s="2">
        <f>SUMIFS([Physique disponible],[Numéro d''article],[Numéro d''article])</f>
        <v>0</v>
      </c>
      <c r="O4977" s="2">
        <f>SUMIFS([Physique réservé],[Numéro du lot],[Numéro du lot])</f>
        <v>0</v>
      </c>
    </row>
    <row r="4978" spans="3:15">
      <c r="C4978" s="1" t="s">
        <v>24</v>
      </c>
      <c r="D4978" s="1" t="s">
        <v>3825</v>
      </c>
      <c r="E4978" s="1" t="s">
        <v>3842</v>
      </c>
      <c r="F4978" s="2">
        <v>1</v>
      </c>
      <c r="H4978" s="2">
        <v>1</v>
      </c>
      <c r="L4978" s="3">
        <v>1</v>
      </c>
      <c r="N4978" s="2">
        <f>SUMIFS([Physique disponible],[Numéro d''article],[Numéro d''article])</f>
        <v>0</v>
      </c>
      <c r="O4978" s="2">
        <f>SUMIFS([Physique réservé],[Numéro du lot],[Numéro du lot])</f>
        <v>0</v>
      </c>
    </row>
    <row r="4979" spans="3:15">
      <c r="C4979" s="1" t="s">
        <v>24</v>
      </c>
      <c r="D4979" s="1" t="s">
        <v>3825</v>
      </c>
      <c r="E4979" s="1" t="s">
        <v>3843</v>
      </c>
      <c r="F4979" s="2">
        <v>1</v>
      </c>
      <c r="H4979" s="2">
        <v>1</v>
      </c>
      <c r="L4979" s="3">
        <v>1</v>
      </c>
      <c r="N4979" s="2">
        <f>SUMIFS([Physique disponible],[Numéro d''article],[Numéro d''article])</f>
        <v>0</v>
      </c>
      <c r="O4979" s="2">
        <f>SUMIFS([Physique réservé],[Numéro du lot],[Numéro du lot])</f>
        <v>0</v>
      </c>
    </row>
    <row r="4980" spans="3:15">
      <c r="C4980" s="1" t="s">
        <v>24</v>
      </c>
      <c r="D4980" s="1" t="s">
        <v>3825</v>
      </c>
      <c r="E4980" s="1" t="s">
        <v>3844</v>
      </c>
      <c r="F4980" s="2">
        <v>1</v>
      </c>
      <c r="H4980" s="2">
        <v>1</v>
      </c>
      <c r="L4980" s="3">
        <v>1</v>
      </c>
      <c r="N4980" s="2">
        <f>SUMIFS([Physique disponible],[Numéro d''article],[Numéro d''article])</f>
        <v>0</v>
      </c>
      <c r="O4980" s="2">
        <f>SUMIFS([Physique réservé],[Numéro du lot],[Numéro du lot])</f>
        <v>0</v>
      </c>
    </row>
    <row r="4981" spans="3:15">
      <c r="C4981" s="1" t="s">
        <v>24</v>
      </c>
      <c r="D4981" s="1" t="s">
        <v>3825</v>
      </c>
      <c r="E4981" s="1" t="s">
        <v>3845</v>
      </c>
      <c r="F4981" s="2">
        <v>1</v>
      </c>
      <c r="H4981" s="2">
        <v>1</v>
      </c>
      <c r="L4981" s="3">
        <v>1</v>
      </c>
      <c r="N4981" s="2">
        <f>SUMIFS([Physique disponible],[Numéro d''article],[Numéro d''article])</f>
        <v>0</v>
      </c>
      <c r="O4981" s="2">
        <f>SUMIFS([Physique réservé],[Numéro du lot],[Numéro du lot])</f>
        <v>0</v>
      </c>
    </row>
    <row r="4982" spans="3:15">
      <c r="C4982" s="1" t="s">
        <v>24</v>
      </c>
      <c r="D4982" s="1" t="s">
        <v>3825</v>
      </c>
      <c r="E4982" s="1" t="s">
        <v>3846</v>
      </c>
      <c r="F4982" s="2">
        <v>1</v>
      </c>
      <c r="H4982" s="2">
        <v>1</v>
      </c>
      <c r="L4982" s="3">
        <v>1</v>
      </c>
      <c r="N4982" s="2">
        <f>SUMIFS([Physique disponible],[Numéro d''article],[Numéro d''article])</f>
        <v>0</v>
      </c>
      <c r="O4982" s="2">
        <f>SUMIFS([Physique réservé],[Numéro du lot],[Numéro du lot])</f>
        <v>0</v>
      </c>
    </row>
    <row r="4983" spans="3:15">
      <c r="C4983" s="1" t="s">
        <v>24</v>
      </c>
      <c r="D4983" s="1" t="s">
        <v>3825</v>
      </c>
      <c r="E4983" s="1" t="s">
        <v>3847</v>
      </c>
      <c r="F4983" s="2">
        <v>1</v>
      </c>
      <c r="H4983" s="2">
        <v>1</v>
      </c>
      <c r="L4983" s="3">
        <v>1</v>
      </c>
      <c r="N4983" s="2">
        <f>SUMIFS([Physique disponible],[Numéro d''article],[Numéro d''article])</f>
        <v>0</v>
      </c>
      <c r="O4983" s="2">
        <f>SUMIFS([Physique réservé],[Numéro du lot],[Numéro du lot])</f>
        <v>0</v>
      </c>
    </row>
    <row r="4984" spans="3:15">
      <c r="C4984" s="1" t="s">
        <v>24</v>
      </c>
      <c r="J4984" s="2">
        <v>10</v>
      </c>
      <c r="L4984" s="3">
        <v>-10</v>
      </c>
      <c r="N4984" s="2">
        <f>SUMIFS([Physique disponible],[Numéro d''article],[Numéro d''article])</f>
        <v>0</v>
      </c>
      <c r="O4984" s="2">
        <f>SUMIFS([Physique réservé],[Numéro du lot],[Numéro du lot])</f>
        <v>0</v>
      </c>
    </row>
    <row r="4985" spans="3:15">
      <c r="C4985" s="1" t="s">
        <v>24</v>
      </c>
      <c r="D4985" s="1" t="s">
        <v>5583</v>
      </c>
      <c r="F4985" s="2">
        <v>9</v>
      </c>
      <c r="H4985" s="2">
        <v>9</v>
      </c>
      <c r="L4985" s="3">
        <v>9</v>
      </c>
      <c r="N4985" s="2">
        <f>SUMIFS([Physique disponible],[Numéro d''article],[Numéro d''article])</f>
        <v>0</v>
      </c>
      <c r="O4985" s="2">
        <f>SUMIFS([Physique réservé],[Numéro du lot],[Numéro du lot])</f>
        <v>0</v>
      </c>
    </row>
    <row r="4986" spans="3:15">
      <c r="C4986" s="1" t="s">
        <v>24</v>
      </c>
      <c r="D4986" s="1" t="s">
        <v>5584</v>
      </c>
      <c r="F4986" s="2">
        <v>100</v>
      </c>
      <c r="H4986" s="2">
        <v>100</v>
      </c>
      <c r="L4986" s="3">
        <v>100</v>
      </c>
      <c r="N4986" s="2">
        <f>SUMIFS([Physique disponible],[Numéro d''article],[Numéro d''article])</f>
        <v>0</v>
      </c>
      <c r="O4986" s="2">
        <f>SUMIFS([Physique réservé],[Numéro du lot],[Numéro du lot])</f>
        <v>0</v>
      </c>
    </row>
    <row r="4987" spans="3:15">
      <c r="C4987" s="1" t="s">
        <v>24</v>
      </c>
      <c r="D4987" s="1" t="s">
        <v>3848</v>
      </c>
      <c r="E4987" s="1" t="s">
        <v>3849</v>
      </c>
      <c r="F4987" s="2">
        <v>1</v>
      </c>
      <c r="H4987" s="2">
        <v>1</v>
      </c>
      <c r="L4987" s="3">
        <v>1</v>
      </c>
      <c r="N4987" s="2">
        <f>SUMIFS([Physique disponible],[Numéro d''article],[Numéro d''article])</f>
        <v>0</v>
      </c>
      <c r="O4987" s="2">
        <f>SUMIFS([Physique réservé],[Numéro du lot],[Numéro du lot])</f>
        <v>0</v>
      </c>
    </row>
    <row r="4988" spans="3:15">
      <c r="C4988" s="1" t="s">
        <v>24</v>
      </c>
      <c r="D4988" s="1" t="s">
        <v>3848</v>
      </c>
      <c r="E4988" s="1" t="s">
        <v>3850</v>
      </c>
      <c r="F4988" s="2">
        <v>1</v>
      </c>
      <c r="H4988" s="2">
        <v>1</v>
      </c>
      <c r="L4988" s="3">
        <v>1</v>
      </c>
      <c r="N4988" s="2">
        <f>SUMIFS([Physique disponible],[Numéro d''article],[Numéro d''article])</f>
        <v>0</v>
      </c>
      <c r="O4988" s="2">
        <f>SUMIFS([Physique réservé],[Numéro du lot],[Numéro du lot])</f>
        <v>0</v>
      </c>
    </row>
    <row r="4989" spans="3:15">
      <c r="C4989" s="1" t="s">
        <v>24</v>
      </c>
      <c r="D4989" s="1" t="s">
        <v>3848</v>
      </c>
      <c r="E4989" s="1" t="s">
        <v>3851</v>
      </c>
      <c r="F4989" s="2">
        <v>1</v>
      </c>
      <c r="H4989" s="2">
        <v>1</v>
      </c>
      <c r="L4989" s="3">
        <v>1</v>
      </c>
      <c r="N4989" s="2">
        <f>SUMIFS([Physique disponible],[Numéro d''article],[Numéro d''article])</f>
        <v>0</v>
      </c>
      <c r="O4989" s="2">
        <f>SUMIFS([Physique réservé],[Numéro du lot],[Numéro du lot])</f>
        <v>0</v>
      </c>
    </row>
    <row r="4990" spans="3:15">
      <c r="C4990" s="1" t="s">
        <v>24</v>
      </c>
      <c r="D4990" s="1" t="s">
        <v>3852</v>
      </c>
      <c r="E4990" s="1" t="s">
        <v>3853</v>
      </c>
      <c r="F4990" s="2">
        <v>1</v>
      </c>
      <c r="H4990" s="2">
        <v>1</v>
      </c>
      <c r="L4990" s="3">
        <v>1</v>
      </c>
      <c r="N4990" s="2">
        <f>SUMIFS([Physique disponible],[Numéro d''article],[Numéro d''article])</f>
        <v>0</v>
      </c>
      <c r="O4990" s="2">
        <f>SUMIFS([Physique réservé],[Numéro du lot],[Numéro du lot])</f>
        <v>0</v>
      </c>
    </row>
    <row r="4991" spans="3:15">
      <c r="C4991" s="1" t="s">
        <v>24</v>
      </c>
      <c r="D4991" s="1" t="s">
        <v>3852</v>
      </c>
      <c r="E4991" s="1" t="s">
        <v>3854</v>
      </c>
      <c r="F4991" s="2">
        <v>1</v>
      </c>
      <c r="H4991" s="2">
        <v>1</v>
      </c>
      <c r="L4991" s="3">
        <v>1</v>
      </c>
      <c r="N4991" s="2">
        <f>SUMIFS([Physique disponible],[Numéro d''article],[Numéro d''article])</f>
        <v>0</v>
      </c>
      <c r="O4991" s="2">
        <f>SUMIFS([Physique réservé],[Numéro du lot],[Numéro du lot])</f>
        <v>0</v>
      </c>
    </row>
    <row r="4992" spans="3:15">
      <c r="C4992" s="1" t="s">
        <v>24</v>
      </c>
      <c r="D4992" s="1" t="s">
        <v>3852</v>
      </c>
      <c r="E4992" s="1" t="s">
        <v>3855</v>
      </c>
      <c r="F4992" s="2">
        <v>1</v>
      </c>
      <c r="H4992" s="2">
        <v>1</v>
      </c>
      <c r="L4992" s="3">
        <v>1</v>
      </c>
      <c r="N4992" s="2">
        <f>SUMIFS([Physique disponible],[Numéro d''article],[Numéro d''article])</f>
        <v>0</v>
      </c>
      <c r="O4992" s="2">
        <f>SUMIFS([Physique réservé],[Numéro du lot],[Numéro du lot])</f>
        <v>0</v>
      </c>
    </row>
    <row r="4993" spans="3:15">
      <c r="C4993" s="1" t="s">
        <v>24</v>
      </c>
      <c r="D4993" s="1" t="s">
        <v>3852</v>
      </c>
      <c r="E4993" s="1" t="s">
        <v>3856</v>
      </c>
      <c r="F4993" s="2">
        <v>1</v>
      </c>
      <c r="H4993" s="2">
        <v>1</v>
      </c>
      <c r="L4993" s="3">
        <v>1</v>
      </c>
      <c r="N4993" s="2">
        <f>SUMIFS([Physique disponible],[Numéro d''article],[Numéro d''article])</f>
        <v>0</v>
      </c>
      <c r="O4993" s="2">
        <f>SUMIFS([Physique réservé],[Numéro du lot],[Numéro du lot])</f>
        <v>0</v>
      </c>
    </row>
    <row r="4994" spans="3:15">
      <c r="C4994" s="1" t="s">
        <v>24</v>
      </c>
      <c r="D4994" s="1" t="s">
        <v>3852</v>
      </c>
      <c r="E4994" s="1" t="s">
        <v>3857</v>
      </c>
      <c r="F4994" s="2">
        <v>1</v>
      </c>
      <c r="H4994" s="2">
        <v>1</v>
      </c>
      <c r="L4994" s="3">
        <v>1</v>
      </c>
      <c r="N4994" s="2">
        <f>SUMIFS([Physique disponible],[Numéro d''article],[Numéro d''article])</f>
        <v>0</v>
      </c>
      <c r="O4994" s="2">
        <f>SUMIFS([Physique réservé],[Numéro du lot],[Numéro du lot])</f>
        <v>0</v>
      </c>
    </row>
    <row r="4995" spans="3:15">
      <c r="C4995" s="1" t="s">
        <v>24</v>
      </c>
      <c r="D4995" s="1" t="s">
        <v>3852</v>
      </c>
      <c r="E4995" s="1" t="s">
        <v>3858</v>
      </c>
      <c r="F4995" s="2">
        <v>1</v>
      </c>
      <c r="H4995" s="2">
        <v>1</v>
      </c>
      <c r="L4995" s="3">
        <v>1</v>
      </c>
      <c r="N4995" s="2">
        <f>SUMIFS([Physique disponible],[Numéro d''article],[Numéro d''article])</f>
        <v>0</v>
      </c>
      <c r="O4995" s="2">
        <f>SUMIFS([Physique réservé],[Numéro du lot],[Numéro du lot])</f>
        <v>0</v>
      </c>
    </row>
    <row r="4996" spans="3:15">
      <c r="C4996" s="1" t="s">
        <v>24</v>
      </c>
      <c r="D4996" s="1" t="s">
        <v>3859</v>
      </c>
      <c r="E4996" s="1" t="s">
        <v>3860</v>
      </c>
      <c r="N4996" s="2">
        <f>SUMIFS([Physique disponible],[Numéro d''article],[Numéro d''article])</f>
        <v>0</v>
      </c>
      <c r="O4996" s="2">
        <f>SUMIFS([Physique réservé],[Numéro du lot],[Numéro du lot])</f>
        <v>0</v>
      </c>
    </row>
    <row r="4997" spans="3:15">
      <c r="C4997" s="1" t="s">
        <v>24</v>
      </c>
      <c r="D4997" s="1" t="s">
        <v>3859</v>
      </c>
      <c r="E4997" s="1" t="s">
        <v>3861</v>
      </c>
      <c r="N4997" s="2">
        <f>SUMIFS([Physique disponible],[Numéro d''article],[Numéro d''article])</f>
        <v>0</v>
      </c>
      <c r="O4997" s="2">
        <f>SUMIFS([Physique réservé],[Numéro du lot],[Numéro du lot])</f>
        <v>0</v>
      </c>
    </row>
    <row r="4998" spans="3:15">
      <c r="C4998" s="1" t="s">
        <v>24</v>
      </c>
      <c r="D4998" s="1" t="s">
        <v>3859</v>
      </c>
      <c r="E4998" s="1" t="s">
        <v>3862</v>
      </c>
      <c r="N4998" s="2">
        <f>SUMIFS([Physique disponible],[Numéro d''article],[Numéro d''article])</f>
        <v>0</v>
      </c>
      <c r="O4998" s="2">
        <f>SUMIFS([Physique réservé],[Numéro du lot],[Numéro du lot])</f>
        <v>0</v>
      </c>
    </row>
    <row r="4999" spans="3:15">
      <c r="C4999" s="1" t="s">
        <v>24</v>
      </c>
      <c r="D4999" s="1" t="s">
        <v>3859</v>
      </c>
      <c r="E4999" s="1" t="s">
        <v>3863</v>
      </c>
      <c r="N4999" s="2">
        <f>SUMIFS([Physique disponible],[Numéro d''article],[Numéro d''article])</f>
        <v>0</v>
      </c>
      <c r="O4999" s="2">
        <f>SUMIFS([Physique réservé],[Numéro du lot],[Numéro du lot])</f>
        <v>0</v>
      </c>
    </row>
    <row r="5000" spans="3:15">
      <c r="C5000" s="1" t="s">
        <v>24</v>
      </c>
      <c r="D5000" s="1" t="s">
        <v>3864</v>
      </c>
      <c r="E5000" s="1" t="s">
        <v>3865</v>
      </c>
      <c r="N5000" s="2">
        <f>SUMIFS([Physique disponible],[Numéro d''article],[Numéro d''article])</f>
        <v>0</v>
      </c>
      <c r="O5000" s="2">
        <f>SUMIFS([Physique réservé],[Numéro du lot],[Numéro du lot])</f>
        <v>0</v>
      </c>
    </row>
    <row r="5001" spans="3:15">
      <c r="C5001" s="1" t="s">
        <v>24</v>
      </c>
      <c r="D5001" s="1" t="s">
        <v>3864</v>
      </c>
      <c r="E5001" s="1" t="s">
        <v>3866</v>
      </c>
      <c r="N5001" s="2">
        <f>SUMIFS([Physique disponible],[Numéro d''article],[Numéro d''article])</f>
        <v>0</v>
      </c>
      <c r="O5001" s="2">
        <f>SUMIFS([Physique réservé],[Numéro du lot],[Numéro du lot])</f>
        <v>0</v>
      </c>
    </row>
    <row r="5002" spans="3:15">
      <c r="C5002" s="1" t="s">
        <v>24</v>
      </c>
      <c r="D5002" s="1" t="s">
        <v>3867</v>
      </c>
      <c r="E5002" s="1" t="s">
        <v>3868</v>
      </c>
      <c r="N5002" s="2">
        <f>SUMIFS([Physique disponible],[Numéro d''article],[Numéro d''article])</f>
        <v>0</v>
      </c>
      <c r="O5002" s="2">
        <f>SUMIFS([Physique réservé],[Numéro du lot],[Numéro du lot])</f>
        <v>0</v>
      </c>
    </row>
    <row r="5003" spans="3:15">
      <c r="C5003" s="1" t="s">
        <v>24</v>
      </c>
      <c r="D5003" s="1" t="s">
        <v>3867</v>
      </c>
      <c r="E5003" s="1" t="s">
        <v>3869</v>
      </c>
      <c r="N5003" s="2">
        <f>SUMIFS([Physique disponible],[Numéro d''article],[Numéro d''article])</f>
        <v>0</v>
      </c>
      <c r="O5003" s="2">
        <f>SUMIFS([Physique réservé],[Numéro du lot],[Numéro du lot])</f>
        <v>0</v>
      </c>
    </row>
    <row r="5004" spans="3:15">
      <c r="C5004" s="1" t="s">
        <v>24</v>
      </c>
      <c r="D5004" s="1" t="s">
        <v>3867</v>
      </c>
      <c r="E5004" s="1" t="s">
        <v>3870</v>
      </c>
      <c r="N5004" s="2">
        <f>SUMIFS([Physique disponible],[Numéro d''article],[Numéro d''article])</f>
        <v>0</v>
      </c>
      <c r="O5004" s="2">
        <f>SUMIFS([Physique réservé],[Numéro du lot],[Numéro du lot])</f>
        <v>0</v>
      </c>
    </row>
    <row r="5005" spans="3:15">
      <c r="C5005" s="1" t="s">
        <v>24</v>
      </c>
      <c r="D5005" s="1" t="s">
        <v>3867</v>
      </c>
      <c r="E5005" s="1" t="s">
        <v>3871</v>
      </c>
      <c r="N5005" s="2">
        <f>SUMIFS([Physique disponible],[Numéro d''article],[Numéro d''article])</f>
        <v>0</v>
      </c>
      <c r="O5005" s="2">
        <f>SUMIFS([Physique réservé],[Numéro du lot],[Numéro du lot])</f>
        <v>0</v>
      </c>
    </row>
    <row r="5006" spans="3:15">
      <c r="C5006" s="1" t="s">
        <v>24</v>
      </c>
      <c r="D5006" s="1" t="s">
        <v>3867</v>
      </c>
      <c r="E5006" s="1" t="s">
        <v>3872</v>
      </c>
      <c r="N5006" s="2">
        <f>SUMIFS([Physique disponible],[Numéro d''article],[Numéro d''article])</f>
        <v>0</v>
      </c>
      <c r="O5006" s="2">
        <f>SUMIFS([Physique réservé],[Numéro du lot],[Numéro du lot])</f>
        <v>0</v>
      </c>
    </row>
    <row r="5007" spans="3:15">
      <c r="C5007" s="1" t="s">
        <v>24</v>
      </c>
      <c r="D5007" s="1" t="s">
        <v>3867</v>
      </c>
      <c r="E5007" s="1" t="s">
        <v>3873</v>
      </c>
      <c r="N5007" s="2">
        <f>SUMIFS([Physique disponible],[Numéro d''article],[Numéro d''article])</f>
        <v>0</v>
      </c>
      <c r="O5007" s="2">
        <f>SUMIFS([Physique réservé],[Numéro du lot],[Numéro du lot])</f>
        <v>0</v>
      </c>
    </row>
    <row r="5008" spans="3:15">
      <c r="C5008" s="1" t="s">
        <v>24</v>
      </c>
      <c r="D5008" s="1" t="s">
        <v>3867</v>
      </c>
      <c r="E5008" s="1" t="s">
        <v>3874</v>
      </c>
      <c r="N5008" s="2">
        <f>SUMIFS([Physique disponible],[Numéro d''article],[Numéro d''article])</f>
        <v>0</v>
      </c>
      <c r="O5008" s="2">
        <f>SUMIFS([Physique réservé],[Numéro du lot],[Numéro du lot])</f>
        <v>0</v>
      </c>
    </row>
    <row r="5009" spans="3:15">
      <c r="C5009" s="1" t="s">
        <v>24</v>
      </c>
      <c r="D5009" s="1" t="s">
        <v>3867</v>
      </c>
      <c r="E5009" s="1" t="s">
        <v>3875</v>
      </c>
      <c r="N5009" s="2">
        <f>SUMIFS([Physique disponible],[Numéro d''article],[Numéro d''article])</f>
        <v>0</v>
      </c>
      <c r="O5009" s="2">
        <f>SUMIFS([Physique réservé],[Numéro du lot],[Numéro du lot])</f>
        <v>0</v>
      </c>
    </row>
    <row r="5010" spans="3:15">
      <c r="C5010" s="1" t="s">
        <v>24</v>
      </c>
      <c r="D5010" s="1" t="s">
        <v>3867</v>
      </c>
      <c r="E5010" s="1" t="s">
        <v>3876</v>
      </c>
      <c r="N5010" s="2">
        <f>SUMIFS([Physique disponible],[Numéro d''article],[Numéro d''article])</f>
        <v>0</v>
      </c>
      <c r="O5010" s="2">
        <f>SUMIFS([Physique réservé],[Numéro du lot],[Numéro du lot])</f>
        <v>0</v>
      </c>
    </row>
    <row r="5011" spans="3:15">
      <c r="C5011" s="1" t="s">
        <v>24</v>
      </c>
      <c r="D5011" s="1" t="s">
        <v>3867</v>
      </c>
      <c r="E5011" s="1" t="s">
        <v>3877</v>
      </c>
      <c r="N5011" s="2">
        <f>SUMIFS([Physique disponible],[Numéro d''article],[Numéro d''article])</f>
        <v>0</v>
      </c>
      <c r="O5011" s="2">
        <f>SUMIFS([Physique réservé],[Numéro du lot],[Numéro du lot])</f>
        <v>0</v>
      </c>
    </row>
    <row r="5012" spans="3:15">
      <c r="C5012" s="1" t="s">
        <v>24</v>
      </c>
      <c r="D5012" s="1" t="s">
        <v>3867</v>
      </c>
      <c r="E5012" s="1" t="s">
        <v>3878</v>
      </c>
      <c r="N5012" s="2">
        <f>SUMIFS([Physique disponible],[Numéro d''article],[Numéro d''article])</f>
        <v>0</v>
      </c>
      <c r="O5012" s="2">
        <f>SUMIFS([Physique réservé],[Numéro du lot],[Numéro du lot])</f>
        <v>0</v>
      </c>
    </row>
    <row r="5013" spans="3:15">
      <c r="C5013" s="1" t="s">
        <v>24</v>
      </c>
      <c r="D5013" s="1" t="s">
        <v>3867</v>
      </c>
      <c r="E5013" s="1" t="s">
        <v>3879</v>
      </c>
      <c r="N5013" s="2">
        <f>SUMIFS([Physique disponible],[Numéro d''article],[Numéro d''article])</f>
        <v>0</v>
      </c>
      <c r="O5013" s="2">
        <f>SUMIFS([Physique réservé],[Numéro du lot],[Numéro du lot])</f>
        <v>0</v>
      </c>
    </row>
    <row r="5014" spans="3:15">
      <c r="C5014" s="1" t="s">
        <v>24</v>
      </c>
      <c r="D5014" s="1" t="s">
        <v>3880</v>
      </c>
      <c r="E5014" s="1" t="s">
        <v>3881</v>
      </c>
      <c r="I5014" s="2">
        <v>1</v>
      </c>
      <c r="L5014" s="3">
        <v>1</v>
      </c>
      <c r="N5014" s="2">
        <f>SUMIFS([Physique disponible],[Numéro d''article],[Numéro d''article])</f>
        <v>0</v>
      </c>
      <c r="O5014" s="2">
        <f>SUMIFS([Physique réservé],[Numéro du lot],[Numéro du lot])</f>
        <v>0</v>
      </c>
    </row>
    <row r="5015" spans="3:15">
      <c r="C5015" s="1" t="s">
        <v>24</v>
      </c>
      <c r="D5015" s="1" t="s">
        <v>3880</v>
      </c>
      <c r="E5015" s="1" t="s">
        <v>3882</v>
      </c>
      <c r="I5015" s="2">
        <v>1</v>
      </c>
      <c r="L5015" s="3">
        <v>1</v>
      </c>
      <c r="N5015" s="2">
        <f>SUMIFS([Physique disponible],[Numéro d''article],[Numéro d''article])</f>
        <v>0</v>
      </c>
      <c r="O5015" s="2">
        <f>SUMIFS([Physique réservé],[Numéro du lot],[Numéro du lot])</f>
        <v>0</v>
      </c>
    </row>
    <row r="5016" spans="3:15">
      <c r="C5016" s="1" t="s">
        <v>24</v>
      </c>
      <c r="D5016" s="1" t="s">
        <v>3880</v>
      </c>
      <c r="E5016" s="1" t="s">
        <v>3883</v>
      </c>
      <c r="I5016" s="2">
        <v>1</v>
      </c>
      <c r="L5016" s="3">
        <v>1</v>
      </c>
      <c r="N5016" s="2">
        <f>SUMIFS([Physique disponible],[Numéro d''article],[Numéro d''article])</f>
        <v>0</v>
      </c>
      <c r="O5016" s="2">
        <f>SUMIFS([Physique réservé],[Numéro du lot],[Numéro du lot])</f>
        <v>0</v>
      </c>
    </row>
    <row r="5017" spans="3:15">
      <c r="C5017" s="1" t="s">
        <v>24</v>
      </c>
      <c r="D5017" s="1" t="s">
        <v>3880</v>
      </c>
      <c r="E5017" s="1" t="s">
        <v>3884</v>
      </c>
      <c r="I5017" s="2">
        <v>1</v>
      </c>
      <c r="L5017" s="3">
        <v>1</v>
      </c>
      <c r="N5017" s="2">
        <f>SUMIFS([Physique disponible],[Numéro d''article],[Numéro d''article])</f>
        <v>0</v>
      </c>
      <c r="O5017" s="2">
        <f>SUMIFS([Physique réservé],[Numéro du lot],[Numéro du lot])</f>
        <v>0</v>
      </c>
    </row>
    <row r="5018" spans="3:15">
      <c r="C5018" s="1" t="s">
        <v>24</v>
      </c>
      <c r="D5018" s="1" t="s">
        <v>3880</v>
      </c>
      <c r="E5018" s="1" t="s">
        <v>3885</v>
      </c>
      <c r="I5018" s="2">
        <v>1</v>
      </c>
      <c r="L5018" s="3">
        <v>1</v>
      </c>
      <c r="N5018" s="2">
        <f>SUMIFS([Physique disponible],[Numéro d''article],[Numéro d''article])</f>
        <v>0</v>
      </c>
      <c r="O5018" s="2">
        <f>SUMIFS([Physique réservé],[Numéro du lot],[Numéro du lot])</f>
        <v>0</v>
      </c>
    </row>
    <row r="5019" spans="3:15">
      <c r="C5019" s="1" t="s">
        <v>24</v>
      </c>
      <c r="D5019" s="1" t="s">
        <v>3880</v>
      </c>
      <c r="E5019" s="1" t="s">
        <v>3886</v>
      </c>
      <c r="I5019" s="2">
        <v>1</v>
      </c>
      <c r="L5019" s="3">
        <v>1</v>
      </c>
      <c r="N5019" s="2">
        <f>SUMIFS([Physique disponible],[Numéro d''article],[Numéro d''article])</f>
        <v>0</v>
      </c>
      <c r="O5019" s="2">
        <f>SUMIFS([Physique réservé],[Numéro du lot],[Numéro du lot])</f>
        <v>0</v>
      </c>
    </row>
    <row r="5020" spans="3:15">
      <c r="C5020" s="1" t="s">
        <v>24</v>
      </c>
      <c r="D5020" s="1" t="s">
        <v>3880</v>
      </c>
      <c r="E5020" s="1" t="s">
        <v>3887</v>
      </c>
      <c r="I5020" s="2">
        <v>1</v>
      </c>
      <c r="L5020" s="3">
        <v>1</v>
      </c>
      <c r="N5020" s="2">
        <f>SUMIFS([Physique disponible],[Numéro d''article],[Numéro d''article])</f>
        <v>0</v>
      </c>
      <c r="O5020" s="2">
        <f>SUMIFS([Physique réservé],[Numéro du lot],[Numéro du lot])</f>
        <v>0</v>
      </c>
    </row>
    <row r="5021" spans="3:15">
      <c r="C5021" s="1" t="s">
        <v>24</v>
      </c>
      <c r="D5021" s="1" t="s">
        <v>3880</v>
      </c>
      <c r="E5021" s="1" t="s">
        <v>3888</v>
      </c>
      <c r="I5021" s="2">
        <v>1</v>
      </c>
      <c r="L5021" s="3">
        <v>1</v>
      </c>
      <c r="N5021" s="2">
        <f>SUMIFS([Physique disponible],[Numéro d''article],[Numéro d''article])</f>
        <v>0</v>
      </c>
      <c r="O5021" s="2">
        <f>SUMIFS([Physique réservé],[Numéro du lot],[Numéro du lot])</f>
        <v>0</v>
      </c>
    </row>
    <row r="5022" spans="3:15">
      <c r="C5022" s="1" t="s">
        <v>24</v>
      </c>
      <c r="D5022" s="1" t="s">
        <v>3880</v>
      </c>
      <c r="E5022" s="1" t="s">
        <v>3889</v>
      </c>
      <c r="I5022" s="2">
        <v>1</v>
      </c>
      <c r="L5022" s="3">
        <v>1</v>
      </c>
      <c r="N5022" s="2">
        <f>SUMIFS([Physique disponible],[Numéro d''article],[Numéro d''article])</f>
        <v>0</v>
      </c>
      <c r="O5022" s="2">
        <f>SUMIFS([Physique réservé],[Numéro du lot],[Numéro du lot])</f>
        <v>0</v>
      </c>
    </row>
    <row r="5023" spans="3:15">
      <c r="C5023" s="1" t="s">
        <v>24</v>
      </c>
      <c r="D5023" s="1" t="s">
        <v>3880</v>
      </c>
      <c r="E5023" s="1" t="s">
        <v>3890</v>
      </c>
      <c r="I5023" s="2">
        <v>1</v>
      </c>
      <c r="L5023" s="3">
        <v>1</v>
      </c>
      <c r="N5023" s="2">
        <f>SUMIFS([Physique disponible],[Numéro d''article],[Numéro d''article])</f>
        <v>0</v>
      </c>
      <c r="O5023" s="2">
        <f>SUMIFS([Physique réservé],[Numéro du lot],[Numéro du lot])</f>
        <v>0</v>
      </c>
    </row>
    <row r="5024" spans="3:15">
      <c r="C5024" s="1" t="s">
        <v>24</v>
      </c>
      <c r="J5024" s="2">
        <v>10</v>
      </c>
      <c r="L5024" s="3">
        <v>-10</v>
      </c>
      <c r="N5024" s="2">
        <f>SUMIFS([Physique disponible],[Numéro d''article],[Numéro d''article])</f>
        <v>0</v>
      </c>
      <c r="O5024" s="2">
        <f>SUMIFS([Physique réservé],[Numéro du lot],[Numéro du lot])</f>
        <v>0</v>
      </c>
    </row>
    <row r="5025" spans="3:15">
      <c r="C5025" s="1" t="s">
        <v>24</v>
      </c>
      <c r="D5025" s="1" t="s">
        <v>5585</v>
      </c>
      <c r="F5025" s="2">
        <v>73</v>
      </c>
      <c r="H5025" s="2">
        <v>73</v>
      </c>
      <c r="L5025" s="3">
        <v>73</v>
      </c>
      <c r="N5025" s="2">
        <f>SUMIFS([Physique disponible],[Numéro d''article],[Numéro d''article])</f>
        <v>0</v>
      </c>
      <c r="O5025" s="2">
        <f>SUMIFS([Physique réservé],[Numéro du lot],[Numéro du lot])</f>
        <v>0</v>
      </c>
    </row>
    <row r="5026" spans="3:15">
      <c r="C5026" s="1" t="s">
        <v>24</v>
      </c>
      <c r="J5026" s="2">
        <v>10</v>
      </c>
      <c r="L5026" s="3">
        <v>-10</v>
      </c>
      <c r="N5026" s="2">
        <f>SUMIFS([Physique disponible],[Numéro d''article],[Numéro d''article])</f>
        <v>0</v>
      </c>
      <c r="O5026" s="2">
        <f>SUMIFS([Physique réservé],[Numéro du lot],[Numéro du lot])</f>
        <v>0</v>
      </c>
    </row>
    <row r="5027" spans="3:15">
      <c r="C5027" s="1" t="s">
        <v>24</v>
      </c>
      <c r="D5027" s="1" t="s">
        <v>3891</v>
      </c>
      <c r="F5027" s="2">
        <v>8</v>
      </c>
      <c r="H5027" s="2">
        <v>8</v>
      </c>
      <c r="I5027" s="2">
        <v>1</v>
      </c>
      <c r="L5027" s="3">
        <v>9</v>
      </c>
      <c r="N5027" s="2">
        <f>SUMIFS([Physique disponible],[Numéro d''article],[Numéro d''article])</f>
        <v>0</v>
      </c>
      <c r="O5027" s="2">
        <f>SUMIFS([Physique réservé],[Numéro du lot],[Numéro du lot])</f>
        <v>0</v>
      </c>
    </row>
    <row r="5028" spans="3:15">
      <c r="C5028" s="1" t="s">
        <v>24</v>
      </c>
      <c r="D5028" s="1" t="s">
        <v>3892</v>
      </c>
      <c r="F5028" s="2">
        <v>48</v>
      </c>
      <c r="H5028" s="2">
        <v>48</v>
      </c>
      <c r="I5028" s="2">
        <v>2</v>
      </c>
      <c r="L5028" s="3">
        <v>50</v>
      </c>
      <c r="N5028" s="2">
        <f>SUMIFS([Physique disponible],[Numéro d''article],[Numéro d''article])</f>
        <v>0</v>
      </c>
      <c r="O5028" s="2">
        <f>SUMIFS([Physique réservé],[Numéro du lot],[Numéro du lot])</f>
        <v>0</v>
      </c>
    </row>
    <row r="5029" spans="3:15">
      <c r="C5029" s="1" t="s">
        <v>24</v>
      </c>
      <c r="D5029" s="1" t="s">
        <v>3893</v>
      </c>
      <c r="F5029" s="2">
        <v>2</v>
      </c>
      <c r="H5029" s="2">
        <v>2</v>
      </c>
      <c r="I5029" s="2">
        <v>9</v>
      </c>
      <c r="L5029" s="3">
        <v>11</v>
      </c>
      <c r="N5029" s="2">
        <f>SUMIFS([Physique disponible],[Numéro d''article],[Numéro d''article])</f>
        <v>0</v>
      </c>
      <c r="O5029" s="2">
        <f>SUMIFS([Physique réservé],[Numéro du lot],[Numéro du lot])</f>
        <v>0</v>
      </c>
    </row>
    <row r="5030" spans="3:15">
      <c r="C5030" s="1" t="s">
        <v>24</v>
      </c>
      <c r="D5030" s="1" t="s">
        <v>3894</v>
      </c>
      <c r="F5030" s="2">
        <v>1</v>
      </c>
      <c r="H5030" s="2">
        <v>1</v>
      </c>
      <c r="L5030" s="3">
        <v>1</v>
      </c>
      <c r="N5030" s="2">
        <f>SUMIFS([Physique disponible],[Numéro d''article],[Numéro d''article])</f>
        <v>0</v>
      </c>
      <c r="O5030" s="2">
        <f>SUMIFS([Physique réservé],[Numéro du lot],[Numéro du lot])</f>
        <v>0</v>
      </c>
    </row>
    <row r="5031" spans="3:15">
      <c r="C5031" s="1" t="s">
        <v>24</v>
      </c>
      <c r="D5031" s="1" t="s">
        <v>3895</v>
      </c>
      <c r="F5031" s="2">
        <v>167</v>
      </c>
      <c r="H5031" s="2">
        <v>167</v>
      </c>
      <c r="L5031" s="3">
        <v>167</v>
      </c>
      <c r="N5031" s="2">
        <f>SUMIFS([Physique disponible],[Numéro d''article],[Numéro d''article])</f>
        <v>0</v>
      </c>
      <c r="O5031" s="2">
        <f>SUMIFS([Physique réservé],[Numéro du lot],[Numéro du lot])</f>
        <v>0</v>
      </c>
    </row>
    <row r="5032" spans="3:15">
      <c r="C5032" s="1" t="s">
        <v>24</v>
      </c>
      <c r="D5032" s="1" t="s">
        <v>5586</v>
      </c>
      <c r="F5032" s="2">
        <v>2</v>
      </c>
      <c r="H5032" s="2">
        <v>2</v>
      </c>
      <c r="L5032" s="3">
        <v>2</v>
      </c>
      <c r="N5032" s="2">
        <f>SUMIFS([Physique disponible],[Numéro d''article],[Numéro d''article])</f>
        <v>0</v>
      </c>
      <c r="O5032" s="2">
        <f>SUMIFS([Physique réservé],[Numéro du lot],[Numéro du lot])</f>
        <v>0</v>
      </c>
    </row>
    <row r="5033" spans="3:15">
      <c r="C5033" s="1" t="s">
        <v>24</v>
      </c>
      <c r="J5033" s="2">
        <v>50</v>
      </c>
      <c r="L5033" s="3">
        <v>-50</v>
      </c>
      <c r="N5033" s="2">
        <f>SUMIFS([Physique disponible],[Numéro d''article],[Numéro d''article])</f>
        <v>0</v>
      </c>
      <c r="O5033" s="2">
        <f>SUMIFS([Physique réservé],[Numéro du lot],[Numéro du lot])</f>
        <v>0</v>
      </c>
    </row>
    <row r="5034" spans="3:15">
      <c r="C5034" s="1" t="s">
        <v>24</v>
      </c>
      <c r="D5034" s="1" t="s">
        <v>5587</v>
      </c>
      <c r="F5034" s="2">
        <v>50</v>
      </c>
      <c r="H5034" s="2">
        <v>50</v>
      </c>
      <c r="L5034" s="3">
        <v>50</v>
      </c>
      <c r="N5034" s="2">
        <f>SUMIFS([Physique disponible],[Numéro d''article],[Numéro d''article])</f>
        <v>0</v>
      </c>
      <c r="O5034" s="2">
        <f>SUMIFS([Physique réservé],[Numéro du lot],[Numéro du lot])</f>
        <v>0</v>
      </c>
    </row>
    <row r="5035" spans="3:15">
      <c r="C5035" s="1" t="s">
        <v>24</v>
      </c>
      <c r="J5035" s="2">
        <v>10</v>
      </c>
      <c r="L5035" s="3">
        <v>-10</v>
      </c>
      <c r="N5035" s="2">
        <f>SUMIFS([Physique disponible],[Numéro d''article],[Numéro d''article])</f>
        <v>0</v>
      </c>
      <c r="O5035" s="2">
        <f>SUMIFS([Physique réservé],[Numéro du lot],[Numéro du lot])</f>
        <v>0</v>
      </c>
    </row>
    <row r="5036" spans="3:15">
      <c r="C5036" s="1" t="s">
        <v>24</v>
      </c>
      <c r="D5036" s="1" t="s">
        <v>5588</v>
      </c>
      <c r="F5036" s="2">
        <v>91</v>
      </c>
      <c r="H5036" s="2">
        <v>91</v>
      </c>
      <c r="J5036" s="2">
        <v>91</v>
      </c>
      <c r="N5036" s="2">
        <f>SUMIFS([Physique disponible],[Numéro d''article],[Numéro d''article])</f>
        <v>0</v>
      </c>
      <c r="O5036" s="2">
        <f>SUMIFS([Physique réservé],[Numéro du lot],[Numéro du lot])</f>
        <v>0</v>
      </c>
    </row>
    <row r="5037" spans="3:15">
      <c r="C5037" s="1" t="s">
        <v>24</v>
      </c>
      <c r="D5037" s="1" t="s">
        <v>5589</v>
      </c>
      <c r="F5037" s="2">
        <v>90</v>
      </c>
      <c r="H5037" s="2">
        <v>90</v>
      </c>
      <c r="J5037" s="2">
        <v>90</v>
      </c>
      <c r="N5037" s="2">
        <f>SUMIFS([Physique disponible],[Numéro d''article],[Numéro d''article])</f>
        <v>0</v>
      </c>
      <c r="O5037" s="2">
        <f>SUMIFS([Physique réservé],[Numéro du lot],[Numéro du lot])</f>
        <v>0</v>
      </c>
    </row>
    <row r="5038" spans="3:15">
      <c r="C5038" s="1" t="s">
        <v>24</v>
      </c>
      <c r="J5038" s="2">
        <v>25</v>
      </c>
      <c r="L5038" s="3">
        <v>-25</v>
      </c>
      <c r="N5038" s="2">
        <f>SUMIFS([Physique disponible],[Numéro d''article],[Numéro d''article])</f>
        <v>0</v>
      </c>
      <c r="O5038" s="2">
        <f>SUMIFS([Physique réservé],[Numéro du lot],[Numéro du lot])</f>
        <v>0</v>
      </c>
    </row>
    <row r="5039" spans="3:15">
      <c r="C5039" s="1" t="s">
        <v>24</v>
      </c>
      <c r="D5039" s="1" t="s">
        <v>5590</v>
      </c>
      <c r="F5039" s="2">
        <v>25</v>
      </c>
      <c r="H5039" s="2">
        <v>25</v>
      </c>
      <c r="L5039" s="3">
        <v>25</v>
      </c>
      <c r="N5039" s="2">
        <f>SUMIFS([Physique disponible],[Numéro d''article],[Numéro d''article])</f>
        <v>0</v>
      </c>
      <c r="O5039" s="2">
        <f>SUMIFS([Physique réservé],[Numéro du lot],[Numéro du lot])</f>
        <v>0</v>
      </c>
    </row>
    <row r="5040" spans="3:15">
      <c r="C5040" s="1" t="s">
        <v>24</v>
      </c>
      <c r="J5040" s="2">
        <v>150</v>
      </c>
      <c r="L5040" s="3">
        <v>-150</v>
      </c>
      <c r="N5040" s="2">
        <f>SUMIFS([Physique disponible],[Numéro d''article],[Numéro d''article])</f>
        <v>0</v>
      </c>
      <c r="O5040" s="2">
        <f>SUMIFS([Physique réservé],[Numéro du lot],[Numéro du lot])</f>
        <v>0</v>
      </c>
    </row>
    <row r="5041" spans="3:15">
      <c r="C5041" s="1" t="s">
        <v>24</v>
      </c>
      <c r="D5041" s="1" t="s">
        <v>5591</v>
      </c>
      <c r="I5041" s="2">
        <v>53</v>
      </c>
      <c r="L5041" s="3">
        <v>53</v>
      </c>
      <c r="N5041" s="2">
        <f>SUMIFS([Physique disponible],[Numéro d''article],[Numéro d''article])</f>
        <v>0</v>
      </c>
      <c r="O5041" s="2">
        <f>SUMIFS([Physique réservé],[Numéro du lot],[Numéro du lot])</f>
        <v>0</v>
      </c>
    </row>
    <row r="5042" spans="3:15">
      <c r="C5042" s="1" t="s">
        <v>24</v>
      </c>
      <c r="D5042" s="1" t="s">
        <v>5592</v>
      </c>
      <c r="I5042" s="2">
        <v>53</v>
      </c>
      <c r="L5042" s="3">
        <v>53</v>
      </c>
      <c r="N5042" s="2">
        <f>SUMIFS([Physique disponible],[Numéro d''article],[Numéro d''article])</f>
        <v>0</v>
      </c>
      <c r="O5042" s="2">
        <f>SUMIFS([Physique réservé],[Numéro du lot],[Numéro du lot])</f>
        <v>0</v>
      </c>
    </row>
    <row r="5043" spans="3:15">
      <c r="C5043" s="1" t="s">
        <v>24</v>
      </c>
      <c r="D5043" s="1" t="s">
        <v>5593</v>
      </c>
      <c r="I5043" s="2">
        <v>44</v>
      </c>
      <c r="L5043" s="3">
        <v>44</v>
      </c>
      <c r="N5043" s="2">
        <f>SUMIFS([Physique disponible],[Numéro d''article],[Numéro d''article])</f>
        <v>0</v>
      </c>
      <c r="O5043" s="2">
        <f>SUMIFS([Physique réservé],[Numéro du lot],[Numéro du lot])</f>
        <v>0</v>
      </c>
    </row>
    <row r="5044" spans="3:15">
      <c r="C5044" s="1" t="s">
        <v>24</v>
      </c>
      <c r="D5044" s="1" t="s">
        <v>5594</v>
      </c>
      <c r="F5044" s="2">
        <v>92</v>
      </c>
      <c r="H5044" s="2">
        <v>92</v>
      </c>
      <c r="I5044" s="2">
        <v>16</v>
      </c>
      <c r="J5044" s="2">
        <v>359</v>
      </c>
      <c r="L5044" s="3">
        <v>-251</v>
      </c>
      <c r="N5044" s="2">
        <f>SUMIFS([Physique disponible],[Numéro d''article],[Numéro d''article])</f>
        <v>0</v>
      </c>
      <c r="O5044" s="2">
        <f>SUMIFS([Physique réservé],[Numéro du lot],[Numéro du lot])</f>
        <v>0</v>
      </c>
    </row>
    <row r="5045" spans="3:15">
      <c r="C5045" s="1" t="s">
        <v>24</v>
      </c>
      <c r="D5045" s="1" t="s">
        <v>5595</v>
      </c>
      <c r="N5045" s="2">
        <f>SUMIFS([Physique disponible],[Numéro d''article],[Numéro d''article])</f>
        <v>0</v>
      </c>
      <c r="O5045" s="2">
        <f>SUMIFS([Physique réservé],[Numéro du lot],[Numéro du lot])</f>
        <v>0</v>
      </c>
    </row>
    <row r="5046" spans="3:15">
      <c r="C5046" s="1" t="s">
        <v>24</v>
      </c>
      <c r="D5046" s="1" t="s">
        <v>5596</v>
      </c>
      <c r="F5046" s="2">
        <v>6</v>
      </c>
      <c r="H5046" s="2">
        <v>6</v>
      </c>
      <c r="L5046" s="3">
        <v>6</v>
      </c>
      <c r="N5046" s="2">
        <f>SUMIFS([Physique disponible],[Numéro d''article],[Numéro d''article])</f>
        <v>0</v>
      </c>
      <c r="O5046" s="2">
        <f>SUMIFS([Physique réservé],[Numéro du lot],[Numéro du lot])</f>
        <v>0</v>
      </c>
    </row>
    <row r="5047" spans="3:15">
      <c r="C5047" s="1" t="s">
        <v>24</v>
      </c>
      <c r="D5047" s="1" t="s">
        <v>5597</v>
      </c>
      <c r="I5047" s="2">
        <v>83</v>
      </c>
      <c r="L5047" s="3">
        <v>83</v>
      </c>
      <c r="N5047" s="2">
        <f>SUMIFS([Physique disponible],[Numéro d''article],[Numéro d''article])</f>
        <v>0</v>
      </c>
      <c r="O5047" s="2">
        <f>SUMIFS([Physique réservé],[Numéro du lot],[Numéro du lot])</f>
        <v>0</v>
      </c>
    </row>
    <row r="5048" spans="3:15">
      <c r="C5048" s="1" t="s">
        <v>24</v>
      </c>
      <c r="D5048" s="1" t="s">
        <v>5598</v>
      </c>
      <c r="I5048" s="2">
        <v>162</v>
      </c>
      <c r="L5048" s="3">
        <v>162</v>
      </c>
      <c r="N5048" s="2">
        <f>SUMIFS([Physique disponible],[Numéro d''article],[Numéro d''article])</f>
        <v>0</v>
      </c>
      <c r="O5048" s="2">
        <f>SUMIFS([Physique réservé],[Numéro du lot],[Numéro du lot])</f>
        <v>0</v>
      </c>
    </row>
    <row r="5049" spans="3:15">
      <c r="C5049" s="1" t="s">
        <v>24</v>
      </c>
      <c r="D5049" s="1" t="s">
        <v>5599</v>
      </c>
      <c r="F5049" s="2">
        <v>59</v>
      </c>
      <c r="H5049" s="2">
        <v>59</v>
      </c>
      <c r="J5049" s="2">
        <v>59</v>
      </c>
      <c r="N5049" s="2">
        <f>SUMIFS([Physique disponible],[Numéro d''article],[Numéro d''article])</f>
        <v>0</v>
      </c>
      <c r="O5049" s="2">
        <f>SUMIFS([Physique réservé],[Numéro du lot],[Numéro du lot])</f>
        <v>0</v>
      </c>
    </row>
    <row r="5050" spans="3:15">
      <c r="C5050" s="1" t="s">
        <v>24</v>
      </c>
      <c r="J5050" s="2">
        <v>130</v>
      </c>
      <c r="L5050" s="3">
        <v>-130</v>
      </c>
      <c r="N5050" s="2">
        <f>SUMIFS([Physique disponible],[Numéro d''article],[Numéro d''article])</f>
        <v>0</v>
      </c>
      <c r="O5050" s="2">
        <f>SUMIFS([Physique réservé],[Numéro du lot],[Numéro du lot])</f>
        <v>0</v>
      </c>
    </row>
    <row r="5051" spans="3:15">
      <c r="C5051" s="1" t="s">
        <v>24</v>
      </c>
      <c r="D5051" s="1" t="s">
        <v>5600</v>
      </c>
      <c r="F5051" s="2">
        <v>130</v>
      </c>
      <c r="H5051" s="2">
        <v>130</v>
      </c>
      <c r="L5051" s="3">
        <v>130</v>
      </c>
      <c r="N5051" s="2">
        <f>SUMIFS([Physique disponible],[Numéro d''article],[Numéro d''article])</f>
        <v>0</v>
      </c>
      <c r="O5051" s="2">
        <f>SUMIFS([Physique réservé],[Numéro du lot],[Numéro du lot])</f>
        <v>0</v>
      </c>
    </row>
    <row r="5052" spans="3:15">
      <c r="C5052" s="1" t="s">
        <v>24</v>
      </c>
      <c r="J5052" s="2">
        <v>130</v>
      </c>
      <c r="L5052" s="3">
        <v>-130</v>
      </c>
      <c r="N5052" s="2">
        <f>SUMIFS([Physique disponible],[Numéro d''article],[Numéro d''article])</f>
        <v>0</v>
      </c>
      <c r="O5052" s="2">
        <f>SUMIFS([Physique réservé],[Numéro du lot],[Numéro du lot])</f>
        <v>0</v>
      </c>
    </row>
    <row r="5053" spans="3:15">
      <c r="C5053" s="1" t="s">
        <v>24</v>
      </c>
      <c r="D5053" s="1" t="s">
        <v>5601</v>
      </c>
      <c r="F5053" s="2">
        <v>130</v>
      </c>
      <c r="H5053" s="2">
        <v>130</v>
      </c>
      <c r="L5053" s="3">
        <v>130</v>
      </c>
      <c r="N5053" s="2">
        <f>SUMIFS([Physique disponible],[Numéro d''article],[Numéro d''article])</f>
        <v>0</v>
      </c>
      <c r="O5053" s="2">
        <f>SUMIFS([Physique réservé],[Numéro du lot],[Numéro du lot])</f>
        <v>0</v>
      </c>
    </row>
    <row r="5054" spans="3:15">
      <c r="C5054" s="1" t="s">
        <v>24</v>
      </c>
      <c r="D5054" s="1" t="s">
        <v>5602</v>
      </c>
      <c r="N5054" s="2">
        <f>SUMIFS([Physique disponible],[Numéro d''article],[Numéro d''article])</f>
        <v>0</v>
      </c>
      <c r="O5054" s="2">
        <f>SUMIFS([Physique réservé],[Numéro du lot],[Numéro du lot])</f>
        <v>0</v>
      </c>
    </row>
    <row r="5055" spans="3:15">
      <c r="C5055" s="1" t="s">
        <v>24</v>
      </c>
      <c r="D5055" s="1" t="s">
        <v>5603</v>
      </c>
      <c r="N5055" s="2">
        <f>SUMIFS([Physique disponible],[Numéro d''article],[Numéro d''article])</f>
        <v>0</v>
      </c>
      <c r="O5055" s="2">
        <f>SUMIFS([Physique réservé],[Numéro du lot],[Numéro du lot])</f>
        <v>0</v>
      </c>
    </row>
    <row r="5056" spans="3:15">
      <c r="C5056" s="1" t="s">
        <v>24</v>
      </c>
      <c r="D5056" s="1" t="s">
        <v>5604</v>
      </c>
      <c r="N5056" s="2">
        <f>SUMIFS([Physique disponible],[Numéro d''article],[Numéro d''article])</f>
        <v>0</v>
      </c>
      <c r="O5056" s="2">
        <f>SUMIFS([Physique réservé],[Numéro du lot],[Numéro du lot])</f>
        <v>0</v>
      </c>
    </row>
    <row r="5057" spans="3:15">
      <c r="C5057" s="1" t="s">
        <v>24</v>
      </c>
      <c r="J5057" s="2">
        <v>10</v>
      </c>
      <c r="L5057" s="3">
        <v>-10</v>
      </c>
      <c r="N5057" s="2">
        <f>SUMIFS([Physique disponible],[Numéro d''article],[Numéro d''article])</f>
        <v>0</v>
      </c>
      <c r="O5057" s="2">
        <f>SUMIFS([Physique réservé],[Numéro du lot],[Numéro du lot])</f>
        <v>0</v>
      </c>
    </row>
    <row r="5058" spans="3:15">
      <c r="C5058" s="1" t="s">
        <v>24</v>
      </c>
      <c r="D5058" s="1" t="s">
        <v>5605</v>
      </c>
      <c r="I5058" s="2">
        <v>10</v>
      </c>
      <c r="L5058" s="3">
        <v>10</v>
      </c>
      <c r="N5058" s="2">
        <f>SUMIFS([Physique disponible],[Numéro d''article],[Numéro d''article])</f>
        <v>0</v>
      </c>
      <c r="O5058" s="2">
        <f>SUMIFS([Physique réservé],[Numéro du lot],[Numéro du lot])</f>
        <v>0</v>
      </c>
    </row>
    <row r="5059" spans="3:15">
      <c r="C5059" s="1" t="s">
        <v>24</v>
      </c>
      <c r="D5059" s="1" t="s">
        <v>5606</v>
      </c>
      <c r="N5059" s="2">
        <f>SUMIFS([Physique disponible],[Numéro d''article],[Numéro d''article])</f>
        <v>0</v>
      </c>
      <c r="O5059" s="2">
        <f>SUMIFS([Physique réservé],[Numéro du lot],[Numéro du lot])</f>
        <v>0</v>
      </c>
    </row>
    <row r="5060" spans="3:15">
      <c r="C5060" s="1" t="s">
        <v>24</v>
      </c>
      <c r="J5060" s="2">
        <v>1</v>
      </c>
      <c r="L5060" s="3">
        <v>-1</v>
      </c>
      <c r="N5060" s="2">
        <f>SUMIFS([Physique disponible],[Numéro d''article],[Numéro d''article])</f>
        <v>0</v>
      </c>
      <c r="O5060" s="2">
        <f>SUMIFS([Physique réservé],[Numéro du lot],[Numéro du lot])</f>
        <v>0</v>
      </c>
    </row>
    <row r="5061" spans="3:15">
      <c r="C5061" s="1" t="s">
        <v>24</v>
      </c>
      <c r="D5061" s="1" t="s">
        <v>5607</v>
      </c>
      <c r="I5061" s="2">
        <v>2</v>
      </c>
      <c r="L5061" s="3">
        <v>2</v>
      </c>
      <c r="N5061" s="2">
        <f>SUMIFS([Physique disponible],[Numéro d''article],[Numéro d''article])</f>
        <v>0</v>
      </c>
      <c r="O5061" s="2">
        <f>SUMIFS([Physique réservé],[Numéro du lot],[Numéro du lot])</f>
        <v>0</v>
      </c>
    </row>
    <row r="5062" spans="3:15">
      <c r="C5062" s="1" t="s">
        <v>24</v>
      </c>
      <c r="D5062" s="1" t="s">
        <v>5608</v>
      </c>
      <c r="I5062" s="2">
        <v>2</v>
      </c>
      <c r="L5062" s="3">
        <v>2</v>
      </c>
      <c r="N5062" s="2">
        <f>SUMIFS([Physique disponible],[Numéro d''article],[Numéro d''article])</f>
        <v>0</v>
      </c>
      <c r="O5062" s="2">
        <f>SUMIFS([Physique réservé],[Numéro du lot],[Numéro du lot])</f>
        <v>0</v>
      </c>
    </row>
    <row r="5063" spans="3:15">
      <c r="C5063" s="1" t="s">
        <v>24</v>
      </c>
      <c r="J5063" s="2">
        <v>1</v>
      </c>
      <c r="L5063" s="3">
        <v>-1</v>
      </c>
      <c r="N5063" s="2">
        <f>SUMIFS([Physique disponible],[Numéro d''article],[Numéro d''article])</f>
        <v>0</v>
      </c>
      <c r="O5063" s="2">
        <f>SUMIFS([Physique réservé],[Numéro du lot],[Numéro du lot])</f>
        <v>0</v>
      </c>
    </row>
    <row r="5064" spans="3:15">
      <c r="C5064" s="1" t="s">
        <v>24</v>
      </c>
      <c r="D5064" s="1" t="s">
        <v>3896</v>
      </c>
      <c r="I5064" s="2">
        <v>1</v>
      </c>
      <c r="L5064" s="3">
        <v>1</v>
      </c>
      <c r="N5064" s="2">
        <f>SUMIFS([Physique disponible],[Numéro d''article],[Numéro d''article])</f>
        <v>0</v>
      </c>
      <c r="O5064" s="2">
        <f>SUMIFS([Physique réservé],[Numéro du lot],[Numéro du lot])</f>
        <v>0</v>
      </c>
    </row>
    <row r="5065" spans="3:15">
      <c r="C5065" s="1" t="s">
        <v>24</v>
      </c>
      <c r="D5065" s="1" t="s">
        <v>5609</v>
      </c>
      <c r="N5065" s="2">
        <f>SUMIFS([Physique disponible],[Numéro d''article],[Numéro d''article])</f>
        <v>0</v>
      </c>
      <c r="O5065" s="2">
        <f>SUMIFS([Physique réservé],[Numéro du lot],[Numéro du lot])</f>
        <v>0</v>
      </c>
    </row>
    <row r="5066" spans="3:15">
      <c r="C5066" s="1" t="s">
        <v>24</v>
      </c>
      <c r="D5066" s="1" t="s">
        <v>5610</v>
      </c>
      <c r="N5066" s="2">
        <f>SUMIFS([Physique disponible],[Numéro d''article],[Numéro d''article])</f>
        <v>0</v>
      </c>
      <c r="O5066" s="2">
        <f>SUMIFS([Physique réservé],[Numéro du lot],[Numéro du lot])</f>
        <v>0</v>
      </c>
    </row>
    <row r="5067" spans="3:15">
      <c r="C5067" s="1" t="s">
        <v>24</v>
      </c>
      <c r="D5067" s="1" t="s">
        <v>5611</v>
      </c>
      <c r="N5067" s="2">
        <f>SUMIFS([Physique disponible],[Numéro d''article],[Numéro d''article])</f>
        <v>0</v>
      </c>
      <c r="O5067" s="2">
        <f>SUMIFS([Physique réservé],[Numéro du lot],[Numéro du lot])</f>
        <v>0</v>
      </c>
    </row>
    <row r="5068" spans="3:15">
      <c r="C5068" s="1" t="s">
        <v>24</v>
      </c>
      <c r="D5068" s="1" t="s">
        <v>5612</v>
      </c>
      <c r="N5068" s="2">
        <f>SUMIFS([Physique disponible],[Numéro d''article],[Numéro d''article])</f>
        <v>0</v>
      </c>
      <c r="O5068" s="2">
        <f>SUMIFS([Physique réservé],[Numéro du lot],[Numéro du lot])</f>
        <v>0</v>
      </c>
    </row>
    <row r="5069" spans="3:15">
      <c r="C5069" s="1" t="s">
        <v>24</v>
      </c>
      <c r="D5069" s="1" t="s">
        <v>5613</v>
      </c>
      <c r="N5069" s="2">
        <f>SUMIFS([Physique disponible],[Numéro d''article],[Numéro d''article])</f>
        <v>0</v>
      </c>
      <c r="O5069" s="2">
        <f>SUMIFS([Physique réservé],[Numéro du lot],[Numéro du lot])</f>
        <v>0</v>
      </c>
    </row>
    <row r="5070" spans="3:15">
      <c r="C5070" s="1" t="s">
        <v>24</v>
      </c>
      <c r="D5070" s="1" t="s">
        <v>5614</v>
      </c>
      <c r="N5070" s="2">
        <f>SUMIFS([Physique disponible],[Numéro d''article],[Numéro d''article])</f>
        <v>0</v>
      </c>
      <c r="O5070" s="2">
        <f>SUMIFS([Physique réservé],[Numéro du lot],[Numéro du lot])</f>
        <v>0</v>
      </c>
    </row>
    <row r="5071" spans="3:15">
      <c r="C5071" s="1" t="s">
        <v>24</v>
      </c>
      <c r="D5071" s="1" t="s">
        <v>5615</v>
      </c>
      <c r="N5071" s="2">
        <f>SUMIFS([Physique disponible],[Numéro d''article],[Numéro d''article])</f>
        <v>0</v>
      </c>
      <c r="O5071" s="2">
        <f>SUMIFS([Physique réservé],[Numéro du lot],[Numéro du lot])</f>
        <v>0</v>
      </c>
    </row>
    <row r="5072" spans="3:15">
      <c r="C5072" s="1" t="s">
        <v>24</v>
      </c>
      <c r="D5072" s="1" t="s">
        <v>5616</v>
      </c>
      <c r="N5072" s="2">
        <f>SUMIFS([Physique disponible],[Numéro d''article],[Numéro d''article])</f>
        <v>0</v>
      </c>
      <c r="O5072" s="2">
        <f>SUMIFS([Physique réservé],[Numéro du lot],[Numéro du lot])</f>
        <v>0</v>
      </c>
    </row>
    <row r="5073" spans="3:15">
      <c r="C5073" s="1" t="s">
        <v>24</v>
      </c>
      <c r="D5073" s="1" t="s">
        <v>5617</v>
      </c>
      <c r="N5073" s="2">
        <f>SUMIFS([Physique disponible],[Numéro d''article],[Numéro d''article])</f>
        <v>0</v>
      </c>
      <c r="O5073" s="2">
        <f>SUMIFS([Physique réservé],[Numéro du lot],[Numéro du lot])</f>
        <v>0</v>
      </c>
    </row>
    <row r="5074" spans="3:15">
      <c r="C5074" s="1" t="s">
        <v>24</v>
      </c>
      <c r="D5074" s="1" t="s">
        <v>5618</v>
      </c>
      <c r="N5074" s="2">
        <f>SUMIFS([Physique disponible],[Numéro d''article],[Numéro d''article])</f>
        <v>0</v>
      </c>
      <c r="O5074" s="2">
        <f>SUMIFS([Physique réservé],[Numéro du lot],[Numéro du lot])</f>
        <v>0</v>
      </c>
    </row>
    <row r="5075" spans="3:15">
      <c r="C5075" s="1" t="s">
        <v>24</v>
      </c>
      <c r="D5075" s="1" t="s">
        <v>5619</v>
      </c>
      <c r="N5075" s="2">
        <f>SUMIFS([Physique disponible],[Numéro d''article],[Numéro d''article])</f>
        <v>0</v>
      </c>
      <c r="O5075" s="2">
        <f>SUMIFS([Physique réservé],[Numéro du lot],[Numéro du lot])</f>
        <v>0</v>
      </c>
    </row>
    <row r="5076" spans="3:15">
      <c r="C5076" s="1" t="s">
        <v>24</v>
      </c>
      <c r="D5076" s="1" t="s">
        <v>5620</v>
      </c>
      <c r="N5076" s="2">
        <f>SUMIFS([Physique disponible],[Numéro d''article],[Numéro d''article])</f>
        <v>0</v>
      </c>
      <c r="O5076" s="2">
        <f>SUMIFS([Physique réservé],[Numéro du lot],[Numéro du lot])</f>
        <v>0</v>
      </c>
    </row>
    <row r="5077" spans="3:15">
      <c r="C5077" s="1" t="s">
        <v>24</v>
      </c>
      <c r="D5077" s="1" t="s">
        <v>5621</v>
      </c>
      <c r="N5077" s="2">
        <f>SUMIFS([Physique disponible],[Numéro d''article],[Numéro d''article])</f>
        <v>0</v>
      </c>
      <c r="O5077" s="2">
        <f>SUMIFS([Physique réservé],[Numéro du lot],[Numéro du lot])</f>
        <v>0</v>
      </c>
    </row>
    <row r="5078" spans="3:15">
      <c r="C5078" s="1" t="s">
        <v>24</v>
      </c>
      <c r="D5078" s="1" t="s">
        <v>5622</v>
      </c>
      <c r="N5078" s="2">
        <f>SUMIFS([Physique disponible],[Numéro d''article],[Numéro d''article])</f>
        <v>0</v>
      </c>
      <c r="O5078" s="2">
        <f>SUMIFS([Physique réservé],[Numéro du lot],[Numéro du lot])</f>
        <v>0</v>
      </c>
    </row>
    <row r="5079" spans="3:15">
      <c r="C5079" s="1" t="s">
        <v>24</v>
      </c>
      <c r="J5079" s="2">
        <v>1</v>
      </c>
      <c r="L5079" s="3">
        <v>-1</v>
      </c>
      <c r="N5079" s="2">
        <f>SUMIFS([Physique disponible],[Numéro d''article],[Numéro d''article])</f>
        <v>0</v>
      </c>
      <c r="O5079" s="2">
        <f>SUMIFS([Physique réservé],[Numéro du lot],[Numéro du lot])</f>
        <v>0</v>
      </c>
    </row>
    <row r="5080" spans="3:15">
      <c r="C5080" s="1" t="s">
        <v>24</v>
      </c>
      <c r="D5080" s="1" t="s">
        <v>5623</v>
      </c>
      <c r="I5080" s="2">
        <v>1</v>
      </c>
      <c r="L5080" s="3">
        <v>1</v>
      </c>
      <c r="N5080" s="2">
        <f>SUMIFS([Physique disponible],[Numéro d''article],[Numéro d''article])</f>
        <v>0</v>
      </c>
      <c r="O5080" s="2">
        <f>SUMIFS([Physique réservé],[Numéro du lot],[Numéro du lot])</f>
        <v>0</v>
      </c>
    </row>
    <row r="5081" spans="3:15">
      <c r="C5081" s="1" t="s">
        <v>24</v>
      </c>
      <c r="J5081" s="2">
        <v>1</v>
      </c>
      <c r="L5081" s="3">
        <v>-1</v>
      </c>
      <c r="N5081" s="2">
        <f>SUMIFS([Physique disponible],[Numéro d''article],[Numéro d''article])</f>
        <v>0</v>
      </c>
      <c r="O5081" s="2">
        <f>SUMIFS([Physique réservé],[Numéro du lot],[Numéro du lot])</f>
        <v>0</v>
      </c>
    </row>
    <row r="5082" spans="3:15">
      <c r="C5082" s="1" t="s">
        <v>24</v>
      </c>
      <c r="D5082" s="1" t="s">
        <v>5624</v>
      </c>
      <c r="I5082" s="2">
        <v>1</v>
      </c>
      <c r="L5082" s="3">
        <v>1</v>
      </c>
      <c r="N5082" s="2">
        <f>SUMIFS([Physique disponible],[Numéro d''article],[Numéro d''article])</f>
        <v>0</v>
      </c>
      <c r="O5082" s="2">
        <f>SUMIFS([Physique réservé],[Numéro du lot],[Numéro du lot])</f>
        <v>0</v>
      </c>
    </row>
    <row r="5083" spans="3:15">
      <c r="C5083" s="1" t="s">
        <v>24</v>
      </c>
      <c r="J5083" s="2">
        <v>1</v>
      </c>
      <c r="L5083" s="3">
        <v>-1</v>
      </c>
      <c r="N5083" s="2">
        <f>SUMIFS([Physique disponible],[Numéro d''article],[Numéro d''article])</f>
        <v>0</v>
      </c>
      <c r="O5083" s="2">
        <f>SUMIFS([Physique réservé],[Numéro du lot],[Numéro du lot])</f>
        <v>0</v>
      </c>
    </row>
    <row r="5084" spans="3:15">
      <c r="C5084" s="1" t="s">
        <v>24</v>
      </c>
      <c r="D5084" s="1" t="s">
        <v>5625</v>
      </c>
      <c r="I5084" s="2">
        <v>1</v>
      </c>
      <c r="L5084" s="3">
        <v>1</v>
      </c>
      <c r="N5084" s="2">
        <f>SUMIFS([Physique disponible],[Numéro d''article],[Numéro d''article])</f>
        <v>0</v>
      </c>
      <c r="O5084" s="2">
        <f>SUMIFS([Physique réservé],[Numéro du lot],[Numéro du lot])</f>
        <v>0</v>
      </c>
    </row>
    <row r="5085" spans="3:15">
      <c r="C5085" s="1" t="s">
        <v>24</v>
      </c>
      <c r="J5085" s="2">
        <v>1</v>
      </c>
      <c r="L5085" s="3">
        <v>-1</v>
      </c>
      <c r="N5085" s="2">
        <f>SUMIFS([Physique disponible],[Numéro d''article],[Numéro d''article])</f>
        <v>0</v>
      </c>
      <c r="O5085" s="2">
        <f>SUMIFS([Physique réservé],[Numéro du lot],[Numéro du lot])</f>
        <v>0</v>
      </c>
    </row>
    <row r="5086" spans="3:15">
      <c r="C5086" s="1" t="s">
        <v>24</v>
      </c>
      <c r="D5086" s="1" t="s">
        <v>5626</v>
      </c>
      <c r="I5086" s="2">
        <v>1</v>
      </c>
      <c r="L5086" s="3">
        <v>1</v>
      </c>
      <c r="N5086" s="2">
        <f>SUMIFS([Physique disponible],[Numéro d''article],[Numéro d''article])</f>
        <v>0</v>
      </c>
      <c r="O5086" s="2">
        <f>SUMIFS([Physique réservé],[Numéro du lot],[Numéro du lot])</f>
        <v>0</v>
      </c>
    </row>
    <row r="5087" spans="3:15">
      <c r="C5087" s="1" t="s">
        <v>24</v>
      </c>
      <c r="J5087" s="2">
        <v>1</v>
      </c>
      <c r="L5087" s="3">
        <v>-1</v>
      </c>
      <c r="N5087" s="2">
        <f>SUMIFS([Physique disponible],[Numéro d''article],[Numéro d''article])</f>
        <v>0</v>
      </c>
      <c r="O5087" s="2">
        <f>SUMIFS([Physique réservé],[Numéro du lot],[Numéro du lot])</f>
        <v>0</v>
      </c>
    </row>
    <row r="5088" spans="3:15">
      <c r="C5088" s="1" t="s">
        <v>24</v>
      </c>
      <c r="D5088" s="1" t="s">
        <v>5627</v>
      </c>
      <c r="I5088" s="2">
        <v>1</v>
      </c>
      <c r="L5088" s="3">
        <v>1</v>
      </c>
      <c r="N5088" s="2">
        <f>SUMIFS([Physique disponible],[Numéro d''article],[Numéro d''article])</f>
        <v>0</v>
      </c>
      <c r="O5088" s="2">
        <f>SUMIFS([Physique réservé],[Numéro du lot],[Numéro du lot])</f>
        <v>0</v>
      </c>
    </row>
    <row r="5089" spans="3:15">
      <c r="C5089" s="1" t="s">
        <v>24</v>
      </c>
      <c r="J5089" s="2">
        <v>1</v>
      </c>
      <c r="L5089" s="3">
        <v>-1</v>
      </c>
      <c r="N5089" s="2">
        <f>SUMIFS([Physique disponible],[Numéro d''article],[Numéro d''article])</f>
        <v>0</v>
      </c>
      <c r="O5089" s="2">
        <f>SUMIFS([Physique réservé],[Numéro du lot],[Numéro du lot])</f>
        <v>0</v>
      </c>
    </row>
    <row r="5090" spans="3:15">
      <c r="C5090" s="1" t="s">
        <v>24</v>
      </c>
      <c r="D5090" s="1" t="s">
        <v>5628</v>
      </c>
      <c r="I5090" s="2">
        <v>1</v>
      </c>
      <c r="L5090" s="3">
        <v>1</v>
      </c>
      <c r="N5090" s="2">
        <f>SUMIFS([Physique disponible],[Numéro d''article],[Numéro d''article])</f>
        <v>0</v>
      </c>
      <c r="O5090" s="2">
        <f>SUMIFS([Physique réservé],[Numéro du lot],[Numéro du lot])</f>
        <v>0</v>
      </c>
    </row>
    <row r="5091" spans="3:15">
      <c r="C5091" s="1" t="s">
        <v>24</v>
      </c>
      <c r="J5091" s="2">
        <v>6</v>
      </c>
      <c r="L5091" s="3">
        <v>-6</v>
      </c>
      <c r="N5091" s="2">
        <f>SUMIFS([Physique disponible],[Numéro d''article],[Numéro d''article])</f>
        <v>0</v>
      </c>
      <c r="O5091" s="2">
        <f>SUMIFS([Physique réservé],[Numéro du lot],[Numéro du lot])</f>
        <v>0</v>
      </c>
    </row>
    <row r="5092" spans="3:15">
      <c r="C5092" s="1" t="s">
        <v>24</v>
      </c>
      <c r="D5092" s="1" t="s">
        <v>5629</v>
      </c>
      <c r="F5092" s="2">
        <v>6</v>
      </c>
      <c r="H5092" s="2">
        <v>6</v>
      </c>
      <c r="L5092" s="3">
        <v>6</v>
      </c>
      <c r="N5092" s="2">
        <f>SUMIFS([Physique disponible],[Numéro d''article],[Numéro d''article])</f>
        <v>0</v>
      </c>
      <c r="O5092" s="2">
        <f>SUMIFS([Physique réservé],[Numéro du lot],[Numéro du lot])</f>
        <v>0</v>
      </c>
    </row>
    <row r="5093" spans="3:15">
      <c r="C5093" s="1" t="s">
        <v>24</v>
      </c>
      <c r="D5093" s="1" t="s">
        <v>5630</v>
      </c>
      <c r="N5093" s="2">
        <f>SUMIFS([Physique disponible],[Numéro d''article],[Numéro d''article])</f>
        <v>0</v>
      </c>
      <c r="O5093" s="2">
        <f>SUMIFS([Physique réservé],[Numéro du lot],[Numéro du lot])</f>
        <v>0</v>
      </c>
    </row>
    <row r="5094" spans="3:15">
      <c r="C5094" s="1" t="s">
        <v>24</v>
      </c>
      <c r="D5094" s="1" t="s">
        <v>5631</v>
      </c>
      <c r="N5094" s="2">
        <f>SUMIFS([Physique disponible],[Numéro d''article],[Numéro d''article])</f>
        <v>0</v>
      </c>
      <c r="O5094" s="2">
        <f>SUMIFS([Physique réservé],[Numéro du lot],[Numéro du lot])</f>
        <v>0</v>
      </c>
    </row>
    <row r="5095" spans="3:15">
      <c r="C5095" s="1" t="s">
        <v>24</v>
      </c>
      <c r="D5095" s="1" t="s">
        <v>5632</v>
      </c>
      <c r="N5095" s="2">
        <f>SUMIFS([Physique disponible],[Numéro d''article],[Numéro d''article])</f>
        <v>0</v>
      </c>
      <c r="O5095" s="2">
        <f>SUMIFS([Physique réservé],[Numéro du lot],[Numéro du lot])</f>
        <v>0</v>
      </c>
    </row>
    <row r="5096" spans="3:15">
      <c r="C5096" s="1" t="s">
        <v>24</v>
      </c>
      <c r="D5096" s="1" t="s">
        <v>5633</v>
      </c>
      <c r="N5096" s="2">
        <f>SUMIFS([Physique disponible],[Numéro d''article],[Numéro d''article])</f>
        <v>0</v>
      </c>
      <c r="O5096" s="2">
        <f>SUMIFS([Physique réservé],[Numéro du lot],[Numéro du lot])</f>
        <v>0</v>
      </c>
    </row>
    <row r="5097" spans="3:15">
      <c r="C5097" s="1" t="s">
        <v>24</v>
      </c>
      <c r="D5097" s="1" t="s">
        <v>5634</v>
      </c>
      <c r="N5097" s="2">
        <f>SUMIFS([Physique disponible],[Numéro d''article],[Numéro d''article])</f>
        <v>0</v>
      </c>
      <c r="O5097" s="2">
        <f>SUMIFS([Physique réservé],[Numéro du lot],[Numéro du lot])</f>
        <v>0</v>
      </c>
    </row>
    <row r="5098" spans="3:15">
      <c r="C5098" s="1" t="s">
        <v>24</v>
      </c>
      <c r="D5098" s="1" t="s">
        <v>5635</v>
      </c>
      <c r="N5098" s="2">
        <f>SUMIFS([Physique disponible],[Numéro d''article],[Numéro d''article])</f>
        <v>0</v>
      </c>
      <c r="O5098" s="2">
        <f>SUMIFS([Physique réservé],[Numéro du lot],[Numéro du lot])</f>
        <v>0</v>
      </c>
    </row>
    <row r="5099" spans="3:15">
      <c r="C5099" s="1" t="s">
        <v>24</v>
      </c>
      <c r="D5099" s="1" t="s">
        <v>5636</v>
      </c>
      <c r="N5099" s="2">
        <f>SUMIFS([Physique disponible],[Numéro d''article],[Numéro d''article])</f>
        <v>0</v>
      </c>
      <c r="O5099" s="2">
        <f>SUMIFS([Physique réservé],[Numéro du lot],[Numéro du lot])</f>
        <v>0</v>
      </c>
    </row>
    <row r="5100" spans="3:15">
      <c r="C5100" s="1" t="s">
        <v>24</v>
      </c>
      <c r="D5100" s="1" t="s">
        <v>5637</v>
      </c>
      <c r="N5100" s="2">
        <f>SUMIFS([Physique disponible],[Numéro d''article],[Numéro d''article])</f>
        <v>0</v>
      </c>
      <c r="O5100" s="2">
        <f>SUMIFS([Physique réservé],[Numéro du lot],[Numéro du lot])</f>
        <v>0</v>
      </c>
    </row>
    <row r="5101" spans="3:15">
      <c r="C5101" s="1" t="s">
        <v>24</v>
      </c>
      <c r="J5101" s="2">
        <v>1</v>
      </c>
      <c r="L5101" s="3">
        <v>-1</v>
      </c>
      <c r="N5101" s="2">
        <f>SUMIFS([Physique disponible],[Numéro d''article],[Numéro d''article])</f>
        <v>0</v>
      </c>
      <c r="O5101" s="2">
        <f>SUMIFS([Physique réservé],[Numéro du lot],[Numéro du lot])</f>
        <v>0</v>
      </c>
    </row>
    <row r="5102" spans="3:15">
      <c r="C5102" s="1" t="s">
        <v>24</v>
      </c>
      <c r="D5102" s="1" t="s">
        <v>3897</v>
      </c>
      <c r="I5102" s="2">
        <v>1</v>
      </c>
      <c r="L5102" s="3">
        <v>1</v>
      </c>
      <c r="N5102" s="2">
        <f>SUMIFS([Physique disponible],[Numéro d''article],[Numéro d''article])</f>
        <v>0</v>
      </c>
      <c r="O5102" s="2">
        <f>SUMIFS([Physique réservé],[Numéro du lot],[Numéro du lot])</f>
        <v>0</v>
      </c>
    </row>
    <row r="5103" spans="3:15">
      <c r="C5103" s="1" t="s">
        <v>24</v>
      </c>
      <c r="J5103" s="2">
        <v>1</v>
      </c>
      <c r="L5103" s="3">
        <v>-1</v>
      </c>
      <c r="N5103" s="2">
        <f>SUMIFS([Physique disponible],[Numéro d''article],[Numéro d''article])</f>
        <v>0</v>
      </c>
      <c r="O5103" s="2">
        <f>SUMIFS([Physique réservé],[Numéro du lot],[Numéro du lot])</f>
        <v>0</v>
      </c>
    </row>
    <row r="5104" spans="3:15">
      <c r="C5104" s="1" t="s">
        <v>24</v>
      </c>
      <c r="D5104" s="1" t="s">
        <v>5638</v>
      </c>
      <c r="I5104" s="2">
        <v>1</v>
      </c>
      <c r="L5104" s="3">
        <v>1</v>
      </c>
      <c r="N5104" s="2">
        <f>SUMIFS([Physique disponible],[Numéro d''article],[Numéro d''article])</f>
        <v>0</v>
      </c>
      <c r="O5104" s="2">
        <f>SUMIFS([Physique réservé],[Numéro du lot],[Numéro du lot])</f>
        <v>0</v>
      </c>
    </row>
    <row r="5105" spans="3:15">
      <c r="C5105" s="1" t="s">
        <v>24</v>
      </c>
      <c r="D5105" s="1" t="s">
        <v>5639</v>
      </c>
      <c r="I5105" s="2">
        <v>1</v>
      </c>
      <c r="L5105" s="3">
        <v>1</v>
      </c>
      <c r="N5105" s="2">
        <f>SUMIFS([Physique disponible],[Numéro d''article],[Numéro d''article])</f>
        <v>0</v>
      </c>
      <c r="O5105" s="2">
        <f>SUMIFS([Physique réservé],[Numéro du lot],[Numéro du lot])</f>
        <v>0</v>
      </c>
    </row>
    <row r="5106" spans="3:15">
      <c r="C5106" s="1" t="s">
        <v>24</v>
      </c>
      <c r="D5106" s="1" t="s">
        <v>5640</v>
      </c>
      <c r="I5106" s="2">
        <v>1</v>
      </c>
      <c r="L5106" s="3">
        <v>1</v>
      </c>
      <c r="N5106" s="2">
        <f>SUMIFS([Physique disponible],[Numéro d''article],[Numéro d''article])</f>
        <v>0</v>
      </c>
      <c r="O5106" s="2">
        <f>SUMIFS([Physique réservé],[Numéro du lot],[Numéro du lot])</f>
        <v>0</v>
      </c>
    </row>
    <row r="5107" spans="3:15">
      <c r="C5107" s="1" t="s">
        <v>24</v>
      </c>
      <c r="D5107" s="1" t="s">
        <v>5641</v>
      </c>
      <c r="I5107" s="2">
        <v>1</v>
      </c>
      <c r="L5107" s="3">
        <v>1</v>
      </c>
      <c r="N5107" s="2">
        <f>SUMIFS([Physique disponible],[Numéro d''article],[Numéro d''article])</f>
        <v>0</v>
      </c>
      <c r="O5107" s="2">
        <f>SUMIFS([Physique réservé],[Numéro du lot],[Numéro du lot])</f>
        <v>0</v>
      </c>
    </row>
    <row r="5108" spans="3:15">
      <c r="C5108" s="1" t="s">
        <v>24</v>
      </c>
      <c r="D5108" s="1" t="s">
        <v>5642</v>
      </c>
      <c r="F5108" s="2">
        <v>3</v>
      </c>
      <c r="H5108" s="2">
        <v>3</v>
      </c>
      <c r="I5108" s="2">
        <v>1</v>
      </c>
      <c r="L5108" s="3">
        <v>4</v>
      </c>
      <c r="N5108" s="2">
        <f>SUMIFS([Physique disponible],[Numéro d''article],[Numéro d''article])</f>
        <v>0</v>
      </c>
      <c r="O5108" s="2">
        <f>SUMIFS([Physique réservé],[Numéro du lot],[Numéro du lot])</f>
        <v>0</v>
      </c>
    </row>
    <row r="5109" spans="3:15">
      <c r="C5109" s="1" t="s">
        <v>24</v>
      </c>
      <c r="D5109" s="1" t="s">
        <v>5643</v>
      </c>
      <c r="F5109" s="2">
        <v>8</v>
      </c>
      <c r="H5109" s="2">
        <v>8</v>
      </c>
      <c r="L5109" s="3">
        <v>8</v>
      </c>
      <c r="N5109" s="2">
        <f>SUMIFS([Physique disponible],[Numéro d''article],[Numéro d''article])</f>
        <v>0</v>
      </c>
      <c r="O5109" s="2">
        <f>SUMIFS([Physique réservé],[Numéro du lot],[Numéro du lot])</f>
        <v>0</v>
      </c>
    </row>
    <row r="5110" spans="3:15">
      <c r="C5110" s="1" t="s">
        <v>24</v>
      </c>
      <c r="D5110" s="1" t="s">
        <v>5644</v>
      </c>
      <c r="I5110" s="2">
        <v>1</v>
      </c>
      <c r="L5110" s="3">
        <v>1</v>
      </c>
      <c r="N5110" s="2">
        <f>SUMIFS([Physique disponible],[Numéro d''article],[Numéro d''article])</f>
        <v>0</v>
      </c>
      <c r="O5110" s="2">
        <f>SUMIFS([Physique réservé],[Numéro du lot],[Numéro du lot])</f>
        <v>0</v>
      </c>
    </row>
    <row r="5111" spans="3:15">
      <c r="C5111" s="1" t="s">
        <v>24</v>
      </c>
      <c r="D5111" s="1" t="s">
        <v>5645</v>
      </c>
      <c r="F5111" s="2">
        <v>1</v>
      </c>
      <c r="H5111" s="2">
        <v>1</v>
      </c>
      <c r="L5111" s="3">
        <v>1</v>
      </c>
      <c r="N5111" s="2">
        <f>SUMIFS([Physique disponible],[Numéro d''article],[Numéro d''article])</f>
        <v>0</v>
      </c>
      <c r="O5111" s="2">
        <f>SUMIFS([Physique réservé],[Numéro du lot],[Numéro du lot])</f>
        <v>0</v>
      </c>
    </row>
    <row r="5112" spans="3:15">
      <c r="C5112" s="1" t="s">
        <v>24</v>
      </c>
      <c r="D5112" s="1" t="s">
        <v>5646</v>
      </c>
      <c r="F5112" s="2">
        <v>2</v>
      </c>
      <c r="H5112" s="2">
        <v>2</v>
      </c>
      <c r="L5112" s="3">
        <v>2</v>
      </c>
      <c r="N5112" s="2">
        <f>SUMIFS([Physique disponible],[Numéro d''article],[Numéro d''article])</f>
        <v>0</v>
      </c>
      <c r="O5112" s="2">
        <f>SUMIFS([Physique réservé],[Numéro du lot],[Numéro du lot])</f>
        <v>0</v>
      </c>
    </row>
    <row r="5113" spans="3:15">
      <c r="C5113" s="1" t="s">
        <v>24</v>
      </c>
      <c r="D5113" s="1" t="s">
        <v>5647</v>
      </c>
      <c r="I5113" s="2">
        <v>1</v>
      </c>
      <c r="L5113" s="3">
        <v>1</v>
      </c>
      <c r="N5113" s="2">
        <f>SUMIFS([Physique disponible],[Numéro d''article],[Numéro d''article])</f>
        <v>0</v>
      </c>
      <c r="O5113" s="2">
        <f>SUMIFS([Physique réservé],[Numéro du lot],[Numéro du lot])</f>
        <v>0</v>
      </c>
    </row>
    <row r="5114" spans="3:15">
      <c r="C5114" s="1" t="s">
        <v>24</v>
      </c>
      <c r="D5114" s="1" t="s">
        <v>5648</v>
      </c>
      <c r="F5114" s="2">
        <v>1</v>
      </c>
      <c r="H5114" s="2">
        <v>1</v>
      </c>
      <c r="L5114" s="3">
        <v>1</v>
      </c>
      <c r="N5114" s="2">
        <f>SUMIFS([Physique disponible],[Numéro d''article],[Numéro d''article])</f>
        <v>0</v>
      </c>
      <c r="O5114" s="2">
        <f>SUMIFS([Physique réservé],[Numéro du lot],[Numéro du lot])</f>
        <v>0</v>
      </c>
    </row>
    <row r="5115" spans="3:15">
      <c r="C5115" s="1" t="s">
        <v>24</v>
      </c>
      <c r="D5115" s="1" t="s">
        <v>5649</v>
      </c>
      <c r="F5115" s="2">
        <v>1</v>
      </c>
      <c r="H5115" s="2">
        <v>1</v>
      </c>
      <c r="L5115" s="3">
        <v>1</v>
      </c>
      <c r="N5115" s="2">
        <f>SUMIFS([Physique disponible],[Numéro d''article],[Numéro d''article])</f>
        <v>0</v>
      </c>
      <c r="O5115" s="2">
        <f>SUMIFS([Physique réservé],[Numéro du lot],[Numéro du lot])</f>
        <v>0</v>
      </c>
    </row>
    <row r="5116" spans="3:15">
      <c r="C5116" s="1" t="s">
        <v>24</v>
      </c>
      <c r="D5116" s="1" t="s">
        <v>5650</v>
      </c>
      <c r="I5116" s="2">
        <v>1</v>
      </c>
      <c r="L5116" s="3">
        <v>1</v>
      </c>
      <c r="N5116" s="2">
        <f>SUMIFS([Physique disponible],[Numéro d''article],[Numéro d''article])</f>
        <v>0</v>
      </c>
      <c r="O5116" s="2">
        <f>SUMIFS([Physique réservé],[Numéro du lot],[Numéro du lot])</f>
        <v>0</v>
      </c>
    </row>
    <row r="5117" spans="3:15">
      <c r="C5117" s="1" t="s">
        <v>24</v>
      </c>
      <c r="D5117" s="1" t="s">
        <v>5651</v>
      </c>
      <c r="I5117" s="2">
        <v>1</v>
      </c>
      <c r="L5117" s="3">
        <v>1</v>
      </c>
      <c r="N5117" s="2">
        <f>SUMIFS([Physique disponible],[Numéro d''article],[Numéro d''article])</f>
        <v>0</v>
      </c>
      <c r="O5117" s="2">
        <f>SUMIFS([Physique réservé],[Numéro du lot],[Numéro du lot])</f>
        <v>0</v>
      </c>
    </row>
    <row r="5118" spans="3:15">
      <c r="C5118" s="1" t="s">
        <v>24</v>
      </c>
      <c r="D5118" s="1" t="s">
        <v>5652</v>
      </c>
      <c r="I5118" s="2">
        <v>1</v>
      </c>
      <c r="L5118" s="3">
        <v>1</v>
      </c>
      <c r="N5118" s="2">
        <f>SUMIFS([Physique disponible],[Numéro d''article],[Numéro d''article])</f>
        <v>0</v>
      </c>
      <c r="O5118" s="2">
        <f>SUMIFS([Physique réservé],[Numéro du lot],[Numéro du lot])</f>
        <v>0</v>
      </c>
    </row>
    <row r="5119" spans="3:15">
      <c r="C5119" s="1" t="s">
        <v>24</v>
      </c>
      <c r="D5119" s="1" t="s">
        <v>5653</v>
      </c>
      <c r="I5119" s="2">
        <v>1</v>
      </c>
      <c r="L5119" s="3">
        <v>1</v>
      </c>
      <c r="N5119" s="2">
        <f>SUMIFS([Physique disponible],[Numéro d''article],[Numéro d''article])</f>
        <v>0</v>
      </c>
      <c r="O5119" s="2">
        <f>SUMIFS([Physique réservé],[Numéro du lot],[Numéro du lot])</f>
        <v>0</v>
      </c>
    </row>
    <row r="5120" spans="3:15">
      <c r="C5120" s="1" t="s">
        <v>24</v>
      </c>
      <c r="D5120" s="1" t="s">
        <v>5654</v>
      </c>
      <c r="F5120" s="2">
        <v>1</v>
      </c>
      <c r="H5120" s="2">
        <v>1</v>
      </c>
      <c r="L5120" s="3">
        <v>1</v>
      </c>
      <c r="N5120" s="2">
        <f>SUMIFS([Physique disponible],[Numéro d''article],[Numéro d''article])</f>
        <v>0</v>
      </c>
      <c r="O5120" s="2">
        <f>SUMIFS([Physique réservé],[Numéro du lot],[Numéro du lot])</f>
        <v>0</v>
      </c>
    </row>
    <row r="5121" spans="3:15">
      <c r="C5121" s="1" t="s">
        <v>24</v>
      </c>
      <c r="D5121" s="1" t="s">
        <v>5655</v>
      </c>
      <c r="I5121" s="2">
        <v>1</v>
      </c>
      <c r="L5121" s="3">
        <v>1</v>
      </c>
      <c r="N5121" s="2">
        <f>SUMIFS([Physique disponible],[Numéro d''article],[Numéro d''article])</f>
        <v>0</v>
      </c>
      <c r="O5121" s="2">
        <f>SUMIFS([Physique réservé],[Numéro du lot],[Numéro du lot])</f>
        <v>0</v>
      </c>
    </row>
    <row r="5122" spans="3:15">
      <c r="C5122" s="1" t="s">
        <v>24</v>
      </c>
      <c r="D5122" s="1" t="s">
        <v>5656</v>
      </c>
      <c r="I5122" s="2">
        <v>2</v>
      </c>
      <c r="L5122" s="3">
        <v>2</v>
      </c>
      <c r="N5122" s="2">
        <f>SUMIFS([Physique disponible],[Numéro d''article],[Numéro d''article])</f>
        <v>0</v>
      </c>
      <c r="O5122" s="2">
        <f>SUMIFS([Physique réservé],[Numéro du lot],[Numéro du lot])</f>
        <v>0</v>
      </c>
    </row>
    <row r="5123" spans="3:15">
      <c r="C5123" s="1" t="s">
        <v>24</v>
      </c>
      <c r="D5123" s="1" t="s">
        <v>5657</v>
      </c>
      <c r="I5123" s="2">
        <v>1</v>
      </c>
      <c r="L5123" s="3">
        <v>1</v>
      </c>
      <c r="N5123" s="2">
        <f>SUMIFS([Physique disponible],[Numéro d''article],[Numéro d''article])</f>
        <v>0</v>
      </c>
      <c r="O5123" s="2">
        <f>SUMIFS([Physique réservé],[Numéro du lot],[Numéro du lot])</f>
        <v>0</v>
      </c>
    </row>
    <row r="5124" spans="3:15">
      <c r="C5124" s="1" t="s">
        <v>24</v>
      </c>
      <c r="D5124" s="1" t="s">
        <v>5658</v>
      </c>
      <c r="I5124" s="2">
        <v>1</v>
      </c>
      <c r="L5124" s="3">
        <v>1</v>
      </c>
      <c r="N5124" s="2">
        <f>SUMIFS([Physique disponible],[Numéro d''article],[Numéro d''article])</f>
        <v>0</v>
      </c>
      <c r="O5124" s="2">
        <f>SUMIFS([Physique réservé],[Numéro du lot],[Numéro du lot])</f>
        <v>0</v>
      </c>
    </row>
    <row r="5125" spans="3:15">
      <c r="C5125" s="1" t="s">
        <v>24</v>
      </c>
      <c r="D5125" s="1" t="s">
        <v>5659</v>
      </c>
      <c r="I5125" s="2">
        <v>2</v>
      </c>
      <c r="L5125" s="3">
        <v>2</v>
      </c>
      <c r="N5125" s="2">
        <f>SUMIFS([Physique disponible],[Numéro d''article],[Numéro d''article])</f>
        <v>0</v>
      </c>
      <c r="O5125" s="2">
        <f>SUMIFS([Physique réservé],[Numéro du lot],[Numéro du lot])</f>
        <v>0</v>
      </c>
    </row>
    <row r="5126" spans="3:15">
      <c r="C5126" s="1" t="s">
        <v>24</v>
      </c>
      <c r="J5126" s="2">
        <v>1</v>
      </c>
      <c r="L5126" s="3">
        <v>-1</v>
      </c>
      <c r="N5126" s="2">
        <f>SUMIFS([Physique disponible],[Numéro d''article],[Numéro d''article])</f>
        <v>0</v>
      </c>
      <c r="O5126" s="2">
        <f>SUMIFS([Physique réservé],[Numéro du lot],[Numéro du lot])</f>
        <v>0</v>
      </c>
    </row>
    <row r="5127" spans="3:15">
      <c r="C5127" s="1" t="s">
        <v>24</v>
      </c>
      <c r="J5127" s="2">
        <v>2</v>
      </c>
      <c r="L5127" s="3">
        <v>-2</v>
      </c>
      <c r="N5127" s="2">
        <f>SUMIFS([Physique disponible],[Numéro d''article],[Numéro d''article])</f>
        <v>0</v>
      </c>
      <c r="O5127" s="2">
        <f>SUMIFS([Physique réservé],[Numéro du lot],[Numéro du lot])</f>
        <v>0</v>
      </c>
    </row>
    <row r="5128" spans="3:15">
      <c r="C5128" s="1" t="s">
        <v>24</v>
      </c>
      <c r="D5128" s="1" t="s">
        <v>5660</v>
      </c>
      <c r="F5128" s="2">
        <v>2</v>
      </c>
      <c r="H5128" s="2">
        <v>2</v>
      </c>
      <c r="L5128" s="3">
        <v>2</v>
      </c>
      <c r="N5128" s="2">
        <f>SUMIFS([Physique disponible],[Numéro d''article],[Numéro d''article])</f>
        <v>0</v>
      </c>
      <c r="O5128" s="2">
        <f>SUMIFS([Physique réservé],[Numéro du lot],[Numéro du lot])</f>
        <v>0</v>
      </c>
    </row>
    <row r="5129" spans="3:15">
      <c r="C5129" s="1" t="s">
        <v>24</v>
      </c>
      <c r="J5129" s="2">
        <v>2</v>
      </c>
      <c r="L5129" s="3">
        <v>-2</v>
      </c>
      <c r="N5129" s="2">
        <f>SUMIFS([Physique disponible],[Numéro d''article],[Numéro d''article])</f>
        <v>0</v>
      </c>
      <c r="O5129" s="2">
        <f>SUMIFS([Physique réservé],[Numéro du lot],[Numéro du lot])</f>
        <v>0</v>
      </c>
    </row>
    <row r="5130" spans="3:15">
      <c r="C5130" s="1" t="s">
        <v>24</v>
      </c>
      <c r="D5130" s="1" t="s">
        <v>5661</v>
      </c>
      <c r="I5130" s="2">
        <v>2</v>
      </c>
      <c r="L5130" s="3">
        <v>2</v>
      </c>
      <c r="N5130" s="2">
        <f>SUMIFS([Physique disponible],[Numéro d''article],[Numéro d''article])</f>
        <v>0</v>
      </c>
      <c r="O5130" s="2">
        <f>SUMIFS([Physique réservé],[Numéro du lot],[Numéro du lot])</f>
        <v>0</v>
      </c>
    </row>
    <row r="5131" spans="3:15">
      <c r="C5131" s="1" t="s">
        <v>24</v>
      </c>
      <c r="D5131" s="1" t="s">
        <v>5662</v>
      </c>
      <c r="I5131" s="2">
        <v>1</v>
      </c>
      <c r="L5131" s="3">
        <v>1</v>
      </c>
      <c r="N5131" s="2">
        <f>SUMIFS([Physique disponible],[Numéro d''article],[Numéro d''article])</f>
        <v>0</v>
      </c>
      <c r="O5131" s="2">
        <f>SUMIFS([Physique réservé],[Numéro du lot],[Numéro du lot])</f>
        <v>0</v>
      </c>
    </row>
    <row r="5132" spans="3:15">
      <c r="C5132" s="1" t="s">
        <v>24</v>
      </c>
      <c r="D5132" s="1" t="s">
        <v>5663</v>
      </c>
      <c r="I5132" s="2">
        <v>8</v>
      </c>
      <c r="L5132" s="3">
        <v>8</v>
      </c>
      <c r="N5132" s="2">
        <f>SUMIFS([Physique disponible],[Numéro d''article],[Numéro d''article])</f>
        <v>0</v>
      </c>
      <c r="O5132" s="2">
        <f>SUMIFS([Physique réservé],[Numéro du lot],[Numéro du lot])</f>
        <v>0</v>
      </c>
    </row>
    <row r="5133" spans="3:15">
      <c r="C5133" s="1" t="s">
        <v>24</v>
      </c>
      <c r="D5133" s="1" t="s">
        <v>5664</v>
      </c>
      <c r="N5133" s="2">
        <f>SUMIFS([Physique disponible],[Numéro d''article],[Numéro d''article])</f>
        <v>0</v>
      </c>
      <c r="O5133" s="2">
        <f>SUMIFS([Physique réservé],[Numéro du lot],[Numéro du lot])</f>
        <v>0</v>
      </c>
    </row>
    <row r="5134" spans="3:15">
      <c r="C5134" s="1" t="s">
        <v>24</v>
      </c>
      <c r="D5134" s="1" t="s">
        <v>5665</v>
      </c>
      <c r="N5134" s="2">
        <f>SUMIFS([Physique disponible],[Numéro d''article],[Numéro d''article])</f>
        <v>0</v>
      </c>
      <c r="O5134" s="2">
        <f>SUMIFS([Physique réservé],[Numéro du lot],[Numéro du lot])</f>
        <v>0</v>
      </c>
    </row>
    <row r="5135" spans="3:15">
      <c r="C5135" s="1" t="s">
        <v>24</v>
      </c>
      <c r="J5135" s="2">
        <v>1</v>
      </c>
      <c r="L5135" s="3">
        <v>-1</v>
      </c>
      <c r="N5135" s="2">
        <f>SUMIFS([Physique disponible],[Numéro d''article],[Numéro d''article])</f>
        <v>0</v>
      </c>
      <c r="O5135" s="2">
        <f>SUMIFS([Physique réservé],[Numéro du lot],[Numéro du lot])</f>
        <v>0</v>
      </c>
    </row>
    <row r="5136" spans="3:15">
      <c r="C5136" s="1" t="s">
        <v>24</v>
      </c>
      <c r="J5136" s="2">
        <v>1</v>
      </c>
      <c r="L5136" s="3">
        <v>-1</v>
      </c>
      <c r="N5136" s="2">
        <f>SUMIFS([Physique disponible],[Numéro d''article],[Numéro d''article])</f>
        <v>0</v>
      </c>
      <c r="O5136" s="2">
        <f>SUMIFS([Physique réservé],[Numéro du lot],[Numéro du lot])</f>
        <v>0</v>
      </c>
    </row>
    <row r="5137" spans="3:15">
      <c r="C5137" s="1" t="s">
        <v>24</v>
      </c>
      <c r="D5137" s="1" t="s">
        <v>5666</v>
      </c>
      <c r="F5137" s="2">
        <v>1</v>
      </c>
      <c r="H5137" s="2">
        <v>1</v>
      </c>
      <c r="L5137" s="3">
        <v>1</v>
      </c>
      <c r="N5137" s="2">
        <f>SUMIFS([Physique disponible],[Numéro d''article],[Numéro d''article])</f>
        <v>0</v>
      </c>
      <c r="O5137" s="2">
        <f>SUMIFS([Physique réservé],[Numéro du lot],[Numéro du lot])</f>
        <v>0</v>
      </c>
    </row>
    <row r="5138" spans="3:15">
      <c r="C5138" s="1" t="s">
        <v>24</v>
      </c>
      <c r="D5138" s="1" t="s">
        <v>5667</v>
      </c>
      <c r="I5138" s="2">
        <v>1</v>
      </c>
      <c r="L5138" s="3">
        <v>1</v>
      </c>
      <c r="N5138" s="2">
        <f>SUMIFS([Physique disponible],[Numéro d''article],[Numéro d''article])</f>
        <v>0</v>
      </c>
      <c r="O5138" s="2">
        <f>SUMIFS([Physique réservé],[Numéro du lot],[Numéro du lot])</f>
        <v>0</v>
      </c>
    </row>
    <row r="5139" spans="3:15">
      <c r="C5139" s="1" t="s">
        <v>24</v>
      </c>
      <c r="D5139" s="1" t="s">
        <v>5668</v>
      </c>
      <c r="I5139" s="2">
        <v>6</v>
      </c>
      <c r="L5139" s="3">
        <v>6</v>
      </c>
      <c r="N5139" s="2">
        <f>SUMIFS([Physique disponible],[Numéro d''article],[Numéro d''article])</f>
        <v>0</v>
      </c>
      <c r="O5139" s="2">
        <f>SUMIFS([Physique réservé],[Numéro du lot],[Numéro du lot])</f>
        <v>0</v>
      </c>
    </row>
    <row r="5140" spans="3:15">
      <c r="C5140" s="1" t="s">
        <v>24</v>
      </c>
      <c r="D5140" s="1" t="s">
        <v>5669</v>
      </c>
      <c r="I5140" s="2">
        <v>2</v>
      </c>
      <c r="L5140" s="3">
        <v>2</v>
      </c>
      <c r="N5140" s="2">
        <f>SUMIFS([Physique disponible],[Numéro d''article],[Numéro d''article])</f>
        <v>0</v>
      </c>
      <c r="O5140" s="2">
        <f>SUMIFS([Physique réservé],[Numéro du lot],[Numéro du lot])</f>
        <v>0</v>
      </c>
    </row>
    <row r="5141" spans="3:15">
      <c r="C5141" s="1" t="s">
        <v>24</v>
      </c>
      <c r="D5141" s="1" t="s">
        <v>5670</v>
      </c>
      <c r="I5141" s="2">
        <v>2</v>
      </c>
      <c r="L5141" s="3">
        <v>2</v>
      </c>
      <c r="N5141" s="2">
        <f>SUMIFS([Physique disponible],[Numéro d''article],[Numéro d''article])</f>
        <v>0</v>
      </c>
      <c r="O5141" s="2">
        <f>SUMIFS([Physique réservé],[Numéro du lot],[Numéro du lot])</f>
        <v>0</v>
      </c>
    </row>
    <row r="5142" spans="3:15">
      <c r="C5142" s="1" t="s">
        <v>24</v>
      </c>
      <c r="J5142" s="2">
        <v>1</v>
      </c>
      <c r="L5142" s="3">
        <v>-1</v>
      </c>
      <c r="N5142" s="2">
        <f>SUMIFS([Physique disponible],[Numéro d''article],[Numéro d''article])</f>
        <v>0</v>
      </c>
      <c r="O5142" s="2">
        <f>SUMIFS([Physique réservé],[Numéro du lot],[Numéro du lot])</f>
        <v>0</v>
      </c>
    </row>
    <row r="5143" spans="3:15">
      <c r="C5143" s="1" t="s">
        <v>24</v>
      </c>
      <c r="D5143" s="1" t="s">
        <v>5671</v>
      </c>
      <c r="I5143" s="2">
        <v>1</v>
      </c>
      <c r="L5143" s="3">
        <v>1</v>
      </c>
      <c r="N5143" s="2">
        <f>SUMIFS([Physique disponible],[Numéro d''article],[Numéro d''article])</f>
        <v>0</v>
      </c>
      <c r="O5143" s="2">
        <f>SUMIFS([Physique réservé],[Numéro du lot],[Numéro du lot])</f>
        <v>0</v>
      </c>
    </row>
    <row r="5144" spans="3:15">
      <c r="C5144" s="1" t="s">
        <v>24</v>
      </c>
      <c r="J5144" s="2">
        <v>1</v>
      </c>
      <c r="L5144" s="3">
        <v>-1</v>
      </c>
      <c r="N5144" s="2">
        <f>SUMIFS([Physique disponible],[Numéro d''article],[Numéro d''article])</f>
        <v>0</v>
      </c>
      <c r="O5144" s="2">
        <f>SUMIFS([Physique réservé],[Numéro du lot],[Numéro du lot])</f>
        <v>0</v>
      </c>
    </row>
    <row r="5145" spans="3:15">
      <c r="C5145" s="1" t="s">
        <v>24</v>
      </c>
      <c r="D5145" s="1" t="s">
        <v>5672</v>
      </c>
      <c r="I5145" s="2">
        <v>1</v>
      </c>
      <c r="L5145" s="3">
        <v>1</v>
      </c>
      <c r="N5145" s="2">
        <f>SUMIFS([Physique disponible],[Numéro d''article],[Numéro d''article])</f>
        <v>0</v>
      </c>
      <c r="O5145" s="2">
        <f>SUMIFS([Physique réservé],[Numéro du lot],[Numéro du lot])</f>
        <v>0</v>
      </c>
    </row>
    <row r="5146" spans="3:15">
      <c r="C5146" s="1" t="s">
        <v>24</v>
      </c>
      <c r="J5146" s="2">
        <v>1</v>
      </c>
      <c r="L5146" s="3">
        <v>-1</v>
      </c>
      <c r="N5146" s="2">
        <f>SUMIFS([Physique disponible],[Numéro d''article],[Numéro d''article])</f>
        <v>0</v>
      </c>
      <c r="O5146" s="2">
        <f>SUMIFS([Physique réservé],[Numéro du lot],[Numéro du lot])</f>
        <v>0</v>
      </c>
    </row>
    <row r="5147" spans="3:15">
      <c r="C5147" s="1" t="s">
        <v>24</v>
      </c>
      <c r="D5147" s="1" t="s">
        <v>5673</v>
      </c>
      <c r="I5147" s="2">
        <v>1</v>
      </c>
      <c r="L5147" s="3">
        <v>1</v>
      </c>
      <c r="N5147" s="2">
        <f>SUMIFS([Physique disponible],[Numéro d''article],[Numéro d''article])</f>
        <v>0</v>
      </c>
      <c r="O5147" s="2">
        <f>SUMIFS([Physique réservé],[Numéro du lot],[Numéro du lot])</f>
        <v>0</v>
      </c>
    </row>
    <row r="5148" spans="3:15">
      <c r="C5148" s="1" t="s">
        <v>24</v>
      </c>
      <c r="J5148" s="2">
        <v>1</v>
      </c>
      <c r="L5148" s="3">
        <v>-1</v>
      </c>
      <c r="N5148" s="2">
        <f>SUMIFS([Physique disponible],[Numéro d''article],[Numéro d''article])</f>
        <v>0</v>
      </c>
      <c r="O5148" s="2">
        <f>SUMIFS([Physique réservé],[Numéro du lot],[Numéro du lot])</f>
        <v>0</v>
      </c>
    </row>
    <row r="5149" spans="3:15">
      <c r="C5149" s="1" t="s">
        <v>24</v>
      </c>
      <c r="D5149" s="1" t="s">
        <v>5674</v>
      </c>
      <c r="I5149" s="2">
        <v>1</v>
      </c>
      <c r="L5149" s="3">
        <v>1</v>
      </c>
      <c r="N5149" s="2">
        <f>SUMIFS([Physique disponible],[Numéro d''article],[Numéro d''article])</f>
        <v>0</v>
      </c>
      <c r="O5149" s="2">
        <f>SUMIFS([Physique réservé],[Numéro du lot],[Numéro du lot])</f>
        <v>0</v>
      </c>
    </row>
    <row r="5150" spans="3:15">
      <c r="C5150" s="1" t="s">
        <v>24</v>
      </c>
      <c r="J5150" s="2">
        <v>1</v>
      </c>
      <c r="L5150" s="3">
        <v>-1</v>
      </c>
      <c r="N5150" s="2">
        <f>SUMIFS([Physique disponible],[Numéro d''article],[Numéro d''article])</f>
        <v>0</v>
      </c>
      <c r="O5150" s="2">
        <f>SUMIFS([Physique réservé],[Numéro du lot],[Numéro du lot])</f>
        <v>0</v>
      </c>
    </row>
    <row r="5151" spans="3:15">
      <c r="C5151" s="1" t="s">
        <v>24</v>
      </c>
      <c r="D5151" s="1" t="s">
        <v>5675</v>
      </c>
      <c r="I5151" s="2">
        <v>1</v>
      </c>
      <c r="L5151" s="3">
        <v>1</v>
      </c>
      <c r="N5151" s="2">
        <f>SUMIFS([Physique disponible],[Numéro d''article],[Numéro d''article])</f>
        <v>0</v>
      </c>
      <c r="O5151" s="2">
        <f>SUMIFS([Physique réservé],[Numéro du lot],[Numéro du lot])</f>
        <v>0</v>
      </c>
    </row>
    <row r="5152" spans="3:15">
      <c r="C5152" s="1" t="s">
        <v>24</v>
      </c>
      <c r="J5152" s="2">
        <v>1</v>
      </c>
      <c r="L5152" s="3">
        <v>-1</v>
      </c>
      <c r="N5152" s="2">
        <f>SUMIFS([Physique disponible],[Numéro d''article],[Numéro d''article])</f>
        <v>0</v>
      </c>
      <c r="O5152" s="2">
        <f>SUMIFS([Physique réservé],[Numéro du lot],[Numéro du lot])</f>
        <v>0</v>
      </c>
    </row>
    <row r="5153" spans="3:15">
      <c r="C5153" s="1" t="s">
        <v>24</v>
      </c>
      <c r="D5153" s="1" t="s">
        <v>5676</v>
      </c>
      <c r="I5153" s="2">
        <v>1</v>
      </c>
      <c r="L5153" s="3">
        <v>1</v>
      </c>
      <c r="N5153" s="2">
        <f>SUMIFS([Physique disponible],[Numéro d''article],[Numéro d''article])</f>
        <v>0</v>
      </c>
      <c r="O5153" s="2">
        <f>SUMIFS([Physique réservé],[Numéro du lot],[Numéro du lot])</f>
        <v>0</v>
      </c>
    </row>
    <row r="5154" spans="3:15">
      <c r="C5154" s="1" t="s">
        <v>24</v>
      </c>
      <c r="J5154" s="2">
        <v>1</v>
      </c>
      <c r="L5154" s="3">
        <v>-1</v>
      </c>
      <c r="N5154" s="2">
        <f>SUMIFS([Physique disponible],[Numéro d''article],[Numéro d''article])</f>
        <v>0</v>
      </c>
      <c r="O5154" s="2">
        <f>SUMIFS([Physique réservé],[Numéro du lot],[Numéro du lot])</f>
        <v>0</v>
      </c>
    </row>
    <row r="5155" spans="3:15">
      <c r="C5155" s="1" t="s">
        <v>24</v>
      </c>
      <c r="D5155" s="1" t="s">
        <v>5677</v>
      </c>
      <c r="I5155" s="2">
        <v>1</v>
      </c>
      <c r="L5155" s="3">
        <v>1</v>
      </c>
      <c r="N5155" s="2">
        <f>SUMIFS([Physique disponible],[Numéro d''article],[Numéro d''article])</f>
        <v>0</v>
      </c>
      <c r="O5155" s="2">
        <f>SUMIFS([Physique réservé],[Numéro du lot],[Numéro du lot])</f>
        <v>0</v>
      </c>
    </row>
    <row r="5156" spans="3:15">
      <c r="C5156" s="1" t="s">
        <v>24</v>
      </c>
      <c r="J5156" s="2">
        <v>1</v>
      </c>
      <c r="L5156" s="3">
        <v>-1</v>
      </c>
      <c r="N5156" s="2">
        <f>SUMIFS([Physique disponible],[Numéro d''article],[Numéro d''article])</f>
        <v>0</v>
      </c>
      <c r="O5156" s="2">
        <f>SUMIFS([Physique réservé],[Numéro du lot],[Numéro du lot])</f>
        <v>0</v>
      </c>
    </row>
    <row r="5157" spans="3:15">
      <c r="C5157" s="1" t="s">
        <v>24</v>
      </c>
      <c r="D5157" s="1" t="s">
        <v>5678</v>
      </c>
      <c r="I5157" s="2">
        <v>1</v>
      </c>
      <c r="L5157" s="3">
        <v>1</v>
      </c>
      <c r="N5157" s="2">
        <f>SUMIFS([Physique disponible],[Numéro d''article],[Numéro d''article])</f>
        <v>0</v>
      </c>
      <c r="O5157" s="2">
        <f>SUMIFS([Physique réservé],[Numéro du lot],[Numéro du lot])</f>
        <v>0</v>
      </c>
    </row>
    <row r="5158" spans="3:15">
      <c r="C5158" s="1" t="s">
        <v>24</v>
      </c>
      <c r="J5158" s="2">
        <v>3</v>
      </c>
      <c r="L5158" s="3">
        <v>-3</v>
      </c>
      <c r="N5158" s="2">
        <f>SUMIFS([Physique disponible],[Numéro d''article],[Numéro d''article])</f>
        <v>0</v>
      </c>
      <c r="O5158" s="2">
        <f>SUMIFS([Physique réservé],[Numéro du lot],[Numéro du lot])</f>
        <v>0</v>
      </c>
    </row>
    <row r="5159" spans="3:15">
      <c r="C5159" s="1" t="s">
        <v>24</v>
      </c>
      <c r="D5159" s="1" t="s">
        <v>5679</v>
      </c>
      <c r="I5159" s="2">
        <v>3</v>
      </c>
      <c r="L5159" s="3">
        <v>3</v>
      </c>
      <c r="N5159" s="2">
        <f>SUMIFS([Physique disponible],[Numéro d''article],[Numéro d''article])</f>
        <v>0</v>
      </c>
      <c r="O5159" s="2">
        <f>SUMIFS([Physique réservé],[Numéro du lot],[Numéro du lot])</f>
        <v>0</v>
      </c>
    </row>
    <row r="5160" spans="3:15">
      <c r="C5160" s="1" t="s">
        <v>24</v>
      </c>
      <c r="J5160" s="2">
        <v>2</v>
      </c>
      <c r="L5160" s="3">
        <v>-2</v>
      </c>
      <c r="N5160" s="2">
        <f>SUMIFS([Physique disponible],[Numéro d''article],[Numéro d''article])</f>
        <v>0</v>
      </c>
      <c r="O5160" s="2">
        <f>SUMIFS([Physique réservé],[Numéro du lot],[Numéro du lot])</f>
        <v>0</v>
      </c>
    </row>
    <row r="5161" spans="3:15">
      <c r="C5161" s="1" t="s">
        <v>24</v>
      </c>
      <c r="D5161" s="1" t="s">
        <v>5680</v>
      </c>
      <c r="I5161" s="2">
        <v>2</v>
      </c>
      <c r="L5161" s="3">
        <v>2</v>
      </c>
      <c r="N5161" s="2">
        <f>SUMIFS([Physique disponible],[Numéro d''article],[Numéro d''article])</f>
        <v>0</v>
      </c>
      <c r="O5161" s="2">
        <f>SUMIFS([Physique réservé],[Numéro du lot],[Numéro du lot])</f>
        <v>0</v>
      </c>
    </row>
    <row r="5162" spans="3:15">
      <c r="C5162" s="1" t="s">
        <v>24</v>
      </c>
      <c r="J5162" s="2">
        <v>1</v>
      </c>
      <c r="L5162" s="3">
        <v>-1</v>
      </c>
      <c r="N5162" s="2">
        <f>SUMIFS([Physique disponible],[Numéro d''article],[Numéro d''article])</f>
        <v>0</v>
      </c>
      <c r="O5162" s="2">
        <f>SUMIFS([Physique réservé],[Numéro du lot],[Numéro du lot])</f>
        <v>0</v>
      </c>
    </row>
    <row r="5163" spans="3:15">
      <c r="C5163" s="1" t="s">
        <v>24</v>
      </c>
      <c r="D5163" s="1" t="s">
        <v>5681</v>
      </c>
      <c r="I5163" s="2">
        <v>1</v>
      </c>
      <c r="L5163" s="3">
        <v>1</v>
      </c>
      <c r="N5163" s="2">
        <f>SUMIFS([Physique disponible],[Numéro d''article],[Numéro d''article])</f>
        <v>0</v>
      </c>
      <c r="O5163" s="2">
        <f>SUMIFS([Physique réservé],[Numéro du lot],[Numéro du lot])</f>
        <v>0</v>
      </c>
    </row>
    <row r="5164" spans="3:15">
      <c r="C5164" s="1" t="s">
        <v>24</v>
      </c>
      <c r="J5164" s="2">
        <v>1</v>
      </c>
      <c r="L5164" s="3">
        <v>-1</v>
      </c>
      <c r="N5164" s="2">
        <f>SUMIFS([Physique disponible],[Numéro d''article],[Numéro d''article])</f>
        <v>0</v>
      </c>
      <c r="O5164" s="2">
        <f>SUMIFS([Physique réservé],[Numéro du lot],[Numéro du lot])</f>
        <v>0</v>
      </c>
    </row>
    <row r="5165" spans="3:15">
      <c r="C5165" s="1" t="s">
        <v>24</v>
      </c>
      <c r="D5165" s="1" t="s">
        <v>5682</v>
      </c>
      <c r="F5165" s="2">
        <v>1</v>
      </c>
      <c r="H5165" s="2">
        <v>1</v>
      </c>
      <c r="L5165" s="3">
        <v>1</v>
      </c>
      <c r="N5165" s="2">
        <f>SUMIFS([Physique disponible],[Numéro d''article],[Numéro d''article])</f>
        <v>0</v>
      </c>
      <c r="O5165" s="2">
        <f>SUMIFS([Physique réservé],[Numéro du lot],[Numéro du lot])</f>
        <v>0</v>
      </c>
    </row>
    <row r="5166" spans="3:15">
      <c r="C5166" s="1" t="s">
        <v>24</v>
      </c>
      <c r="J5166" s="2">
        <v>72</v>
      </c>
      <c r="L5166" s="3">
        <v>-72</v>
      </c>
      <c r="N5166" s="2">
        <f>SUMIFS([Physique disponible],[Numéro d''article],[Numéro d''article])</f>
        <v>0</v>
      </c>
      <c r="O5166" s="2">
        <f>SUMIFS([Physique réservé],[Numéro du lot],[Numéro du lot])</f>
        <v>0</v>
      </c>
    </row>
    <row r="5167" spans="3:15">
      <c r="C5167" s="1" t="s">
        <v>24</v>
      </c>
      <c r="D5167" s="1" t="s">
        <v>5683</v>
      </c>
      <c r="F5167" s="2">
        <v>12</v>
      </c>
      <c r="H5167" s="2">
        <v>12</v>
      </c>
      <c r="L5167" s="3">
        <v>12</v>
      </c>
      <c r="N5167" s="2">
        <f>SUMIFS([Physique disponible],[Numéro d''article],[Numéro d''article])</f>
        <v>0</v>
      </c>
      <c r="O5167" s="2">
        <f>SUMIFS([Physique réservé],[Numéro du lot],[Numéro du lot])</f>
        <v>0</v>
      </c>
    </row>
    <row r="5168" spans="3:15">
      <c r="C5168" s="1" t="s">
        <v>24</v>
      </c>
      <c r="D5168" s="1" t="s">
        <v>5684</v>
      </c>
      <c r="F5168" s="2">
        <v>41</v>
      </c>
      <c r="H5168" s="2">
        <v>41</v>
      </c>
      <c r="J5168" s="2">
        <v>31</v>
      </c>
      <c r="L5168" s="3">
        <v>10</v>
      </c>
      <c r="N5168" s="2">
        <f>SUMIFS([Physique disponible],[Numéro d''article],[Numéro d''article])</f>
        <v>0</v>
      </c>
      <c r="O5168" s="2">
        <f>SUMIFS([Physique réservé],[Numéro du lot],[Numéro du lot])</f>
        <v>0</v>
      </c>
    </row>
    <row r="5169" spans="3:15">
      <c r="C5169" s="1" t="s">
        <v>24</v>
      </c>
      <c r="J5169" s="2">
        <v>50</v>
      </c>
      <c r="L5169" s="3">
        <v>-50</v>
      </c>
      <c r="N5169" s="2">
        <f>SUMIFS([Physique disponible],[Numéro d''article],[Numéro d''article])</f>
        <v>0</v>
      </c>
      <c r="O5169" s="2">
        <f>SUMIFS([Physique réservé],[Numéro du lot],[Numéro du lot])</f>
        <v>0</v>
      </c>
    </row>
    <row r="5170" spans="3:15">
      <c r="C5170" s="1" t="s">
        <v>24</v>
      </c>
      <c r="D5170" s="1" t="s">
        <v>5685</v>
      </c>
      <c r="F5170" s="2">
        <v>21</v>
      </c>
      <c r="H5170" s="2">
        <v>21</v>
      </c>
      <c r="L5170" s="3">
        <v>21</v>
      </c>
      <c r="N5170" s="2">
        <f>SUMIFS([Physique disponible],[Numéro d''article],[Numéro d''article])</f>
        <v>0</v>
      </c>
      <c r="O5170" s="2">
        <f>SUMIFS([Physique réservé],[Numéro du lot],[Numéro du lot])</f>
        <v>0</v>
      </c>
    </row>
    <row r="5171" spans="3:15">
      <c r="C5171" s="1" t="s">
        <v>24</v>
      </c>
      <c r="D5171" s="1" t="s">
        <v>5686</v>
      </c>
      <c r="F5171" s="2">
        <v>1</v>
      </c>
      <c r="H5171" s="2">
        <v>1</v>
      </c>
      <c r="L5171" s="3">
        <v>1</v>
      </c>
      <c r="N5171" s="2">
        <f>SUMIFS([Physique disponible],[Numéro d''article],[Numéro d''article])</f>
        <v>0</v>
      </c>
      <c r="O5171" s="2">
        <f>SUMIFS([Physique réservé],[Numéro du lot],[Numéro du lot])</f>
        <v>0</v>
      </c>
    </row>
    <row r="5172" spans="3:15">
      <c r="C5172" s="1" t="s">
        <v>24</v>
      </c>
      <c r="D5172" s="1" t="s">
        <v>5687</v>
      </c>
      <c r="F5172" s="2">
        <v>5</v>
      </c>
      <c r="H5172" s="2">
        <v>5</v>
      </c>
      <c r="L5172" s="3">
        <v>5</v>
      </c>
      <c r="N5172" s="2">
        <f>SUMIFS([Physique disponible],[Numéro d''article],[Numéro d''article])</f>
        <v>0</v>
      </c>
      <c r="O5172" s="2">
        <f>SUMIFS([Physique réservé],[Numéro du lot],[Numéro du lot])</f>
        <v>0</v>
      </c>
    </row>
    <row r="5173" spans="3:15">
      <c r="C5173" s="1" t="s">
        <v>24</v>
      </c>
      <c r="D5173" s="1" t="s">
        <v>5688</v>
      </c>
      <c r="J5173" s="2">
        <v>7</v>
      </c>
      <c r="L5173" s="3">
        <v>-7</v>
      </c>
      <c r="N5173" s="2">
        <f>SUMIFS([Physique disponible],[Numéro d''article],[Numéro d''article])</f>
        <v>0</v>
      </c>
      <c r="O5173" s="2">
        <f>SUMIFS([Physique réservé],[Numéro du lot],[Numéro du lot])</f>
        <v>0</v>
      </c>
    </row>
    <row r="5174" spans="3:15">
      <c r="C5174" s="1" t="s">
        <v>24</v>
      </c>
      <c r="D5174" s="1" t="s">
        <v>5689</v>
      </c>
      <c r="J5174" s="2">
        <v>12</v>
      </c>
      <c r="L5174" s="3">
        <v>-12</v>
      </c>
      <c r="N5174" s="2">
        <f>SUMIFS([Physique disponible],[Numéro d''article],[Numéro d''article])</f>
        <v>0</v>
      </c>
      <c r="O5174" s="2">
        <f>SUMIFS([Physique réservé],[Numéro du lot],[Numéro du lot])</f>
        <v>0</v>
      </c>
    </row>
    <row r="5175" spans="3:15">
      <c r="C5175" s="1" t="s">
        <v>24</v>
      </c>
      <c r="D5175" s="1" t="s">
        <v>5690</v>
      </c>
      <c r="F5175" s="2">
        <v>40</v>
      </c>
      <c r="G5175" s="2">
        <v>11</v>
      </c>
      <c r="H5175" s="2">
        <v>29</v>
      </c>
      <c r="J5175" s="2">
        <v>23</v>
      </c>
      <c r="L5175" s="3">
        <v>6</v>
      </c>
      <c r="N5175" s="2">
        <f>SUMIFS([Physique disponible],[Numéro d''article],[Numéro d''article])</f>
        <v>0</v>
      </c>
      <c r="O5175" s="2">
        <f>SUMIFS([Physique réservé],[Numéro du lot],[Numéro du lot])</f>
        <v>11</v>
      </c>
    </row>
    <row r="5176" spans="3:15">
      <c r="C5176" s="1" t="s">
        <v>24</v>
      </c>
      <c r="D5176" s="1" t="s">
        <v>5691</v>
      </c>
      <c r="F5176" s="2">
        <v>8</v>
      </c>
      <c r="H5176" s="2">
        <v>8</v>
      </c>
      <c r="L5176" s="3">
        <v>8</v>
      </c>
      <c r="N5176" s="2">
        <f>SUMIFS([Physique disponible],[Numéro d''article],[Numéro d''article])</f>
        <v>0</v>
      </c>
      <c r="O5176" s="2">
        <f>SUMIFS([Physique réservé],[Numéro du lot],[Numéro du lot])</f>
        <v>0</v>
      </c>
    </row>
    <row r="5177" spans="3:15">
      <c r="C5177" s="1" t="s">
        <v>24</v>
      </c>
      <c r="J5177" s="2">
        <v>50</v>
      </c>
      <c r="L5177" s="3">
        <v>-50</v>
      </c>
      <c r="N5177" s="2">
        <f>SUMIFS([Physique disponible],[Numéro d''article],[Numéro d''article])</f>
        <v>0</v>
      </c>
      <c r="O5177" s="2">
        <f>SUMIFS([Physique réservé],[Numéro du lot],[Numéro du lot])</f>
        <v>0</v>
      </c>
    </row>
    <row r="5178" spans="3:15">
      <c r="C5178" s="1" t="s">
        <v>24</v>
      </c>
      <c r="D5178" s="1" t="s">
        <v>3898</v>
      </c>
      <c r="E5178" s="1" t="s">
        <v>2673</v>
      </c>
      <c r="N5178" s="2">
        <f>SUMIFS([Physique disponible],[Numéro d''article],[Numéro d''article])</f>
        <v>0</v>
      </c>
      <c r="O5178" s="2">
        <f>SUMIFS([Physique réservé],[Numéro du lot],[Numéro du lot])</f>
        <v>0</v>
      </c>
    </row>
    <row r="5179" spans="3:15">
      <c r="C5179" s="1" t="s">
        <v>24</v>
      </c>
      <c r="D5179" s="1" t="s">
        <v>3898</v>
      </c>
      <c r="E5179" s="1" t="s">
        <v>2674</v>
      </c>
      <c r="N5179" s="2">
        <f>SUMIFS([Physique disponible],[Numéro d''article],[Numéro d''article])</f>
        <v>0</v>
      </c>
      <c r="O5179" s="2">
        <f>SUMIFS([Physique réservé],[Numéro du lot],[Numéro du lot])</f>
        <v>0</v>
      </c>
    </row>
    <row r="5180" spans="3:15">
      <c r="C5180" s="1" t="s">
        <v>24</v>
      </c>
      <c r="D5180" s="1" t="s">
        <v>3898</v>
      </c>
      <c r="E5180" s="1" t="s">
        <v>511</v>
      </c>
      <c r="N5180" s="2">
        <f>SUMIFS([Physique disponible],[Numéro d''article],[Numéro d''article])</f>
        <v>0</v>
      </c>
      <c r="O5180" s="2">
        <f>SUMIFS([Physique réservé],[Numéro du lot],[Numéro du lot])</f>
        <v>0</v>
      </c>
    </row>
    <row r="5181" spans="3:15">
      <c r="C5181" s="1" t="s">
        <v>24</v>
      </c>
      <c r="D5181" s="1" t="s">
        <v>3898</v>
      </c>
      <c r="E5181" s="1" t="s">
        <v>2675</v>
      </c>
      <c r="N5181" s="2">
        <f>SUMIFS([Physique disponible],[Numéro d''article],[Numéro d''article])</f>
        <v>0</v>
      </c>
      <c r="O5181" s="2">
        <f>SUMIFS([Physique réservé],[Numéro du lot],[Numéro du lot])</f>
        <v>0</v>
      </c>
    </row>
    <row r="5182" spans="3:15">
      <c r="C5182" s="1" t="s">
        <v>24</v>
      </c>
      <c r="D5182" s="1" t="s">
        <v>3898</v>
      </c>
      <c r="E5182" s="1" t="s">
        <v>40</v>
      </c>
      <c r="N5182" s="2">
        <f>SUMIFS([Physique disponible],[Numéro d''article],[Numéro d''article])</f>
        <v>0</v>
      </c>
      <c r="O5182" s="2">
        <f>SUMIFS([Physique réservé],[Numéro du lot],[Numéro du lot])</f>
        <v>0</v>
      </c>
    </row>
    <row r="5183" spans="3:15">
      <c r="C5183" s="1" t="s">
        <v>24</v>
      </c>
      <c r="D5183" s="1" t="s">
        <v>3898</v>
      </c>
      <c r="E5183" s="1" t="s">
        <v>324</v>
      </c>
      <c r="N5183" s="2">
        <f>SUMIFS([Physique disponible],[Numéro d''article],[Numéro d''article])</f>
        <v>0</v>
      </c>
      <c r="O5183" s="2">
        <f>SUMIFS([Physique réservé],[Numéro du lot],[Numéro du lot])</f>
        <v>0</v>
      </c>
    </row>
    <row r="5184" spans="3:15">
      <c r="C5184" s="1" t="s">
        <v>24</v>
      </c>
      <c r="D5184" s="1" t="s">
        <v>3898</v>
      </c>
      <c r="E5184" s="1" t="s">
        <v>2677</v>
      </c>
      <c r="N5184" s="2">
        <f>SUMIFS([Physique disponible],[Numéro d''article],[Numéro d''article])</f>
        <v>0</v>
      </c>
      <c r="O5184" s="2">
        <f>SUMIFS([Physique réservé],[Numéro du lot],[Numéro du lot])</f>
        <v>0</v>
      </c>
    </row>
    <row r="5185" spans="3:15">
      <c r="C5185" s="1" t="s">
        <v>24</v>
      </c>
      <c r="D5185" s="1" t="s">
        <v>3898</v>
      </c>
      <c r="E5185" s="1" t="s">
        <v>2678</v>
      </c>
      <c r="N5185" s="2">
        <f>SUMIFS([Physique disponible],[Numéro d''article],[Numéro d''article])</f>
        <v>0</v>
      </c>
      <c r="O5185" s="2">
        <f>SUMIFS([Physique réservé],[Numéro du lot],[Numéro du lot])</f>
        <v>0</v>
      </c>
    </row>
    <row r="5186" spans="3:15">
      <c r="C5186" s="1" t="s">
        <v>24</v>
      </c>
      <c r="D5186" s="1" t="s">
        <v>3898</v>
      </c>
      <c r="E5186" s="1" t="s">
        <v>378</v>
      </c>
      <c r="N5186" s="2">
        <f>SUMIFS([Physique disponible],[Numéro d''article],[Numéro d''article])</f>
        <v>0</v>
      </c>
      <c r="O5186" s="2">
        <f>SUMIFS([Physique réservé],[Numéro du lot],[Numéro du lot])</f>
        <v>0</v>
      </c>
    </row>
    <row r="5187" spans="3:15">
      <c r="C5187" s="1" t="s">
        <v>24</v>
      </c>
      <c r="D5187" s="1" t="s">
        <v>3898</v>
      </c>
      <c r="E5187" s="1" t="s">
        <v>2679</v>
      </c>
      <c r="N5187" s="2">
        <f>SUMIFS([Physique disponible],[Numéro d''article],[Numéro d''article])</f>
        <v>0</v>
      </c>
      <c r="O5187" s="2">
        <f>SUMIFS([Physique réservé],[Numéro du lot],[Numéro du lot])</f>
        <v>0</v>
      </c>
    </row>
    <row r="5188" spans="3:15">
      <c r="C5188" s="1" t="s">
        <v>24</v>
      </c>
      <c r="D5188" s="1" t="s">
        <v>3899</v>
      </c>
      <c r="E5188" s="1" t="s">
        <v>3900</v>
      </c>
      <c r="N5188" s="2">
        <f>SUMIFS([Physique disponible],[Numéro d''article],[Numéro d''article])</f>
        <v>0</v>
      </c>
      <c r="O5188" s="2">
        <f>SUMIFS([Physique réservé],[Numéro du lot],[Numéro du lot])</f>
        <v>0</v>
      </c>
    </row>
    <row r="5189" spans="3:15">
      <c r="C5189" s="1" t="s">
        <v>24</v>
      </c>
      <c r="D5189" s="1" t="s">
        <v>3899</v>
      </c>
      <c r="E5189" s="1" t="s">
        <v>353</v>
      </c>
      <c r="N5189" s="2">
        <f>SUMIFS([Physique disponible],[Numéro d''article],[Numéro d''article])</f>
        <v>0</v>
      </c>
      <c r="O5189" s="2">
        <f>SUMIFS([Physique réservé],[Numéro du lot],[Numéro du lot])</f>
        <v>0</v>
      </c>
    </row>
    <row r="5190" spans="3:15">
      <c r="C5190" s="1" t="s">
        <v>24</v>
      </c>
      <c r="D5190" s="1" t="s">
        <v>3901</v>
      </c>
      <c r="E5190" s="1" t="s">
        <v>462</v>
      </c>
      <c r="N5190" s="2">
        <f>SUMIFS([Physique disponible],[Numéro d''article],[Numéro d''article])</f>
        <v>0</v>
      </c>
      <c r="O5190" s="2">
        <f>SUMIFS([Physique réservé],[Numéro du lot],[Numéro du lot])</f>
        <v>0</v>
      </c>
    </row>
    <row r="5191" spans="3:15">
      <c r="C5191" s="1" t="s">
        <v>24</v>
      </c>
      <c r="D5191" s="1" t="s">
        <v>3901</v>
      </c>
      <c r="E5191" s="1" t="s">
        <v>3902</v>
      </c>
      <c r="N5191" s="2">
        <f>SUMIFS([Physique disponible],[Numéro d''article],[Numéro d''article])</f>
        <v>0</v>
      </c>
      <c r="O5191" s="2">
        <f>SUMIFS([Physique réservé],[Numéro du lot],[Numéro du lot])</f>
        <v>0</v>
      </c>
    </row>
    <row r="5192" spans="3:15">
      <c r="C5192" s="1" t="s">
        <v>24</v>
      </c>
      <c r="D5192" s="1" t="s">
        <v>3903</v>
      </c>
      <c r="E5192" s="1" t="s">
        <v>392</v>
      </c>
      <c r="N5192" s="2">
        <f>SUMIFS([Physique disponible],[Numéro d''article],[Numéro d''article])</f>
        <v>0</v>
      </c>
      <c r="O5192" s="2">
        <f>SUMIFS([Physique réservé],[Numéro du lot],[Numéro du lot])</f>
        <v>0</v>
      </c>
    </row>
    <row r="5193" spans="3:15">
      <c r="C5193" s="1" t="s">
        <v>24</v>
      </c>
      <c r="D5193" s="1" t="s">
        <v>3903</v>
      </c>
      <c r="E5193" s="1" t="s">
        <v>1984</v>
      </c>
      <c r="N5193" s="2">
        <f>SUMIFS([Physique disponible],[Numéro d''article],[Numéro d''article])</f>
        <v>0</v>
      </c>
      <c r="O5193" s="2">
        <f>SUMIFS([Physique réservé],[Numéro du lot],[Numéro du lot])</f>
        <v>0</v>
      </c>
    </row>
    <row r="5194" spans="3:15">
      <c r="C5194" s="1" t="s">
        <v>24</v>
      </c>
      <c r="D5194" s="1" t="s">
        <v>3903</v>
      </c>
      <c r="E5194" s="1" t="s">
        <v>287</v>
      </c>
      <c r="N5194" s="2">
        <f>SUMIFS([Physique disponible],[Numéro d''article],[Numéro d''article])</f>
        <v>0</v>
      </c>
      <c r="O5194" s="2">
        <f>SUMIFS([Physique réservé],[Numéro du lot],[Numéro du lot])</f>
        <v>0</v>
      </c>
    </row>
    <row r="5195" spans="3:15">
      <c r="C5195" s="1" t="s">
        <v>24</v>
      </c>
      <c r="D5195" s="1" t="s">
        <v>3903</v>
      </c>
      <c r="E5195" s="1" t="s">
        <v>3904</v>
      </c>
      <c r="N5195" s="2">
        <f>SUMIFS([Physique disponible],[Numéro d''article],[Numéro d''article])</f>
        <v>0</v>
      </c>
      <c r="O5195" s="2">
        <f>SUMIFS([Physique réservé],[Numéro du lot],[Numéro du lot])</f>
        <v>0</v>
      </c>
    </row>
    <row r="5196" spans="3:15">
      <c r="C5196" s="1" t="s">
        <v>24</v>
      </c>
      <c r="D5196" s="1" t="s">
        <v>3905</v>
      </c>
      <c r="E5196" s="1" t="s">
        <v>1989</v>
      </c>
      <c r="N5196" s="2">
        <f>SUMIFS([Physique disponible],[Numéro d''article],[Numéro d''article])</f>
        <v>0</v>
      </c>
      <c r="O5196" s="2">
        <f>SUMIFS([Physique réservé],[Numéro du lot],[Numéro du lot])</f>
        <v>0</v>
      </c>
    </row>
    <row r="5197" spans="3:15">
      <c r="C5197" s="1" t="s">
        <v>24</v>
      </c>
      <c r="D5197" s="1" t="s">
        <v>3905</v>
      </c>
      <c r="E5197" s="1" t="s">
        <v>291</v>
      </c>
      <c r="N5197" s="2">
        <f>SUMIFS([Physique disponible],[Numéro d''article],[Numéro d''article])</f>
        <v>0</v>
      </c>
      <c r="O5197" s="2">
        <f>SUMIFS([Physique réservé],[Numéro du lot],[Numéro du lot])</f>
        <v>0</v>
      </c>
    </row>
    <row r="5198" spans="3:15">
      <c r="C5198" s="1" t="s">
        <v>24</v>
      </c>
      <c r="D5198" s="1" t="s">
        <v>3905</v>
      </c>
      <c r="E5198" s="1" t="s">
        <v>2611</v>
      </c>
      <c r="N5198" s="2">
        <f>SUMIFS([Physique disponible],[Numéro d''article],[Numéro d''article])</f>
        <v>0</v>
      </c>
      <c r="O5198" s="2">
        <f>SUMIFS([Physique réservé],[Numéro du lot],[Numéro du lot])</f>
        <v>0</v>
      </c>
    </row>
    <row r="5199" spans="3:15">
      <c r="C5199" s="1" t="s">
        <v>24</v>
      </c>
      <c r="D5199" s="1" t="s">
        <v>3905</v>
      </c>
      <c r="E5199" s="1" t="s">
        <v>497</v>
      </c>
      <c r="N5199" s="2">
        <f>SUMIFS([Physique disponible],[Numéro d''article],[Numéro d''article])</f>
        <v>0</v>
      </c>
      <c r="O5199" s="2">
        <f>SUMIFS([Physique réservé],[Numéro du lot],[Numéro du lot])</f>
        <v>0</v>
      </c>
    </row>
    <row r="5200" spans="3:15">
      <c r="C5200" s="1" t="s">
        <v>24</v>
      </c>
      <c r="D5200" s="1" t="s">
        <v>3905</v>
      </c>
      <c r="E5200" s="1" t="s">
        <v>391</v>
      </c>
      <c r="N5200" s="2">
        <f>SUMIFS([Physique disponible],[Numéro d''article],[Numéro d''article])</f>
        <v>0</v>
      </c>
      <c r="O5200" s="2">
        <f>SUMIFS([Physique réservé],[Numéro du lot],[Numéro du lot])</f>
        <v>0</v>
      </c>
    </row>
    <row r="5201" spans="3:15">
      <c r="C5201" s="1" t="s">
        <v>24</v>
      </c>
      <c r="D5201" s="1" t="s">
        <v>3905</v>
      </c>
      <c r="E5201" s="1" t="s">
        <v>3906</v>
      </c>
      <c r="N5201" s="2">
        <f>SUMIFS([Physique disponible],[Numéro d''article],[Numéro d''article])</f>
        <v>0</v>
      </c>
      <c r="O5201" s="2">
        <f>SUMIFS([Physique réservé],[Numéro du lot],[Numéro du lot])</f>
        <v>0</v>
      </c>
    </row>
    <row r="5202" spans="3:15">
      <c r="C5202" s="1" t="s">
        <v>24</v>
      </c>
      <c r="D5202" s="1" t="s">
        <v>3905</v>
      </c>
      <c r="E5202" s="1" t="s">
        <v>3907</v>
      </c>
      <c r="N5202" s="2">
        <f>SUMIFS([Physique disponible],[Numéro d''article],[Numéro d''article])</f>
        <v>0</v>
      </c>
      <c r="O5202" s="2">
        <f>SUMIFS([Physique réservé],[Numéro du lot],[Numéro du lot])</f>
        <v>0</v>
      </c>
    </row>
    <row r="5203" spans="3:15">
      <c r="C5203" s="1" t="s">
        <v>24</v>
      </c>
      <c r="D5203" s="1" t="s">
        <v>3905</v>
      </c>
      <c r="E5203" s="1" t="s">
        <v>3908</v>
      </c>
      <c r="N5203" s="2">
        <f>SUMIFS([Physique disponible],[Numéro d''article],[Numéro d''article])</f>
        <v>0</v>
      </c>
      <c r="O5203" s="2">
        <f>SUMIFS([Physique réservé],[Numéro du lot],[Numéro du lot])</f>
        <v>0</v>
      </c>
    </row>
    <row r="5204" spans="3:15">
      <c r="C5204" s="1" t="s">
        <v>24</v>
      </c>
      <c r="D5204" s="1" t="s">
        <v>3905</v>
      </c>
      <c r="E5204" s="1" t="s">
        <v>1286</v>
      </c>
      <c r="N5204" s="2">
        <f>SUMIFS([Physique disponible],[Numéro d''article],[Numéro d''article])</f>
        <v>0</v>
      </c>
      <c r="O5204" s="2">
        <f>SUMIFS([Physique réservé],[Numéro du lot],[Numéro du lot])</f>
        <v>0</v>
      </c>
    </row>
    <row r="5205" spans="3:15">
      <c r="C5205" s="1" t="s">
        <v>24</v>
      </c>
      <c r="D5205" s="1" t="s">
        <v>3905</v>
      </c>
      <c r="E5205" s="1" t="s">
        <v>488</v>
      </c>
      <c r="N5205" s="2">
        <f>SUMIFS([Physique disponible],[Numéro d''article],[Numéro d''article])</f>
        <v>0</v>
      </c>
      <c r="O5205" s="2">
        <f>SUMIFS([Physique réservé],[Numéro du lot],[Numéro du lot])</f>
        <v>0</v>
      </c>
    </row>
    <row r="5206" spans="3:15">
      <c r="C5206" s="1" t="s">
        <v>24</v>
      </c>
      <c r="D5206" s="1" t="s">
        <v>3905</v>
      </c>
      <c r="E5206" s="1" t="s">
        <v>3909</v>
      </c>
      <c r="N5206" s="2">
        <f>SUMIFS([Physique disponible],[Numéro d''article],[Numéro d''article])</f>
        <v>0</v>
      </c>
      <c r="O5206" s="2">
        <f>SUMIFS([Physique réservé],[Numéro du lot],[Numéro du lot])</f>
        <v>0</v>
      </c>
    </row>
    <row r="5207" spans="3:15">
      <c r="C5207" s="1" t="s">
        <v>24</v>
      </c>
      <c r="D5207" s="1" t="s">
        <v>3905</v>
      </c>
      <c r="E5207" s="1" t="s">
        <v>355</v>
      </c>
      <c r="N5207" s="2">
        <f>SUMIFS([Physique disponible],[Numéro d''article],[Numéro d''article])</f>
        <v>0</v>
      </c>
      <c r="O5207" s="2">
        <f>SUMIFS([Physique réservé],[Numéro du lot],[Numéro du lot])</f>
        <v>0</v>
      </c>
    </row>
    <row r="5208" spans="3:15">
      <c r="C5208" s="1" t="s">
        <v>24</v>
      </c>
      <c r="D5208" s="1" t="s">
        <v>3905</v>
      </c>
      <c r="E5208" s="1" t="s">
        <v>489</v>
      </c>
      <c r="N5208" s="2">
        <f>SUMIFS([Physique disponible],[Numéro d''article],[Numéro d''article])</f>
        <v>0</v>
      </c>
      <c r="O5208" s="2">
        <f>SUMIFS([Physique réservé],[Numéro du lot],[Numéro du lot])</f>
        <v>0</v>
      </c>
    </row>
    <row r="5209" spans="3:15">
      <c r="C5209" s="1" t="s">
        <v>24</v>
      </c>
      <c r="D5209" s="1" t="s">
        <v>3905</v>
      </c>
      <c r="E5209" s="1" t="s">
        <v>2437</v>
      </c>
      <c r="N5209" s="2">
        <f>SUMIFS([Physique disponible],[Numéro d''article],[Numéro d''article])</f>
        <v>0</v>
      </c>
      <c r="O5209" s="2">
        <f>SUMIFS([Physique réservé],[Numéro du lot],[Numéro du lot])</f>
        <v>0</v>
      </c>
    </row>
    <row r="5210" spans="3:15">
      <c r="C5210" s="1" t="s">
        <v>24</v>
      </c>
      <c r="D5210" s="1" t="s">
        <v>3910</v>
      </c>
      <c r="E5210" s="1" t="s">
        <v>351</v>
      </c>
      <c r="N5210" s="2">
        <f>SUMIFS([Physique disponible],[Numéro d''article],[Numéro d''article])</f>
        <v>0</v>
      </c>
      <c r="O5210" s="2">
        <f>SUMIFS([Physique réservé],[Numéro du lot],[Numéro du lot])</f>
        <v>0</v>
      </c>
    </row>
    <row r="5211" spans="3:15">
      <c r="C5211" s="1" t="s">
        <v>24</v>
      </c>
      <c r="D5211" s="1" t="s">
        <v>3910</v>
      </c>
      <c r="E5211" s="1" t="s">
        <v>496</v>
      </c>
      <c r="N5211" s="2">
        <f>SUMIFS([Physique disponible],[Numéro d''article],[Numéro d''article])</f>
        <v>0</v>
      </c>
      <c r="O5211" s="2">
        <f>SUMIFS([Physique réservé],[Numéro du lot],[Numéro du lot])</f>
        <v>0</v>
      </c>
    </row>
    <row r="5212" spans="3:15">
      <c r="C5212" s="1" t="s">
        <v>24</v>
      </c>
      <c r="D5212" s="1" t="s">
        <v>3911</v>
      </c>
      <c r="E5212" s="1" t="s">
        <v>476</v>
      </c>
      <c r="N5212" s="2">
        <f>SUMIFS([Physique disponible],[Numéro d''article],[Numéro d''article])</f>
        <v>0</v>
      </c>
      <c r="O5212" s="2">
        <f>SUMIFS([Physique réservé],[Numéro du lot],[Numéro du lot])</f>
        <v>0</v>
      </c>
    </row>
    <row r="5213" spans="3:15">
      <c r="C5213" s="1" t="s">
        <v>24</v>
      </c>
      <c r="D5213" s="1" t="s">
        <v>3911</v>
      </c>
      <c r="E5213" s="1" t="s">
        <v>347</v>
      </c>
      <c r="N5213" s="2">
        <f>SUMIFS([Physique disponible],[Numéro d''article],[Numéro d''article])</f>
        <v>0</v>
      </c>
      <c r="O5213" s="2">
        <f>SUMIFS([Physique réservé],[Numéro du lot],[Numéro du lot])</f>
        <v>0</v>
      </c>
    </row>
    <row r="5214" spans="3:15">
      <c r="C5214" s="1" t="s">
        <v>24</v>
      </c>
      <c r="D5214" s="1" t="s">
        <v>3911</v>
      </c>
      <c r="E5214" s="1" t="s">
        <v>1122</v>
      </c>
      <c r="N5214" s="2">
        <f>SUMIFS([Physique disponible],[Numéro d''article],[Numéro d''article])</f>
        <v>0</v>
      </c>
      <c r="O5214" s="2">
        <f>SUMIFS([Physique réservé],[Numéro du lot],[Numéro du lot])</f>
        <v>0</v>
      </c>
    </row>
    <row r="5215" spans="3:15">
      <c r="C5215" s="1" t="s">
        <v>24</v>
      </c>
      <c r="D5215" s="1" t="s">
        <v>3911</v>
      </c>
      <c r="E5215" s="1" t="s">
        <v>1123</v>
      </c>
      <c r="N5215" s="2">
        <f>SUMIFS([Physique disponible],[Numéro d''article],[Numéro d''article])</f>
        <v>0</v>
      </c>
      <c r="O5215" s="2">
        <f>SUMIFS([Physique réservé],[Numéro du lot],[Numéro du lot])</f>
        <v>0</v>
      </c>
    </row>
    <row r="5216" spans="3:15">
      <c r="C5216" s="1" t="s">
        <v>24</v>
      </c>
      <c r="D5216" s="1" t="s">
        <v>3911</v>
      </c>
      <c r="E5216" s="1" t="s">
        <v>2588</v>
      </c>
      <c r="N5216" s="2">
        <f>SUMIFS([Physique disponible],[Numéro d''article],[Numéro d''article])</f>
        <v>0</v>
      </c>
      <c r="O5216" s="2">
        <f>SUMIFS([Physique réservé],[Numéro du lot],[Numéro du lot])</f>
        <v>0</v>
      </c>
    </row>
    <row r="5217" spans="3:15">
      <c r="C5217" s="1" t="s">
        <v>24</v>
      </c>
      <c r="D5217" s="1" t="s">
        <v>3911</v>
      </c>
      <c r="E5217" s="1" t="s">
        <v>2185</v>
      </c>
      <c r="N5217" s="2">
        <f>SUMIFS([Physique disponible],[Numéro d''article],[Numéro d''article])</f>
        <v>0</v>
      </c>
      <c r="O5217" s="2">
        <f>SUMIFS([Physique réservé],[Numéro du lot],[Numéro du lot])</f>
        <v>0</v>
      </c>
    </row>
    <row r="5218" spans="3:15">
      <c r="C5218" s="1" t="s">
        <v>24</v>
      </c>
      <c r="D5218" s="1" t="s">
        <v>3911</v>
      </c>
      <c r="E5218" s="1" t="s">
        <v>2186</v>
      </c>
      <c r="N5218" s="2">
        <f>SUMIFS([Physique disponible],[Numéro d''article],[Numéro d''article])</f>
        <v>0</v>
      </c>
      <c r="O5218" s="2">
        <f>SUMIFS([Physique réservé],[Numéro du lot],[Numéro du lot])</f>
        <v>0</v>
      </c>
    </row>
    <row r="5219" spans="3:15">
      <c r="C5219" s="1" t="s">
        <v>24</v>
      </c>
      <c r="D5219" s="1" t="s">
        <v>3911</v>
      </c>
      <c r="E5219" s="1" t="s">
        <v>349</v>
      </c>
      <c r="N5219" s="2">
        <f>SUMIFS([Physique disponible],[Numéro d''article],[Numéro d''article])</f>
        <v>0</v>
      </c>
      <c r="O5219" s="2">
        <f>SUMIFS([Physique réservé],[Numéro du lot],[Numéro du lot])</f>
        <v>0</v>
      </c>
    </row>
    <row r="5220" spans="3:15">
      <c r="C5220" s="1" t="s">
        <v>24</v>
      </c>
      <c r="D5220" s="1" t="s">
        <v>3912</v>
      </c>
      <c r="E5220" s="1" t="s">
        <v>2417</v>
      </c>
      <c r="N5220" s="2">
        <f>SUMIFS([Physique disponible],[Numéro d''article],[Numéro d''article])</f>
        <v>0</v>
      </c>
      <c r="O5220" s="2">
        <f>SUMIFS([Physique réservé],[Numéro du lot],[Numéro du lot])</f>
        <v>0</v>
      </c>
    </row>
    <row r="5221" spans="3:15">
      <c r="C5221" s="1" t="s">
        <v>24</v>
      </c>
      <c r="D5221" s="1" t="s">
        <v>3912</v>
      </c>
      <c r="E5221" s="1" t="s">
        <v>3913</v>
      </c>
      <c r="N5221" s="2">
        <f>SUMIFS([Physique disponible],[Numéro d''article],[Numéro d''article])</f>
        <v>0</v>
      </c>
      <c r="O5221" s="2">
        <f>SUMIFS([Physique réservé],[Numéro du lot],[Numéro du lot])</f>
        <v>0</v>
      </c>
    </row>
    <row r="5222" spans="3:15">
      <c r="C5222" s="1" t="s">
        <v>24</v>
      </c>
      <c r="D5222" s="1" t="s">
        <v>3912</v>
      </c>
      <c r="E5222" s="1" t="s">
        <v>3914</v>
      </c>
      <c r="N5222" s="2">
        <f>SUMIFS([Physique disponible],[Numéro d''article],[Numéro d''article])</f>
        <v>0</v>
      </c>
      <c r="O5222" s="2">
        <f>SUMIFS([Physique réservé],[Numéro du lot],[Numéro du lot])</f>
        <v>0</v>
      </c>
    </row>
    <row r="5223" spans="3:15">
      <c r="C5223" s="1" t="s">
        <v>24</v>
      </c>
      <c r="D5223" s="1" t="s">
        <v>3912</v>
      </c>
      <c r="E5223" s="1" t="s">
        <v>1129</v>
      </c>
      <c r="N5223" s="2">
        <f>SUMIFS([Physique disponible],[Numéro d''article],[Numéro d''article])</f>
        <v>0</v>
      </c>
      <c r="O5223" s="2">
        <f>SUMIFS([Physique réservé],[Numéro du lot],[Numéro du lot])</f>
        <v>0</v>
      </c>
    </row>
    <row r="5224" spans="3:15">
      <c r="C5224" s="1" t="s">
        <v>24</v>
      </c>
      <c r="D5224" s="1" t="s">
        <v>3912</v>
      </c>
      <c r="E5224" s="1" t="s">
        <v>1131</v>
      </c>
      <c r="N5224" s="2">
        <f>SUMIFS([Physique disponible],[Numéro d''article],[Numéro d''article])</f>
        <v>0</v>
      </c>
      <c r="O5224" s="2">
        <f>SUMIFS([Physique réservé],[Numéro du lot],[Numéro du lot])</f>
        <v>0</v>
      </c>
    </row>
    <row r="5225" spans="3:15">
      <c r="C5225" s="1" t="s">
        <v>24</v>
      </c>
      <c r="D5225" s="1" t="s">
        <v>3912</v>
      </c>
      <c r="E5225" s="1" t="s">
        <v>1133</v>
      </c>
      <c r="N5225" s="2">
        <f>SUMIFS([Physique disponible],[Numéro d''article],[Numéro d''article])</f>
        <v>0</v>
      </c>
      <c r="O5225" s="2">
        <f>SUMIFS([Physique réservé],[Numéro du lot],[Numéro du lot])</f>
        <v>0</v>
      </c>
    </row>
    <row r="5226" spans="3:15">
      <c r="C5226" s="1" t="s">
        <v>24</v>
      </c>
      <c r="D5226" s="1" t="s">
        <v>3912</v>
      </c>
      <c r="E5226" s="1" t="s">
        <v>1160</v>
      </c>
      <c r="N5226" s="2">
        <f>SUMIFS([Physique disponible],[Numéro d''article],[Numéro d''article])</f>
        <v>0</v>
      </c>
      <c r="O5226" s="2">
        <f>SUMIFS([Physique réservé],[Numéro du lot],[Numéro du lot])</f>
        <v>0</v>
      </c>
    </row>
    <row r="5227" spans="3:15">
      <c r="C5227" s="1" t="s">
        <v>24</v>
      </c>
      <c r="D5227" s="1" t="s">
        <v>3912</v>
      </c>
      <c r="E5227" s="1" t="s">
        <v>1162</v>
      </c>
      <c r="N5227" s="2">
        <f>SUMIFS([Physique disponible],[Numéro d''article],[Numéro d''article])</f>
        <v>0</v>
      </c>
      <c r="O5227" s="2">
        <f>SUMIFS([Physique réservé],[Numéro du lot],[Numéro du lot])</f>
        <v>0</v>
      </c>
    </row>
    <row r="5228" spans="3:15">
      <c r="C5228" s="1" t="s">
        <v>24</v>
      </c>
      <c r="D5228" s="1" t="s">
        <v>3912</v>
      </c>
      <c r="E5228" s="1" t="s">
        <v>895</v>
      </c>
      <c r="N5228" s="2">
        <f>SUMIFS([Physique disponible],[Numéro d''article],[Numéro d''article])</f>
        <v>0</v>
      </c>
      <c r="O5228" s="2">
        <f>SUMIFS([Physique réservé],[Numéro du lot],[Numéro du lot])</f>
        <v>0</v>
      </c>
    </row>
    <row r="5229" spans="3:15">
      <c r="C5229" s="1" t="s">
        <v>24</v>
      </c>
      <c r="D5229" s="1" t="s">
        <v>3912</v>
      </c>
      <c r="E5229" s="1" t="s">
        <v>381</v>
      </c>
      <c r="N5229" s="2">
        <f>SUMIFS([Physique disponible],[Numéro d''article],[Numéro d''article])</f>
        <v>0</v>
      </c>
      <c r="O5229" s="2">
        <f>SUMIFS([Physique réservé],[Numéro du lot],[Numéro du lot])</f>
        <v>0</v>
      </c>
    </row>
    <row r="5230" spans="3:15">
      <c r="C5230" s="1" t="s">
        <v>24</v>
      </c>
      <c r="D5230" s="1" t="s">
        <v>3915</v>
      </c>
      <c r="E5230" s="1" t="s">
        <v>1144</v>
      </c>
      <c r="N5230" s="2">
        <f>SUMIFS([Physique disponible],[Numéro d''article],[Numéro d''article])</f>
        <v>0</v>
      </c>
      <c r="O5230" s="2">
        <f>SUMIFS([Physique réservé],[Numéro du lot],[Numéro du lot])</f>
        <v>0</v>
      </c>
    </row>
    <row r="5231" spans="3:15">
      <c r="C5231" s="1" t="s">
        <v>24</v>
      </c>
      <c r="D5231" s="1" t="s">
        <v>3915</v>
      </c>
      <c r="E5231" s="1" t="s">
        <v>1145</v>
      </c>
      <c r="N5231" s="2">
        <f>SUMIFS([Physique disponible],[Numéro d''article],[Numéro d''article])</f>
        <v>0</v>
      </c>
      <c r="O5231" s="2">
        <f>SUMIFS([Physique réservé],[Numéro du lot],[Numéro du lot])</f>
        <v>0</v>
      </c>
    </row>
    <row r="5232" spans="3:15">
      <c r="C5232" s="1" t="s">
        <v>24</v>
      </c>
      <c r="D5232" s="1" t="s">
        <v>3916</v>
      </c>
      <c r="E5232" s="1" t="s">
        <v>3917</v>
      </c>
      <c r="N5232" s="2">
        <f>SUMIFS([Physique disponible],[Numéro d''article],[Numéro d''article])</f>
        <v>0</v>
      </c>
      <c r="O5232" s="2">
        <f>SUMIFS([Physique réservé],[Numéro du lot],[Numéro du lot])</f>
        <v>0</v>
      </c>
    </row>
    <row r="5233" spans="3:15">
      <c r="C5233" s="1" t="s">
        <v>24</v>
      </c>
      <c r="D5233" s="1" t="s">
        <v>3916</v>
      </c>
      <c r="E5233" s="1" t="s">
        <v>3918</v>
      </c>
      <c r="N5233" s="2">
        <f>SUMIFS([Physique disponible],[Numéro d''article],[Numéro d''article])</f>
        <v>0</v>
      </c>
      <c r="O5233" s="2">
        <f>SUMIFS([Physique réservé],[Numéro du lot],[Numéro du lot])</f>
        <v>0</v>
      </c>
    </row>
    <row r="5234" spans="3:15">
      <c r="C5234" s="1" t="s">
        <v>24</v>
      </c>
      <c r="D5234" s="1" t="s">
        <v>3916</v>
      </c>
      <c r="E5234" s="1" t="s">
        <v>3919</v>
      </c>
      <c r="N5234" s="2">
        <f>SUMIFS([Physique disponible],[Numéro d''article],[Numéro d''article])</f>
        <v>0</v>
      </c>
      <c r="O5234" s="2">
        <f>SUMIFS([Physique réservé],[Numéro du lot],[Numéro du lot])</f>
        <v>0</v>
      </c>
    </row>
    <row r="5235" spans="3:15">
      <c r="C5235" s="1" t="s">
        <v>24</v>
      </c>
      <c r="D5235" s="1" t="s">
        <v>3916</v>
      </c>
      <c r="E5235" s="1" t="s">
        <v>3920</v>
      </c>
      <c r="N5235" s="2">
        <f>SUMIFS([Physique disponible],[Numéro d''article],[Numéro d''article])</f>
        <v>0</v>
      </c>
      <c r="O5235" s="2">
        <f>SUMIFS([Physique réservé],[Numéro du lot],[Numéro du lot])</f>
        <v>0</v>
      </c>
    </row>
    <row r="5236" spans="3:15">
      <c r="C5236" s="1" t="s">
        <v>24</v>
      </c>
      <c r="D5236" s="1" t="s">
        <v>3916</v>
      </c>
      <c r="E5236" s="1" t="s">
        <v>3921</v>
      </c>
      <c r="N5236" s="2">
        <f>SUMIFS([Physique disponible],[Numéro d''article],[Numéro d''article])</f>
        <v>0</v>
      </c>
      <c r="O5236" s="2">
        <f>SUMIFS([Physique réservé],[Numéro du lot],[Numéro du lot])</f>
        <v>0</v>
      </c>
    </row>
    <row r="5237" spans="3:15">
      <c r="C5237" s="1" t="s">
        <v>24</v>
      </c>
      <c r="D5237" s="1" t="s">
        <v>3916</v>
      </c>
      <c r="E5237" s="1" t="s">
        <v>3922</v>
      </c>
      <c r="N5237" s="2">
        <f>SUMIFS([Physique disponible],[Numéro d''article],[Numéro d''article])</f>
        <v>0</v>
      </c>
      <c r="O5237" s="2">
        <f>SUMIFS([Physique réservé],[Numéro du lot],[Numéro du lot])</f>
        <v>0</v>
      </c>
    </row>
    <row r="5238" spans="3:15">
      <c r="C5238" s="1" t="s">
        <v>24</v>
      </c>
      <c r="D5238" s="1" t="s">
        <v>3916</v>
      </c>
      <c r="E5238" s="1" t="s">
        <v>3923</v>
      </c>
      <c r="N5238" s="2">
        <f>SUMIFS([Physique disponible],[Numéro d''article],[Numéro d''article])</f>
        <v>0</v>
      </c>
      <c r="O5238" s="2">
        <f>SUMIFS([Physique réservé],[Numéro du lot],[Numéro du lot])</f>
        <v>0</v>
      </c>
    </row>
    <row r="5239" spans="3:15">
      <c r="C5239" s="1" t="s">
        <v>24</v>
      </c>
      <c r="D5239" s="1" t="s">
        <v>3916</v>
      </c>
      <c r="E5239" s="1" t="s">
        <v>3924</v>
      </c>
      <c r="N5239" s="2">
        <f>SUMIFS([Physique disponible],[Numéro d''article],[Numéro d''article])</f>
        <v>0</v>
      </c>
      <c r="O5239" s="2">
        <f>SUMIFS([Physique réservé],[Numéro du lot],[Numéro du lot])</f>
        <v>0</v>
      </c>
    </row>
    <row r="5240" spans="3:15">
      <c r="C5240" s="1" t="s">
        <v>24</v>
      </c>
      <c r="D5240" s="1" t="s">
        <v>3916</v>
      </c>
      <c r="E5240" s="1" t="s">
        <v>3925</v>
      </c>
      <c r="N5240" s="2">
        <f>SUMIFS([Physique disponible],[Numéro d''article],[Numéro d''article])</f>
        <v>0</v>
      </c>
      <c r="O5240" s="2">
        <f>SUMIFS([Physique réservé],[Numéro du lot],[Numéro du lot])</f>
        <v>0</v>
      </c>
    </row>
    <row r="5241" spans="3:15">
      <c r="C5241" s="1" t="s">
        <v>24</v>
      </c>
      <c r="D5241" s="1" t="s">
        <v>3916</v>
      </c>
      <c r="E5241" s="1" t="s">
        <v>3926</v>
      </c>
      <c r="N5241" s="2">
        <f>SUMIFS([Physique disponible],[Numéro d''article],[Numéro d''article])</f>
        <v>0</v>
      </c>
      <c r="O5241" s="2">
        <f>SUMIFS([Physique réservé],[Numéro du lot],[Numéro du lot])</f>
        <v>0</v>
      </c>
    </row>
    <row r="5242" spans="3:15">
      <c r="C5242" s="1" t="s">
        <v>24</v>
      </c>
      <c r="D5242" s="1" t="s">
        <v>3927</v>
      </c>
      <c r="E5242" s="1" t="s">
        <v>1264</v>
      </c>
      <c r="N5242" s="2">
        <f>SUMIFS([Physique disponible],[Numéro d''article],[Numéro d''article])</f>
        <v>0</v>
      </c>
      <c r="O5242" s="2">
        <f>SUMIFS([Physique réservé],[Numéro du lot],[Numéro du lot])</f>
        <v>0</v>
      </c>
    </row>
    <row r="5243" spans="3:15">
      <c r="C5243" s="1" t="s">
        <v>24</v>
      </c>
      <c r="D5243" s="1" t="s">
        <v>3927</v>
      </c>
      <c r="E5243" s="1" t="s">
        <v>3928</v>
      </c>
      <c r="N5243" s="2">
        <f>SUMIFS([Physique disponible],[Numéro d''article],[Numéro d''article])</f>
        <v>0</v>
      </c>
      <c r="O5243" s="2">
        <f>SUMIFS([Physique réservé],[Numéro du lot],[Numéro du lot])</f>
        <v>0</v>
      </c>
    </row>
    <row r="5244" spans="3:15">
      <c r="C5244" s="1" t="s">
        <v>24</v>
      </c>
      <c r="D5244" s="1" t="s">
        <v>3929</v>
      </c>
      <c r="E5244" s="1" t="s">
        <v>3930</v>
      </c>
      <c r="N5244" s="2">
        <f>SUMIFS([Physique disponible],[Numéro d''article],[Numéro d''article])</f>
        <v>0</v>
      </c>
      <c r="O5244" s="2">
        <f>SUMIFS([Physique réservé],[Numéro du lot],[Numéro du lot])</f>
        <v>0</v>
      </c>
    </row>
    <row r="5245" spans="3:15">
      <c r="C5245" s="1" t="s">
        <v>24</v>
      </c>
      <c r="D5245" s="1" t="s">
        <v>3929</v>
      </c>
      <c r="E5245" s="1" t="s">
        <v>3931</v>
      </c>
      <c r="N5245" s="2">
        <f>SUMIFS([Physique disponible],[Numéro d''article],[Numéro d''article])</f>
        <v>0</v>
      </c>
      <c r="O5245" s="2">
        <f>SUMIFS([Physique réservé],[Numéro du lot],[Numéro du lot])</f>
        <v>0</v>
      </c>
    </row>
    <row r="5246" spans="3:15">
      <c r="C5246" s="1" t="s">
        <v>24</v>
      </c>
      <c r="D5246" s="1" t="s">
        <v>3929</v>
      </c>
      <c r="E5246" s="1" t="s">
        <v>1222</v>
      </c>
      <c r="N5246" s="2">
        <f>SUMIFS([Physique disponible],[Numéro d''article],[Numéro d''article])</f>
        <v>0</v>
      </c>
      <c r="O5246" s="2">
        <f>SUMIFS([Physique réservé],[Numéro du lot],[Numéro du lot])</f>
        <v>0</v>
      </c>
    </row>
    <row r="5247" spans="3:15">
      <c r="C5247" s="1" t="s">
        <v>24</v>
      </c>
      <c r="D5247" s="1" t="s">
        <v>3929</v>
      </c>
      <c r="E5247" s="1" t="s">
        <v>1224</v>
      </c>
      <c r="N5247" s="2">
        <f>SUMIFS([Physique disponible],[Numéro d''article],[Numéro d''article])</f>
        <v>0</v>
      </c>
      <c r="O5247" s="2">
        <f>SUMIFS([Physique réservé],[Numéro du lot],[Numéro du lot])</f>
        <v>0</v>
      </c>
    </row>
    <row r="5248" spans="3:15">
      <c r="C5248" s="1" t="s">
        <v>24</v>
      </c>
      <c r="D5248" s="1" t="s">
        <v>3932</v>
      </c>
      <c r="E5248" s="1" t="s">
        <v>1226</v>
      </c>
      <c r="N5248" s="2">
        <f>SUMIFS([Physique disponible],[Numéro d''article],[Numéro d''article])</f>
        <v>0</v>
      </c>
      <c r="O5248" s="2">
        <f>SUMIFS([Physique réservé],[Numéro du lot],[Numéro du lot])</f>
        <v>0</v>
      </c>
    </row>
    <row r="5249" spans="3:15">
      <c r="C5249" s="1" t="s">
        <v>24</v>
      </c>
      <c r="D5249" s="1" t="s">
        <v>3932</v>
      </c>
      <c r="E5249" s="1" t="s">
        <v>1229</v>
      </c>
      <c r="N5249" s="2">
        <f>SUMIFS([Physique disponible],[Numéro d''article],[Numéro d''article])</f>
        <v>0</v>
      </c>
      <c r="O5249" s="2">
        <f>SUMIFS([Physique réservé],[Numéro du lot],[Numéro du lot])</f>
        <v>0</v>
      </c>
    </row>
    <row r="5250" spans="3:15">
      <c r="C5250" s="1" t="s">
        <v>24</v>
      </c>
      <c r="D5250" s="1" t="s">
        <v>3932</v>
      </c>
      <c r="E5250" s="1" t="s">
        <v>1251</v>
      </c>
      <c r="N5250" s="2">
        <f>SUMIFS([Physique disponible],[Numéro d''article],[Numéro d''article])</f>
        <v>0</v>
      </c>
      <c r="O5250" s="2">
        <f>SUMIFS([Physique réservé],[Numéro du lot],[Numéro du lot])</f>
        <v>0</v>
      </c>
    </row>
    <row r="5251" spans="3:15">
      <c r="C5251" s="1" t="s">
        <v>24</v>
      </c>
      <c r="D5251" s="1" t="s">
        <v>3932</v>
      </c>
      <c r="E5251" s="1" t="s">
        <v>1253</v>
      </c>
      <c r="N5251" s="2">
        <f>SUMIFS([Physique disponible],[Numéro d''article],[Numéro d''article])</f>
        <v>0</v>
      </c>
      <c r="O5251" s="2">
        <f>SUMIFS([Physique réservé],[Numéro du lot],[Numéro du lot])</f>
        <v>0</v>
      </c>
    </row>
    <row r="5252" spans="3:15">
      <c r="C5252" s="1" t="s">
        <v>24</v>
      </c>
      <c r="D5252" s="1" t="s">
        <v>3933</v>
      </c>
      <c r="E5252" s="1" t="s">
        <v>1256</v>
      </c>
      <c r="N5252" s="2">
        <f>SUMIFS([Physique disponible],[Numéro d''article],[Numéro d''article])</f>
        <v>0</v>
      </c>
      <c r="O5252" s="2">
        <f>SUMIFS([Physique réservé],[Numéro du lot],[Numéro du lot])</f>
        <v>0</v>
      </c>
    </row>
    <row r="5253" spans="3:15">
      <c r="C5253" s="1" t="s">
        <v>24</v>
      </c>
      <c r="D5253" s="1" t="s">
        <v>3933</v>
      </c>
      <c r="E5253" s="1" t="s">
        <v>1257</v>
      </c>
      <c r="N5253" s="2">
        <f>SUMIFS([Physique disponible],[Numéro d''article],[Numéro d''article])</f>
        <v>0</v>
      </c>
      <c r="O5253" s="2">
        <f>SUMIFS([Physique réservé],[Numéro du lot],[Numéro du lot])</f>
        <v>0</v>
      </c>
    </row>
    <row r="5254" spans="3:15">
      <c r="C5254" s="1" t="s">
        <v>24</v>
      </c>
      <c r="D5254" s="1" t="s">
        <v>3933</v>
      </c>
      <c r="E5254" s="1" t="s">
        <v>1258</v>
      </c>
      <c r="N5254" s="2">
        <f>SUMIFS([Physique disponible],[Numéro d''article],[Numéro d''article])</f>
        <v>0</v>
      </c>
      <c r="O5254" s="2">
        <f>SUMIFS([Physique réservé],[Numéro du lot],[Numéro du lot])</f>
        <v>0</v>
      </c>
    </row>
    <row r="5255" spans="3:15">
      <c r="C5255" s="1" t="s">
        <v>24</v>
      </c>
      <c r="D5255" s="1" t="s">
        <v>3933</v>
      </c>
      <c r="E5255" s="1" t="s">
        <v>1259</v>
      </c>
      <c r="N5255" s="2">
        <f>SUMIFS([Physique disponible],[Numéro d''article],[Numéro d''article])</f>
        <v>0</v>
      </c>
      <c r="O5255" s="2">
        <f>SUMIFS([Physique réservé],[Numéro du lot],[Numéro du lot])</f>
        <v>0</v>
      </c>
    </row>
    <row r="5256" spans="3:15">
      <c r="C5256" s="1" t="s">
        <v>24</v>
      </c>
      <c r="D5256" s="1" t="s">
        <v>3933</v>
      </c>
      <c r="E5256" s="1" t="s">
        <v>1260</v>
      </c>
      <c r="N5256" s="2">
        <f>SUMIFS([Physique disponible],[Numéro d''article],[Numéro d''article])</f>
        <v>0</v>
      </c>
      <c r="O5256" s="2">
        <f>SUMIFS([Physique réservé],[Numéro du lot],[Numéro du lot])</f>
        <v>0</v>
      </c>
    </row>
    <row r="5257" spans="3:15">
      <c r="C5257" s="1" t="s">
        <v>24</v>
      </c>
      <c r="D5257" s="1" t="s">
        <v>3933</v>
      </c>
      <c r="E5257" s="1" t="s">
        <v>1261</v>
      </c>
      <c r="N5257" s="2">
        <f>SUMIFS([Physique disponible],[Numéro d''article],[Numéro d''article])</f>
        <v>0</v>
      </c>
      <c r="O5257" s="2">
        <f>SUMIFS([Physique réservé],[Numéro du lot],[Numéro du lot])</f>
        <v>0</v>
      </c>
    </row>
    <row r="5258" spans="3:15">
      <c r="C5258" s="1" t="s">
        <v>24</v>
      </c>
      <c r="D5258" s="1" t="s">
        <v>3933</v>
      </c>
      <c r="E5258" s="1" t="s">
        <v>1262</v>
      </c>
      <c r="N5258" s="2">
        <f>SUMIFS([Physique disponible],[Numéro d''article],[Numéro d''article])</f>
        <v>0</v>
      </c>
      <c r="O5258" s="2">
        <f>SUMIFS([Physique réservé],[Numéro du lot],[Numéro du lot])</f>
        <v>0</v>
      </c>
    </row>
    <row r="5259" spans="3:15">
      <c r="C5259" s="1" t="s">
        <v>24</v>
      </c>
      <c r="D5259" s="1" t="s">
        <v>3933</v>
      </c>
      <c r="E5259" s="1" t="s">
        <v>1267</v>
      </c>
      <c r="N5259" s="2">
        <f>SUMIFS([Physique disponible],[Numéro d''article],[Numéro d''article])</f>
        <v>0</v>
      </c>
      <c r="O5259" s="2">
        <f>SUMIFS([Physique réservé],[Numéro du lot],[Numéro du lot])</f>
        <v>0</v>
      </c>
    </row>
    <row r="5260" spans="3:15">
      <c r="C5260" s="1" t="s">
        <v>24</v>
      </c>
      <c r="D5260" s="1" t="s">
        <v>3933</v>
      </c>
      <c r="E5260" s="1" t="s">
        <v>3934</v>
      </c>
      <c r="N5260" s="2">
        <f>SUMIFS([Physique disponible],[Numéro d''article],[Numéro d''article])</f>
        <v>0</v>
      </c>
      <c r="O5260" s="2">
        <f>SUMIFS([Physique réservé],[Numéro du lot],[Numéro du lot])</f>
        <v>0</v>
      </c>
    </row>
    <row r="5261" spans="3:15">
      <c r="C5261" s="1" t="s">
        <v>24</v>
      </c>
      <c r="D5261" s="1" t="s">
        <v>3933</v>
      </c>
      <c r="E5261" s="1" t="s">
        <v>3935</v>
      </c>
      <c r="N5261" s="2">
        <f>SUMIFS([Physique disponible],[Numéro d''article],[Numéro d''article])</f>
        <v>0</v>
      </c>
      <c r="O5261" s="2">
        <f>SUMIFS([Physique réservé],[Numéro du lot],[Numéro du lot])</f>
        <v>0</v>
      </c>
    </row>
    <row r="5262" spans="3:15">
      <c r="C5262" s="1" t="s">
        <v>24</v>
      </c>
      <c r="D5262" s="1" t="s">
        <v>3933</v>
      </c>
      <c r="E5262" s="1" t="s">
        <v>3936</v>
      </c>
      <c r="N5262" s="2">
        <f>SUMIFS([Physique disponible],[Numéro d''article],[Numéro d''article])</f>
        <v>0</v>
      </c>
      <c r="O5262" s="2">
        <f>SUMIFS([Physique réservé],[Numéro du lot],[Numéro du lot])</f>
        <v>0</v>
      </c>
    </row>
    <row r="5263" spans="3:15">
      <c r="C5263" s="1" t="s">
        <v>24</v>
      </c>
      <c r="D5263" s="1" t="s">
        <v>3933</v>
      </c>
      <c r="E5263" s="1" t="s">
        <v>3937</v>
      </c>
      <c r="N5263" s="2">
        <f>SUMIFS([Physique disponible],[Numéro d''article],[Numéro d''article])</f>
        <v>0</v>
      </c>
      <c r="O5263" s="2">
        <f>SUMIFS([Physique réservé],[Numéro du lot],[Numéro du lot])</f>
        <v>0</v>
      </c>
    </row>
    <row r="5264" spans="3:15">
      <c r="C5264" s="1" t="s">
        <v>24</v>
      </c>
      <c r="D5264" s="1" t="s">
        <v>3933</v>
      </c>
      <c r="E5264" s="1" t="s">
        <v>3938</v>
      </c>
      <c r="N5264" s="2">
        <f>SUMIFS([Physique disponible],[Numéro d''article],[Numéro d''article])</f>
        <v>0</v>
      </c>
      <c r="O5264" s="2">
        <f>SUMIFS([Physique réservé],[Numéro du lot],[Numéro du lot])</f>
        <v>0</v>
      </c>
    </row>
    <row r="5265" spans="3:15">
      <c r="C5265" s="1" t="s">
        <v>24</v>
      </c>
      <c r="D5265" s="1" t="s">
        <v>3933</v>
      </c>
      <c r="E5265" s="1" t="s">
        <v>3939</v>
      </c>
      <c r="N5265" s="2">
        <f>SUMIFS([Physique disponible],[Numéro d''article],[Numéro d''article])</f>
        <v>0</v>
      </c>
      <c r="O5265" s="2">
        <f>SUMIFS([Physique réservé],[Numéro du lot],[Numéro du lot])</f>
        <v>0</v>
      </c>
    </row>
    <row r="5266" spans="3:15">
      <c r="C5266" s="1" t="s">
        <v>24</v>
      </c>
      <c r="D5266" s="1" t="s">
        <v>3933</v>
      </c>
      <c r="E5266" s="1" t="s">
        <v>3940</v>
      </c>
      <c r="N5266" s="2">
        <f>SUMIFS([Physique disponible],[Numéro d''article],[Numéro d''article])</f>
        <v>0</v>
      </c>
      <c r="O5266" s="2">
        <f>SUMIFS([Physique réservé],[Numéro du lot],[Numéro du lot])</f>
        <v>0</v>
      </c>
    </row>
    <row r="5267" spans="3:15">
      <c r="C5267" s="1" t="s">
        <v>24</v>
      </c>
      <c r="D5267" s="1" t="s">
        <v>3933</v>
      </c>
      <c r="E5267" s="1" t="s">
        <v>3941</v>
      </c>
      <c r="N5267" s="2">
        <f>SUMIFS([Physique disponible],[Numéro d''article],[Numéro d''article])</f>
        <v>0</v>
      </c>
      <c r="O5267" s="2">
        <f>SUMIFS([Physique réservé],[Numéro du lot],[Numéro du lot])</f>
        <v>0</v>
      </c>
    </row>
    <row r="5268" spans="3:15">
      <c r="C5268" s="1" t="s">
        <v>24</v>
      </c>
      <c r="D5268" s="1" t="s">
        <v>3933</v>
      </c>
      <c r="E5268" s="1" t="s">
        <v>3942</v>
      </c>
      <c r="N5268" s="2">
        <f>SUMIFS([Physique disponible],[Numéro d''article],[Numéro d''article])</f>
        <v>0</v>
      </c>
      <c r="O5268" s="2">
        <f>SUMIFS([Physique réservé],[Numéro du lot],[Numéro du lot])</f>
        <v>0</v>
      </c>
    </row>
    <row r="5269" spans="3:15">
      <c r="C5269" s="1" t="s">
        <v>24</v>
      </c>
      <c r="D5269" s="1" t="s">
        <v>3933</v>
      </c>
      <c r="E5269" s="1" t="s">
        <v>3943</v>
      </c>
      <c r="N5269" s="2">
        <f>SUMIFS([Physique disponible],[Numéro d''article],[Numéro d''article])</f>
        <v>0</v>
      </c>
      <c r="O5269" s="2">
        <f>SUMIFS([Physique réservé],[Numéro du lot],[Numéro du lot])</f>
        <v>0</v>
      </c>
    </row>
    <row r="5270" spans="3:15">
      <c r="C5270" s="1" t="s">
        <v>24</v>
      </c>
      <c r="D5270" s="1" t="s">
        <v>3933</v>
      </c>
      <c r="E5270" s="1" t="s">
        <v>3944</v>
      </c>
      <c r="N5270" s="2">
        <f>SUMIFS([Physique disponible],[Numéro d''article],[Numéro d''article])</f>
        <v>0</v>
      </c>
      <c r="O5270" s="2">
        <f>SUMIFS([Physique réservé],[Numéro du lot],[Numéro du lot])</f>
        <v>0</v>
      </c>
    </row>
    <row r="5271" spans="3:15">
      <c r="C5271" s="1" t="s">
        <v>24</v>
      </c>
      <c r="D5271" s="1" t="s">
        <v>3933</v>
      </c>
      <c r="E5271" s="1" t="s">
        <v>3945</v>
      </c>
      <c r="N5271" s="2">
        <f>SUMIFS([Physique disponible],[Numéro d''article],[Numéro d''article])</f>
        <v>0</v>
      </c>
      <c r="O5271" s="2">
        <f>SUMIFS([Physique réservé],[Numéro du lot],[Numéro du lot])</f>
        <v>0</v>
      </c>
    </row>
    <row r="5272" spans="3:15">
      <c r="C5272" s="1" t="s">
        <v>24</v>
      </c>
      <c r="D5272" s="1" t="s">
        <v>3946</v>
      </c>
      <c r="E5272" s="1" t="s">
        <v>3947</v>
      </c>
      <c r="I5272" s="2">
        <v>1</v>
      </c>
      <c r="L5272" s="3">
        <v>1</v>
      </c>
      <c r="N5272" s="2">
        <f>SUMIFS([Physique disponible],[Numéro d''article],[Numéro d''article])</f>
        <v>0</v>
      </c>
      <c r="O5272" s="2">
        <f>SUMIFS([Physique réservé],[Numéro du lot],[Numéro du lot])</f>
        <v>0</v>
      </c>
    </row>
    <row r="5273" spans="3:15">
      <c r="C5273" s="1" t="s">
        <v>24</v>
      </c>
      <c r="D5273" s="1" t="s">
        <v>3946</v>
      </c>
      <c r="E5273" s="1" t="s">
        <v>3948</v>
      </c>
      <c r="I5273" s="2">
        <v>1</v>
      </c>
      <c r="L5273" s="3">
        <v>1</v>
      </c>
      <c r="N5273" s="2">
        <f>SUMIFS([Physique disponible],[Numéro d''article],[Numéro d''article])</f>
        <v>0</v>
      </c>
      <c r="O5273" s="2">
        <f>SUMIFS([Physique réservé],[Numéro du lot],[Numéro du lot])</f>
        <v>0</v>
      </c>
    </row>
    <row r="5274" spans="3:15">
      <c r="C5274" s="1" t="s">
        <v>24</v>
      </c>
      <c r="D5274" s="1" t="s">
        <v>3946</v>
      </c>
      <c r="E5274" s="1" t="s">
        <v>3949</v>
      </c>
      <c r="I5274" s="2">
        <v>1</v>
      </c>
      <c r="L5274" s="3">
        <v>1</v>
      </c>
      <c r="N5274" s="2">
        <f>SUMIFS([Physique disponible],[Numéro d''article],[Numéro d''article])</f>
        <v>0</v>
      </c>
      <c r="O5274" s="2">
        <f>SUMIFS([Physique réservé],[Numéro du lot],[Numéro du lot])</f>
        <v>0</v>
      </c>
    </row>
    <row r="5275" spans="3:15">
      <c r="C5275" s="1" t="s">
        <v>24</v>
      </c>
      <c r="D5275" s="1" t="s">
        <v>3946</v>
      </c>
      <c r="E5275" s="1" t="s">
        <v>3950</v>
      </c>
      <c r="I5275" s="2">
        <v>1</v>
      </c>
      <c r="L5275" s="3">
        <v>1</v>
      </c>
      <c r="N5275" s="2">
        <f>SUMIFS([Physique disponible],[Numéro d''article],[Numéro d''article])</f>
        <v>0</v>
      </c>
      <c r="O5275" s="2">
        <f>SUMIFS([Physique réservé],[Numéro du lot],[Numéro du lot])</f>
        <v>0</v>
      </c>
    </row>
    <row r="5276" spans="3:15">
      <c r="C5276" s="1" t="s">
        <v>24</v>
      </c>
      <c r="D5276" s="1" t="s">
        <v>3946</v>
      </c>
      <c r="E5276" s="1" t="s">
        <v>3951</v>
      </c>
      <c r="I5276" s="2">
        <v>1</v>
      </c>
      <c r="L5276" s="3">
        <v>1</v>
      </c>
      <c r="N5276" s="2">
        <f>SUMIFS([Physique disponible],[Numéro d''article],[Numéro d''article])</f>
        <v>0</v>
      </c>
      <c r="O5276" s="2">
        <f>SUMIFS([Physique réservé],[Numéro du lot],[Numéro du lot])</f>
        <v>0</v>
      </c>
    </row>
    <row r="5277" spans="3:15">
      <c r="C5277" s="1" t="s">
        <v>24</v>
      </c>
      <c r="D5277" s="1" t="s">
        <v>3946</v>
      </c>
      <c r="E5277" s="1" t="s">
        <v>3952</v>
      </c>
      <c r="I5277" s="2">
        <v>1</v>
      </c>
      <c r="L5277" s="3">
        <v>1</v>
      </c>
      <c r="N5277" s="2">
        <f>SUMIFS([Physique disponible],[Numéro d''article],[Numéro d''article])</f>
        <v>0</v>
      </c>
      <c r="O5277" s="2">
        <f>SUMIFS([Physique réservé],[Numéro du lot],[Numéro du lot])</f>
        <v>0</v>
      </c>
    </row>
    <row r="5278" spans="3:15">
      <c r="C5278" s="1" t="s">
        <v>24</v>
      </c>
      <c r="D5278" s="1" t="s">
        <v>3946</v>
      </c>
      <c r="E5278" s="1" t="s">
        <v>3953</v>
      </c>
      <c r="I5278" s="2">
        <v>1</v>
      </c>
      <c r="L5278" s="3">
        <v>1</v>
      </c>
      <c r="N5278" s="2">
        <f>SUMIFS([Physique disponible],[Numéro d''article],[Numéro d''article])</f>
        <v>0</v>
      </c>
      <c r="O5278" s="2">
        <f>SUMIFS([Physique réservé],[Numéro du lot],[Numéro du lot])</f>
        <v>0</v>
      </c>
    </row>
    <row r="5279" spans="3:15">
      <c r="C5279" s="1" t="s">
        <v>24</v>
      </c>
      <c r="D5279" s="1" t="s">
        <v>3946</v>
      </c>
      <c r="E5279" s="1" t="s">
        <v>3954</v>
      </c>
      <c r="I5279" s="2">
        <v>1</v>
      </c>
      <c r="L5279" s="3">
        <v>1</v>
      </c>
      <c r="N5279" s="2">
        <f>SUMIFS([Physique disponible],[Numéro d''article],[Numéro d''article])</f>
        <v>0</v>
      </c>
      <c r="O5279" s="2">
        <f>SUMIFS([Physique réservé],[Numéro du lot],[Numéro du lot])</f>
        <v>0</v>
      </c>
    </row>
    <row r="5280" spans="3:15">
      <c r="C5280" s="1" t="s">
        <v>24</v>
      </c>
      <c r="D5280" s="1" t="s">
        <v>3946</v>
      </c>
      <c r="E5280" s="1" t="s">
        <v>3955</v>
      </c>
      <c r="I5280" s="2">
        <v>1</v>
      </c>
      <c r="L5280" s="3">
        <v>1</v>
      </c>
      <c r="N5280" s="2">
        <f>SUMIFS([Physique disponible],[Numéro d''article],[Numéro d''article])</f>
        <v>0</v>
      </c>
      <c r="O5280" s="2">
        <f>SUMIFS([Physique réservé],[Numéro du lot],[Numéro du lot])</f>
        <v>0</v>
      </c>
    </row>
    <row r="5281" spans="3:15">
      <c r="C5281" s="1" t="s">
        <v>24</v>
      </c>
      <c r="D5281" s="1" t="s">
        <v>3946</v>
      </c>
      <c r="E5281" s="1" t="s">
        <v>3956</v>
      </c>
      <c r="I5281" s="2">
        <v>1</v>
      </c>
      <c r="L5281" s="3">
        <v>1</v>
      </c>
      <c r="N5281" s="2">
        <f>SUMIFS([Physique disponible],[Numéro d''article],[Numéro d''article])</f>
        <v>0</v>
      </c>
      <c r="O5281" s="2">
        <f>SUMIFS([Physique réservé],[Numéro du lot],[Numéro du lot])</f>
        <v>0</v>
      </c>
    </row>
    <row r="5282" spans="3:15">
      <c r="C5282" s="1" t="s">
        <v>24</v>
      </c>
      <c r="D5282" s="1" t="s">
        <v>3946</v>
      </c>
      <c r="E5282" s="1" t="s">
        <v>3957</v>
      </c>
      <c r="I5282" s="2">
        <v>1</v>
      </c>
      <c r="L5282" s="3">
        <v>1</v>
      </c>
      <c r="N5282" s="2">
        <f>SUMIFS([Physique disponible],[Numéro d''article],[Numéro d''article])</f>
        <v>0</v>
      </c>
      <c r="O5282" s="2">
        <f>SUMIFS([Physique réservé],[Numéro du lot],[Numéro du lot])</f>
        <v>0</v>
      </c>
    </row>
    <row r="5283" spans="3:15">
      <c r="C5283" s="1" t="s">
        <v>24</v>
      </c>
      <c r="D5283" s="1" t="s">
        <v>3946</v>
      </c>
      <c r="E5283" s="1" t="s">
        <v>3958</v>
      </c>
      <c r="I5283" s="2">
        <v>1</v>
      </c>
      <c r="L5283" s="3">
        <v>1</v>
      </c>
      <c r="N5283" s="2">
        <f>SUMIFS([Physique disponible],[Numéro d''article],[Numéro d''article])</f>
        <v>0</v>
      </c>
      <c r="O5283" s="2">
        <f>SUMIFS([Physique réservé],[Numéro du lot],[Numéro du lot])</f>
        <v>0</v>
      </c>
    </row>
    <row r="5284" spans="3:15">
      <c r="C5284" s="1" t="s">
        <v>24</v>
      </c>
      <c r="D5284" s="1" t="s">
        <v>3946</v>
      </c>
      <c r="E5284" s="1" t="s">
        <v>3959</v>
      </c>
      <c r="I5284" s="2">
        <v>1</v>
      </c>
      <c r="L5284" s="3">
        <v>1</v>
      </c>
      <c r="N5284" s="2">
        <f>SUMIFS([Physique disponible],[Numéro d''article],[Numéro d''article])</f>
        <v>0</v>
      </c>
      <c r="O5284" s="2">
        <f>SUMIFS([Physique réservé],[Numéro du lot],[Numéro du lot])</f>
        <v>0</v>
      </c>
    </row>
    <row r="5285" spans="3:15">
      <c r="C5285" s="1" t="s">
        <v>24</v>
      </c>
      <c r="D5285" s="1" t="s">
        <v>3946</v>
      </c>
      <c r="E5285" s="1" t="s">
        <v>3960</v>
      </c>
      <c r="I5285" s="2">
        <v>1</v>
      </c>
      <c r="L5285" s="3">
        <v>1</v>
      </c>
      <c r="N5285" s="2">
        <f>SUMIFS([Physique disponible],[Numéro d''article],[Numéro d''article])</f>
        <v>0</v>
      </c>
      <c r="O5285" s="2">
        <f>SUMIFS([Physique réservé],[Numéro du lot],[Numéro du lot])</f>
        <v>0</v>
      </c>
    </row>
    <row r="5286" spans="3:15">
      <c r="C5286" s="1" t="s">
        <v>24</v>
      </c>
      <c r="D5286" s="1" t="s">
        <v>3946</v>
      </c>
      <c r="E5286" s="1" t="s">
        <v>3961</v>
      </c>
      <c r="I5286" s="2">
        <v>1</v>
      </c>
      <c r="L5286" s="3">
        <v>1</v>
      </c>
      <c r="N5286" s="2">
        <f>SUMIFS([Physique disponible],[Numéro d''article],[Numéro d''article])</f>
        <v>0</v>
      </c>
      <c r="O5286" s="2">
        <f>SUMIFS([Physique réservé],[Numéro du lot],[Numéro du lot])</f>
        <v>0</v>
      </c>
    </row>
    <row r="5287" spans="3:15">
      <c r="C5287" s="1" t="s">
        <v>24</v>
      </c>
      <c r="D5287" s="1" t="s">
        <v>3946</v>
      </c>
      <c r="E5287" s="1" t="s">
        <v>3962</v>
      </c>
      <c r="I5287" s="2">
        <v>1</v>
      </c>
      <c r="L5287" s="3">
        <v>1</v>
      </c>
      <c r="N5287" s="2">
        <f>SUMIFS([Physique disponible],[Numéro d''article],[Numéro d''article])</f>
        <v>0</v>
      </c>
      <c r="O5287" s="2">
        <f>SUMIFS([Physique réservé],[Numéro du lot],[Numéro du lot])</f>
        <v>0</v>
      </c>
    </row>
    <row r="5288" spans="3:15">
      <c r="C5288" s="1" t="s">
        <v>24</v>
      </c>
      <c r="D5288" s="1" t="s">
        <v>3946</v>
      </c>
      <c r="E5288" s="1" t="s">
        <v>3963</v>
      </c>
      <c r="I5288" s="2">
        <v>1</v>
      </c>
      <c r="L5288" s="3">
        <v>1</v>
      </c>
      <c r="N5288" s="2">
        <f>SUMIFS([Physique disponible],[Numéro d''article],[Numéro d''article])</f>
        <v>0</v>
      </c>
      <c r="O5288" s="2">
        <f>SUMIFS([Physique réservé],[Numéro du lot],[Numéro du lot])</f>
        <v>0</v>
      </c>
    </row>
    <row r="5289" spans="3:15">
      <c r="C5289" s="1" t="s">
        <v>24</v>
      </c>
      <c r="D5289" s="1" t="s">
        <v>3946</v>
      </c>
      <c r="E5289" s="1" t="s">
        <v>3964</v>
      </c>
      <c r="I5289" s="2">
        <v>1</v>
      </c>
      <c r="L5289" s="3">
        <v>1</v>
      </c>
      <c r="N5289" s="2">
        <f>SUMIFS([Physique disponible],[Numéro d''article],[Numéro d''article])</f>
        <v>0</v>
      </c>
      <c r="O5289" s="2">
        <f>SUMIFS([Physique réservé],[Numéro du lot],[Numéro du lot])</f>
        <v>0</v>
      </c>
    </row>
    <row r="5290" spans="3:15">
      <c r="C5290" s="1" t="s">
        <v>24</v>
      </c>
      <c r="D5290" s="1" t="s">
        <v>3946</v>
      </c>
      <c r="E5290" s="1" t="s">
        <v>3965</v>
      </c>
      <c r="I5290" s="2">
        <v>1</v>
      </c>
      <c r="L5290" s="3">
        <v>1</v>
      </c>
      <c r="N5290" s="2">
        <f>SUMIFS([Physique disponible],[Numéro d''article],[Numéro d''article])</f>
        <v>0</v>
      </c>
      <c r="O5290" s="2">
        <f>SUMIFS([Physique réservé],[Numéro du lot],[Numéro du lot])</f>
        <v>0</v>
      </c>
    </row>
    <row r="5291" spans="3:15">
      <c r="C5291" s="1" t="s">
        <v>24</v>
      </c>
      <c r="D5291" s="1" t="s">
        <v>3946</v>
      </c>
      <c r="E5291" s="1" t="s">
        <v>3966</v>
      </c>
      <c r="I5291" s="2">
        <v>1</v>
      </c>
      <c r="L5291" s="3">
        <v>1</v>
      </c>
      <c r="N5291" s="2">
        <f>SUMIFS([Physique disponible],[Numéro d''article],[Numéro d''article])</f>
        <v>0</v>
      </c>
      <c r="O5291" s="2">
        <f>SUMIFS([Physique réservé],[Numéro du lot],[Numéro du lot])</f>
        <v>0</v>
      </c>
    </row>
    <row r="5292" spans="3:15">
      <c r="C5292" s="1" t="s">
        <v>24</v>
      </c>
      <c r="D5292" s="1" t="s">
        <v>3967</v>
      </c>
      <c r="E5292" s="1" t="s">
        <v>3968</v>
      </c>
      <c r="I5292" s="2">
        <v>1</v>
      </c>
      <c r="L5292" s="3">
        <v>1</v>
      </c>
      <c r="N5292" s="2">
        <f>SUMIFS([Physique disponible],[Numéro d''article],[Numéro d''article])</f>
        <v>0</v>
      </c>
      <c r="O5292" s="2">
        <f>SUMIFS([Physique réservé],[Numéro du lot],[Numéro du lot])</f>
        <v>0</v>
      </c>
    </row>
    <row r="5293" spans="3:15">
      <c r="C5293" s="1" t="s">
        <v>24</v>
      </c>
      <c r="D5293" s="1" t="s">
        <v>3967</v>
      </c>
      <c r="E5293" s="1" t="s">
        <v>3969</v>
      </c>
      <c r="I5293" s="2">
        <v>1</v>
      </c>
      <c r="L5293" s="3">
        <v>1</v>
      </c>
      <c r="N5293" s="2">
        <f>SUMIFS([Physique disponible],[Numéro d''article],[Numéro d''article])</f>
        <v>0</v>
      </c>
      <c r="O5293" s="2">
        <f>SUMIFS([Physique réservé],[Numéro du lot],[Numéro du lot])</f>
        <v>0</v>
      </c>
    </row>
    <row r="5294" spans="3:15">
      <c r="C5294" s="1" t="s">
        <v>24</v>
      </c>
      <c r="D5294" s="1" t="s">
        <v>3967</v>
      </c>
      <c r="E5294" s="1" t="s">
        <v>3970</v>
      </c>
      <c r="I5294" s="2">
        <v>1</v>
      </c>
      <c r="L5294" s="3">
        <v>1</v>
      </c>
      <c r="N5294" s="2">
        <f>SUMIFS([Physique disponible],[Numéro d''article],[Numéro d''article])</f>
        <v>0</v>
      </c>
      <c r="O5294" s="2">
        <f>SUMIFS([Physique réservé],[Numéro du lot],[Numéro du lot])</f>
        <v>0</v>
      </c>
    </row>
    <row r="5295" spans="3:15">
      <c r="C5295" s="1" t="s">
        <v>24</v>
      </c>
      <c r="D5295" s="1" t="s">
        <v>3967</v>
      </c>
      <c r="E5295" s="1" t="s">
        <v>409</v>
      </c>
      <c r="I5295" s="2">
        <v>1</v>
      </c>
      <c r="L5295" s="3">
        <v>1</v>
      </c>
      <c r="N5295" s="2">
        <f>SUMIFS([Physique disponible],[Numéro d''article],[Numéro d''article])</f>
        <v>0</v>
      </c>
      <c r="O5295" s="2">
        <f>SUMIFS([Physique réservé],[Numéro du lot],[Numéro du lot])</f>
        <v>0</v>
      </c>
    </row>
    <row r="5296" spans="3:15">
      <c r="C5296" s="1" t="s">
        <v>24</v>
      </c>
      <c r="D5296" s="1" t="s">
        <v>3967</v>
      </c>
      <c r="E5296" s="1" t="s">
        <v>3971</v>
      </c>
      <c r="I5296" s="2">
        <v>1</v>
      </c>
      <c r="L5296" s="3">
        <v>1</v>
      </c>
      <c r="N5296" s="2">
        <f>SUMIFS([Physique disponible],[Numéro d''article],[Numéro d''article])</f>
        <v>0</v>
      </c>
      <c r="O5296" s="2">
        <f>SUMIFS([Physique réservé],[Numéro du lot],[Numéro du lot])</f>
        <v>0</v>
      </c>
    </row>
    <row r="5297" spans="3:15">
      <c r="C5297" s="1" t="s">
        <v>24</v>
      </c>
      <c r="D5297" s="1" t="s">
        <v>3967</v>
      </c>
      <c r="E5297" s="1" t="s">
        <v>3972</v>
      </c>
      <c r="I5297" s="2">
        <v>1</v>
      </c>
      <c r="L5297" s="3">
        <v>1</v>
      </c>
      <c r="N5297" s="2">
        <f>SUMIFS([Physique disponible],[Numéro d''article],[Numéro d''article])</f>
        <v>0</v>
      </c>
      <c r="O5297" s="2">
        <f>SUMIFS([Physique réservé],[Numéro du lot],[Numéro du lot])</f>
        <v>0</v>
      </c>
    </row>
    <row r="5298" spans="3:15">
      <c r="C5298" s="1" t="s">
        <v>24</v>
      </c>
      <c r="D5298" s="1" t="s">
        <v>3967</v>
      </c>
      <c r="E5298" s="1" t="s">
        <v>3973</v>
      </c>
      <c r="I5298" s="2">
        <v>1</v>
      </c>
      <c r="L5298" s="3">
        <v>1</v>
      </c>
      <c r="N5298" s="2">
        <f>SUMIFS([Physique disponible],[Numéro d''article],[Numéro d''article])</f>
        <v>0</v>
      </c>
      <c r="O5298" s="2">
        <f>SUMIFS([Physique réservé],[Numéro du lot],[Numéro du lot])</f>
        <v>0</v>
      </c>
    </row>
    <row r="5299" spans="3:15">
      <c r="C5299" s="1" t="s">
        <v>24</v>
      </c>
      <c r="D5299" s="1" t="s">
        <v>3967</v>
      </c>
      <c r="E5299" s="1" t="s">
        <v>3974</v>
      </c>
      <c r="I5299" s="2">
        <v>1</v>
      </c>
      <c r="L5299" s="3">
        <v>1</v>
      </c>
      <c r="N5299" s="2">
        <f>SUMIFS([Physique disponible],[Numéro d''article],[Numéro d''article])</f>
        <v>0</v>
      </c>
      <c r="O5299" s="2">
        <f>SUMIFS([Physique réservé],[Numéro du lot],[Numéro du lot])</f>
        <v>0</v>
      </c>
    </row>
    <row r="5300" spans="3:15">
      <c r="C5300" s="1" t="s">
        <v>24</v>
      </c>
      <c r="D5300" s="1" t="s">
        <v>3967</v>
      </c>
      <c r="E5300" s="1" t="s">
        <v>3975</v>
      </c>
      <c r="I5300" s="2">
        <v>1</v>
      </c>
      <c r="L5300" s="3">
        <v>1</v>
      </c>
      <c r="N5300" s="2">
        <f>SUMIFS([Physique disponible],[Numéro d''article],[Numéro d''article])</f>
        <v>0</v>
      </c>
      <c r="O5300" s="2">
        <f>SUMIFS([Physique réservé],[Numéro du lot],[Numéro du lot])</f>
        <v>0</v>
      </c>
    </row>
    <row r="5301" spans="3:15">
      <c r="C5301" s="1" t="s">
        <v>24</v>
      </c>
      <c r="D5301" s="1" t="s">
        <v>3967</v>
      </c>
      <c r="E5301" s="1" t="s">
        <v>3976</v>
      </c>
      <c r="I5301" s="2">
        <v>1</v>
      </c>
      <c r="L5301" s="3">
        <v>1</v>
      </c>
      <c r="N5301" s="2">
        <f>SUMIFS([Physique disponible],[Numéro d''article],[Numéro d''article])</f>
        <v>0</v>
      </c>
      <c r="O5301" s="2">
        <f>SUMIFS([Physique réservé],[Numéro du lot],[Numéro du lot])</f>
        <v>0</v>
      </c>
    </row>
    <row r="5302" spans="3:15">
      <c r="C5302" s="1" t="s">
        <v>24</v>
      </c>
      <c r="D5302" s="1" t="s">
        <v>3967</v>
      </c>
      <c r="E5302" s="1" t="s">
        <v>3977</v>
      </c>
      <c r="I5302" s="2">
        <v>1</v>
      </c>
      <c r="L5302" s="3">
        <v>1</v>
      </c>
      <c r="N5302" s="2">
        <f>SUMIFS([Physique disponible],[Numéro d''article],[Numéro d''article])</f>
        <v>0</v>
      </c>
      <c r="O5302" s="2">
        <f>SUMIFS([Physique réservé],[Numéro du lot],[Numéro du lot])</f>
        <v>0</v>
      </c>
    </row>
    <row r="5303" spans="3:15">
      <c r="C5303" s="1" t="s">
        <v>24</v>
      </c>
      <c r="D5303" s="1" t="s">
        <v>3967</v>
      </c>
      <c r="E5303" s="1" t="s">
        <v>3978</v>
      </c>
      <c r="I5303" s="2">
        <v>1</v>
      </c>
      <c r="L5303" s="3">
        <v>1</v>
      </c>
      <c r="N5303" s="2">
        <f>SUMIFS([Physique disponible],[Numéro d''article],[Numéro d''article])</f>
        <v>0</v>
      </c>
      <c r="O5303" s="2">
        <f>SUMIFS([Physique réservé],[Numéro du lot],[Numéro du lot])</f>
        <v>0</v>
      </c>
    </row>
    <row r="5304" spans="3:15">
      <c r="C5304" s="1" t="s">
        <v>24</v>
      </c>
      <c r="D5304" s="1" t="s">
        <v>3967</v>
      </c>
      <c r="E5304" s="1" t="s">
        <v>3979</v>
      </c>
      <c r="I5304" s="2">
        <v>1</v>
      </c>
      <c r="L5304" s="3">
        <v>1</v>
      </c>
      <c r="N5304" s="2">
        <f>SUMIFS([Physique disponible],[Numéro d''article],[Numéro d''article])</f>
        <v>0</v>
      </c>
      <c r="O5304" s="2">
        <f>SUMIFS([Physique réservé],[Numéro du lot],[Numéro du lot])</f>
        <v>0</v>
      </c>
    </row>
    <row r="5305" spans="3:15">
      <c r="C5305" s="1" t="s">
        <v>24</v>
      </c>
      <c r="D5305" s="1" t="s">
        <v>3967</v>
      </c>
      <c r="E5305" s="1" t="s">
        <v>3980</v>
      </c>
      <c r="I5305" s="2">
        <v>1</v>
      </c>
      <c r="L5305" s="3">
        <v>1</v>
      </c>
      <c r="N5305" s="2">
        <f>SUMIFS([Physique disponible],[Numéro d''article],[Numéro d''article])</f>
        <v>0</v>
      </c>
      <c r="O5305" s="2">
        <f>SUMIFS([Physique réservé],[Numéro du lot],[Numéro du lot])</f>
        <v>0</v>
      </c>
    </row>
    <row r="5306" spans="3:15">
      <c r="C5306" s="1" t="s">
        <v>24</v>
      </c>
      <c r="D5306" s="1" t="s">
        <v>3967</v>
      </c>
      <c r="E5306" s="1" t="s">
        <v>3981</v>
      </c>
      <c r="I5306" s="2">
        <v>1</v>
      </c>
      <c r="L5306" s="3">
        <v>1</v>
      </c>
      <c r="N5306" s="2">
        <f>SUMIFS([Physique disponible],[Numéro d''article],[Numéro d''article])</f>
        <v>0</v>
      </c>
      <c r="O5306" s="2">
        <f>SUMIFS([Physique réservé],[Numéro du lot],[Numéro du lot])</f>
        <v>0</v>
      </c>
    </row>
    <row r="5307" spans="3:15">
      <c r="C5307" s="1" t="s">
        <v>24</v>
      </c>
      <c r="D5307" s="1" t="s">
        <v>3967</v>
      </c>
      <c r="E5307" s="1" t="s">
        <v>3982</v>
      </c>
      <c r="I5307" s="2">
        <v>1</v>
      </c>
      <c r="L5307" s="3">
        <v>1</v>
      </c>
      <c r="N5307" s="2">
        <f>SUMIFS([Physique disponible],[Numéro d''article],[Numéro d''article])</f>
        <v>0</v>
      </c>
      <c r="O5307" s="2">
        <f>SUMIFS([Physique réservé],[Numéro du lot],[Numéro du lot])</f>
        <v>0</v>
      </c>
    </row>
    <row r="5308" spans="3:15">
      <c r="C5308" s="1" t="s">
        <v>24</v>
      </c>
      <c r="D5308" s="1" t="s">
        <v>3967</v>
      </c>
      <c r="E5308" s="1" t="s">
        <v>3983</v>
      </c>
      <c r="I5308" s="2">
        <v>1</v>
      </c>
      <c r="L5308" s="3">
        <v>1</v>
      </c>
      <c r="N5308" s="2">
        <f>SUMIFS([Physique disponible],[Numéro d''article],[Numéro d''article])</f>
        <v>0</v>
      </c>
      <c r="O5308" s="2">
        <f>SUMIFS([Physique réservé],[Numéro du lot],[Numéro du lot])</f>
        <v>0</v>
      </c>
    </row>
    <row r="5309" spans="3:15">
      <c r="C5309" s="1" t="s">
        <v>24</v>
      </c>
      <c r="D5309" s="1" t="s">
        <v>3967</v>
      </c>
      <c r="E5309" s="1" t="s">
        <v>3984</v>
      </c>
      <c r="I5309" s="2">
        <v>1</v>
      </c>
      <c r="L5309" s="3">
        <v>1</v>
      </c>
      <c r="N5309" s="2">
        <f>SUMIFS([Physique disponible],[Numéro d''article],[Numéro d''article])</f>
        <v>0</v>
      </c>
      <c r="O5309" s="2">
        <f>SUMIFS([Physique réservé],[Numéro du lot],[Numéro du lot])</f>
        <v>0</v>
      </c>
    </row>
    <row r="5310" spans="3:15">
      <c r="C5310" s="1" t="s">
        <v>24</v>
      </c>
      <c r="D5310" s="1" t="s">
        <v>3967</v>
      </c>
      <c r="E5310" s="1" t="s">
        <v>3985</v>
      </c>
      <c r="I5310" s="2">
        <v>1</v>
      </c>
      <c r="L5310" s="3">
        <v>1</v>
      </c>
      <c r="N5310" s="2">
        <f>SUMIFS([Physique disponible],[Numéro d''article],[Numéro d''article])</f>
        <v>0</v>
      </c>
      <c r="O5310" s="2">
        <f>SUMIFS([Physique réservé],[Numéro du lot],[Numéro du lot])</f>
        <v>0</v>
      </c>
    </row>
    <row r="5311" spans="3:15">
      <c r="C5311" s="1" t="s">
        <v>24</v>
      </c>
      <c r="D5311" s="1" t="s">
        <v>3967</v>
      </c>
      <c r="E5311" s="1" t="s">
        <v>3986</v>
      </c>
      <c r="I5311" s="2">
        <v>1</v>
      </c>
      <c r="L5311" s="3">
        <v>1</v>
      </c>
      <c r="N5311" s="2">
        <f>SUMIFS([Physique disponible],[Numéro d''article],[Numéro d''article])</f>
        <v>0</v>
      </c>
      <c r="O5311" s="2">
        <f>SUMIFS([Physique réservé],[Numéro du lot],[Numéro du lot])</f>
        <v>0</v>
      </c>
    </row>
    <row r="5312" spans="3:15">
      <c r="C5312" s="1" t="s">
        <v>24</v>
      </c>
      <c r="D5312" s="1" t="s">
        <v>3967</v>
      </c>
      <c r="E5312" s="1" t="s">
        <v>3987</v>
      </c>
      <c r="I5312" s="2">
        <v>1</v>
      </c>
      <c r="L5312" s="3">
        <v>1</v>
      </c>
      <c r="N5312" s="2">
        <f>SUMIFS([Physique disponible],[Numéro d''article],[Numéro d''article])</f>
        <v>0</v>
      </c>
      <c r="O5312" s="2">
        <f>SUMIFS([Physique réservé],[Numéro du lot],[Numéro du lot])</f>
        <v>0</v>
      </c>
    </row>
    <row r="5313" spans="3:15">
      <c r="C5313" s="1" t="s">
        <v>24</v>
      </c>
      <c r="D5313" s="1" t="s">
        <v>3967</v>
      </c>
      <c r="E5313" s="1" t="s">
        <v>3988</v>
      </c>
      <c r="I5313" s="2">
        <v>1</v>
      </c>
      <c r="L5313" s="3">
        <v>1</v>
      </c>
      <c r="N5313" s="2">
        <f>SUMIFS([Physique disponible],[Numéro d''article],[Numéro d''article])</f>
        <v>0</v>
      </c>
      <c r="O5313" s="2">
        <f>SUMIFS([Physique réservé],[Numéro du lot],[Numéro du lot])</f>
        <v>0</v>
      </c>
    </row>
    <row r="5314" spans="3:15">
      <c r="C5314" s="1" t="s">
        <v>24</v>
      </c>
      <c r="D5314" s="1" t="s">
        <v>3967</v>
      </c>
      <c r="E5314" s="1" t="s">
        <v>3989</v>
      </c>
      <c r="I5314" s="2">
        <v>1</v>
      </c>
      <c r="L5314" s="3">
        <v>1</v>
      </c>
      <c r="N5314" s="2">
        <f>SUMIFS([Physique disponible],[Numéro d''article],[Numéro d''article])</f>
        <v>0</v>
      </c>
      <c r="O5314" s="2">
        <f>SUMIFS([Physique réservé],[Numéro du lot],[Numéro du lot])</f>
        <v>0</v>
      </c>
    </row>
    <row r="5315" spans="3:15">
      <c r="C5315" s="1" t="s">
        <v>24</v>
      </c>
      <c r="D5315" s="1" t="s">
        <v>3967</v>
      </c>
      <c r="E5315" s="1" t="s">
        <v>3990</v>
      </c>
      <c r="I5315" s="2">
        <v>1</v>
      </c>
      <c r="L5315" s="3">
        <v>1</v>
      </c>
      <c r="N5315" s="2">
        <f>SUMIFS([Physique disponible],[Numéro d''article],[Numéro d''article])</f>
        <v>0</v>
      </c>
      <c r="O5315" s="2">
        <f>SUMIFS([Physique réservé],[Numéro du lot],[Numéro du lot])</f>
        <v>0</v>
      </c>
    </row>
    <row r="5316" spans="3:15">
      <c r="C5316" s="1" t="s">
        <v>24</v>
      </c>
      <c r="D5316" s="1" t="s">
        <v>3967</v>
      </c>
      <c r="E5316" s="1" t="s">
        <v>3991</v>
      </c>
      <c r="I5316" s="2">
        <v>1</v>
      </c>
      <c r="L5316" s="3">
        <v>1</v>
      </c>
      <c r="N5316" s="2">
        <f>SUMIFS([Physique disponible],[Numéro d''article],[Numéro d''article])</f>
        <v>0</v>
      </c>
      <c r="O5316" s="2">
        <f>SUMIFS([Physique réservé],[Numéro du lot],[Numéro du lot])</f>
        <v>0</v>
      </c>
    </row>
    <row r="5317" spans="3:15">
      <c r="C5317" s="1" t="s">
        <v>24</v>
      </c>
      <c r="D5317" s="1" t="s">
        <v>3967</v>
      </c>
      <c r="E5317" s="1" t="s">
        <v>3992</v>
      </c>
      <c r="I5317" s="2">
        <v>1</v>
      </c>
      <c r="L5317" s="3">
        <v>1</v>
      </c>
      <c r="N5317" s="2">
        <f>SUMIFS([Physique disponible],[Numéro d''article],[Numéro d''article])</f>
        <v>0</v>
      </c>
      <c r="O5317" s="2">
        <f>SUMIFS([Physique réservé],[Numéro du lot],[Numéro du lot])</f>
        <v>0</v>
      </c>
    </row>
    <row r="5318" spans="3:15">
      <c r="C5318" s="1" t="s">
        <v>24</v>
      </c>
      <c r="D5318" s="1" t="s">
        <v>3967</v>
      </c>
      <c r="E5318" s="1" t="s">
        <v>3993</v>
      </c>
      <c r="I5318" s="2">
        <v>1</v>
      </c>
      <c r="L5318" s="3">
        <v>1</v>
      </c>
      <c r="N5318" s="2">
        <f>SUMIFS([Physique disponible],[Numéro d''article],[Numéro d''article])</f>
        <v>0</v>
      </c>
      <c r="O5318" s="2">
        <f>SUMIFS([Physique réservé],[Numéro du lot],[Numéro du lot])</f>
        <v>0</v>
      </c>
    </row>
    <row r="5319" spans="3:15">
      <c r="C5319" s="1" t="s">
        <v>24</v>
      </c>
      <c r="D5319" s="1" t="s">
        <v>3967</v>
      </c>
      <c r="E5319" s="1" t="s">
        <v>3994</v>
      </c>
      <c r="I5319" s="2">
        <v>1</v>
      </c>
      <c r="L5319" s="3">
        <v>1</v>
      </c>
      <c r="N5319" s="2">
        <f>SUMIFS([Physique disponible],[Numéro d''article],[Numéro d''article])</f>
        <v>0</v>
      </c>
      <c r="O5319" s="2">
        <f>SUMIFS([Physique réservé],[Numéro du lot],[Numéro du lot])</f>
        <v>0</v>
      </c>
    </row>
    <row r="5320" spans="3:15">
      <c r="C5320" s="1" t="s">
        <v>24</v>
      </c>
      <c r="D5320" s="1" t="s">
        <v>3967</v>
      </c>
      <c r="E5320" s="1" t="s">
        <v>3995</v>
      </c>
      <c r="I5320" s="2">
        <v>1</v>
      </c>
      <c r="L5320" s="3">
        <v>1</v>
      </c>
      <c r="N5320" s="2">
        <f>SUMIFS([Physique disponible],[Numéro d''article],[Numéro d''article])</f>
        <v>0</v>
      </c>
      <c r="O5320" s="2">
        <f>SUMIFS([Physique réservé],[Numéro du lot],[Numéro du lot])</f>
        <v>0</v>
      </c>
    </row>
    <row r="5321" spans="3:15">
      <c r="C5321" s="1" t="s">
        <v>24</v>
      </c>
      <c r="D5321" s="1" t="s">
        <v>3967</v>
      </c>
      <c r="E5321" s="1" t="s">
        <v>3996</v>
      </c>
      <c r="I5321" s="2">
        <v>1</v>
      </c>
      <c r="L5321" s="3">
        <v>1</v>
      </c>
      <c r="N5321" s="2">
        <f>SUMIFS([Physique disponible],[Numéro d''article],[Numéro d''article])</f>
        <v>0</v>
      </c>
      <c r="O5321" s="2">
        <f>SUMIFS([Physique réservé],[Numéro du lot],[Numéro du lot])</f>
        <v>0</v>
      </c>
    </row>
    <row r="5322" spans="3:15">
      <c r="C5322" s="1" t="s">
        <v>24</v>
      </c>
      <c r="D5322" s="1" t="s">
        <v>3997</v>
      </c>
      <c r="E5322" s="1" t="s">
        <v>3998</v>
      </c>
      <c r="I5322" s="2">
        <v>1</v>
      </c>
      <c r="L5322" s="3">
        <v>1</v>
      </c>
      <c r="N5322" s="2">
        <f>SUMIFS([Physique disponible],[Numéro d''article],[Numéro d''article])</f>
        <v>0</v>
      </c>
      <c r="O5322" s="2">
        <f>SUMIFS([Physique réservé],[Numéro du lot],[Numéro du lot])</f>
        <v>0</v>
      </c>
    </row>
    <row r="5323" spans="3:15">
      <c r="C5323" s="1" t="s">
        <v>24</v>
      </c>
      <c r="D5323" s="1" t="s">
        <v>3997</v>
      </c>
      <c r="E5323" s="1" t="s">
        <v>3999</v>
      </c>
      <c r="I5323" s="2">
        <v>1</v>
      </c>
      <c r="L5323" s="3">
        <v>1</v>
      </c>
      <c r="N5323" s="2">
        <f>SUMIFS([Physique disponible],[Numéro d''article],[Numéro d''article])</f>
        <v>0</v>
      </c>
      <c r="O5323" s="2">
        <f>SUMIFS([Physique réservé],[Numéro du lot],[Numéro du lot])</f>
        <v>0</v>
      </c>
    </row>
    <row r="5324" spans="3:15">
      <c r="C5324" s="1" t="s">
        <v>24</v>
      </c>
      <c r="D5324" s="1" t="s">
        <v>3997</v>
      </c>
      <c r="E5324" s="1" t="s">
        <v>4000</v>
      </c>
      <c r="I5324" s="2">
        <v>1</v>
      </c>
      <c r="L5324" s="3">
        <v>1</v>
      </c>
      <c r="N5324" s="2">
        <f>SUMIFS([Physique disponible],[Numéro d''article],[Numéro d''article])</f>
        <v>0</v>
      </c>
      <c r="O5324" s="2">
        <f>SUMIFS([Physique réservé],[Numéro du lot],[Numéro du lot])</f>
        <v>0</v>
      </c>
    </row>
    <row r="5325" spans="3:15">
      <c r="C5325" s="1" t="s">
        <v>24</v>
      </c>
      <c r="D5325" s="1" t="s">
        <v>3997</v>
      </c>
      <c r="E5325" s="1" t="s">
        <v>4001</v>
      </c>
      <c r="I5325" s="2">
        <v>1</v>
      </c>
      <c r="L5325" s="3">
        <v>1</v>
      </c>
      <c r="N5325" s="2">
        <f>SUMIFS([Physique disponible],[Numéro d''article],[Numéro d''article])</f>
        <v>0</v>
      </c>
      <c r="O5325" s="2">
        <f>SUMIFS([Physique réservé],[Numéro du lot],[Numéro du lot])</f>
        <v>0</v>
      </c>
    </row>
    <row r="5326" spans="3:15">
      <c r="C5326" s="1" t="s">
        <v>24</v>
      </c>
      <c r="D5326" s="1" t="s">
        <v>3997</v>
      </c>
      <c r="E5326" s="1" t="s">
        <v>4002</v>
      </c>
      <c r="I5326" s="2">
        <v>1</v>
      </c>
      <c r="L5326" s="3">
        <v>1</v>
      </c>
      <c r="N5326" s="2">
        <f>SUMIFS([Physique disponible],[Numéro d''article],[Numéro d''article])</f>
        <v>0</v>
      </c>
      <c r="O5326" s="2">
        <f>SUMIFS([Physique réservé],[Numéro du lot],[Numéro du lot])</f>
        <v>0</v>
      </c>
    </row>
    <row r="5327" spans="3:15">
      <c r="C5327" s="1" t="s">
        <v>24</v>
      </c>
      <c r="D5327" s="1" t="s">
        <v>3997</v>
      </c>
      <c r="E5327" s="1" t="s">
        <v>4003</v>
      </c>
      <c r="I5327" s="2">
        <v>1</v>
      </c>
      <c r="L5327" s="3">
        <v>1</v>
      </c>
      <c r="N5327" s="2">
        <f>SUMIFS([Physique disponible],[Numéro d''article],[Numéro d''article])</f>
        <v>0</v>
      </c>
      <c r="O5327" s="2">
        <f>SUMIFS([Physique réservé],[Numéro du lot],[Numéro du lot])</f>
        <v>0</v>
      </c>
    </row>
    <row r="5328" spans="3:15">
      <c r="C5328" s="1" t="s">
        <v>24</v>
      </c>
      <c r="D5328" s="1" t="s">
        <v>3997</v>
      </c>
      <c r="E5328" s="1" t="s">
        <v>4004</v>
      </c>
      <c r="I5328" s="2">
        <v>1</v>
      </c>
      <c r="L5328" s="3">
        <v>1</v>
      </c>
      <c r="N5328" s="2">
        <f>SUMIFS([Physique disponible],[Numéro d''article],[Numéro d''article])</f>
        <v>0</v>
      </c>
      <c r="O5328" s="2">
        <f>SUMIFS([Physique réservé],[Numéro du lot],[Numéro du lot])</f>
        <v>0</v>
      </c>
    </row>
    <row r="5329" spans="3:15">
      <c r="C5329" s="1" t="s">
        <v>24</v>
      </c>
      <c r="D5329" s="1" t="s">
        <v>3997</v>
      </c>
      <c r="E5329" s="1" t="s">
        <v>4005</v>
      </c>
      <c r="I5329" s="2">
        <v>1</v>
      </c>
      <c r="L5329" s="3">
        <v>1</v>
      </c>
      <c r="N5329" s="2">
        <f>SUMIFS([Physique disponible],[Numéro d''article],[Numéro d''article])</f>
        <v>0</v>
      </c>
      <c r="O5329" s="2">
        <f>SUMIFS([Physique réservé],[Numéro du lot],[Numéro du lot])</f>
        <v>0</v>
      </c>
    </row>
    <row r="5330" spans="3:15">
      <c r="C5330" s="1" t="s">
        <v>24</v>
      </c>
      <c r="D5330" s="1" t="s">
        <v>3997</v>
      </c>
      <c r="E5330" s="1" t="s">
        <v>4006</v>
      </c>
      <c r="I5330" s="2">
        <v>1</v>
      </c>
      <c r="L5330" s="3">
        <v>1</v>
      </c>
      <c r="N5330" s="2">
        <f>SUMIFS([Physique disponible],[Numéro d''article],[Numéro d''article])</f>
        <v>0</v>
      </c>
      <c r="O5330" s="2">
        <f>SUMIFS([Physique réservé],[Numéro du lot],[Numéro du lot])</f>
        <v>0</v>
      </c>
    </row>
    <row r="5331" spans="3:15">
      <c r="C5331" s="1" t="s">
        <v>24</v>
      </c>
      <c r="D5331" s="1" t="s">
        <v>3997</v>
      </c>
      <c r="E5331" s="1" t="s">
        <v>4007</v>
      </c>
      <c r="I5331" s="2">
        <v>1</v>
      </c>
      <c r="L5331" s="3">
        <v>1</v>
      </c>
      <c r="N5331" s="2">
        <f>SUMIFS([Physique disponible],[Numéro d''article],[Numéro d''article])</f>
        <v>0</v>
      </c>
      <c r="O5331" s="2">
        <f>SUMIFS([Physique réservé],[Numéro du lot],[Numéro du lot])</f>
        <v>0</v>
      </c>
    </row>
    <row r="5332" spans="3:15">
      <c r="C5332" s="1" t="s">
        <v>24</v>
      </c>
      <c r="D5332" s="1" t="s">
        <v>3997</v>
      </c>
      <c r="E5332" s="1" t="s">
        <v>4008</v>
      </c>
      <c r="I5332" s="2">
        <v>1</v>
      </c>
      <c r="L5332" s="3">
        <v>1</v>
      </c>
      <c r="N5332" s="2">
        <f>SUMIFS([Physique disponible],[Numéro d''article],[Numéro d''article])</f>
        <v>0</v>
      </c>
      <c r="O5332" s="2">
        <f>SUMIFS([Physique réservé],[Numéro du lot],[Numéro du lot])</f>
        <v>0</v>
      </c>
    </row>
    <row r="5333" spans="3:15">
      <c r="C5333" s="1" t="s">
        <v>24</v>
      </c>
      <c r="D5333" s="1" t="s">
        <v>3997</v>
      </c>
      <c r="E5333" s="1" t="s">
        <v>4009</v>
      </c>
      <c r="I5333" s="2">
        <v>1</v>
      </c>
      <c r="L5333" s="3">
        <v>1</v>
      </c>
      <c r="N5333" s="2">
        <f>SUMIFS([Physique disponible],[Numéro d''article],[Numéro d''article])</f>
        <v>0</v>
      </c>
      <c r="O5333" s="2">
        <f>SUMIFS([Physique réservé],[Numéro du lot],[Numéro du lot])</f>
        <v>0</v>
      </c>
    </row>
    <row r="5334" spans="3:15">
      <c r="C5334" s="1" t="s">
        <v>24</v>
      </c>
      <c r="D5334" s="1" t="s">
        <v>3997</v>
      </c>
      <c r="E5334" s="1" t="s">
        <v>4010</v>
      </c>
      <c r="I5334" s="2">
        <v>1</v>
      </c>
      <c r="L5334" s="3">
        <v>1</v>
      </c>
      <c r="N5334" s="2">
        <f>SUMIFS([Physique disponible],[Numéro d''article],[Numéro d''article])</f>
        <v>0</v>
      </c>
      <c r="O5334" s="2">
        <f>SUMIFS([Physique réservé],[Numéro du lot],[Numéro du lot])</f>
        <v>0</v>
      </c>
    </row>
    <row r="5335" spans="3:15">
      <c r="C5335" s="1" t="s">
        <v>24</v>
      </c>
      <c r="D5335" s="1" t="s">
        <v>3997</v>
      </c>
      <c r="E5335" s="1" t="s">
        <v>4011</v>
      </c>
      <c r="I5335" s="2">
        <v>1</v>
      </c>
      <c r="L5335" s="3">
        <v>1</v>
      </c>
      <c r="N5335" s="2">
        <f>SUMIFS([Physique disponible],[Numéro d''article],[Numéro d''article])</f>
        <v>0</v>
      </c>
      <c r="O5335" s="2">
        <f>SUMIFS([Physique réservé],[Numéro du lot],[Numéro du lot])</f>
        <v>0</v>
      </c>
    </row>
    <row r="5336" spans="3:15">
      <c r="C5336" s="1" t="s">
        <v>24</v>
      </c>
      <c r="D5336" s="1" t="s">
        <v>3997</v>
      </c>
      <c r="E5336" s="1" t="s">
        <v>4012</v>
      </c>
      <c r="I5336" s="2">
        <v>1</v>
      </c>
      <c r="L5336" s="3">
        <v>1</v>
      </c>
      <c r="N5336" s="2">
        <f>SUMIFS([Physique disponible],[Numéro d''article],[Numéro d''article])</f>
        <v>0</v>
      </c>
      <c r="O5336" s="2">
        <f>SUMIFS([Physique réservé],[Numéro du lot],[Numéro du lot])</f>
        <v>0</v>
      </c>
    </row>
    <row r="5337" spans="3:15">
      <c r="C5337" s="1" t="s">
        <v>24</v>
      </c>
      <c r="D5337" s="1" t="s">
        <v>3997</v>
      </c>
      <c r="E5337" s="1" t="s">
        <v>4013</v>
      </c>
      <c r="I5337" s="2">
        <v>1</v>
      </c>
      <c r="L5337" s="3">
        <v>1</v>
      </c>
      <c r="N5337" s="2">
        <f>SUMIFS([Physique disponible],[Numéro d''article],[Numéro d''article])</f>
        <v>0</v>
      </c>
      <c r="O5337" s="2">
        <f>SUMIFS([Physique réservé],[Numéro du lot],[Numéro du lot])</f>
        <v>0</v>
      </c>
    </row>
    <row r="5338" spans="3:15">
      <c r="C5338" s="1" t="s">
        <v>24</v>
      </c>
      <c r="D5338" s="1" t="s">
        <v>3997</v>
      </c>
      <c r="E5338" s="1" t="s">
        <v>4014</v>
      </c>
      <c r="I5338" s="2">
        <v>1</v>
      </c>
      <c r="L5338" s="3">
        <v>1</v>
      </c>
      <c r="N5338" s="2">
        <f>SUMIFS([Physique disponible],[Numéro d''article],[Numéro d''article])</f>
        <v>0</v>
      </c>
      <c r="O5338" s="2">
        <f>SUMIFS([Physique réservé],[Numéro du lot],[Numéro du lot])</f>
        <v>0</v>
      </c>
    </row>
    <row r="5339" spans="3:15">
      <c r="C5339" s="1" t="s">
        <v>24</v>
      </c>
      <c r="D5339" s="1" t="s">
        <v>3997</v>
      </c>
      <c r="E5339" s="1" t="s">
        <v>4015</v>
      </c>
      <c r="I5339" s="2">
        <v>1</v>
      </c>
      <c r="L5339" s="3">
        <v>1</v>
      </c>
      <c r="N5339" s="2">
        <f>SUMIFS([Physique disponible],[Numéro d''article],[Numéro d''article])</f>
        <v>0</v>
      </c>
      <c r="O5339" s="2">
        <f>SUMIFS([Physique réservé],[Numéro du lot],[Numéro du lot])</f>
        <v>0</v>
      </c>
    </row>
    <row r="5340" spans="3:15">
      <c r="C5340" s="1" t="s">
        <v>24</v>
      </c>
      <c r="D5340" s="1" t="s">
        <v>3997</v>
      </c>
      <c r="E5340" s="1" t="s">
        <v>4016</v>
      </c>
      <c r="I5340" s="2">
        <v>1</v>
      </c>
      <c r="L5340" s="3">
        <v>1</v>
      </c>
      <c r="N5340" s="2">
        <f>SUMIFS([Physique disponible],[Numéro d''article],[Numéro d''article])</f>
        <v>0</v>
      </c>
      <c r="O5340" s="2">
        <f>SUMIFS([Physique réservé],[Numéro du lot],[Numéro du lot])</f>
        <v>0</v>
      </c>
    </row>
    <row r="5341" spans="3:15">
      <c r="C5341" s="1" t="s">
        <v>24</v>
      </c>
      <c r="D5341" s="1" t="s">
        <v>3997</v>
      </c>
      <c r="E5341" s="1" t="s">
        <v>4017</v>
      </c>
      <c r="I5341" s="2">
        <v>1</v>
      </c>
      <c r="L5341" s="3">
        <v>1</v>
      </c>
      <c r="N5341" s="2">
        <f>SUMIFS([Physique disponible],[Numéro d''article],[Numéro d''article])</f>
        <v>0</v>
      </c>
      <c r="O5341" s="2">
        <f>SUMIFS([Physique réservé],[Numéro du lot],[Numéro du lot])</f>
        <v>0</v>
      </c>
    </row>
    <row r="5342" spans="3:15">
      <c r="C5342" s="1" t="s">
        <v>24</v>
      </c>
      <c r="D5342" s="1" t="s">
        <v>3997</v>
      </c>
      <c r="E5342" s="1" t="s">
        <v>4018</v>
      </c>
      <c r="I5342" s="2">
        <v>1</v>
      </c>
      <c r="L5342" s="3">
        <v>1</v>
      </c>
      <c r="N5342" s="2">
        <f>SUMIFS([Physique disponible],[Numéro d''article],[Numéro d''article])</f>
        <v>0</v>
      </c>
      <c r="O5342" s="2">
        <f>SUMIFS([Physique réservé],[Numéro du lot],[Numéro du lot])</f>
        <v>0</v>
      </c>
    </row>
    <row r="5343" spans="3:15">
      <c r="C5343" s="1" t="s">
        <v>24</v>
      </c>
      <c r="D5343" s="1" t="s">
        <v>3997</v>
      </c>
      <c r="E5343" s="1" t="s">
        <v>4019</v>
      </c>
      <c r="I5343" s="2">
        <v>1</v>
      </c>
      <c r="L5343" s="3">
        <v>1</v>
      </c>
      <c r="N5343" s="2">
        <f>SUMIFS([Physique disponible],[Numéro d''article],[Numéro d''article])</f>
        <v>0</v>
      </c>
      <c r="O5343" s="2">
        <f>SUMIFS([Physique réservé],[Numéro du lot],[Numéro du lot])</f>
        <v>0</v>
      </c>
    </row>
    <row r="5344" spans="3:15">
      <c r="C5344" s="1" t="s">
        <v>24</v>
      </c>
      <c r="D5344" s="1" t="s">
        <v>3997</v>
      </c>
      <c r="E5344" s="1" t="s">
        <v>4020</v>
      </c>
      <c r="I5344" s="2">
        <v>1</v>
      </c>
      <c r="L5344" s="3">
        <v>1</v>
      </c>
      <c r="N5344" s="2">
        <f>SUMIFS([Physique disponible],[Numéro d''article],[Numéro d''article])</f>
        <v>0</v>
      </c>
      <c r="O5344" s="2">
        <f>SUMIFS([Physique réservé],[Numéro du lot],[Numéro du lot])</f>
        <v>0</v>
      </c>
    </row>
    <row r="5345" spans="3:15">
      <c r="C5345" s="1" t="s">
        <v>24</v>
      </c>
      <c r="D5345" s="1" t="s">
        <v>3997</v>
      </c>
      <c r="E5345" s="1" t="s">
        <v>4021</v>
      </c>
      <c r="I5345" s="2">
        <v>1</v>
      </c>
      <c r="L5345" s="3">
        <v>1</v>
      </c>
      <c r="N5345" s="2">
        <f>SUMIFS([Physique disponible],[Numéro d''article],[Numéro d''article])</f>
        <v>0</v>
      </c>
      <c r="O5345" s="2">
        <f>SUMIFS([Physique réservé],[Numéro du lot],[Numéro du lot])</f>
        <v>0</v>
      </c>
    </row>
    <row r="5346" spans="3:15">
      <c r="C5346" s="1" t="s">
        <v>24</v>
      </c>
      <c r="D5346" s="1" t="s">
        <v>3997</v>
      </c>
      <c r="E5346" s="1" t="s">
        <v>4022</v>
      </c>
      <c r="I5346" s="2">
        <v>1</v>
      </c>
      <c r="L5346" s="3">
        <v>1</v>
      </c>
      <c r="N5346" s="2">
        <f>SUMIFS([Physique disponible],[Numéro d''article],[Numéro d''article])</f>
        <v>0</v>
      </c>
      <c r="O5346" s="2">
        <f>SUMIFS([Physique réservé],[Numéro du lot],[Numéro du lot])</f>
        <v>0</v>
      </c>
    </row>
    <row r="5347" spans="3:15">
      <c r="C5347" s="1" t="s">
        <v>24</v>
      </c>
      <c r="D5347" s="1" t="s">
        <v>3997</v>
      </c>
      <c r="E5347" s="1" t="s">
        <v>4023</v>
      </c>
      <c r="I5347" s="2">
        <v>1</v>
      </c>
      <c r="L5347" s="3">
        <v>1</v>
      </c>
      <c r="N5347" s="2">
        <f>SUMIFS([Physique disponible],[Numéro d''article],[Numéro d''article])</f>
        <v>0</v>
      </c>
      <c r="O5347" s="2">
        <f>SUMIFS([Physique réservé],[Numéro du lot],[Numéro du lot])</f>
        <v>0</v>
      </c>
    </row>
    <row r="5348" spans="3:15">
      <c r="C5348" s="1" t="s">
        <v>24</v>
      </c>
      <c r="D5348" s="1" t="s">
        <v>3997</v>
      </c>
      <c r="E5348" s="1" t="s">
        <v>4024</v>
      </c>
      <c r="I5348" s="2">
        <v>1</v>
      </c>
      <c r="L5348" s="3">
        <v>1</v>
      </c>
      <c r="N5348" s="2">
        <f>SUMIFS([Physique disponible],[Numéro d''article],[Numéro d''article])</f>
        <v>0</v>
      </c>
      <c r="O5348" s="2">
        <f>SUMIFS([Physique réservé],[Numéro du lot],[Numéro du lot])</f>
        <v>0</v>
      </c>
    </row>
    <row r="5349" spans="3:15">
      <c r="C5349" s="1" t="s">
        <v>24</v>
      </c>
      <c r="D5349" s="1" t="s">
        <v>3997</v>
      </c>
      <c r="E5349" s="1" t="s">
        <v>4025</v>
      </c>
      <c r="I5349" s="2">
        <v>1</v>
      </c>
      <c r="L5349" s="3">
        <v>1</v>
      </c>
      <c r="N5349" s="2">
        <f>SUMIFS([Physique disponible],[Numéro d''article],[Numéro d''article])</f>
        <v>0</v>
      </c>
      <c r="O5349" s="2">
        <f>SUMIFS([Physique réservé],[Numéro du lot],[Numéro du lot])</f>
        <v>0</v>
      </c>
    </row>
    <row r="5350" spans="3:15">
      <c r="C5350" s="1" t="s">
        <v>24</v>
      </c>
      <c r="D5350" s="1" t="s">
        <v>3997</v>
      </c>
      <c r="E5350" s="1" t="s">
        <v>4026</v>
      </c>
      <c r="I5350" s="2">
        <v>1</v>
      </c>
      <c r="L5350" s="3">
        <v>1</v>
      </c>
      <c r="N5350" s="2">
        <f>SUMIFS([Physique disponible],[Numéro d''article],[Numéro d''article])</f>
        <v>0</v>
      </c>
      <c r="O5350" s="2">
        <f>SUMIFS([Physique réservé],[Numéro du lot],[Numéro du lot])</f>
        <v>0</v>
      </c>
    </row>
    <row r="5351" spans="3:15">
      <c r="C5351" s="1" t="s">
        <v>24</v>
      </c>
      <c r="D5351" s="1" t="s">
        <v>3997</v>
      </c>
      <c r="E5351" s="1" t="s">
        <v>4027</v>
      </c>
      <c r="I5351" s="2">
        <v>1</v>
      </c>
      <c r="L5351" s="3">
        <v>1</v>
      </c>
      <c r="N5351" s="2">
        <f>SUMIFS([Physique disponible],[Numéro d''article],[Numéro d''article])</f>
        <v>0</v>
      </c>
      <c r="O5351" s="2">
        <f>SUMIFS([Physique réservé],[Numéro du lot],[Numéro du lot])</f>
        <v>0</v>
      </c>
    </row>
    <row r="5352" spans="3:15">
      <c r="C5352" s="1" t="s">
        <v>24</v>
      </c>
      <c r="D5352" s="1" t="s">
        <v>4028</v>
      </c>
      <c r="E5352" s="1" t="s">
        <v>4029</v>
      </c>
      <c r="I5352" s="2">
        <v>1</v>
      </c>
      <c r="L5352" s="3">
        <v>1</v>
      </c>
      <c r="N5352" s="2">
        <f>SUMIFS([Physique disponible],[Numéro d''article],[Numéro d''article])</f>
        <v>0</v>
      </c>
      <c r="O5352" s="2">
        <f>SUMIFS([Physique réservé],[Numéro du lot],[Numéro du lot])</f>
        <v>0</v>
      </c>
    </row>
    <row r="5353" spans="3:15">
      <c r="C5353" s="1" t="s">
        <v>24</v>
      </c>
      <c r="D5353" s="1" t="s">
        <v>4028</v>
      </c>
      <c r="E5353" s="1" t="s">
        <v>4030</v>
      </c>
      <c r="I5353" s="2">
        <v>1</v>
      </c>
      <c r="L5353" s="3">
        <v>1</v>
      </c>
      <c r="N5353" s="2">
        <f>SUMIFS([Physique disponible],[Numéro d''article],[Numéro d''article])</f>
        <v>0</v>
      </c>
      <c r="O5353" s="2">
        <f>SUMIFS([Physique réservé],[Numéro du lot],[Numéro du lot])</f>
        <v>0</v>
      </c>
    </row>
    <row r="5354" spans="3:15">
      <c r="C5354" s="1" t="s">
        <v>24</v>
      </c>
      <c r="D5354" s="1" t="s">
        <v>4028</v>
      </c>
      <c r="E5354" s="1" t="s">
        <v>4031</v>
      </c>
      <c r="I5354" s="2">
        <v>1</v>
      </c>
      <c r="L5354" s="3">
        <v>1</v>
      </c>
      <c r="N5354" s="2">
        <f>SUMIFS([Physique disponible],[Numéro d''article],[Numéro d''article])</f>
        <v>0</v>
      </c>
      <c r="O5354" s="2">
        <f>SUMIFS([Physique réservé],[Numéro du lot],[Numéro du lot])</f>
        <v>0</v>
      </c>
    </row>
    <row r="5355" spans="3:15">
      <c r="C5355" s="1" t="s">
        <v>24</v>
      </c>
      <c r="D5355" s="1" t="s">
        <v>4028</v>
      </c>
      <c r="E5355" s="1" t="s">
        <v>4032</v>
      </c>
      <c r="I5355" s="2">
        <v>1</v>
      </c>
      <c r="L5355" s="3">
        <v>1</v>
      </c>
      <c r="N5355" s="2">
        <f>SUMIFS([Physique disponible],[Numéro d''article],[Numéro d''article])</f>
        <v>0</v>
      </c>
      <c r="O5355" s="2">
        <f>SUMIFS([Physique réservé],[Numéro du lot],[Numéro du lot])</f>
        <v>0</v>
      </c>
    </row>
    <row r="5356" spans="3:15">
      <c r="C5356" s="1" t="s">
        <v>24</v>
      </c>
      <c r="D5356" s="1" t="s">
        <v>4028</v>
      </c>
      <c r="E5356" s="1" t="s">
        <v>4033</v>
      </c>
      <c r="I5356" s="2">
        <v>1</v>
      </c>
      <c r="L5356" s="3">
        <v>1</v>
      </c>
      <c r="N5356" s="2">
        <f>SUMIFS([Physique disponible],[Numéro d''article],[Numéro d''article])</f>
        <v>0</v>
      </c>
      <c r="O5356" s="2">
        <f>SUMIFS([Physique réservé],[Numéro du lot],[Numéro du lot])</f>
        <v>0</v>
      </c>
    </row>
    <row r="5357" spans="3:15">
      <c r="C5357" s="1" t="s">
        <v>24</v>
      </c>
      <c r="D5357" s="1" t="s">
        <v>4028</v>
      </c>
      <c r="E5357" s="1" t="s">
        <v>4034</v>
      </c>
      <c r="I5357" s="2">
        <v>1</v>
      </c>
      <c r="L5357" s="3">
        <v>1</v>
      </c>
      <c r="N5357" s="2">
        <f>SUMIFS([Physique disponible],[Numéro d''article],[Numéro d''article])</f>
        <v>0</v>
      </c>
      <c r="O5357" s="2">
        <f>SUMIFS([Physique réservé],[Numéro du lot],[Numéro du lot])</f>
        <v>0</v>
      </c>
    </row>
    <row r="5358" spans="3:15">
      <c r="C5358" s="1" t="s">
        <v>24</v>
      </c>
      <c r="D5358" s="1" t="s">
        <v>4028</v>
      </c>
      <c r="E5358" s="1" t="s">
        <v>4035</v>
      </c>
      <c r="I5358" s="2">
        <v>1</v>
      </c>
      <c r="L5358" s="3">
        <v>1</v>
      </c>
      <c r="N5358" s="2">
        <f>SUMIFS([Physique disponible],[Numéro d''article],[Numéro d''article])</f>
        <v>0</v>
      </c>
      <c r="O5358" s="2">
        <f>SUMIFS([Physique réservé],[Numéro du lot],[Numéro du lot])</f>
        <v>0</v>
      </c>
    </row>
    <row r="5359" spans="3:15">
      <c r="C5359" s="1" t="s">
        <v>24</v>
      </c>
      <c r="D5359" s="1" t="s">
        <v>4028</v>
      </c>
      <c r="E5359" s="1" t="s">
        <v>4036</v>
      </c>
      <c r="I5359" s="2">
        <v>1</v>
      </c>
      <c r="L5359" s="3">
        <v>1</v>
      </c>
      <c r="N5359" s="2">
        <f>SUMIFS([Physique disponible],[Numéro d''article],[Numéro d''article])</f>
        <v>0</v>
      </c>
      <c r="O5359" s="2">
        <f>SUMIFS([Physique réservé],[Numéro du lot],[Numéro du lot])</f>
        <v>0</v>
      </c>
    </row>
    <row r="5360" spans="3:15">
      <c r="C5360" s="1" t="s">
        <v>24</v>
      </c>
      <c r="D5360" s="1" t="s">
        <v>4028</v>
      </c>
      <c r="E5360" s="1" t="s">
        <v>4037</v>
      </c>
      <c r="I5360" s="2">
        <v>1</v>
      </c>
      <c r="L5360" s="3">
        <v>1</v>
      </c>
      <c r="N5360" s="2">
        <f>SUMIFS([Physique disponible],[Numéro d''article],[Numéro d''article])</f>
        <v>0</v>
      </c>
      <c r="O5360" s="2">
        <f>SUMIFS([Physique réservé],[Numéro du lot],[Numéro du lot])</f>
        <v>0</v>
      </c>
    </row>
    <row r="5361" spans="3:15">
      <c r="C5361" s="1" t="s">
        <v>24</v>
      </c>
      <c r="D5361" s="1" t="s">
        <v>4028</v>
      </c>
      <c r="E5361" s="1" t="s">
        <v>4038</v>
      </c>
      <c r="I5361" s="2">
        <v>1</v>
      </c>
      <c r="L5361" s="3">
        <v>1</v>
      </c>
      <c r="N5361" s="2">
        <f>SUMIFS([Physique disponible],[Numéro d''article],[Numéro d''article])</f>
        <v>0</v>
      </c>
      <c r="O5361" s="2">
        <f>SUMIFS([Physique réservé],[Numéro du lot],[Numéro du lot])</f>
        <v>0</v>
      </c>
    </row>
    <row r="5362" spans="3:15">
      <c r="C5362" s="1" t="s">
        <v>24</v>
      </c>
      <c r="D5362" s="1" t="s">
        <v>4028</v>
      </c>
      <c r="E5362" s="1" t="s">
        <v>4039</v>
      </c>
      <c r="I5362" s="2">
        <v>1</v>
      </c>
      <c r="L5362" s="3">
        <v>1</v>
      </c>
      <c r="N5362" s="2">
        <f>SUMIFS([Physique disponible],[Numéro d''article],[Numéro d''article])</f>
        <v>0</v>
      </c>
      <c r="O5362" s="2">
        <f>SUMIFS([Physique réservé],[Numéro du lot],[Numéro du lot])</f>
        <v>0</v>
      </c>
    </row>
    <row r="5363" spans="3:15">
      <c r="C5363" s="1" t="s">
        <v>24</v>
      </c>
      <c r="D5363" s="1" t="s">
        <v>4028</v>
      </c>
      <c r="E5363" s="1" t="s">
        <v>4040</v>
      </c>
      <c r="I5363" s="2">
        <v>1</v>
      </c>
      <c r="L5363" s="3">
        <v>1</v>
      </c>
      <c r="N5363" s="2">
        <f>SUMIFS([Physique disponible],[Numéro d''article],[Numéro d''article])</f>
        <v>0</v>
      </c>
      <c r="O5363" s="2">
        <f>SUMIFS([Physique réservé],[Numéro du lot],[Numéro du lot])</f>
        <v>0</v>
      </c>
    </row>
    <row r="5364" spans="3:15">
      <c r="C5364" s="1" t="s">
        <v>24</v>
      </c>
      <c r="D5364" s="1" t="s">
        <v>4028</v>
      </c>
      <c r="E5364" s="1" t="s">
        <v>4041</v>
      </c>
      <c r="I5364" s="2">
        <v>1</v>
      </c>
      <c r="L5364" s="3">
        <v>1</v>
      </c>
      <c r="N5364" s="2">
        <f>SUMIFS([Physique disponible],[Numéro d''article],[Numéro d''article])</f>
        <v>0</v>
      </c>
      <c r="O5364" s="2">
        <f>SUMIFS([Physique réservé],[Numéro du lot],[Numéro du lot])</f>
        <v>0</v>
      </c>
    </row>
    <row r="5365" spans="3:15">
      <c r="C5365" s="1" t="s">
        <v>24</v>
      </c>
      <c r="D5365" s="1" t="s">
        <v>4028</v>
      </c>
      <c r="E5365" s="1" t="s">
        <v>4042</v>
      </c>
      <c r="I5365" s="2">
        <v>1</v>
      </c>
      <c r="L5365" s="3">
        <v>1</v>
      </c>
      <c r="N5365" s="2">
        <f>SUMIFS([Physique disponible],[Numéro d''article],[Numéro d''article])</f>
        <v>0</v>
      </c>
      <c r="O5365" s="2">
        <f>SUMIFS([Physique réservé],[Numéro du lot],[Numéro du lot])</f>
        <v>0</v>
      </c>
    </row>
    <row r="5366" spans="3:15">
      <c r="C5366" s="1" t="s">
        <v>24</v>
      </c>
      <c r="D5366" s="1" t="s">
        <v>4028</v>
      </c>
      <c r="E5366" s="1" t="s">
        <v>4043</v>
      </c>
      <c r="I5366" s="2">
        <v>1</v>
      </c>
      <c r="L5366" s="3">
        <v>1</v>
      </c>
      <c r="N5366" s="2">
        <f>SUMIFS([Physique disponible],[Numéro d''article],[Numéro d''article])</f>
        <v>0</v>
      </c>
      <c r="O5366" s="2">
        <f>SUMIFS([Physique réservé],[Numéro du lot],[Numéro du lot])</f>
        <v>0</v>
      </c>
    </row>
    <row r="5367" spans="3:15">
      <c r="C5367" s="1" t="s">
        <v>24</v>
      </c>
      <c r="D5367" s="1" t="s">
        <v>4028</v>
      </c>
      <c r="E5367" s="1" t="s">
        <v>4044</v>
      </c>
      <c r="I5367" s="2">
        <v>1</v>
      </c>
      <c r="L5367" s="3">
        <v>1</v>
      </c>
      <c r="N5367" s="2">
        <f>SUMIFS([Physique disponible],[Numéro d''article],[Numéro d''article])</f>
        <v>0</v>
      </c>
      <c r="O5367" s="2">
        <f>SUMIFS([Physique réservé],[Numéro du lot],[Numéro du lot])</f>
        <v>0</v>
      </c>
    </row>
    <row r="5368" spans="3:15">
      <c r="C5368" s="1" t="s">
        <v>24</v>
      </c>
      <c r="D5368" s="1" t="s">
        <v>4028</v>
      </c>
      <c r="E5368" s="1" t="s">
        <v>4045</v>
      </c>
      <c r="I5368" s="2">
        <v>1</v>
      </c>
      <c r="L5368" s="3">
        <v>1</v>
      </c>
      <c r="N5368" s="2">
        <f>SUMIFS([Physique disponible],[Numéro d''article],[Numéro d''article])</f>
        <v>0</v>
      </c>
      <c r="O5368" s="2">
        <f>SUMIFS([Physique réservé],[Numéro du lot],[Numéro du lot])</f>
        <v>0</v>
      </c>
    </row>
    <row r="5369" spans="3:15">
      <c r="C5369" s="1" t="s">
        <v>24</v>
      </c>
      <c r="D5369" s="1" t="s">
        <v>4028</v>
      </c>
      <c r="E5369" s="1" t="s">
        <v>4046</v>
      </c>
      <c r="I5369" s="2">
        <v>1</v>
      </c>
      <c r="L5369" s="3">
        <v>1</v>
      </c>
      <c r="N5369" s="2">
        <f>SUMIFS([Physique disponible],[Numéro d''article],[Numéro d''article])</f>
        <v>0</v>
      </c>
      <c r="O5369" s="2">
        <f>SUMIFS([Physique réservé],[Numéro du lot],[Numéro du lot])</f>
        <v>0</v>
      </c>
    </row>
    <row r="5370" spans="3:15">
      <c r="C5370" s="1" t="s">
        <v>24</v>
      </c>
      <c r="D5370" s="1" t="s">
        <v>4028</v>
      </c>
      <c r="E5370" s="1" t="s">
        <v>4047</v>
      </c>
      <c r="I5370" s="2">
        <v>1</v>
      </c>
      <c r="L5370" s="3">
        <v>1</v>
      </c>
      <c r="N5370" s="2">
        <f>SUMIFS([Physique disponible],[Numéro d''article],[Numéro d''article])</f>
        <v>0</v>
      </c>
      <c r="O5370" s="2">
        <f>SUMIFS([Physique réservé],[Numéro du lot],[Numéro du lot])</f>
        <v>0</v>
      </c>
    </row>
    <row r="5371" spans="3:15">
      <c r="C5371" s="1" t="s">
        <v>24</v>
      </c>
      <c r="D5371" s="1" t="s">
        <v>4028</v>
      </c>
      <c r="E5371" s="1" t="s">
        <v>4048</v>
      </c>
      <c r="I5371" s="2">
        <v>1</v>
      </c>
      <c r="L5371" s="3">
        <v>1</v>
      </c>
      <c r="N5371" s="2">
        <f>SUMIFS([Physique disponible],[Numéro d''article],[Numéro d''article])</f>
        <v>0</v>
      </c>
      <c r="O5371" s="2">
        <f>SUMIFS([Physique réservé],[Numéro du lot],[Numéro du lot])</f>
        <v>0</v>
      </c>
    </row>
    <row r="5372" spans="3:15">
      <c r="C5372" s="1" t="s">
        <v>24</v>
      </c>
      <c r="D5372" s="1" t="s">
        <v>4028</v>
      </c>
      <c r="E5372" s="1" t="s">
        <v>4049</v>
      </c>
      <c r="I5372" s="2">
        <v>1</v>
      </c>
      <c r="L5372" s="3">
        <v>1</v>
      </c>
      <c r="N5372" s="2">
        <f>SUMIFS([Physique disponible],[Numéro d''article],[Numéro d''article])</f>
        <v>0</v>
      </c>
      <c r="O5372" s="2">
        <f>SUMIFS([Physique réservé],[Numéro du lot],[Numéro du lot])</f>
        <v>0</v>
      </c>
    </row>
    <row r="5373" spans="3:15">
      <c r="C5373" s="1" t="s">
        <v>24</v>
      </c>
      <c r="D5373" s="1" t="s">
        <v>4028</v>
      </c>
      <c r="E5373" s="1" t="s">
        <v>4050</v>
      </c>
      <c r="I5373" s="2">
        <v>1</v>
      </c>
      <c r="L5373" s="3">
        <v>1</v>
      </c>
      <c r="N5373" s="2">
        <f>SUMIFS([Physique disponible],[Numéro d''article],[Numéro d''article])</f>
        <v>0</v>
      </c>
      <c r="O5373" s="2">
        <f>SUMIFS([Physique réservé],[Numéro du lot],[Numéro du lot])</f>
        <v>0</v>
      </c>
    </row>
    <row r="5374" spans="3:15">
      <c r="C5374" s="1" t="s">
        <v>24</v>
      </c>
      <c r="D5374" s="1" t="s">
        <v>4028</v>
      </c>
      <c r="E5374" s="1" t="s">
        <v>4051</v>
      </c>
      <c r="I5374" s="2">
        <v>1</v>
      </c>
      <c r="L5374" s="3">
        <v>1</v>
      </c>
      <c r="N5374" s="2">
        <f>SUMIFS([Physique disponible],[Numéro d''article],[Numéro d''article])</f>
        <v>0</v>
      </c>
      <c r="O5374" s="2">
        <f>SUMIFS([Physique réservé],[Numéro du lot],[Numéro du lot])</f>
        <v>0</v>
      </c>
    </row>
    <row r="5375" spans="3:15">
      <c r="C5375" s="1" t="s">
        <v>24</v>
      </c>
      <c r="D5375" s="1" t="s">
        <v>5692</v>
      </c>
      <c r="J5375" s="2">
        <v>1</v>
      </c>
      <c r="L5375" s="3">
        <v>-1</v>
      </c>
      <c r="N5375" s="2">
        <f>SUMIFS([Physique disponible],[Numéro d''article],[Numéro d''article])</f>
        <v>0</v>
      </c>
      <c r="O5375" s="2">
        <f>SUMIFS([Physique réservé],[Numéro du lot],[Numéro du lot])</f>
        <v>0</v>
      </c>
    </row>
    <row r="5376" spans="3:15">
      <c r="C5376" s="1" t="s">
        <v>24</v>
      </c>
      <c r="D5376" s="1" t="s">
        <v>5693</v>
      </c>
      <c r="N5376" s="2">
        <f>SUMIFS([Physique disponible],[Numéro d''article],[Numéro d''article])</f>
        <v>0</v>
      </c>
      <c r="O5376" s="2">
        <f>SUMIFS([Physique réservé],[Numéro du lot],[Numéro du lot])</f>
        <v>0</v>
      </c>
    </row>
    <row r="5377" spans="3:15">
      <c r="C5377" s="1" t="s">
        <v>24</v>
      </c>
      <c r="D5377" s="1" t="s">
        <v>5694</v>
      </c>
      <c r="I5377" s="2">
        <v>1</v>
      </c>
      <c r="L5377" s="3">
        <v>1</v>
      </c>
      <c r="N5377" s="2">
        <f>SUMIFS([Physique disponible],[Numéro d''article],[Numéro d''article])</f>
        <v>0</v>
      </c>
      <c r="O5377" s="2">
        <f>SUMIFS([Physique réservé],[Numéro du lot],[Numéro du lot])</f>
        <v>0</v>
      </c>
    </row>
    <row r="5378" spans="3:15">
      <c r="C5378" s="1" t="s">
        <v>24</v>
      </c>
      <c r="D5378" s="1" t="s">
        <v>5695</v>
      </c>
      <c r="F5378" s="2">
        <v>27</v>
      </c>
      <c r="G5378" s="2">
        <v>17</v>
      </c>
      <c r="H5378" s="2">
        <v>10</v>
      </c>
      <c r="L5378" s="3">
        <v>10</v>
      </c>
      <c r="N5378" s="2">
        <f>SUMIFS([Physique disponible],[Numéro d''article],[Numéro d''article])</f>
        <v>0</v>
      </c>
      <c r="O5378" s="2">
        <f>SUMIFS([Physique réservé],[Numéro du lot],[Numéro du lot])</f>
        <v>17</v>
      </c>
    </row>
    <row r="5379" spans="3:15">
      <c r="C5379" s="1" t="s">
        <v>24</v>
      </c>
      <c r="D5379" s="1" t="s">
        <v>5696</v>
      </c>
      <c r="F5379" s="2">
        <v>10</v>
      </c>
      <c r="G5379" s="2">
        <v>6</v>
      </c>
      <c r="H5379" s="2">
        <v>4</v>
      </c>
      <c r="L5379" s="3">
        <v>4</v>
      </c>
      <c r="N5379" s="2">
        <f>SUMIFS([Physique disponible],[Numéro d''article],[Numéro d''article])</f>
        <v>0</v>
      </c>
      <c r="O5379" s="2">
        <f>SUMIFS([Physique réservé],[Numéro du lot],[Numéro du lot])</f>
        <v>6</v>
      </c>
    </row>
    <row r="5380" spans="3:15">
      <c r="C5380" s="1" t="s">
        <v>24</v>
      </c>
      <c r="J5380" s="2">
        <v>18</v>
      </c>
      <c r="L5380" s="3">
        <v>-18</v>
      </c>
      <c r="N5380" s="2">
        <f>SUMIFS([Physique disponible],[Numéro d''article],[Numéro d''article])</f>
        <v>0</v>
      </c>
      <c r="O5380" s="2">
        <f>SUMIFS([Physique réservé],[Numéro du lot],[Numéro du lot])</f>
        <v>0</v>
      </c>
    </row>
    <row r="5381" spans="3:15">
      <c r="C5381" s="1" t="s">
        <v>24</v>
      </c>
      <c r="D5381" s="1" t="s">
        <v>5697</v>
      </c>
      <c r="F5381" s="2">
        <v>75</v>
      </c>
      <c r="G5381" s="2">
        <v>75</v>
      </c>
      <c r="N5381" s="2">
        <f>SUMIFS([Physique disponible],[Numéro d''article],[Numéro d''article])</f>
        <v>0</v>
      </c>
      <c r="O5381" s="2">
        <f>SUMIFS([Physique réservé],[Numéro du lot],[Numéro du lot])</f>
        <v>75</v>
      </c>
    </row>
    <row r="5382" spans="3:15">
      <c r="C5382" s="1" t="s">
        <v>24</v>
      </c>
      <c r="J5382" s="2">
        <v>63</v>
      </c>
      <c r="L5382" s="3">
        <v>-63</v>
      </c>
      <c r="N5382" s="2">
        <f>SUMIFS([Physique disponible],[Numéro d''article],[Numéro d''article])</f>
        <v>0</v>
      </c>
      <c r="O5382" s="2">
        <f>SUMIFS([Physique réservé],[Numéro du lot],[Numéro du lot])</f>
        <v>0</v>
      </c>
    </row>
    <row r="5383" spans="3:15">
      <c r="C5383" s="1" t="s">
        <v>24</v>
      </c>
      <c r="D5383" s="1" t="s">
        <v>5698</v>
      </c>
      <c r="N5383" s="2">
        <f>SUMIFS([Physique disponible],[Numéro d''article],[Numéro d''article])</f>
        <v>0</v>
      </c>
      <c r="O5383" s="2">
        <f>SUMIFS([Physique réservé],[Numéro du lot],[Numéro du lot])</f>
        <v>0</v>
      </c>
    </row>
    <row r="5384" spans="3:15">
      <c r="C5384" s="1" t="s">
        <v>24</v>
      </c>
      <c r="D5384" s="1" t="s">
        <v>5699</v>
      </c>
      <c r="F5384" s="2">
        <v>40</v>
      </c>
      <c r="G5384" s="2">
        <v>40</v>
      </c>
      <c r="N5384" s="2">
        <f>SUMIFS([Physique disponible],[Numéro d''article],[Numéro d''article])</f>
        <v>0</v>
      </c>
      <c r="O5384" s="2">
        <f>SUMIFS([Physique réservé],[Numéro du lot],[Numéro du lot])</f>
        <v>40</v>
      </c>
    </row>
    <row r="5385" spans="3:15">
      <c r="C5385" s="1" t="s">
        <v>24</v>
      </c>
      <c r="D5385" s="1" t="s">
        <v>5700</v>
      </c>
      <c r="F5385" s="2">
        <v>200</v>
      </c>
      <c r="H5385" s="2">
        <v>200</v>
      </c>
      <c r="L5385" s="3">
        <v>200</v>
      </c>
      <c r="N5385" s="2">
        <f>SUMIFS([Physique disponible],[Numéro d''article],[Numéro d''article])</f>
        <v>0</v>
      </c>
      <c r="O5385" s="2">
        <f>SUMIFS([Physique réservé],[Numéro du lot],[Numéro du lot])</f>
        <v>0</v>
      </c>
    </row>
    <row r="5386" spans="3:15">
      <c r="C5386" s="1" t="s">
        <v>24</v>
      </c>
      <c r="J5386" s="2">
        <v>68</v>
      </c>
      <c r="L5386" s="3">
        <v>-68</v>
      </c>
      <c r="N5386" s="2">
        <f>SUMIFS([Physique disponible],[Numéro d''article],[Numéro d''article])</f>
        <v>0</v>
      </c>
      <c r="O5386" s="2">
        <f>SUMIFS([Physique réservé],[Numéro du lot],[Numéro du lot])</f>
        <v>0</v>
      </c>
    </row>
    <row r="5387" spans="3:15">
      <c r="C5387" s="1" t="s">
        <v>24</v>
      </c>
      <c r="D5387" s="1" t="s">
        <v>5701</v>
      </c>
      <c r="N5387" s="2">
        <f>SUMIFS([Physique disponible],[Numéro d''article],[Numéro d''article])</f>
        <v>0</v>
      </c>
      <c r="O5387" s="2">
        <f>SUMIFS([Physique réservé],[Numéro du lot],[Numéro du lot])</f>
        <v>0</v>
      </c>
    </row>
    <row r="5388" spans="3:15">
      <c r="C5388" s="1" t="s">
        <v>24</v>
      </c>
      <c r="D5388" s="1" t="s">
        <v>5702</v>
      </c>
      <c r="F5388" s="2">
        <v>35</v>
      </c>
      <c r="G5388" s="2">
        <v>35</v>
      </c>
      <c r="N5388" s="2">
        <f>SUMIFS([Physique disponible],[Numéro d''article],[Numéro d''article])</f>
        <v>0</v>
      </c>
      <c r="O5388" s="2">
        <f>SUMIFS([Physique réservé],[Numéro du lot],[Numéro du lot])</f>
        <v>35</v>
      </c>
    </row>
    <row r="5389" spans="3:15">
      <c r="C5389" s="1" t="s">
        <v>24</v>
      </c>
      <c r="D5389" s="1" t="s">
        <v>5703</v>
      </c>
      <c r="I5389" s="2">
        <v>200</v>
      </c>
      <c r="L5389" s="3">
        <v>200</v>
      </c>
      <c r="N5389" s="2">
        <f>SUMIFS([Physique disponible],[Numéro d''article],[Numéro d''article])</f>
        <v>0</v>
      </c>
      <c r="O5389" s="2">
        <f>SUMIFS([Physique réservé],[Numéro du lot],[Numéro du lot])</f>
        <v>0</v>
      </c>
    </row>
    <row r="5390" spans="3:15">
      <c r="C5390" s="1" t="s">
        <v>24</v>
      </c>
      <c r="D5390" s="1" t="s">
        <v>5704</v>
      </c>
      <c r="F5390" s="2">
        <v>2</v>
      </c>
      <c r="G5390" s="2">
        <v>2</v>
      </c>
      <c r="N5390" s="2">
        <f>SUMIFS([Physique disponible],[Numéro d''article],[Numéro d''article])</f>
        <v>0</v>
      </c>
      <c r="O5390" s="2">
        <f>SUMIFS([Physique réservé],[Numéro du lot],[Numéro du lot])</f>
        <v>2</v>
      </c>
    </row>
    <row r="5391" spans="3:15">
      <c r="C5391" s="1" t="s">
        <v>24</v>
      </c>
      <c r="D5391" s="1" t="s">
        <v>5705</v>
      </c>
      <c r="F5391" s="2">
        <v>115</v>
      </c>
      <c r="G5391" s="2">
        <v>101</v>
      </c>
      <c r="H5391" s="2">
        <v>14</v>
      </c>
      <c r="L5391" s="3">
        <v>14</v>
      </c>
      <c r="N5391" s="2">
        <f>SUMIFS([Physique disponible],[Numéro d''article],[Numéro d''article])</f>
        <v>0</v>
      </c>
      <c r="O5391" s="2">
        <f>SUMIFS([Physique réservé],[Numéro du lot],[Numéro du lot])</f>
        <v>101</v>
      </c>
    </row>
    <row r="5392" spans="3:15">
      <c r="C5392" s="1" t="s">
        <v>24</v>
      </c>
      <c r="D5392" s="1" t="s">
        <v>5706</v>
      </c>
      <c r="F5392" s="2">
        <v>2</v>
      </c>
      <c r="G5392" s="2">
        <v>2</v>
      </c>
      <c r="N5392" s="2">
        <f>SUMIFS([Physique disponible],[Numéro d''article],[Numéro d''article])</f>
        <v>0</v>
      </c>
      <c r="O5392" s="2">
        <f>SUMIFS([Physique réservé],[Numéro du lot],[Numéro du lot])</f>
        <v>2</v>
      </c>
    </row>
    <row r="5393" spans="3:15">
      <c r="C5393" s="1" t="s">
        <v>24</v>
      </c>
      <c r="D5393" s="1" t="s">
        <v>5707</v>
      </c>
      <c r="F5393" s="2">
        <v>115</v>
      </c>
      <c r="G5393" s="2">
        <v>101</v>
      </c>
      <c r="H5393" s="2">
        <v>14</v>
      </c>
      <c r="L5393" s="3">
        <v>14</v>
      </c>
      <c r="N5393" s="2">
        <f>SUMIFS([Physique disponible],[Numéro d''article],[Numéro d''article])</f>
        <v>0</v>
      </c>
      <c r="O5393" s="2">
        <f>SUMIFS([Physique réservé],[Numéro du lot],[Numéro du lot])</f>
        <v>101</v>
      </c>
    </row>
    <row r="5394" spans="3:15">
      <c r="C5394" s="1" t="s">
        <v>24</v>
      </c>
      <c r="J5394" s="2">
        <v>74</v>
      </c>
      <c r="L5394" s="3">
        <v>-74</v>
      </c>
      <c r="N5394" s="2">
        <f>SUMIFS([Physique disponible],[Numéro d''article],[Numéro d''article])</f>
        <v>0</v>
      </c>
      <c r="O5394" s="2">
        <f>SUMIFS([Physique réservé],[Numéro du lot],[Numéro du lot])</f>
        <v>0</v>
      </c>
    </row>
    <row r="5395" spans="3:15">
      <c r="C5395" s="1" t="s">
        <v>24</v>
      </c>
      <c r="D5395" s="1" t="s">
        <v>4052</v>
      </c>
      <c r="J5395" s="2">
        <v>29</v>
      </c>
      <c r="L5395" s="3">
        <v>-29</v>
      </c>
      <c r="N5395" s="2">
        <f>SUMIFS([Physique disponible],[Numéro d''article],[Numéro d''article])</f>
        <v>0</v>
      </c>
      <c r="O5395" s="2">
        <f>SUMIFS([Physique réservé],[Numéro du lot],[Numéro du lot])</f>
        <v>0</v>
      </c>
    </row>
    <row r="5396" spans="3:15">
      <c r="C5396" s="1" t="s">
        <v>24</v>
      </c>
      <c r="D5396" s="1" t="s">
        <v>4053</v>
      </c>
      <c r="F5396" s="2">
        <v>1</v>
      </c>
      <c r="H5396" s="2">
        <v>1</v>
      </c>
      <c r="I5396" s="2">
        <v>72</v>
      </c>
      <c r="L5396" s="3">
        <v>73</v>
      </c>
      <c r="N5396" s="2">
        <f>SUMIFS([Physique disponible],[Numéro d''article],[Numéro d''article])</f>
        <v>0</v>
      </c>
      <c r="O5396" s="2">
        <f>SUMIFS([Physique réservé],[Numéro du lot],[Numéro du lot])</f>
        <v>0</v>
      </c>
    </row>
    <row r="5397" spans="3:15">
      <c r="C5397" s="1" t="s">
        <v>24</v>
      </c>
      <c r="J5397" s="2">
        <v>1</v>
      </c>
      <c r="L5397" s="3">
        <v>-1</v>
      </c>
      <c r="N5397" s="2">
        <f>SUMIFS([Physique disponible],[Numéro d''article],[Numéro d''article])</f>
        <v>0</v>
      </c>
      <c r="O5397" s="2">
        <f>SUMIFS([Physique réservé],[Numéro du lot],[Numéro du lot])</f>
        <v>0</v>
      </c>
    </row>
    <row r="5398" spans="3:15">
      <c r="C5398" s="1" t="s">
        <v>24</v>
      </c>
      <c r="D5398" s="1" t="s">
        <v>5708</v>
      </c>
      <c r="F5398" s="2">
        <v>1</v>
      </c>
      <c r="H5398" s="2">
        <v>1</v>
      </c>
      <c r="L5398" s="3">
        <v>1</v>
      </c>
      <c r="N5398" s="2">
        <f>SUMIFS([Physique disponible],[Numéro d''article],[Numéro d''article])</f>
        <v>0</v>
      </c>
      <c r="O5398" s="2">
        <f>SUMIFS([Physique réservé],[Numéro du lot],[Numéro du lot])</f>
        <v>0</v>
      </c>
    </row>
    <row r="5399" spans="3:15">
      <c r="C5399" s="1" t="s">
        <v>24</v>
      </c>
      <c r="J5399" s="2">
        <v>1</v>
      </c>
      <c r="L5399" s="3">
        <v>-1</v>
      </c>
      <c r="N5399" s="2">
        <f>SUMIFS([Physique disponible],[Numéro d''article],[Numéro d''article])</f>
        <v>0</v>
      </c>
      <c r="O5399" s="2">
        <f>SUMIFS([Physique réservé],[Numéro du lot],[Numéro du lot])</f>
        <v>0</v>
      </c>
    </row>
    <row r="5400" spans="3:15">
      <c r="C5400" s="1" t="s">
        <v>24</v>
      </c>
      <c r="D5400" s="1" t="s">
        <v>5709</v>
      </c>
      <c r="F5400" s="2">
        <v>1</v>
      </c>
      <c r="H5400" s="2">
        <v>1</v>
      </c>
      <c r="L5400" s="3">
        <v>1</v>
      </c>
      <c r="N5400" s="2">
        <f>SUMIFS([Physique disponible],[Numéro d''article],[Numéro d''article])</f>
        <v>0</v>
      </c>
      <c r="O5400" s="2">
        <f>SUMIFS([Physique réservé],[Numéro du lot],[Numéro du lot])</f>
        <v>0</v>
      </c>
    </row>
    <row r="5401" spans="3:15">
      <c r="C5401" s="1" t="s">
        <v>24</v>
      </c>
      <c r="D5401" s="1" t="s">
        <v>5710</v>
      </c>
      <c r="F5401" s="2">
        <v>15</v>
      </c>
      <c r="H5401" s="2">
        <v>15</v>
      </c>
      <c r="L5401" s="3">
        <v>15</v>
      </c>
      <c r="N5401" s="2">
        <f>SUMIFS([Physique disponible],[Numéro d''article],[Numéro d''article])</f>
        <v>0</v>
      </c>
      <c r="O5401" s="2">
        <f>SUMIFS([Physique réservé],[Numéro du lot],[Numéro du lot])</f>
        <v>0</v>
      </c>
    </row>
    <row r="5402" spans="3:15">
      <c r="C5402" s="1" t="s">
        <v>24</v>
      </c>
      <c r="D5402" s="1" t="s">
        <v>5711</v>
      </c>
      <c r="F5402" s="2">
        <v>15</v>
      </c>
      <c r="H5402" s="2">
        <v>15</v>
      </c>
      <c r="L5402" s="3">
        <v>15</v>
      </c>
      <c r="N5402" s="2">
        <f>SUMIFS([Physique disponible],[Numéro d''article],[Numéro d''article])</f>
        <v>0</v>
      </c>
      <c r="O5402" s="2">
        <f>SUMIFS([Physique réservé],[Numéro du lot],[Numéro du lot])</f>
        <v>0</v>
      </c>
    </row>
    <row r="5403" spans="3:15">
      <c r="C5403" s="1" t="s">
        <v>24</v>
      </c>
      <c r="D5403" s="1" t="s">
        <v>5712</v>
      </c>
      <c r="F5403" s="2">
        <v>15</v>
      </c>
      <c r="H5403" s="2">
        <v>15</v>
      </c>
      <c r="L5403" s="3">
        <v>15</v>
      </c>
      <c r="N5403" s="2">
        <f>SUMIFS([Physique disponible],[Numéro d''article],[Numéro d''article])</f>
        <v>0</v>
      </c>
      <c r="O5403" s="2">
        <f>SUMIFS([Physique réservé],[Numéro du lot],[Numéro du lot])</f>
        <v>0</v>
      </c>
    </row>
    <row r="5404" spans="3:15">
      <c r="C5404" s="1" t="s">
        <v>24</v>
      </c>
      <c r="D5404" s="1" t="s">
        <v>5713</v>
      </c>
      <c r="F5404" s="2">
        <v>2</v>
      </c>
      <c r="H5404" s="2">
        <v>2</v>
      </c>
      <c r="L5404" s="3">
        <v>2</v>
      </c>
      <c r="N5404" s="2">
        <f>SUMIFS([Physique disponible],[Numéro d''article],[Numéro d''article])</f>
        <v>0</v>
      </c>
      <c r="O5404" s="2">
        <f>SUMIFS([Physique réservé],[Numéro du lot],[Numéro du lot])</f>
        <v>0</v>
      </c>
    </row>
    <row r="5405" spans="3:15">
      <c r="C5405" s="1" t="s">
        <v>24</v>
      </c>
      <c r="D5405" s="1" t="s">
        <v>5714</v>
      </c>
      <c r="F5405" s="2">
        <v>1</v>
      </c>
      <c r="H5405" s="2">
        <v>1</v>
      </c>
      <c r="L5405" s="3">
        <v>1</v>
      </c>
      <c r="N5405" s="2">
        <f>SUMIFS([Physique disponible],[Numéro d''article],[Numéro d''article])</f>
        <v>0</v>
      </c>
      <c r="O5405" s="2">
        <f>SUMIFS([Physique réservé],[Numéro du lot],[Numéro du lot])</f>
        <v>0</v>
      </c>
    </row>
    <row r="5406" spans="3:15">
      <c r="C5406" s="1" t="s">
        <v>24</v>
      </c>
      <c r="D5406" s="1" t="s">
        <v>5715</v>
      </c>
      <c r="F5406" s="2">
        <v>3</v>
      </c>
      <c r="H5406" s="2">
        <v>3</v>
      </c>
      <c r="L5406" s="3">
        <v>3</v>
      </c>
      <c r="N5406" s="2">
        <f>SUMIFS([Physique disponible],[Numéro d''article],[Numéro d''article])</f>
        <v>0</v>
      </c>
      <c r="O5406" s="2">
        <f>SUMIFS([Physique réservé],[Numéro du lot],[Numéro du lot])</f>
        <v>0</v>
      </c>
    </row>
    <row r="5407" spans="3:15">
      <c r="C5407" s="1" t="s">
        <v>24</v>
      </c>
      <c r="D5407" s="1" t="s">
        <v>4054</v>
      </c>
      <c r="E5407" s="1" t="s">
        <v>2995</v>
      </c>
      <c r="N5407" s="2">
        <f>SUMIFS([Physique disponible],[Numéro d''article],[Numéro d''article])</f>
        <v>0</v>
      </c>
      <c r="O5407" s="2">
        <f>SUMIFS([Physique réservé],[Numéro du lot],[Numéro du lot])</f>
        <v>0</v>
      </c>
    </row>
    <row r="5408" spans="3:15">
      <c r="C5408" s="1" t="s">
        <v>24</v>
      </c>
      <c r="D5408" s="1" t="s">
        <v>4054</v>
      </c>
      <c r="E5408" s="1" t="s">
        <v>37</v>
      </c>
      <c r="N5408" s="2">
        <f>SUMIFS([Physique disponible],[Numéro d''article],[Numéro d''article])</f>
        <v>0</v>
      </c>
      <c r="O5408" s="2">
        <f>SUMIFS([Physique réservé],[Numéro du lot],[Numéro du lot])</f>
        <v>0</v>
      </c>
    </row>
    <row r="5409" spans="3:15">
      <c r="C5409" s="1" t="s">
        <v>24</v>
      </c>
      <c r="J5409" s="2">
        <v>10</v>
      </c>
      <c r="L5409" s="3">
        <v>-10</v>
      </c>
      <c r="N5409" s="2">
        <f>SUMIFS([Physique disponible],[Numéro d''article],[Numéro d''article])</f>
        <v>0</v>
      </c>
      <c r="O5409" s="2">
        <f>SUMIFS([Physique réservé],[Numéro du lot],[Numéro du lot])</f>
        <v>0</v>
      </c>
    </row>
    <row r="5410" spans="3:15">
      <c r="C5410" s="1" t="s">
        <v>24</v>
      </c>
      <c r="D5410" s="1" t="s">
        <v>4055</v>
      </c>
      <c r="E5410" s="1" t="s">
        <v>32</v>
      </c>
      <c r="N5410" s="2">
        <f>SUMIFS([Physique disponible],[Numéro d''article],[Numéro d''article])</f>
        <v>0</v>
      </c>
      <c r="O5410" s="2">
        <f>SUMIFS([Physique réservé],[Numéro du lot],[Numéro du lot])</f>
        <v>0</v>
      </c>
    </row>
    <row r="5411" spans="3:15">
      <c r="C5411" s="1" t="s">
        <v>24</v>
      </c>
      <c r="D5411" s="1" t="s">
        <v>4055</v>
      </c>
      <c r="E5411" s="1" t="s">
        <v>4056</v>
      </c>
      <c r="N5411" s="2">
        <f>SUMIFS([Physique disponible],[Numéro d''article],[Numéro d''article])</f>
        <v>0</v>
      </c>
      <c r="O5411" s="2">
        <f>SUMIFS([Physique réservé],[Numéro du lot],[Numéro du lot])</f>
        <v>0</v>
      </c>
    </row>
    <row r="5412" spans="3:15">
      <c r="C5412" s="1" t="s">
        <v>24</v>
      </c>
      <c r="D5412" s="1" t="s">
        <v>4055</v>
      </c>
      <c r="E5412" s="1" t="s">
        <v>439</v>
      </c>
      <c r="N5412" s="2">
        <f>SUMIFS([Physique disponible],[Numéro d''article],[Numéro d''article])</f>
        <v>0</v>
      </c>
      <c r="O5412" s="2">
        <f>SUMIFS([Physique réservé],[Numéro du lot],[Numéro du lot])</f>
        <v>0</v>
      </c>
    </row>
    <row r="5413" spans="3:15">
      <c r="C5413" s="1" t="s">
        <v>24</v>
      </c>
      <c r="D5413" s="1" t="s">
        <v>4055</v>
      </c>
      <c r="E5413" s="1" t="s">
        <v>4057</v>
      </c>
      <c r="N5413" s="2">
        <f>SUMIFS([Physique disponible],[Numéro d''article],[Numéro d''article])</f>
        <v>0</v>
      </c>
      <c r="O5413" s="2">
        <f>SUMIFS([Physique réservé],[Numéro du lot],[Numéro du lot])</f>
        <v>0</v>
      </c>
    </row>
    <row r="5414" spans="3:15">
      <c r="C5414" s="1" t="s">
        <v>24</v>
      </c>
      <c r="D5414" s="1" t="s">
        <v>4055</v>
      </c>
      <c r="E5414" s="1" t="s">
        <v>28</v>
      </c>
      <c r="N5414" s="2">
        <f>SUMIFS([Physique disponible],[Numéro d''article],[Numéro d''article])</f>
        <v>0</v>
      </c>
      <c r="O5414" s="2">
        <f>SUMIFS([Physique réservé],[Numéro du lot],[Numéro du lot])</f>
        <v>0</v>
      </c>
    </row>
    <row r="5415" spans="3:15">
      <c r="C5415" s="1" t="s">
        <v>24</v>
      </c>
      <c r="D5415" s="1" t="s">
        <v>4055</v>
      </c>
      <c r="E5415" s="1" t="s">
        <v>35</v>
      </c>
      <c r="N5415" s="2">
        <f>SUMIFS([Physique disponible],[Numéro d''article],[Numéro d''article])</f>
        <v>0</v>
      </c>
      <c r="O5415" s="2">
        <f>SUMIFS([Physique réservé],[Numéro du lot],[Numéro du lot])</f>
        <v>0</v>
      </c>
    </row>
    <row r="5416" spans="3:15">
      <c r="C5416" s="1" t="s">
        <v>24</v>
      </c>
      <c r="D5416" s="1" t="s">
        <v>4055</v>
      </c>
      <c r="E5416" s="1" t="s">
        <v>36</v>
      </c>
      <c r="N5416" s="2">
        <f>SUMIFS([Physique disponible],[Numéro d''article],[Numéro d''article])</f>
        <v>0</v>
      </c>
      <c r="O5416" s="2">
        <f>SUMIFS([Physique réservé],[Numéro du lot],[Numéro du lot])</f>
        <v>0</v>
      </c>
    </row>
    <row r="5417" spans="3:15">
      <c r="C5417" s="1" t="s">
        <v>24</v>
      </c>
      <c r="D5417" s="1" t="s">
        <v>4055</v>
      </c>
      <c r="E5417" s="1" t="s">
        <v>4058</v>
      </c>
      <c r="N5417" s="2">
        <f>SUMIFS([Physique disponible],[Numéro d''article],[Numéro d''article])</f>
        <v>0</v>
      </c>
      <c r="O5417" s="2">
        <f>SUMIFS([Physique réservé],[Numéro du lot],[Numéro du lot])</f>
        <v>0</v>
      </c>
    </row>
    <row r="5418" spans="3:15">
      <c r="C5418" s="1" t="s">
        <v>24</v>
      </c>
      <c r="D5418" s="1" t="s">
        <v>4055</v>
      </c>
      <c r="E5418" s="1" t="s">
        <v>4059</v>
      </c>
      <c r="N5418" s="2">
        <f>SUMIFS([Physique disponible],[Numéro d''article],[Numéro d''article])</f>
        <v>0</v>
      </c>
      <c r="O5418" s="2">
        <f>SUMIFS([Physique réservé],[Numéro du lot],[Numéro du lot])</f>
        <v>0</v>
      </c>
    </row>
    <row r="5419" spans="3:15">
      <c r="C5419" s="1" t="s">
        <v>24</v>
      </c>
      <c r="D5419" s="1" t="s">
        <v>4055</v>
      </c>
      <c r="E5419" s="1" t="s">
        <v>4060</v>
      </c>
      <c r="N5419" s="2">
        <f>SUMIFS([Physique disponible],[Numéro d''article],[Numéro d''article])</f>
        <v>0</v>
      </c>
      <c r="O5419" s="2">
        <f>SUMIFS([Physique réservé],[Numéro du lot],[Numéro du lot])</f>
        <v>0</v>
      </c>
    </row>
    <row r="5420" spans="3:15">
      <c r="C5420" s="1" t="s">
        <v>24</v>
      </c>
      <c r="D5420" s="1" t="s">
        <v>4055</v>
      </c>
      <c r="E5420" s="1" t="s">
        <v>4061</v>
      </c>
      <c r="I5420" s="2">
        <v>1</v>
      </c>
      <c r="L5420" s="3">
        <v>1</v>
      </c>
      <c r="N5420" s="2">
        <f>SUMIFS([Physique disponible],[Numéro d''article],[Numéro d''article])</f>
        <v>0</v>
      </c>
      <c r="O5420" s="2">
        <f>SUMIFS([Physique réservé],[Numéro du lot],[Numéro du lot])</f>
        <v>0</v>
      </c>
    </row>
    <row r="5421" spans="3:15">
      <c r="C5421" s="1" t="s">
        <v>24</v>
      </c>
      <c r="D5421" s="1" t="s">
        <v>4055</v>
      </c>
      <c r="E5421" s="1" t="s">
        <v>4062</v>
      </c>
      <c r="I5421" s="2">
        <v>1</v>
      </c>
      <c r="L5421" s="3">
        <v>1</v>
      </c>
      <c r="N5421" s="2">
        <f>SUMIFS([Physique disponible],[Numéro d''article],[Numéro d''article])</f>
        <v>0</v>
      </c>
      <c r="O5421" s="2">
        <f>SUMIFS([Physique réservé],[Numéro du lot],[Numéro du lot])</f>
        <v>0</v>
      </c>
    </row>
    <row r="5422" spans="3:15">
      <c r="C5422" s="1" t="s">
        <v>24</v>
      </c>
      <c r="D5422" s="1" t="s">
        <v>4055</v>
      </c>
      <c r="E5422" s="1" t="s">
        <v>4063</v>
      </c>
      <c r="N5422" s="2">
        <f>SUMIFS([Physique disponible],[Numéro d''article],[Numéro d''article])</f>
        <v>0</v>
      </c>
      <c r="O5422" s="2">
        <f>SUMIFS([Physique réservé],[Numéro du lot],[Numéro du lot])</f>
        <v>0</v>
      </c>
    </row>
    <row r="5423" spans="3:15">
      <c r="C5423" s="1" t="s">
        <v>24</v>
      </c>
      <c r="D5423" s="1" t="s">
        <v>4055</v>
      </c>
      <c r="E5423" s="1" t="s">
        <v>447</v>
      </c>
      <c r="N5423" s="2">
        <f>SUMIFS([Physique disponible],[Numéro d''article],[Numéro d''article])</f>
        <v>0</v>
      </c>
      <c r="O5423" s="2">
        <f>SUMIFS([Physique réservé],[Numéro du lot],[Numéro du lot])</f>
        <v>0</v>
      </c>
    </row>
    <row r="5424" spans="3:15">
      <c r="C5424" s="1" t="s">
        <v>24</v>
      </c>
      <c r="D5424" s="1" t="s">
        <v>4055</v>
      </c>
      <c r="E5424" s="1" t="s">
        <v>4064</v>
      </c>
      <c r="N5424" s="2">
        <f>SUMIFS([Physique disponible],[Numéro d''article],[Numéro d''article])</f>
        <v>0</v>
      </c>
      <c r="O5424" s="2">
        <f>SUMIFS([Physique réservé],[Numéro du lot],[Numéro du lot])</f>
        <v>0</v>
      </c>
    </row>
    <row r="5425" spans="3:15">
      <c r="C5425" s="1" t="s">
        <v>24</v>
      </c>
      <c r="D5425" s="1" t="s">
        <v>4055</v>
      </c>
      <c r="E5425" s="1" t="s">
        <v>4065</v>
      </c>
      <c r="N5425" s="2">
        <f>SUMIFS([Physique disponible],[Numéro d''article],[Numéro d''article])</f>
        <v>0</v>
      </c>
      <c r="O5425" s="2">
        <f>SUMIFS([Physique réservé],[Numéro du lot],[Numéro du lot])</f>
        <v>0</v>
      </c>
    </row>
    <row r="5426" spans="3:15">
      <c r="C5426" s="1" t="s">
        <v>24</v>
      </c>
      <c r="D5426" s="1" t="s">
        <v>4055</v>
      </c>
      <c r="E5426" s="1" t="s">
        <v>4066</v>
      </c>
      <c r="I5426" s="2">
        <v>1</v>
      </c>
      <c r="L5426" s="3">
        <v>1</v>
      </c>
      <c r="N5426" s="2">
        <f>SUMIFS([Physique disponible],[Numéro d''article],[Numéro d''article])</f>
        <v>0</v>
      </c>
      <c r="O5426" s="2">
        <f>SUMIFS([Physique réservé],[Numéro du lot],[Numéro du lot])</f>
        <v>0</v>
      </c>
    </row>
    <row r="5427" spans="3:15">
      <c r="C5427" s="1" t="s">
        <v>24</v>
      </c>
      <c r="D5427" s="1" t="s">
        <v>4055</v>
      </c>
      <c r="E5427" s="1" t="s">
        <v>4067</v>
      </c>
      <c r="N5427" s="2">
        <f>SUMIFS([Physique disponible],[Numéro d''article],[Numéro d''article])</f>
        <v>0</v>
      </c>
      <c r="O5427" s="2">
        <f>SUMIFS([Physique réservé],[Numéro du lot],[Numéro du lot])</f>
        <v>0</v>
      </c>
    </row>
    <row r="5428" spans="3:15">
      <c r="C5428" s="1" t="s">
        <v>24</v>
      </c>
      <c r="D5428" s="1" t="s">
        <v>4055</v>
      </c>
      <c r="E5428" s="1" t="s">
        <v>4068</v>
      </c>
      <c r="I5428" s="2">
        <v>1</v>
      </c>
      <c r="L5428" s="3">
        <v>1</v>
      </c>
      <c r="N5428" s="2">
        <f>SUMIFS([Physique disponible],[Numéro d''article],[Numéro d''article])</f>
        <v>0</v>
      </c>
      <c r="O5428" s="2">
        <f>SUMIFS([Physique réservé],[Numéro du lot],[Numéro du lot])</f>
        <v>0</v>
      </c>
    </row>
    <row r="5429" spans="3:15">
      <c r="C5429" s="1" t="s">
        <v>24</v>
      </c>
      <c r="D5429" s="1" t="s">
        <v>4055</v>
      </c>
      <c r="E5429" s="1" t="s">
        <v>4069</v>
      </c>
      <c r="I5429" s="2">
        <v>1</v>
      </c>
      <c r="L5429" s="3">
        <v>1</v>
      </c>
      <c r="N5429" s="2">
        <f>SUMIFS([Physique disponible],[Numéro d''article],[Numéro d''article])</f>
        <v>0</v>
      </c>
      <c r="O5429" s="2">
        <f>SUMIFS([Physique réservé],[Numéro du lot],[Numéro du lot])</f>
        <v>0</v>
      </c>
    </row>
    <row r="5430" spans="3:15">
      <c r="C5430" s="1" t="s">
        <v>24</v>
      </c>
      <c r="D5430" s="1" t="s">
        <v>4055</v>
      </c>
      <c r="E5430" s="1" t="s">
        <v>4070</v>
      </c>
      <c r="I5430" s="2">
        <v>1</v>
      </c>
      <c r="L5430" s="3">
        <v>1</v>
      </c>
      <c r="N5430" s="2">
        <f>SUMIFS([Physique disponible],[Numéro d''article],[Numéro d''article])</f>
        <v>0</v>
      </c>
      <c r="O5430" s="2">
        <f>SUMIFS([Physique réservé],[Numéro du lot],[Numéro du lot])</f>
        <v>0</v>
      </c>
    </row>
    <row r="5431" spans="3:15">
      <c r="C5431" s="1" t="s">
        <v>24</v>
      </c>
      <c r="D5431" s="1" t="s">
        <v>4055</v>
      </c>
      <c r="E5431" s="1" t="s">
        <v>4071</v>
      </c>
      <c r="I5431" s="2">
        <v>1</v>
      </c>
      <c r="L5431" s="3">
        <v>1</v>
      </c>
      <c r="N5431" s="2">
        <f>SUMIFS([Physique disponible],[Numéro d''article],[Numéro d''article])</f>
        <v>0</v>
      </c>
      <c r="O5431" s="2">
        <f>SUMIFS([Physique réservé],[Numéro du lot],[Numéro du lot])</f>
        <v>0</v>
      </c>
    </row>
    <row r="5432" spans="3:15">
      <c r="C5432" s="1" t="s">
        <v>24</v>
      </c>
      <c r="D5432" s="1" t="s">
        <v>4055</v>
      </c>
      <c r="E5432" s="1" t="s">
        <v>4072</v>
      </c>
      <c r="I5432" s="2">
        <v>1</v>
      </c>
      <c r="L5432" s="3">
        <v>1</v>
      </c>
      <c r="N5432" s="2">
        <f>SUMIFS([Physique disponible],[Numéro d''article],[Numéro d''article])</f>
        <v>0</v>
      </c>
      <c r="O5432" s="2">
        <f>SUMIFS([Physique réservé],[Numéro du lot],[Numéro du lot])</f>
        <v>0</v>
      </c>
    </row>
    <row r="5433" spans="3:15">
      <c r="C5433" s="1" t="s">
        <v>24</v>
      </c>
      <c r="D5433" s="1" t="s">
        <v>4055</v>
      </c>
      <c r="E5433" s="1" t="s">
        <v>4073</v>
      </c>
      <c r="I5433" s="2">
        <v>1</v>
      </c>
      <c r="L5433" s="3">
        <v>1</v>
      </c>
      <c r="N5433" s="2">
        <f>SUMIFS([Physique disponible],[Numéro d''article],[Numéro d''article])</f>
        <v>0</v>
      </c>
      <c r="O5433" s="2">
        <f>SUMIFS([Physique réservé],[Numéro du lot],[Numéro du lot])</f>
        <v>0</v>
      </c>
    </row>
    <row r="5434" spans="3:15">
      <c r="C5434" s="1" t="s">
        <v>24</v>
      </c>
      <c r="D5434" s="1" t="s">
        <v>4055</v>
      </c>
      <c r="E5434" s="1" t="s">
        <v>30</v>
      </c>
      <c r="I5434" s="2">
        <v>1</v>
      </c>
      <c r="L5434" s="3">
        <v>1</v>
      </c>
      <c r="N5434" s="2">
        <f>SUMIFS([Physique disponible],[Numéro d''article],[Numéro d''article])</f>
        <v>0</v>
      </c>
      <c r="O5434" s="2">
        <f>SUMIFS([Physique réservé],[Numéro du lot],[Numéro du lot])</f>
        <v>0</v>
      </c>
    </row>
    <row r="5435" spans="3:15">
      <c r="C5435" s="1" t="s">
        <v>24</v>
      </c>
      <c r="D5435" s="1" t="s">
        <v>5716</v>
      </c>
      <c r="F5435" s="2">
        <v>2</v>
      </c>
      <c r="H5435" s="2">
        <v>2</v>
      </c>
      <c r="L5435" s="3">
        <v>2</v>
      </c>
      <c r="N5435" s="2">
        <f>SUMIFS([Physique disponible],[Numéro d''article],[Numéro d''article])</f>
        <v>0</v>
      </c>
      <c r="O5435" s="2">
        <f>SUMIFS([Physique réservé],[Numéro du lot],[Numéro du lot])</f>
        <v>0</v>
      </c>
    </row>
    <row r="5436" spans="3:15">
      <c r="C5436" s="1" t="s">
        <v>24</v>
      </c>
      <c r="D5436" s="1" t="s">
        <v>5717</v>
      </c>
      <c r="F5436" s="2">
        <v>2</v>
      </c>
      <c r="H5436" s="2">
        <v>2</v>
      </c>
      <c r="L5436" s="3">
        <v>2</v>
      </c>
      <c r="N5436" s="2">
        <f>SUMIFS([Physique disponible],[Numéro d''article],[Numéro d''article])</f>
        <v>0</v>
      </c>
      <c r="O5436" s="2">
        <f>SUMIFS([Physique réservé],[Numéro du lot],[Numéro du lot])</f>
        <v>0</v>
      </c>
    </row>
    <row r="5437" spans="3:15">
      <c r="C5437" s="1" t="s">
        <v>24</v>
      </c>
      <c r="D5437" s="1" t="s">
        <v>5718</v>
      </c>
      <c r="F5437" s="2">
        <v>1</v>
      </c>
      <c r="H5437" s="2">
        <v>1</v>
      </c>
      <c r="L5437" s="3">
        <v>1</v>
      </c>
      <c r="N5437" s="2">
        <f>SUMIFS([Physique disponible],[Numéro d''article],[Numéro d''article])</f>
        <v>0</v>
      </c>
      <c r="O5437" s="2">
        <f>SUMIFS([Physique réservé],[Numéro du lot],[Numéro du lot])</f>
        <v>0</v>
      </c>
    </row>
    <row r="5438" spans="3:15">
      <c r="C5438" s="1" t="s">
        <v>24</v>
      </c>
      <c r="D5438" s="1" t="s">
        <v>5719</v>
      </c>
      <c r="F5438" s="2">
        <v>2</v>
      </c>
      <c r="H5438" s="2">
        <v>2</v>
      </c>
      <c r="L5438" s="3">
        <v>2</v>
      </c>
      <c r="N5438" s="2">
        <f>SUMIFS([Physique disponible],[Numéro d''article],[Numéro d''article])</f>
        <v>0</v>
      </c>
      <c r="O5438" s="2">
        <f>SUMIFS([Physique réservé],[Numéro du lot],[Numéro du lot])</f>
        <v>0</v>
      </c>
    </row>
    <row r="5439" spans="3:15">
      <c r="C5439" s="1" t="s">
        <v>24</v>
      </c>
      <c r="D5439" s="1" t="s">
        <v>5720</v>
      </c>
      <c r="N5439" s="2">
        <f>SUMIFS([Physique disponible],[Numéro d''article],[Numéro d''article])</f>
        <v>0</v>
      </c>
      <c r="O5439" s="2">
        <f>SUMIFS([Physique réservé],[Numéro du lot],[Numéro du lot])</f>
        <v>0</v>
      </c>
    </row>
    <row r="5440" spans="3:15">
      <c r="C5440" s="1" t="s">
        <v>24</v>
      </c>
      <c r="D5440" s="1" t="s">
        <v>5721</v>
      </c>
      <c r="F5440" s="2">
        <v>2</v>
      </c>
      <c r="H5440" s="2">
        <v>2</v>
      </c>
      <c r="L5440" s="3">
        <v>2</v>
      </c>
      <c r="N5440" s="2">
        <f>SUMIFS([Physique disponible],[Numéro d''article],[Numéro d''article])</f>
        <v>0</v>
      </c>
      <c r="O5440" s="2">
        <f>SUMIFS([Physique réservé],[Numéro du lot],[Numéro du lot])</f>
        <v>0</v>
      </c>
    </row>
    <row r="5441" spans="3:15">
      <c r="C5441" s="1" t="s">
        <v>24</v>
      </c>
      <c r="D5441" s="1" t="s">
        <v>5722</v>
      </c>
      <c r="F5441" s="2">
        <v>2</v>
      </c>
      <c r="H5441" s="2">
        <v>2</v>
      </c>
      <c r="L5441" s="3">
        <v>2</v>
      </c>
      <c r="N5441" s="2">
        <f>SUMIFS([Physique disponible],[Numéro d''article],[Numéro d''article])</f>
        <v>0</v>
      </c>
      <c r="O5441" s="2">
        <f>SUMIFS([Physique réservé],[Numéro du lot],[Numéro du lot])</f>
        <v>0</v>
      </c>
    </row>
    <row r="5442" spans="3:15">
      <c r="C5442" s="1" t="s">
        <v>24</v>
      </c>
      <c r="D5442" s="1" t="s">
        <v>5723</v>
      </c>
      <c r="N5442" s="2">
        <f>SUMIFS([Physique disponible],[Numéro d''article],[Numéro d''article])</f>
        <v>0</v>
      </c>
      <c r="O5442" s="2">
        <f>SUMIFS([Physique réservé],[Numéro du lot],[Numéro du lot])</f>
        <v>0</v>
      </c>
    </row>
    <row r="5443" spans="3:15">
      <c r="C5443" s="1" t="s">
        <v>24</v>
      </c>
      <c r="D5443" s="1" t="s">
        <v>5724</v>
      </c>
      <c r="F5443" s="2">
        <v>1</v>
      </c>
      <c r="H5443" s="2">
        <v>1</v>
      </c>
      <c r="L5443" s="3">
        <v>1</v>
      </c>
      <c r="N5443" s="2">
        <f>SUMIFS([Physique disponible],[Numéro d''article],[Numéro d''article])</f>
        <v>0</v>
      </c>
      <c r="O5443" s="2">
        <f>SUMIFS([Physique réservé],[Numéro du lot],[Numéro du lot])</f>
        <v>0</v>
      </c>
    </row>
    <row r="5444" spans="3:15">
      <c r="C5444" s="1" t="s">
        <v>24</v>
      </c>
      <c r="D5444" s="1" t="s">
        <v>5725</v>
      </c>
      <c r="N5444" s="2">
        <f>SUMIFS([Physique disponible],[Numéro d''article],[Numéro d''article])</f>
        <v>0</v>
      </c>
      <c r="O5444" s="2">
        <f>SUMIFS([Physique réservé],[Numéro du lot],[Numéro du lot])</f>
        <v>0</v>
      </c>
    </row>
    <row r="5445" spans="3:15">
      <c r="C5445" s="1" t="s">
        <v>24</v>
      </c>
      <c r="D5445" s="1" t="s">
        <v>5726</v>
      </c>
      <c r="F5445" s="2">
        <v>1</v>
      </c>
      <c r="H5445" s="2">
        <v>1</v>
      </c>
      <c r="L5445" s="3">
        <v>1</v>
      </c>
      <c r="N5445" s="2">
        <f>SUMIFS([Physique disponible],[Numéro d''article],[Numéro d''article])</f>
        <v>0</v>
      </c>
      <c r="O5445" s="2">
        <f>SUMIFS([Physique réservé],[Numéro du lot],[Numéro du lot])</f>
        <v>0</v>
      </c>
    </row>
    <row r="5446" spans="3:15">
      <c r="C5446" s="1" t="s">
        <v>24</v>
      </c>
      <c r="D5446" s="1" t="s">
        <v>5727</v>
      </c>
      <c r="N5446" s="2">
        <f>SUMIFS([Physique disponible],[Numéro d''article],[Numéro d''article])</f>
        <v>0</v>
      </c>
      <c r="O5446" s="2">
        <f>SUMIFS([Physique réservé],[Numéro du lot],[Numéro du lot])</f>
        <v>0</v>
      </c>
    </row>
    <row r="5447" spans="3:15">
      <c r="C5447" s="1" t="s">
        <v>24</v>
      </c>
      <c r="D5447" s="1" t="s">
        <v>5728</v>
      </c>
      <c r="N5447" s="2">
        <f>SUMIFS([Physique disponible],[Numéro d''article],[Numéro d''article])</f>
        <v>0</v>
      </c>
      <c r="O5447" s="2">
        <f>SUMIFS([Physique réservé],[Numéro du lot],[Numéro du lot])</f>
        <v>0</v>
      </c>
    </row>
    <row r="5448" spans="3:15">
      <c r="C5448" s="1" t="s">
        <v>24</v>
      </c>
      <c r="D5448" s="1" t="s">
        <v>5729</v>
      </c>
      <c r="N5448" s="2">
        <f>SUMIFS([Physique disponible],[Numéro d''article],[Numéro d''article])</f>
        <v>0</v>
      </c>
      <c r="O5448" s="2">
        <f>SUMIFS([Physique réservé],[Numéro du lot],[Numéro du lot])</f>
        <v>0</v>
      </c>
    </row>
    <row r="5449" spans="3:15">
      <c r="C5449" s="1" t="s">
        <v>24</v>
      </c>
      <c r="D5449" s="1" t="s">
        <v>5730</v>
      </c>
      <c r="F5449" s="2">
        <v>25</v>
      </c>
      <c r="H5449" s="2">
        <v>25</v>
      </c>
      <c r="L5449" s="3">
        <v>25</v>
      </c>
      <c r="N5449" s="2">
        <f>SUMIFS([Physique disponible],[Numéro d''article],[Numéro d''article])</f>
        <v>0</v>
      </c>
      <c r="O5449" s="2">
        <f>SUMIFS([Physique réservé],[Numéro du lot],[Numéro du lot])</f>
        <v>0</v>
      </c>
    </row>
    <row r="5450" spans="3:15">
      <c r="C5450" s="1" t="s">
        <v>24</v>
      </c>
      <c r="D5450" s="1" t="s">
        <v>5731</v>
      </c>
      <c r="F5450" s="2">
        <v>25</v>
      </c>
      <c r="H5450" s="2">
        <v>25</v>
      </c>
      <c r="L5450" s="3">
        <v>25</v>
      </c>
      <c r="N5450" s="2">
        <f>SUMIFS([Physique disponible],[Numéro d''article],[Numéro d''article])</f>
        <v>0</v>
      </c>
      <c r="O5450" s="2">
        <f>SUMIFS([Physique réservé],[Numéro du lot],[Numéro du lot])</f>
        <v>0</v>
      </c>
    </row>
    <row r="5451" spans="3:15">
      <c r="C5451" s="1" t="s">
        <v>24</v>
      </c>
      <c r="D5451" s="1" t="s">
        <v>5732</v>
      </c>
      <c r="F5451" s="2">
        <v>3</v>
      </c>
      <c r="G5451" s="2">
        <v>1</v>
      </c>
      <c r="H5451" s="2">
        <v>2</v>
      </c>
      <c r="L5451" s="3">
        <v>2</v>
      </c>
      <c r="N5451" s="2">
        <f>SUMIFS([Physique disponible],[Numéro d''article],[Numéro d''article])</f>
        <v>0</v>
      </c>
      <c r="O5451" s="2">
        <f>SUMIFS([Physique réservé],[Numéro du lot],[Numéro du lot])</f>
        <v>1</v>
      </c>
    </row>
    <row r="5452" spans="3:15">
      <c r="C5452" s="1" t="s">
        <v>24</v>
      </c>
      <c r="D5452" s="1" t="s">
        <v>5733</v>
      </c>
      <c r="N5452" s="2">
        <f>SUMIFS([Physique disponible],[Numéro d''article],[Numéro d''article])</f>
        <v>0</v>
      </c>
      <c r="O5452" s="2">
        <f>SUMIFS([Physique réservé],[Numéro du lot],[Numéro du lot])</f>
        <v>0</v>
      </c>
    </row>
    <row r="5453" spans="3:15">
      <c r="C5453" s="1" t="s">
        <v>24</v>
      </c>
      <c r="D5453" s="1" t="s">
        <v>5734</v>
      </c>
      <c r="N5453" s="2">
        <f>SUMIFS([Physique disponible],[Numéro d''article],[Numéro d''article])</f>
        <v>0</v>
      </c>
      <c r="O5453" s="2">
        <f>SUMIFS([Physique réservé],[Numéro du lot],[Numéro du lot])</f>
        <v>0</v>
      </c>
    </row>
    <row r="5454" spans="3:15">
      <c r="C5454" s="1" t="s">
        <v>24</v>
      </c>
      <c r="D5454" s="1" t="s">
        <v>5735</v>
      </c>
      <c r="F5454" s="2">
        <v>13</v>
      </c>
      <c r="H5454" s="2">
        <v>13</v>
      </c>
      <c r="L5454" s="3">
        <v>13</v>
      </c>
      <c r="N5454" s="2">
        <f>SUMIFS([Physique disponible],[Numéro d''article],[Numéro d''article])</f>
        <v>0</v>
      </c>
      <c r="O5454" s="2">
        <f>SUMIFS([Physique réservé],[Numéro du lot],[Numéro du lot])</f>
        <v>0</v>
      </c>
    </row>
    <row r="5455" spans="3:15">
      <c r="C5455" s="1" t="s">
        <v>24</v>
      </c>
      <c r="D5455" s="1" t="s">
        <v>5736</v>
      </c>
      <c r="F5455" s="2">
        <v>2</v>
      </c>
      <c r="H5455" s="2">
        <v>2</v>
      </c>
      <c r="L5455" s="3">
        <v>2</v>
      </c>
      <c r="N5455" s="2">
        <f>SUMIFS([Physique disponible],[Numéro d''article],[Numéro d''article])</f>
        <v>0</v>
      </c>
      <c r="O5455" s="2">
        <f>SUMIFS([Physique réservé],[Numéro du lot],[Numéro du lot])</f>
        <v>0</v>
      </c>
    </row>
    <row r="5456" spans="3:15">
      <c r="C5456" s="1" t="s">
        <v>24</v>
      </c>
      <c r="D5456" s="1" t="s">
        <v>5737</v>
      </c>
      <c r="N5456" s="2">
        <f>SUMIFS([Physique disponible],[Numéro d''article],[Numéro d''article])</f>
        <v>0</v>
      </c>
      <c r="O5456" s="2">
        <f>SUMIFS([Physique réservé],[Numéro du lot],[Numéro du lot])</f>
        <v>0</v>
      </c>
    </row>
    <row r="5457" spans="3:15">
      <c r="C5457" s="1" t="s">
        <v>24</v>
      </c>
      <c r="D5457" s="1" t="s">
        <v>5738</v>
      </c>
      <c r="F5457" s="2">
        <v>2</v>
      </c>
      <c r="H5457" s="2">
        <v>2</v>
      </c>
      <c r="L5457" s="3">
        <v>2</v>
      </c>
      <c r="N5457" s="2">
        <f>SUMIFS([Physique disponible],[Numéro d''article],[Numéro d''article])</f>
        <v>0</v>
      </c>
      <c r="O5457" s="2">
        <f>SUMIFS([Physique réservé],[Numéro du lot],[Numéro du lot])</f>
        <v>0</v>
      </c>
    </row>
    <row r="5458" spans="3:15">
      <c r="C5458" s="1" t="s">
        <v>24</v>
      </c>
      <c r="D5458" s="1" t="s">
        <v>5739</v>
      </c>
      <c r="N5458" s="2">
        <f>SUMIFS([Physique disponible],[Numéro d''article],[Numéro d''article])</f>
        <v>0</v>
      </c>
      <c r="O5458" s="2">
        <f>SUMIFS([Physique réservé],[Numéro du lot],[Numéro du lot])</f>
        <v>0</v>
      </c>
    </row>
    <row r="5459" spans="3:15">
      <c r="C5459" s="1" t="s">
        <v>24</v>
      </c>
      <c r="D5459" s="1" t="s">
        <v>5740</v>
      </c>
      <c r="F5459" s="2">
        <v>2</v>
      </c>
      <c r="H5459" s="2">
        <v>2</v>
      </c>
      <c r="L5459" s="3">
        <v>2</v>
      </c>
      <c r="N5459" s="2">
        <f>SUMIFS([Physique disponible],[Numéro d''article],[Numéro d''article])</f>
        <v>0</v>
      </c>
      <c r="O5459" s="2">
        <f>SUMIFS([Physique réservé],[Numéro du lot],[Numéro du lot])</f>
        <v>0</v>
      </c>
    </row>
    <row r="5460" spans="3:15">
      <c r="C5460" s="1" t="s">
        <v>24</v>
      </c>
      <c r="D5460" s="1" t="s">
        <v>5741</v>
      </c>
      <c r="N5460" s="2">
        <f>SUMIFS([Physique disponible],[Numéro d''article],[Numéro d''article])</f>
        <v>0</v>
      </c>
      <c r="O5460" s="2">
        <f>SUMIFS([Physique réservé],[Numéro du lot],[Numéro du lot])</f>
        <v>0</v>
      </c>
    </row>
    <row r="5461" spans="3:15">
      <c r="C5461" s="1" t="s">
        <v>24</v>
      </c>
      <c r="D5461" s="1" t="s">
        <v>5742</v>
      </c>
      <c r="F5461" s="2">
        <v>2</v>
      </c>
      <c r="H5461" s="2">
        <v>2</v>
      </c>
      <c r="L5461" s="3">
        <v>2</v>
      </c>
      <c r="N5461" s="2">
        <f>SUMIFS([Physique disponible],[Numéro d''article],[Numéro d''article])</f>
        <v>0</v>
      </c>
      <c r="O5461" s="2">
        <f>SUMIFS([Physique réservé],[Numéro du lot],[Numéro du lot])</f>
        <v>0</v>
      </c>
    </row>
    <row r="5462" spans="3:15">
      <c r="C5462" s="1" t="s">
        <v>24</v>
      </c>
      <c r="D5462" s="1" t="s">
        <v>5743</v>
      </c>
      <c r="N5462" s="2">
        <f>SUMIFS([Physique disponible],[Numéro d''article],[Numéro d''article])</f>
        <v>0</v>
      </c>
      <c r="O5462" s="2">
        <f>SUMIFS([Physique réservé],[Numéro du lot],[Numéro du lot])</f>
        <v>0</v>
      </c>
    </row>
    <row r="5463" spans="3:15">
      <c r="C5463" s="1" t="s">
        <v>24</v>
      </c>
      <c r="D5463" s="1" t="s">
        <v>5744</v>
      </c>
      <c r="N5463" s="2">
        <f>SUMIFS([Physique disponible],[Numéro d''article],[Numéro d''article])</f>
        <v>0</v>
      </c>
      <c r="O5463" s="2">
        <f>SUMIFS([Physique réservé],[Numéro du lot],[Numéro du lot])</f>
        <v>0</v>
      </c>
    </row>
    <row r="5464" spans="3:15">
      <c r="C5464" s="1" t="s">
        <v>24</v>
      </c>
      <c r="D5464" s="1" t="s">
        <v>5745</v>
      </c>
      <c r="F5464" s="2">
        <v>2</v>
      </c>
      <c r="H5464" s="2">
        <v>2</v>
      </c>
      <c r="L5464" s="3">
        <v>2</v>
      </c>
      <c r="N5464" s="2">
        <f>SUMIFS([Physique disponible],[Numéro d''article],[Numéro d''article])</f>
        <v>0</v>
      </c>
      <c r="O5464" s="2">
        <f>SUMIFS([Physique réservé],[Numéro du lot],[Numéro du lot])</f>
        <v>0</v>
      </c>
    </row>
    <row r="5465" spans="3:15">
      <c r="C5465" s="1" t="s">
        <v>24</v>
      </c>
      <c r="D5465" s="1" t="s">
        <v>5746</v>
      </c>
      <c r="F5465" s="2">
        <v>2</v>
      </c>
      <c r="H5465" s="2">
        <v>2</v>
      </c>
      <c r="L5465" s="3">
        <v>2</v>
      </c>
      <c r="N5465" s="2">
        <f>SUMIFS([Physique disponible],[Numéro d''article],[Numéro d''article])</f>
        <v>0</v>
      </c>
      <c r="O5465" s="2">
        <f>SUMIFS([Physique réservé],[Numéro du lot],[Numéro du lot])</f>
        <v>0</v>
      </c>
    </row>
    <row r="5466" spans="3:15">
      <c r="C5466" s="1" t="s">
        <v>24</v>
      </c>
      <c r="D5466" s="1" t="s">
        <v>5747</v>
      </c>
      <c r="N5466" s="2">
        <f>SUMIFS([Physique disponible],[Numéro d''article],[Numéro d''article])</f>
        <v>0</v>
      </c>
      <c r="O5466" s="2">
        <f>SUMIFS([Physique réservé],[Numéro du lot],[Numéro du lot])</f>
        <v>0</v>
      </c>
    </row>
    <row r="5467" spans="3:15">
      <c r="C5467" s="1" t="s">
        <v>24</v>
      </c>
      <c r="D5467" s="1" t="s">
        <v>5748</v>
      </c>
      <c r="F5467" s="2">
        <v>2</v>
      </c>
      <c r="H5467" s="2">
        <v>2</v>
      </c>
      <c r="L5467" s="3">
        <v>2</v>
      </c>
      <c r="N5467" s="2">
        <f>SUMIFS([Physique disponible],[Numéro d''article],[Numéro d''article])</f>
        <v>0</v>
      </c>
      <c r="O5467" s="2">
        <f>SUMIFS([Physique réservé],[Numéro du lot],[Numéro du lot])</f>
        <v>0</v>
      </c>
    </row>
    <row r="5468" spans="3:15">
      <c r="C5468" s="1" t="s">
        <v>24</v>
      </c>
      <c r="D5468" s="1" t="s">
        <v>5749</v>
      </c>
      <c r="N5468" s="2">
        <f>SUMIFS([Physique disponible],[Numéro d''article],[Numéro d''article])</f>
        <v>0</v>
      </c>
      <c r="O5468" s="2">
        <f>SUMIFS([Physique réservé],[Numéro du lot],[Numéro du lot])</f>
        <v>0</v>
      </c>
    </row>
    <row r="5469" spans="3:15">
      <c r="C5469" s="1" t="s">
        <v>24</v>
      </c>
      <c r="D5469" s="1" t="s">
        <v>5750</v>
      </c>
      <c r="F5469" s="2">
        <v>2</v>
      </c>
      <c r="H5469" s="2">
        <v>2</v>
      </c>
      <c r="L5469" s="3">
        <v>2</v>
      </c>
      <c r="N5469" s="2">
        <f>SUMIFS([Physique disponible],[Numéro d''article],[Numéro d''article])</f>
        <v>0</v>
      </c>
      <c r="O5469" s="2">
        <f>SUMIFS([Physique réservé],[Numéro du lot],[Numéro du lot])</f>
        <v>0</v>
      </c>
    </row>
    <row r="5470" spans="3:15">
      <c r="C5470" s="1" t="s">
        <v>24</v>
      </c>
      <c r="D5470" s="1" t="s">
        <v>5751</v>
      </c>
      <c r="N5470" s="2">
        <f>SUMIFS([Physique disponible],[Numéro d''article],[Numéro d''article])</f>
        <v>0</v>
      </c>
      <c r="O5470" s="2">
        <f>SUMIFS([Physique réservé],[Numéro du lot],[Numéro du lot])</f>
        <v>0</v>
      </c>
    </row>
    <row r="5471" spans="3:15">
      <c r="C5471" s="1" t="s">
        <v>24</v>
      </c>
      <c r="D5471" s="1" t="s">
        <v>5752</v>
      </c>
      <c r="F5471" s="2">
        <v>2</v>
      </c>
      <c r="H5471" s="2">
        <v>2</v>
      </c>
      <c r="L5471" s="3">
        <v>2</v>
      </c>
      <c r="N5471" s="2">
        <f>SUMIFS([Physique disponible],[Numéro d''article],[Numéro d''article])</f>
        <v>0</v>
      </c>
      <c r="O5471" s="2">
        <f>SUMIFS([Physique réservé],[Numéro du lot],[Numéro du lot])</f>
        <v>0</v>
      </c>
    </row>
    <row r="5472" spans="3:15">
      <c r="C5472" s="1" t="s">
        <v>24</v>
      </c>
      <c r="D5472" s="1" t="s">
        <v>5753</v>
      </c>
      <c r="N5472" s="2">
        <f>SUMIFS([Physique disponible],[Numéro d''article],[Numéro d''article])</f>
        <v>0</v>
      </c>
      <c r="O5472" s="2">
        <f>SUMIFS([Physique réservé],[Numéro du lot],[Numéro du lot])</f>
        <v>0</v>
      </c>
    </row>
    <row r="5473" spans="3:15">
      <c r="C5473" s="1" t="s">
        <v>24</v>
      </c>
      <c r="D5473" s="1" t="s">
        <v>5754</v>
      </c>
      <c r="F5473" s="2">
        <v>2</v>
      </c>
      <c r="H5473" s="2">
        <v>2</v>
      </c>
      <c r="L5473" s="3">
        <v>2</v>
      </c>
      <c r="N5473" s="2">
        <f>SUMIFS([Physique disponible],[Numéro d''article],[Numéro d''article])</f>
        <v>0</v>
      </c>
      <c r="O5473" s="2">
        <f>SUMIFS([Physique réservé],[Numéro du lot],[Numéro du lot])</f>
        <v>0</v>
      </c>
    </row>
    <row r="5474" spans="3:15">
      <c r="C5474" s="1" t="s">
        <v>24</v>
      </c>
      <c r="D5474" s="1" t="s">
        <v>5755</v>
      </c>
      <c r="N5474" s="2">
        <f>SUMIFS([Physique disponible],[Numéro d''article],[Numéro d''article])</f>
        <v>0</v>
      </c>
      <c r="O5474" s="2">
        <f>SUMIFS([Physique réservé],[Numéro du lot],[Numéro du lot])</f>
        <v>0</v>
      </c>
    </row>
    <row r="5475" spans="3:15">
      <c r="C5475" s="1" t="s">
        <v>24</v>
      </c>
      <c r="D5475" s="1" t="s">
        <v>5756</v>
      </c>
      <c r="N5475" s="2">
        <f>SUMIFS([Physique disponible],[Numéro d''article],[Numéro d''article])</f>
        <v>0</v>
      </c>
      <c r="O5475" s="2">
        <f>SUMIFS([Physique réservé],[Numéro du lot],[Numéro du lot])</f>
        <v>0</v>
      </c>
    </row>
    <row r="5476" spans="3:15">
      <c r="C5476" s="1" t="s">
        <v>24</v>
      </c>
      <c r="D5476" s="1" t="s">
        <v>5757</v>
      </c>
      <c r="F5476" s="2">
        <v>2</v>
      </c>
      <c r="H5476" s="2">
        <v>2</v>
      </c>
      <c r="L5476" s="3">
        <v>2</v>
      </c>
      <c r="N5476" s="2">
        <f>SUMIFS([Physique disponible],[Numéro d''article],[Numéro d''article])</f>
        <v>0</v>
      </c>
      <c r="O5476" s="2">
        <f>SUMIFS([Physique réservé],[Numéro du lot],[Numéro du lot])</f>
        <v>0</v>
      </c>
    </row>
    <row r="5477" spans="3:15">
      <c r="C5477" s="1" t="s">
        <v>24</v>
      </c>
      <c r="D5477" s="1" t="s">
        <v>5758</v>
      </c>
      <c r="N5477" s="2">
        <f>SUMIFS([Physique disponible],[Numéro d''article],[Numéro d''article])</f>
        <v>0</v>
      </c>
      <c r="O5477" s="2">
        <f>SUMIFS([Physique réservé],[Numéro du lot],[Numéro du lot])</f>
        <v>0</v>
      </c>
    </row>
    <row r="5478" spans="3:15">
      <c r="C5478" s="1" t="s">
        <v>24</v>
      </c>
      <c r="D5478" s="1" t="s">
        <v>5759</v>
      </c>
      <c r="F5478" s="2">
        <v>2</v>
      </c>
      <c r="H5478" s="2">
        <v>2</v>
      </c>
      <c r="L5478" s="3">
        <v>2</v>
      </c>
      <c r="N5478" s="2">
        <f>SUMIFS([Physique disponible],[Numéro d''article],[Numéro d''article])</f>
        <v>0</v>
      </c>
      <c r="O5478" s="2">
        <f>SUMIFS([Physique réservé],[Numéro du lot],[Numéro du lot])</f>
        <v>0</v>
      </c>
    </row>
    <row r="5479" spans="3:15">
      <c r="C5479" s="1" t="s">
        <v>24</v>
      </c>
      <c r="D5479" s="1" t="s">
        <v>5760</v>
      </c>
      <c r="N5479" s="2">
        <f>SUMIFS([Physique disponible],[Numéro d''article],[Numéro d''article])</f>
        <v>0</v>
      </c>
      <c r="O5479" s="2">
        <f>SUMIFS([Physique réservé],[Numéro du lot],[Numéro du lot])</f>
        <v>0</v>
      </c>
    </row>
    <row r="5480" spans="3:15">
      <c r="C5480" s="1" t="s">
        <v>24</v>
      </c>
      <c r="D5480" s="1" t="s">
        <v>5761</v>
      </c>
      <c r="F5480" s="2">
        <v>2</v>
      </c>
      <c r="H5480" s="2">
        <v>2</v>
      </c>
      <c r="L5480" s="3">
        <v>2</v>
      </c>
      <c r="N5480" s="2">
        <f>SUMIFS([Physique disponible],[Numéro d''article],[Numéro d''article])</f>
        <v>0</v>
      </c>
      <c r="O5480" s="2">
        <f>SUMIFS([Physique réservé],[Numéro du lot],[Numéro du lot])</f>
        <v>0</v>
      </c>
    </row>
    <row r="5481" spans="3:15">
      <c r="C5481" s="1" t="s">
        <v>24</v>
      </c>
      <c r="D5481" s="1" t="s">
        <v>5762</v>
      </c>
      <c r="N5481" s="2">
        <f>SUMIFS([Physique disponible],[Numéro d''article],[Numéro d''article])</f>
        <v>0</v>
      </c>
      <c r="O5481" s="2">
        <f>SUMIFS([Physique réservé],[Numéro du lot],[Numéro du lot])</f>
        <v>0</v>
      </c>
    </row>
    <row r="5482" spans="3:15">
      <c r="C5482" s="1" t="s">
        <v>24</v>
      </c>
      <c r="D5482" s="1" t="s">
        <v>5763</v>
      </c>
      <c r="F5482" s="2">
        <v>2</v>
      </c>
      <c r="H5482" s="2">
        <v>2</v>
      </c>
      <c r="L5482" s="3">
        <v>2</v>
      </c>
      <c r="N5482" s="2">
        <f>SUMIFS([Physique disponible],[Numéro d''article],[Numéro d''article])</f>
        <v>0</v>
      </c>
      <c r="O5482" s="2">
        <f>SUMIFS([Physique réservé],[Numéro du lot],[Numéro du lot])</f>
        <v>0</v>
      </c>
    </row>
    <row r="5483" spans="3:15">
      <c r="C5483" s="1" t="s">
        <v>24</v>
      </c>
      <c r="D5483" s="1" t="s">
        <v>5764</v>
      </c>
      <c r="N5483" s="2">
        <f>SUMIFS([Physique disponible],[Numéro d''article],[Numéro d''article])</f>
        <v>0</v>
      </c>
      <c r="O5483" s="2">
        <f>SUMIFS([Physique réservé],[Numéro du lot],[Numéro du lot])</f>
        <v>0</v>
      </c>
    </row>
    <row r="5484" spans="3:15">
      <c r="C5484" s="1" t="s">
        <v>24</v>
      </c>
      <c r="D5484" s="1" t="s">
        <v>5765</v>
      </c>
      <c r="N5484" s="2">
        <f>SUMIFS([Physique disponible],[Numéro d''article],[Numéro d''article])</f>
        <v>0</v>
      </c>
      <c r="O5484" s="2">
        <f>SUMIFS([Physique réservé],[Numéro du lot],[Numéro du lot])</f>
        <v>0</v>
      </c>
    </row>
    <row r="5485" spans="3:15">
      <c r="C5485" s="1" t="s">
        <v>24</v>
      </c>
      <c r="D5485" s="1" t="s">
        <v>5766</v>
      </c>
      <c r="N5485" s="2">
        <f>SUMIFS([Physique disponible],[Numéro d''article],[Numéro d''article])</f>
        <v>0</v>
      </c>
      <c r="O5485" s="2">
        <f>SUMIFS([Physique réservé],[Numéro du lot],[Numéro du lot])</f>
        <v>0</v>
      </c>
    </row>
    <row r="5486" spans="3:15">
      <c r="C5486" s="1" t="s">
        <v>24</v>
      </c>
      <c r="D5486" s="1" t="s">
        <v>5767</v>
      </c>
      <c r="F5486" s="2">
        <v>2</v>
      </c>
      <c r="H5486" s="2">
        <v>2</v>
      </c>
      <c r="L5486" s="3">
        <v>2</v>
      </c>
      <c r="N5486" s="2">
        <f>SUMIFS([Physique disponible],[Numéro d''article],[Numéro d''article])</f>
        <v>0</v>
      </c>
      <c r="O5486" s="2">
        <f>SUMIFS([Physique réservé],[Numéro du lot],[Numéro du lot])</f>
        <v>0</v>
      </c>
    </row>
    <row r="5487" spans="3:15">
      <c r="C5487" s="1" t="s">
        <v>24</v>
      </c>
      <c r="D5487" s="1" t="s">
        <v>5768</v>
      </c>
      <c r="N5487" s="2">
        <f>SUMIFS([Physique disponible],[Numéro d''article],[Numéro d''article])</f>
        <v>0</v>
      </c>
      <c r="O5487" s="2">
        <f>SUMIFS([Physique réservé],[Numéro du lot],[Numéro du lot])</f>
        <v>0</v>
      </c>
    </row>
    <row r="5488" spans="3:15">
      <c r="C5488" s="1" t="s">
        <v>24</v>
      </c>
      <c r="D5488" s="1" t="s">
        <v>5769</v>
      </c>
      <c r="N5488" s="2">
        <f>SUMIFS([Physique disponible],[Numéro d''article],[Numéro d''article])</f>
        <v>0</v>
      </c>
      <c r="O5488" s="2">
        <f>SUMIFS([Physique réservé],[Numéro du lot],[Numéro du lot])</f>
        <v>0</v>
      </c>
    </row>
    <row r="5489" spans="3:15">
      <c r="C5489" s="1" t="s">
        <v>24</v>
      </c>
      <c r="D5489" s="1" t="s">
        <v>5770</v>
      </c>
      <c r="N5489" s="2">
        <f>SUMIFS([Physique disponible],[Numéro d''article],[Numéro d''article])</f>
        <v>0</v>
      </c>
      <c r="O5489" s="2">
        <f>SUMIFS([Physique réservé],[Numéro du lot],[Numéro du lot])</f>
        <v>0</v>
      </c>
    </row>
    <row r="5490" spans="3:15">
      <c r="C5490" s="1" t="s">
        <v>24</v>
      </c>
      <c r="D5490" s="1" t="s">
        <v>5771</v>
      </c>
      <c r="N5490" s="2">
        <f>SUMIFS([Physique disponible],[Numéro d''article],[Numéro d''article])</f>
        <v>0</v>
      </c>
      <c r="O5490" s="2">
        <f>SUMIFS([Physique réservé],[Numéro du lot],[Numéro du lot])</f>
        <v>0</v>
      </c>
    </row>
    <row r="5491" spans="3:15">
      <c r="C5491" s="1" t="s">
        <v>24</v>
      </c>
      <c r="D5491" s="1" t="s">
        <v>5772</v>
      </c>
      <c r="F5491" s="2">
        <v>2</v>
      </c>
      <c r="H5491" s="2">
        <v>2</v>
      </c>
      <c r="L5491" s="3">
        <v>2</v>
      </c>
      <c r="N5491" s="2">
        <f>SUMIFS([Physique disponible],[Numéro d''article],[Numéro d''article])</f>
        <v>0</v>
      </c>
      <c r="O5491" s="2">
        <f>SUMIFS([Physique réservé],[Numéro du lot],[Numéro du lot])</f>
        <v>0</v>
      </c>
    </row>
    <row r="5492" spans="3:15">
      <c r="C5492" s="1" t="s">
        <v>24</v>
      </c>
      <c r="D5492" s="1" t="s">
        <v>5773</v>
      </c>
      <c r="N5492" s="2">
        <f>SUMIFS([Physique disponible],[Numéro d''article],[Numéro d''article])</f>
        <v>0</v>
      </c>
      <c r="O5492" s="2">
        <f>SUMIFS([Physique réservé],[Numéro du lot],[Numéro du lot])</f>
        <v>0</v>
      </c>
    </row>
    <row r="5493" spans="3:15">
      <c r="C5493" s="1" t="s">
        <v>24</v>
      </c>
      <c r="D5493" s="1" t="s">
        <v>5774</v>
      </c>
      <c r="F5493" s="2">
        <v>2</v>
      </c>
      <c r="H5493" s="2">
        <v>2</v>
      </c>
      <c r="L5493" s="3">
        <v>2</v>
      </c>
      <c r="N5493" s="2">
        <f>SUMIFS([Physique disponible],[Numéro d''article],[Numéro d''article])</f>
        <v>0</v>
      </c>
      <c r="O5493" s="2">
        <f>SUMIFS([Physique réservé],[Numéro du lot],[Numéro du lot])</f>
        <v>0</v>
      </c>
    </row>
    <row r="5494" spans="3:15">
      <c r="C5494" s="1" t="s">
        <v>24</v>
      </c>
      <c r="D5494" s="1" t="s">
        <v>5775</v>
      </c>
      <c r="N5494" s="2">
        <f>SUMIFS([Physique disponible],[Numéro d''article],[Numéro d''article])</f>
        <v>0</v>
      </c>
      <c r="O5494" s="2">
        <f>SUMIFS([Physique réservé],[Numéro du lot],[Numéro du lot])</f>
        <v>0</v>
      </c>
    </row>
    <row r="5495" spans="3:15">
      <c r="C5495" s="1" t="s">
        <v>24</v>
      </c>
      <c r="D5495" s="1" t="s">
        <v>5776</v>
      </c>
      <c r="F5495" s="2">
        <v>2</v>
      </c>
      <c r="H5495" s="2">
        <v>2</v>
      </c>
      <c r="L5495" s="3">
        <v>2</v>
      </c>
      <c r="N5495" s="2">
        <f>SUMIFS([Physique disponible],[Numéro d''article],[Numéro d''article])</f>
        <v>0</v>
      </c>
      <c r="O5495" s="2">
        <f>SUMIFS([Physique réservé],[Numéro du lot],[Numéro du lot])</f>
        <v>0</v>
      </c>
    </row>
    <row r="5496" spans="3:15">
      <c r="C5496" s="1" t="s">
        <v>24</v>
      </c>
      <c r="J5496" s="2">
        <v>1</v>
      </c>
      <c r="L5496" s="3">
        <v>-1</v>
      </c>
      <c r="N5496" s="2">
        <f>SUMIFS([Physique disponible],[Numéro d''article],[Numéro d''article])</f>
        <v>0</v>
      </c>
      <c r="O5496" s="2">
        <f>SUMIFS([Physique réservé],[Numéro du lot],[Numéro du lot])</f>
        <v>0</v>
      </c>
    </row>
    <row r="5497" spans="3:15">
      <c r="C5497" s="1" t="s">
        <v>24</v>
      </c>
      <c r="D5497" s="1" t="s">
        <v>4074</v>
      </c>
      <c r="E5497" s="1" t="s">
        <v>26</v>
      </c>
      <c r="N5497" s="2">
        <f>SUMIFS([Physique disponible],[Numéro d''article],[Numéro d''article])</f>
        <v>0</v>
      </c>
      <c r="O5497" s="2">
        <f>SUMIFS([Physique réservé],[Numéro du lot],[Numéro du lot])</f>
        <v>0</v>
      </c>
    </row>
    <row r="5498" spans="3:15">
      <c r="C5498" s="1" t="s">
        <v>24</v>
      </c>
      <c r="D5498" s="1" t="s">
        <v>4074</v>
      </c>
      <c r="E5498" s="1" t="s">
        <v>402</v>
      </c>
      <c r="N5498" s="2">
        <f>SUMIFS([Physique disponible],[Numéro d''article],[Numéro d''article])</f>
        <v>0</v>
      </c>
      <c r="O5498" s="2">
        <f>SUMIFS([Physique réservé],[Numéro du lot],[Numéro du lot])</f>
        <v>0</v>
      </c>
    </row>
    <row r="5499" spans="3:15">
      <c r="C5499" s="1" t="s">
        <v>24</v>
      </c>
      <c r="D5499" s="1" t="s">
        <v>4074</v>
      </c>
      <c r="E5499" s="1" t="s">
        <v>407</v>
      </c>
      <c r="N5499" s="2">
        <f>SUMIFS([Physique disponible],[Numéro d''article],[Numéro d''article])</f>
        <v>0</v>
      </c>
      <c r="O5499" s="2">
        <f>SUMIFS([Physique réservé],[Numéro du lot],[Numéro du lot])</f>
        <v>0</v>
      </c>
    </row>
    <row r="5500" spans="3:15">
      <c r="C5500" s="1" t="s">
        <v>24</v>
      </c>
      <c r="D5500" s="1" t="s">
        <v>4074</v>
      </c>
      <c r="E5500" s="1" t="s">
        <v>404</v>
      </c>
      <c r="N5500" s="2">
        <f>SUMIFS([Physique disponible],[Numéro d''article],[Numéro d''article])</f>
        <v>0</v>
      </c>
      <c r="O5500" s="2">
        <f>SUMIFS([Physique réservé],[Numéro du lot],[Numéro du lot])</f>
        <v>0</v>
      </c>
    </row>
    <row r="5501" spans="3:15">
      <c r="C5501" s="1" t="s">
        <v>24</v>
      </c>
      <c r="D5501" s="1" t="s">
        <v>4074</v>
      </c>
      <c r="E5501" s="1" t="s">
        <v>4075</v>
      </c>
      <c r="N5501" s="2">
        <f>SUMIFS([Physique disponible],[Numéro d''article],[Numéro d''article])</f>
        <v>0</v>
      </c>
      <c r="O5501" s="2">
        <f>SUMIFS([Physique réservé],[Numéro du lot],[Numéro du lot])</f>
        <v>0</v>
      </c>
    </row>
    <row r="5502" spans="3:15">
      <c r="C5502" s="1" t="s">
        <v>24</v>
      </c>
      <c r="D5502" s="1" t="s">
        <v>4074</v>
      </c>
      <c r="E5502" s="1" t="s">
        <v>4076</v>
      </c>
      <c r="N5502" s="2">
        <f>SUMIFS([Physique disponible],[Numéro d''article],[Numéro d''article])</f>
        <v>0</v>
      </c>
      <c r="O5502" s="2">
        <f>SUMIFS([Physique réservé],[Numéro du lot],[Numéro du lot])</f>
        <v>0</v>
      </c>
    </row>
    <row r="5503" spans="3:15">
      <c r="C5503" s="1" t="s">
        <v>24</v>
      </c>
      <c r="D5503" s="1" t="s">
        <v>4074</v>
      </c>
      <c r="E5503" s="1" t="s">
        <v>399</v>
      </c>
      <c r="N5503" s="2">
        <f>SUMIFS([Physique disponible],[Numéro d''article],[Numéro d''article])</f>
        <v>0</v>
      </c>
      <c r="O5503" s="2">
        <f>SUMIFS([Physique réservé],[Numéro du lot],[Numéro du lot])</f>
        <v>0</v>
      </c>
    </row>
    <row r="5504" spans="3:15">
      <c r="C5504" s="1" t="s">
        <v>24</v>
      </c>
      <c r="D5504" s="1" t="s">
        <v>4074</v>
      </c>
      <c r="E5504" s="1" t="s">
        <v>4077</v>
      </c>
      <c r="N5504" s="2">
        <f>SUMIFS([Physique disponible],[Numéro d''article],[Numéro d''article])</f>
        <v>0</v>
      </c>
      <c r="O5504" s="2">
        <f>SUMIFS([Physique réservé],[Numéro du lot],[Numéro du lot])</f>
        <v>0</v>
      </c>
    </row>
    <row r="5505" spans="1:15">
      <c r="C5505" s="1" t="s">
        <v>24</v>
      </c>
      <c r="D5505" s="1" t="s">
        <v>4074</v>
      </c>
      <c r="E5505" s="1" t="s">
        <v>4078</v>
      </c>
      <c r="N5505" s="2">
        <f>SUMIFS([Physique disponible],[Numéro d''article],[Numéro d''article])</f>
        <v>0</v>
      </c>
      <c r="O5505" s="2">
        <f>SUMIFS([Physique réservé],[Numéro du lot],[Numéro du lot])</f>
        <v>0</v>
      </c>
    </row>
    <row r="5506" spans="1:15">
      <c r="C5506" s="1" t="s">
        <v>24</v>
      </c>
      <c r="D5506" s="1" t="s">
        <v>4074</v>
      </c>
      <c r="E5506" s="1" t="s">
        <v>4079</v>
      </c>
      <c r="N5506" s="2">
        <f>SUMIFS([Physique disponible],[Numéro d''article],[Numéro d''article])</f>
        <v>0</v>
      </c>
      <c r="O5506" s="2">
        <f>SUMIFS([Physique réservé],[Numéro du lot],[Numéro du lot])</f>
        <v>0</v>
      </c>
    </row>
    <row r="5507" spans="1:15">
      <c r="A5507" s="1" t="s">
        <v>4080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SAV</vt:lpstr>
      <vt:lpstr>Stocks Disponibles</vt:lpstr>
    </vt:vector>
  </TitlesOfParts>
  <Company>Air Liquide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rafael.lambert</dc:creator>
  <cp:lastModifiedBy>rafael.lambert</cp:lastModifiedBy>
  <dcterms:created xsi:type="dcterms:W3CDTF">2016-09-01T15:07:22Z</dcterms:created>
  <dcterms:modified xsi:type="dcterms:W3CDTF">2016-09-02T12:57:38Z</dcterms:modified>
</cp:coreProperties>
</file>