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vcreuters\Desktop\"/>
    </mc:Choice>
  </mc:AlternateContent>
  <bookViews>
    <workbookView xWindow="0" yWindow="1680" windowWidth="19200" windowHeight="11865"/>
  </bookViews>
  <sheets>
    <sheet name="TAUX" sheetId="1" r:id="rId1"/>
  </sheets>
  <externalReferences>
    <externalReference r:id="rId2"/>
    <externalReference r:id="rId3"/>
    <externalReference r:id="rId4"/>
  </externalReferences>
  <definedNames>
    <definedName name="data_items">[1]Lookup!$A:$A</definedName>
    <definedName name="HEADERCELL">#REF!</definedName>
    <definedName name="LOGRANGE">#REF!</definedName>
    <definedName name="Trade_date">[2]Sheet1!#REF!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0" i="1" l="1"/>
  <c r="D19" i="1" l="1"/>
  <c r="D18" i="1"/>
  <c r="D17" i="1"/>
  <c r="D16" i="1"/>
  <c r="D15" i="1"/>
  <c r="D14" i="1"/>
  <c r="D13" i="1"/>
  <c r="D12" i="1"/>
  <c r="D10" i="1"/>
</calcChain>
</file>

<file path=xl/sharedStrings.xml><?xml version="1.0" encoding="utf-8"?>
<sst xmlns="http://schemas.openxmlformats.org/spreadsheetml/2006/main" count="21" uniqueCount="14">
  <si>
    <t>RISQUE TAUX</t>
  </si>
  <si>
    <t>Last</t>
  </si>
  <si>
    <t>CODE RIC</t>
  </si>
  <si>
    <t>FR10YT=RR</t>
  </si>
  <si>
    <t>LIBELLE</t>
  </si>
  <si>
    <t>COMMENTAIRE</t>
  </si>
  <si>
    <t>FRANCE 10 ANS</t>
  </si>
  <si>
    <t>Variation</t>
  </si>
  <si>
    <t>J/J-1</t>
  </si>
  <si>
    <t xml:space="preserve">Moyenne mobile </t>
  </si>
  <si>
    <t>Date</t>
  </si>
  <si>
    <t>résultat attendu</t>
  </si>
  <si>
    <t>Paused at 10:30:50</t>
  </si>
  <si>
    <t>#N/A Paused at 10:50:48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</si>
</sst>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\+0.0%;\-0.0%"/>
    <numFmt numFmtId="169" formatCode="0.0000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theme="1"/>
      <name val="0"/>
    </font>
    <font>
      <sz val="20"/>
      <color theme="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FFFFFF"/>
      <name val="Arial"/>
      <family val="2"/>
    </font>
    <font>
      <sz val="11"/>
      <color rgb="FFFFFFFF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0"/>
      <color indexed="8"/>
      <name val="Arial"/>
      <family val="2"/>
    </font>
    <font>
      <b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C3C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3C3C3C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79998168889431442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medium">
        <color rgb="FFFF9933"/>
      </bottom>
      <diagonal/>
    </border>
    <border>
      <left style="thin">
        <color rgb="FFFF9933"/>
      </left>
      <right style="thin">
        <color rgb="FFFF9933"/>
      </right>
      <top style="thin">
        <color rgb="FFFF9933"/>
      </top>
      <bottom style="thin">
        <color rgb="FFFF9933"/>
      </bottom>
      <diagonal/>
    </border>
    <border>
      <left style="thin">
        <color rgb="FFFF9933"/>
      </left>
      <right style="thin">
        <color rgb="FFFF9933"/>
      </right>
      <top style="thin">
        <color rgb="FFFF9933"/>
      </top>
      <bottom/>
      <diagonal/>
    </border>
    <border>
      <left style="thin">
        <color rgb="FFFF9933"/>
      </left>
      <right style="thin">
        <color rgb="FFFF9933"/>
      </right>
      <top/>
      <bottom style="thin">
        <color rgb="FFFF9933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8"/>
      </left>
      <right style="hair">
        <color indexed="8"/>
      </right>
      <top style="thin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thin">
        <color indexed="8"/>
      </top>
      <bottom style="hair">
        <color indexed="8"/>
      </bottom>
      <diagonal/>
    </border>
    <border>
      <left style="thin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thin">
        <color indexed="8"/>
      </left>
      <right style="hair">
        <color indexed="8"/>
      </right>
      <top style="hair">
        <color indexed="8"/>
      </top>
      <bottom style="thin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thin">
        <color indexed="8"/>
      </bottom>
      <diagonal/>
    </border>
  </borders>
  <cellStyleXfs count="5">
    <xf numFmtId="0" fontId="0" fillId="0" borderId="0"/>
    <xf numFmtId="9" fontId="1" fillId="0" borderId="0" applyFont="0" applyFill="0" applyBorder="0" applyAlignment="0" applyProtection="0"/>
    <xf numFmtId="0" fontId="3" fillId="0" borderId="0"/>
    <xf numFmtId="0" fontId="7" fillId="4" borderId="0" applyNumberFormat="0" applyAlignment="0" applyProtection="0"/>
    <xf numFmtId="0" fontId="10" fillId="0" borderId="0" applyNumberFormat="0" applyAlignment="0" applyProtection="0"/>
  </cellStyleXfs>
  <cellXfs count="60">
    <xf numFmtId="0" fontId="0" fillId="0" borderId="0" xfId="0"/>
    <xf numFmtId="0" fontId="4" fillId="2" borderId="1" xfId="2" applyFont="1" applyFill="1" applyBorder="1" applyAlignment="1">
      <alignment horizontal="center" vertical="center"/>
    </xf>
    <xf numFmtId="0" fontId="4" fillId="2" borderId="1" xfId="2" applyFont="1" applyFill="1" applyBorder="1" applyAlignment="1">
      <alignment vertical="center"/>
    </xf>
    <xf numFmtId="0" fontId="4" fillId="2" borderId="1" xfId="2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left"/>
    </xf>
    <xf numFmtId="0" fontId="1" fillId="0" borderId="0" xfId="0" applyFont="1" applyFill="1" applyBorder="1" applyAlignment="1"/>
    <xf numFmtId="0" fontId="1" fillId="0" borderId="0" xfId="0" applyFont="1" applyFill="1" applyBorder="1" applyAlignment="1">
      <alignment horizontal="center"/>
    </xf>
    <xf numFmtId="2" fontId="5" fillId="0" borderId="0" xfId="2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left"/>
    </xf>
    <xf numFmtId="0" fontId="0" fillId="0" borderId="0" xfId="0" applyFont="1" applyFill="1" applyBorder="1" applyAlignment="1"/>
    <xf numFmtId="49" fontId="1" fillId="0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8" fillId="4" borderId="3" xfId="3" applyFont="1" applyBorder="1" applyAlignment="1">
      <alignment horizontal="left" vertical="center"/>
    </xf>
    <xf numFmtId="0" fontId="8" fillId="4" borderId="3" xfId="3" applyFont="1" applyBorder="1" applyAlignment="1">
      <alignment horizontal="center" vertical="center"/>
    </xf>
    <xf numFmtId="0" fontId="8" fillId="4" borderId="2" xfId="3" applyFont="1" applyBorder="1" applyAlignment="1">
      <alignment horizontal="left" vertical="center"/>
    </xf>
    <xf numFmtId="49" fontId="0" fillId="0" borderId="0" xfId="0" applyNumberFormat="1" applyFont="1" applyFill="1" applyBorder="1" applyAlignment="1"/>
    <xf numFmtId="49" fontId="0" fillId="0" borderId="0" xfId="0" applyNumberFormat="1" applyFont="1" applyFill="1" applyBorder="1" applyAlignment="1">
      <alignment horizontal="center"/>
    </xf>
    <xf numFmtId="0" fontId="8" fillId="4" borderId="4" xfId="3" applyFont="1" applyBorder="1" applyAlignment="1">
      <alignment horizontal="left" vertical="center"/>
    </xf>
    <xf numFmtId="0" fontId="8" fillId="4" borderId="4" xfId="3" applyFont="1" applyBorder="1" applyAlignment="1">
      <alignment horizontal="center" vertical="center"/>
    </xf>
    <xf numFmtId="0" fontId="8" fillId="4" borderId="2" xfId="3" applyFont="1" applyBorder="1" applyAlignment="1">
      <alignment horizontal="center" vertical="center"/>
    </xf>
    <xf numFmtId="0" fontId="1" fillId="0" borderId="0" xfId="0" applyFont="1" applyAlignment="1"/>
    <xf numFmtId="0" fontId="1" fillId="0" borderId="0" xfId="0" applyFont="1" applyAlignment="1">
      <alignment horizontal="left"/>
    </xf>
    <xf numFmtId="0" fontId="1" fillId="0" borderId="0" xfId="0" applyFont="1"/>
    <xf numFmtId="0" fontId="6" fillId="0" borderId="5" xfId="2" applyFont="1" applyFill="1" applyBorder="1" applyAlignment="1">
      <alignment horizontal="left" vertical="center"/>
    </xf>
    <xf numFmtId="0" fontId="0" fillId="0" borderId="6" xfId="0" applyFont="1" applyFill="1" applyBorder="1" applyAlignment="1">
      <alignment horizontal="left"/>
    </xf>
    <xf numFmtId="165" fontId="1" fillId="0" borderId="6" xfId="1" applyNumberFormat="1" applyFont="1" applyBorder="1" applyAlignment="1">
      <alignment horizontal="center" vertical="center"/>
    </xf>
    <xf numFmtId="0" fontId="6" fillId="0" borderId="0" xfId="0" applyFont="1" applyFill="1" applyBorder="1" applyAlignment="1"/>
    <xf numFmtId="2" fontId="5" fillId="0" borderId="0" xfId="2" applyNumberFormat="1" applyFont="1" applyFill="1" applyBorder="1" applyAlignment="1">
      <alignment horizontal="left" vertical="center"/>
    </xf>
    <xf numFmtId="2" fontId="1" fillId="0" borderId="0" xfId="0" applyNumberFormat="1" applyFont="1" applyFill="1" applyBorder="1" applyAlignment="1">
      <alignment horizontal="left"/>
    </xf>
    <xf numFmtId="2" fontId="1" fillId="0" borderId="0" xfId="0" applyNumberFormat="1" applyFont="1" applyFill="1" applyBorder="1" applyAlignment="1">
      <alignment horizontal="center"/>
    </xf>
    <xf numFmtId="0" fontId="5" fillId="0" borderId="7" xfId="2" applyFont="1" applyFill="1" applyBorder="1" applyAlignment="1">
      <alignment vertical="center"/>
    </xf>
    <xf numFmtId="0" fontId="0" fillId="0" borderId="8" xfId="0" applyFont="1" applyBorder="1" applyAlignment="1">
      <alignment horizontal="left" vertical="center"/>
    </xf>
    <xf numFmtId="2" fontId="5" fillId="0" borderId="8" xfId="2" applyNumberFormat="1" applyFont="1" applyFill="1" applyBorder="1" applyAlignment="1">
      <alignment horizontal="center" vertical="center"/>
    </xf>
    <xf numFmtId="0" fontId="5" fillId="0" borderId="9" xfId="2" applyFont="1" applyFill="1" applyBorder="1" applyAlignment="1">
      <alignment vertical="center"/>
    </xf>
    <xf numFmtId="0" fontId="1" fillId="0" borderId="10" xfId="0" applyFont="1" applyBorder="1" applyAlignment="1">
      <alignment horizontal="left" vertical="center"/>
    </xf>
    <xf numFmtId="2" fontId="5" fillId="0" borderId="10" xfId="2" applyNumberFormat="1" applyFont="1" applyFill="1" applyBorder="1" applyAlignment="1">
      <alignment horizontal="center" vertical="center"/>
    </xf>
    <xf numFmtId="0" fontId="5" fillId="0" borderId="11" xfId="2" applyFont="1" applyFill="1" applyBorder="1" applyAlignment="1">
      <alignment vertical="center"/>
    </xf>
    <xf numFmtId="0" fontId="1" fillId="0" borderId="12" xfId="0" applyFont="1" applyBorder="1" applyAlignment="1">
      <alignment horizontal="left" vertical="center"/>
    </xf>
    <xf numFmtId="2" fontId="5" fillId="0" borderId="12" xfId="2" applyNumberFormat="1" applyFont="1" applyFill="1" applyBorder="1" applyAlignment="1">
      <alignment horizontal="center" vertical="center"/>
    </xf>
    <xf numFmtId="0" fontId="5" fillId="0" borderId="0" xfId="2" applyFont="1" applyFill="1" applyBorder="1" applyAlignment="1">
      <alignment vertical="center"/>
    </xf>
    <xf numFmtId="0" fontId="1" fillId="0" borderId="0" xfId="0" applyFont="1" applyAlignment="1">
      <alignment horizontal="left" vertical="center"/>
    </xf>
    <xf numFmtId="2" fontId="5" fillId="0" borderId="0" xfId="2" applyNumberFormat="1" applyFont="1" applyFill="1" applyBorder="1" applyAlignment="1">
      <alignment vertical="center"/>
    </xf>
    <xf numFmtId="49" fontId="1" fillId="0" borderId="0" xfId="0" applyNumberFormat="1" applyFont="1" applyFill="1" applyBorder="1" applyAlignment="1"/>
    <xf numFmtId="49" fontId="1" fillId="0" borderId="0" xfId="0" applyNumberFormat="1" applyFont="1" applyFill="1" applyBorder="1" applyAlignment="1">
      <alignment horizontal="left"/>
    </xf>
    <xf numFmtId="14" fontId="9" fillId="0" borderId="13" xfId="4" applyNumberFormat="1" applyFont="1" applyBorder="1" applyAlignment="1">
      <alignment horizontal="center" vertical="center"/>
    </xf>
    <xf numFmtId="49" fontId="9" fillId="6" borderId="14" xfId="4" applyNumberFormat="1" applyFont="1" applyFill="1" applyBorder="1" applyAlignment="1">
      <alignment horizontal="center" vertical="center"/>
    </xf>
    <xf numFmtId="2" fontId="1" fillId="0" borderId="0" xfId="0" applyNumberFormat="1" applyFont="1" applyFill="1" applyBorder="1" applyAlignment="1"/>
    <xf numFmtId="14" fontId="5" fillId="0" borderId="15" xfId="2" applyNumberFormat="1" applyFont="1" applyFill="1" applyBorder="1" applyAlignment="1">
      <alignment horizontal="center" vertical="center"/>
    </xf>
    <xf numFmtId="2" fontId="1" fillId="6" borderId="16" xfId="0" applyNumberFormat="1" applyFont="1" applyFill="1" applyBorder="1" applyAlignment="1">
      <alignment horizontal="center"/>
    </xf>
    <xf numFmtId="14" fontId="1" fillId="0" borderId="15" xfId="0" applyNumberFormat="1" applyFont="1" applyBorder="1" applyAlignment="1">
      <alignment horizontal="center"/>
    </xf>
    <xf numFmtId="14" fontId="1" fillId="0" borderId="17" xfId="0" applyNumberFormat="1" applyFont="1" applyBorder="1" applyAlignment="1">
      <alignment horizontal="center"/>
    </xf>
    <xf numFmtId="2" fontId="1" fillId="6" borderId="18" xfId="0" applyNumberFormat="1" applyFont="1" applyFill="1" applyBorder="1" applyAlignment="1">
      <alignment horizontal="center"/>
    </xf>
    <xf numFmtId="0" fontId="5" fillId="3" borderId="9" xfId="2" applyFont="1" applyFill="1" applyBorder="1" applyAlignment="1">
      <alignment vertical="center"/>
    </xf>
    <xf numFmtId="0" fontId="1" fillId="3" borderId="10" xfId="0" applyFont="1" applyFill="1" applyBorder="1" applyAlignment="1">
      <alignment horizontal="left" vertical="center"/>
    </xf>
    <xf numFmtId="169" fontId="5" fillId="3" borderId="10" xfId="2" applyNumberFormat="1" applyFont="1" applyFill="1" applyBorder="1" applyAlignment="1">
      <alignment horizontal="center" vertical="center"/>
    </xf>
    <xf numFmtId="2" fontId="1" fillId="3" borderId="16" xfId="0" applyNumberFormat="1" applyFont="1" applyFill="1" applyBorder="1" applyAlignment="1">
      <alignment horizontal="center"/>
    </xf>
    <xf numFmtId="2" fontId="1" fillId="5" borderId="16" xfId="0" applyNumberFormat="1" applyFont="1" applyFill="1" applyBorder="1" applyAlignment="1">
      <alignment horizontal="center"/>
    </xf>
    <xf numFmtId="0" fontId="11" fillId="0" borderId="0" xfId="0" applyFont="1" applyAlignment="1">
      <alignment horizontal="left" vertical="center"/>
    </xf>
    <xf numFmtId="169" fontId="11" fillId="0" borderId="0" xfId="2" applyNumberFormat="1" applyFont="1" applyFill="1" applyBorder="1" applyAlignment="1">
      <alignment horizontal="center" vertical="center"/>
    </xf>
  </cellXfs>
  <cellStyles count="5">
    <cellStyle name="Normal" xfId="0" builtinId="0"/>
    <cellStyle name="Normal 3" xfId="2"/>
    <cellStyle name="Pourcentage" xfId="1" builtinId="5"/>
    <cellStyle name="TR_OutputData1" xfId="4"/>
    <cellStyle name="TR_Title1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105830</xdr:colOff>
      <xdr:row>0</xdr:row>
      <xdr:rowOff>84664</xdr:rowOff>
    </xdr:from>
    <xdr:to>
      <xdr:col>1</xdr:col>
      <xdr:colOff>452170</xdr:colOff>
      <xdr:row>0</xdr:row>
      <xdr:rowOff>408514</xdr:rowOff>
    </xdr:to>
    <xdr:pic macro="[3]!Page_TDB">
      <xdr:nvPicPr>
        <xdr:cNvPr id="2" name="Pictur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0130" y="84664"/>
          <a:ext cx="346340" cy="32385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mss1206f\DocumentsReuters\My%20Documents\___Content_Manager\Excel\Self%20Help\Templates\On_Brand\Batch02\OnDemand_Estimates_revision_history.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mss1206f\DocumentsReuters\My%20Documents\___Content_Manager\Excel\Self%20Help\Templates\On_Brand\Batch02\OnDemand_Interest_rate_swap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MODELE%20GESTION%20FLEXIBLE%20TDB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verview"/>
      <sheetName val="Sheet1"/>
      <sheetName val="Lookup"/>
    </sheetNames>
    <sheetDataSet>
      <sheetData sheetId="0" refreshError="1"/>
      <sheetData sheetId="1" refreshError="1"/>
      <sheetData sheetId="2">
        <row r="1">
          <cell r="A1" t="str">
            <v>Price Target</v>
          </cell>
        </row>
        <row r="2">
          <cell r="A2" t="str">
            <v>Revenue</v>
          </cell>
        </row>
        <row r="3">
          <cell r="A3" t="str">
            <v>EBITDA</v>
          </cell>
        </row>
        <row r="4">
          <cell r="A4" t="str">
            <v>EBIT</v>
          </cell>
        </row>
        <row r="5">
          <cell r="A5" t="str">
            <v>Pre Tax Profit</v>
          </cell>
        </row>
        <row r="6">
          <cell r="A6" t="str">
            <v>Net Income</v>
          </cell>
        </row>
        <row r="7">
          <cell r="A7" t="str">
            <v>EPS</v>
          </cell>
        </row>
        <row r="8">
          <cell r="A8" t="str">
            <v>DPS</v>
          </cell>
        </row>
        <row r="9">
          <cell r="A9" t="str">
            <v>Net Debt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verview"/>
      <sheetName val="Sheet1"/>
    </sheetNames>
    <sheetDataSet>
      <sheetData sheetId="0" refreshError="1"/>
      <sheetData sheetId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DB"/>
      <sheetName val="Feuil3"/>
      <sheetName val="Feuil4"/>
      <sheetName val="Feuil1"/>
      <sheetName val="VOLATILITE"/>
      <sheetName val="CDS"/>
      <sheetName val="TAUX"/>
      <sheetName val="COMMOS"/>
      <sheetName val="DEVISES"/>
      <sheetName val="DEVISES2"/>
      <sheetName val="ex DEVISES"/>
      <sheetName val="THEMATIQUES"/>
      <sheetName val="NEW FONDS AT"/>
      <sheetName val="RISQUEVIERGE"/>
      <sheetName val="Feuil2"/>
      <sheetName val="MODELE GESTION FLEXIBLE TDB"/>
    </sheetNames>
    <definedNames>
      <definedName name="Page_TDB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4" tint="0.59999389629810485"/>
  </sheetPr>
  <dimension ref="A1:D1023"/>
  <sheetViews>
    <sheetView showGridLines="0" tabSelected="1" zoomScale="90" zoomScaleNormal="90" workbookViewId="0">
      <selection activeCell="D24" sqref="D24"/>
    </sheetView>
  </sheetViews>
  <sheetFormatPr baseColWidth="10" defaultColWidth="18.7109375" defaultRowHeight="15"/>
  <cols>
    <col min="1" max="1" width="1.7109375" customWidth="1"/>
    <col min="3" max="3" width="24.7109375" customWidth="1"/>
    <col min="4" max="26" width="18.7109375" customWidth="1"/>
  </cols>
  <sheetData>
    <row r="1" spans="1:4" ht="39.950000000000003" customHeight="1" thickBot="1">
      <c r="A1" s="1"/>
      <c r="B1" s="2"/>
      <c r="C1" s="3" t="s">
        <v>0</v>
      </c>
      <c r="D1" s="3"/>
    </row>
    <row r="2" spans="1:4">
      <c r="A2" s="4"/>
      <c r="B2" s="5"/>
      <c r="C2" s="4"/>
      <c r="D2" s="6"/>
    </row>
    <row r="3" spans="1:4">
      <c r="A3" s="4"/>
      <c r="B3" s="5"/>
      <c r="C3" s="11"/>
      <c r="D3" s="12"/>
    </row>
    <row r="4" spans="1:4">
      <c r="A4" s="4"/>
      <c r="B4" s="5"/>
      <c r="C4" s="4"/>
      <c r="D4" s="4"/>
    </row>
    <row r="5" spans="1:4">
      <c r="A5" s="17"/>
      <c r="B5" s="16"/>
      <c r="C5" s="13" t="s">
        <v>2</v>
      </c>
      <c r="D5" s="14" t="s">
        <v>3</v>
      </c>
    </row>
    <row r="6" spans="1:4">
      <c r="A6" s="17"/>
      <c r="B6" s="16"/>
      <c r="C6" s="18" t="s">
        <v>4</v>
      </c>
      <c r="D6" s="19" t="s">
        <v>13</v>
      </c>
    </row>
    <row r="7" spans="1:4">
      <c r="A7" s="8"/>
      <c r="B7" s="9"/>
      <c r="C7" s="15" t="s">
        <v>5</v>
      </c>
      <c r="D7" s="20" t="s">
        <v>6</v>
      </c>
    </row>
    <row r="8" spans="1:4">
      <c r="A8" s="4"/>
      <c r="B8" s="4"/>
      <c r="C8" s="4"/>
      <c r="D8" s="4"/>
    </row>
    <row r="9" spans="1:4">
      <c r="A9" s="23"/>
      <c r="B9" s="21"/>
      <c r="C9" s="22"/>
      <c r="D9" s="23"/>
    </row>
    <row r="10" spans="1:4">
      <c r="A10" s="6"/>
      <c r="B10" s="24" t="s">
        <v>7</v>
      </c>
      <c r="C10" s="25" t="s">
        <v>8</v>
      </c>
      <c r="D10" s="26">
        <f t="shared" ref="D10" si="0">D24/D25-1</f>
        <v>-3.6994219653179172E-2</v>
      </c>
    </row>
    <row r="11" spans="1:4">
      <c r="A11" s="6"/>
      <c r="B11" s="27"/>
      <c r="C11" s="28"/>
      <c r="D11" s="29"/>
    </row>
    <row r="12" spans="1:4">
      <c r="A12" s="6"/>
      <c r="B12" s="31" t="s">
        <v>9</v>
      </c>
      <c r="C12" s="32">
        <v>1</v>
      </c>
      <c r="D12" s="33">
        <f ca="1">AVERAGE(D$24:OFFSET(D$24,$C12-1,0))</f>
        <v>0.49980000000000002</v>
      </c>
    </row>
    <row r="13" spans="1:4">
      <c r="A13" s="6"/>
      <c r="B13" s="34" t="s">
        <v>9</v>
      </c>
      <c r="C13" s="35">
        <v>7</v>
      </c>
      <c r="D13" s="36">
        <f ca="1">AVERAGE(D$24:OFFSET(D$24,$C13-1,0))</f>
        <v>0.4671142857142857</v>
      </c>
    </row>
    <row r="14" spans="1:4">
      <c r="A14" s="6"/>
      <c r="B14" s="34" t="s">
        <v>9</v>
      </c>
      <c r="C14" s="35">
        <v>14</v>
      </c>
      <c r="D14" s="36">
        <f ca="1">AVERAGE(D$24:OFFSET(D$24,$C14-1,0))</f>
        <v>0.43973333333333331</v>
      </c>
    </row>
    <row r="15" spans="1:4">
      <c r="A15" s="6"/>
      <c r="B15" s="53" t="s">
        <v>9</v>
      </c>
      <c r="C15" s="54">
        <v>21</v>
      </c>
      <c r="D15" s="55">
        <f ca="1">AVERAGE(D$24:OFFSET(D$24,$C15-1,0))</f>
        <v>0.45788421052631578</v>
      </c>
    </row>
    <row r="16" spans="1:4">
      <c r="A16" s="6"/>
      <c r="B16" s="34" t="s">
        <v>9</v>
      </c>
      <c r="C16" s="35">
        <v>50</v>
      </c>
      <c r="D16" s="36">
        <f ca="1">AVERAGE(D$24:OFFSET(D$24,$C16-1,0))</f>
        <v>0.52566249999999992</v>
      </c>
    </row>
    <row r="17" spans="1:4">
      <c r="A17" s="6"/>
      <c r="B17" s="34" t="s">
        <v>9</v>
      </c>
      <c r="C17" s="35">
        <v>100</v>
      </c>
      <c r="D17" s="36">
        <f ca="1">AVERAGE(D$24:OFFSET(D$24,$C17-1,0))</f>
        <v>0.69795670103092788</v>
      </c>
    </row>
    <row r="18" spans="1:4">
      <c r="A18" s="6"/>
      <c r="B18" s="34" t="s">
        <v>9</v>
      </c>
      <c r="C18" s="35">
        <v>200</v>
      </c>
      <c r="D18" s="36">
        <f ca="1">AVERAGE(D$24:OFFSET(D$24,$C18-1,0))</f>
        <v>0.83594314720812168</v>
      </c>
    </row>
    <row r="19" spans="1:4">
      <c r="A19" s="6"/>
      <c r="B19" s="37" t="s">
        <v>9</v>
      </c>
      <c r="C19" s="38">
        <v>1000</v>
      </c>
      <c r="D19" s="39">
        <f ca="1">AVERAGE(D$24:OFFSET(D$24,$C19-1,0))</f>
        <v>1.5971007135575941</v>
      </c>
    </row>
    <row r="20" spans="1:4">
      <c r="A20" s="6"/>
      <c r="B20" s="40"/>
      <c r="C20" s="58" t="s">
        <v>11</v>
      </c>
      <c r="D20" s="59">
        <f>AVERAGE(D24:D46)</f>
        <v>0.46813333333333323</v>
      </c>
    </row>
    <row r="21" spans="1:4">
      <c r="A21" s="6"/>
      <c r="B21" s="42"/>
      <c r="C21" s="41"/>
      <c r="D21" s="7"/>
    </row>
    <row r="22" spans="1:4">
      <c r="A22" s="10"/>
      <c r="B22" s="43"/>
      <c r="C22" s="44"/>
      <c r="D22" s="10"/>
    </row>
    <row r="23" spans="1:4">
      <c r="A23" s="10"/>
      <c r="B23" s="43"/>
      <c r="C23" s="45" t="s">
        <v>10</v>
      </c>
      <c r="D23" s="46" t="s">
        <v>1</v>
      </c>
    </row>
    <row r="24" spans="1:4">
      <c r="A24" s="30"/>
      <c r="B24" s="47"/>
      <c r="C24" s="48">
        <v>42473</v>
      </c>
      <c r="D24" s="56">
        <v>0.49980000000000002</v>
      </c>
    </row>
    <row r="25" spans="1:4">
      <c r="A25" s="30"/>
      <c r="B25" s="47"/>
      <c r="C25" s="50" t="s">
        <v>12</v>
      </c>
      <c r="D25" s="56">
        <v>0.51900000000000002</v>
      </c>
    </row>
    <row r="26" spans="1:4">
      <c r="A26" s="30"/>
      <c r="B26" s="47"/>
      <c r="C26" s="50">
        <v>42471</v>
      </c>
      <c r="D26" s="56">
        <v>0.46800000000000003</v>
      </c>
    </row>
    <row r="27" spans="1:4">
      <c r="A27" s="30"/>
      <c r="B27" s="47"/>
      <c r="C27" s="50">
        <v>42468</v>
      </c>
      <c r="D27" s="56">
        <v>0.437</v>
      </c>
    </row>
    <row r="28" spans="1:4">
      <c r="A28" s="30"/>
      <c r="B28" s="47"/>
      <c r="C28" s="50">
        <v>42467</v>
      </c>
      <c r="D28" s="56">
        <v>0.438</v>
      </c>
    </row>
    <row r="29" spans="1:4">
      <c r="A29" s="30"/>
      <c r="B29" s="47"/>
      <c r="C29" s="50">
        <v>42466</v>
      </c>
      <c r="D29" s="56">
        <v>0.45600000000000002</v>
      </c>
    </row>
    <row r="30" spans="1:4">
      <c r="A30" s="30"/>
      <c r="B30" s="47"/>
      <c r="C30" s="50">
        <v>42465</v>
      </c>
      <c r="D30" s="56">
        <v>0.45200000000000001</v>
      </c>
    </row>
    <row r="31" spans="1:4">
      <c r="A31" s="30"/>
      <c r="B31" s="47"/>
      <c r="C31" s="50">
        <v>42464</v>
      </c>
      <c r="D31" s="56">
        <v>0.38300000000000001</v>
      </c>
    </row>
    <row r="32" spans="1:4">
      <c r="A32" s="30"/>
      <c r="B32" s="47"/>
      <c r="C32" s="50">
        <v>42461</v>
      </c>
      <c r="D32" s="56">
        <v>0.39100000000000001</v>
      </c>
    </row>
    <row r="33" spans="1:4">
      <c r="A33" s="30"/>
      <c r="B33" s="47"/>
      <c r="C33" s="50">
        <v>42460</v>
      </c>
      <c r="D33" s="56">
        <v>0.41199999999999998</v>
      </c>
    </row>
    <row r="34" spans="1:4">
      <c r="A34" s="30"/>
      <c r="B34" s="47"/>
      <c r="C34" s="50">
        <v>42459</v>
      </c>
      <c r="D34" s="56">
        <v>0.41699999999999998</v>
      </c>
    </row>
    <row r="35" spans="1:4">
      <c r="A35" s="30"/>
      <c r="B35" s="47"/>
      <c r="C35" s="50">
        <v>42458</v>
      </c>
      <c r="D35" s="56">
        <v>0.40400000000000003</v>
      </c>
    </row>
    <row r="36" spans="1:4">
      <c r="A36" s="30"/>
      <c r="B36" s="47"/>
      <c r="C36" s="50">
        <v>42457</v>
      </c>
      <c r="D36" s="56"/>
    </row>
    <row r="37" spans="1:4">
      <c r="A37" s="30"/>
      <c r="B37" s="47"/>
      <c r="C37" s="50">
        <v>42454</v>
      </c>
      <c r="D37" s="56"/>
    </row>
    <row r="38" spans="1:4">
      <c r="A38" s="30"/>
      <c r="B38" s="47"/>
      <c r="C38" s="50">
        <v>42453</v>
      </c>
      <c r="D38" s="56">
        <v>0.45200000000000001</v>
      </c>
    </row>
    <row r="39" spans="1:4">
      <c r="A39" s="30"/>
      <c r="B39" s="47"/>
      <c r="C39" s="50">
        <v>42452</v>
      </c>
      <c r="D39" s="56">
        <v>0.47099999999999997</v>
      </c>
    </row>
    <row r="40" spans="1:4">
      <c r="A40" s="30"/>
      <c r="B40" s="47"/>
      <c r="C40" s="50">
        <v>42451</v>
      </c>
      <c r="D40" s="56">
        <v>0.47499999999999998</v>
      </c>
    </row>
    <row r="41" spans="1:4">
      <c r="A41" s="30"/>
      <c r="B41" s="47"/>
      <c r="C41" s="50">
        <v>42450</v>
      </c>
      <c r="D41" s="56">
        <v>0.49099999999999999</v>
      </c>
    </row>
    <row r="42" spans="1:4">
      <c r="A42" s="30"/>
      <c r="B42" s="47"/>
      <c r="C42" s="50">
        <v>42447</v>
      </c>
      <c r="D42" s="56">
        <v>0.48099999999999998</v>
      </c>
    </row>
    <row r="43" spans="1:4">
      <c r="A43" s="30"/>
      <c r="B43" s="47"/>
      <c r="C43" s="50">
        <v>42446</v>
      </c>
      <c r="D43" s="56">
        <v>0.49</v>
      </c>
    </row>
    <row r="44" spans="1:4">
      <c r="A44" s="30"/>
      <c r="B44" s="47"/>
      <c r="C44" s="50">
        <v>42445</v>
      </c>
      <c r="D44" s="56">
        <v>0.56299999999999994</v>
      </c>
    </row>
    <row r="45" spans="1:4">
      <c r="A45" s="30"/>
      <c r="B45" s="47"/>
      <c r="C45" s="50">
        <v>42444</v>
      </c>
      <c r="D45" s="57">
        <v>0.58799999999999997</v>
      </c>
    </row>
    <row r="46" spans="1:4">
      <c r="A46" s="30"/>
      <c r="B46" s="47"/>
      <c r="C46" s="50">
        <v>42443</v>
      </c>
      <c r="D46" s="57">
        <v>0.54300000000000004</v>
      </c>
    </row>
    <row r="47" spans="1:4">
      <c r="A47" s="30"/>
      <c r="B47" s="47"/>
      <c r="C47" s="50">
        <v>42440</v>
      </c>
      <c r="D47" s="49">
        <v>0.54200000000000004</v>
      </c>
    </row>
    <row r="48" spans="1:4">
      <c r="A48" s="30"/>
      <c r="B48" s="47"/>
      <c r="C48" s="50">
        <v>42439</v>
      </c>
      <c r="D48" s="49">
        <v>0.58699999999999997</v>
      </c>
    </row>
    <row r="49" spans="1:4">
      <c r="A49" s="30"/>
      <c r="B49" s="47"/>
      <c r="C49" s="50">
        <v>42438</v>
      </c>
      <c r="D49" s="49">
        <v>0.54100000000000004</v>
      </c>
    </row>
    <row r="50" spans="1:4">
      <c r="A50" s="30"/>
      <c r="B50" s="47"/>
      <c r="C50" s="50">
        <v>42437</v>
      </c>
      <c r="D50" s="49">
        <v>0.495</v>
      </c>
    </row>
    <row r="51" spans="1:4">
      <c r="A51" s="30"/>
      <c r="B51" s="47"/>
      <c r="C51" s="50">
        <v>42436</v>
      </c>
      <c r="D51" s="49">
        <v>0.54800000000000004</v>
      </c>
    </row>
    <row r="52" spans="1:4">
      <c r="A52" s="30"/>
      <c r="B52" s="47"/>
      <c r="C52" s="50">
        <v>42433</v>
      </c>
      <c r="D52" s="49">
        <v>0.58499999999999996</v>
      </c>
    </row>
    <row r="53" spans="1:4">
      <c r="A53" s="30"/>
      <c r="B53" s="47"/>
      <c r="C53" s="50">
        <v>42432</v>
      </c>
      <c r="D53" s="49">
        <v>0.53200000000000003</v>
      </c>
    </row>
    <row r="54" spans="1:4">
      <c r="A54" s="30"/>
      <c r="B54" s="47"/>
      <c r="C54" s="50">
        <v>42431</v>
      </c>
      <c r="D54" s="49">
        <v>0.56799999999999995</v>
      </c>
    </row>
    <row r="55" spans="1:4">
      <c r="A55" s="30"/>
      <c r="B55" s="47"/>
      <c r="C55" s="50">
        <v>42430</v>
      </c>
      <c r="D55" s="49">
        <v>0.51100000000000001</v>
      </c>
    </row>
    <row r="56" spans="1:4">
      <c r="A56" s="30"/>
      <c r="B56" s="47"/>
      <c r="C56" s="50">
        <v>42429</v>
      </c>
      <c r="D56" s="49">
        <v>0.47199999999999998</v>
      </c>
    </row>
    <row r="57" spans="1:4">
      <c r="A57" s="30"/>
      <c r="B57" s="47"/>
      <c r="C57" s="50">
        <v>42426</v>
      </c>
      <c r="D57" s="49">
        <v>0.505</v>
      </c>
    </row>
    <row r="58" spans="1:4">
      <c r="A58" s="30"/>
      <c r="B58" s="47"/>
      <c r="C58" s="50">
        <v>42425</v>
      </c>
      <c r="D58" s="49">
        <v>0.51</v>
      </c>
    </row>
    <row r="59" spans="1:4">
      <c r="A59" s="30"/>
      <c r="B59" s="47"/>
      <c r="C59" s="50">
        <v>42424</v>
      </c>
      <c r="D59" s="49">
        <v>0.51700000000000002</v>
      </c>
    </row>
    <row r="60" spans="1:4">
      <c r="A60" s="30"/>
      <c r="B60" s="47"/>
      <c r="C60" s="50">
        <v>42423</v>
      </c>
      <c r="D60" s="49">
        <v>0.54200000000000004</v>
      </c>
    </row>
    <row r="61" spans="1:4">
      <c r="A61" s="30"/>
      <c r="B61" s="47"/>
      <c r="C61" s="50">
        <v>42422</v>
      </c>
      <c r="D61" s="49">
        <v>0.52800000000000002</v>
      </c>
    </row>
    <row r="62" spans="1:4">
      <c r="A62" s="30"/>
      <c r="B62" s="47"/>
      <c r="C62" s="50">
        <v>42419</v>
      </c>
      <c r="D62" s="49">
        <v>0.56799999999999995</v>
      </c>
    </row>
    <row r="63" spans="1:4">
      <c r="A63" s="30"/>
      <c r="B63" s="47"/>
      <c r="C63" s="50">
        <v>42418</v>
      </c>
      <c r="D63" s="49">
        <v>0.57599999999999996</v>
      </c>
    </row>
    <row r="64" spans="1:4">
      <c r="A64" s="30"/>
      <c r="B64" s="47"/>
      <c r="C64" s="50">
        <v>42417</v>
      </c>
      <c r="D64" s="49">
        <v>0.64700000000000002</v>
      </c>
    </row>
    <row r="65" spans="1:4">
      <c r="A65" s="30"/>
      <c r="B65" s="47"/>
      <c r="C65" s="50">
        <v>42416</v>
      </c>
      <c r="D65" s="49">
        <v>0.65</v>
      </c>
    </row>
    <row r="66" spans="1:4">
      <c r="A66" s="30"/>
      <c r="B66" s="47"/>
      <c r="C66" s="50">
        <v>42415</v>
      </c>
      <c r="D66" s="49">
        <v>0.61699999999999999</v>
      </c>
    </row>
    <row r="67" spans="1:4">
      <c r="A67" s="30"/>
      <c r="B67" s="47"/>
      <c r="C67" s="50">
        <v>42412</v>
      </c>
      <c r="D67" s="49">
        <v>0.65700000000000003</v>
      </c>
    </row>
    <row r="68" spans="1:4">
      <c r="A68" s="30"/>
      <c r="B68" s="47"/>
      <c r="C68" s="50">
        <v>42411</v>
      </c>
      <c r="D68" s="49">
        <v>0.58799999999999997</v>
      </c>
    </row>
    <row r="69" spans="1:4">
      <c r="A69" s="30"/>
      <c r="B69" s="47"/>
      <c r="C69" s="50">
        <v>42410</v>
      </c>
      <c r="D69" s="49">
        <v>0.624</v>
      </c>
    </row>
    <row r="70" spans="1:4">
      <c r="A70" s="30"/>
      <c r="B70" s="47"/>
      <c r="C70" s="50">
        <v>42409</v>
      </c>
      <c r="D70" s="49">
        <v>0.61899999999999999</v>
      </c>
    </row>
    <row r="71" spans="1:4">
      <c r="A71" s="30"/>
      <c r="B71" s="47"/>
      <c r="C71" s="50">
        <v>42408</v>
      </c>
      <c r="D71" s="49">
        <v>0.60299999999999998</v>
      </c>
    </row>
    <row r="72" spans="1:4">
      <c r="A72" s="30"/>
      <c r="B72" s="47"/>
      <c r="C72" s="50">
        <v>42405</v>
      </c>
      <c r="D72" s="49">
        <v>0.63300000000000001</v>
      </c>
    </row>
    <row r="73" spans="1:4">
      <c r="A73" s="30"/>
      <c r="B73" s="47"/>
      <c r="C73" s="50">
        <v>42404</v>
      </c>
      <c r="D73" s="49">
        <v>0.63600000000000001</v>
      </c>
    </row>
    <row r="74" spans="1:4">
      <c r="A74" s="30"/>
      <c r="B74" s="47"/>
      <c r="C74" s="50">
        <v>42403</v>
      </c>
      <c r="D74" s="49">
        <v>0.61099999999999999</v>
      </c>
    </row>
    <row r="75" spans="1:4">
      <c r="A75" s="30"/>
      <c r="B75" s="47"/>
      <c r="C75" s="50">
        <v>42402</v>
      </c>
      <c r="D75" s="49">
        <v>0.65100000000000002</v>
      </c>
    </row>
    <row r="76" spans="1:4">
      <c r="A76" s="30"/>
      <c r="B76" s="47"/>
      <c r="C76" s="50">
        <v>42401</v>
      </c>
      <c r="D76" s="49">
        <v>0.68400000000000005</v>
      </c>
    </row>
    <row r="77" spans="1:4">
      <c r="A77" s="30"/>
      <c r="B77" s="47"/>
      <c r="C77" s="50">
        <v>42398</v>
      </c>
      <c r="D77" s="49">
        <v>0.64900000000000002</v>
      </c>
    </row>
    <row r="78" spans="1:4">
      <c r="A78" s="30"/>
      <c r="B78" s="47"/>
      <c r="C78" s="50">
        <v>42397</v>
      </c>
      <c r="D78" s="49">
        <v>0.73399999999999999</v>
      </c>
    </row>
    <row r="79" spans="1:4">
      <c r="A79" s="30"/>
      <c r="B79" s="47"/>
      <c r="C79" s="50">
        <v>42396</v>
      </c>
      <c r="D79" s="49">
        <v>0.754</v>
      </c>
    </row>
    <row r="80" spans="1:4">
      <c r="A80" s="30"/>
      <c r="B80" s="47"/>
      <c r="C80" s="50">
        <v>42395</v>
      </c>
      <c r="D80" s="49">
        <v>0.748</v>
      </c>
    </row>
    <row r="81" spans="1:4">
      <c r="A81" s="30"/>
      <c r="B81" s="47"/>
      <c r="C81" s="50">
        <v>42394</v>
      </c>
      <c r="D81" s="49">
        <v>0.78800000000000003</v>
      </c>
    </row>
    <row r="82" spans="1:4">
      <c r="A82" s="30"/>
      <c r="B82" s="47"/>
      <c r="C82" s="50">
        <v>42391</v>
      </c>
      <c r="D82" s="49">
        <v>0.80300000000000005</v>
      </c>
    </row>
    <row r="83" spans="1:4">
      <c r="A83" s="30"/>
      <c r="B83" s="47"/>
      <c r="C83" s="50">
        <v>42390</v>
      </c>
      <c r="D83" s="49">
        <v>0.77500000000000002</v>
      </c>
    </row>
    <row r="84" spans="1:4">
      <c r="A84" s="30"/>
      <c r="B84" s="47"/>
      <c r="C84" s="50">
        <v>42389</v>
      </c>
      <c r="D84" s="49">
        <v>0.83099999999999996</v>
      </c>
    </row>
    <row r="85" spans="1:4">
      <c r="A85" s="30"/>
      <c r="B85" s="47"/>
      <c r="C85" s="50">
        <v>42388</v>
      </c>
      <c r="D85" s="49">
        <v>0.86899999999999999</v>
      </c>
    </row>
    <row r="86" spans="1:4">
      <c r="A86" s="30"/>
      <c r="B86" s="47"/>
      <c r="C86" s="50">
        <v>42387</v>
      </c>
      <c r="D86" s="49">
        <v>0.871</v>
      </c>
    </row>
    <row r="87" spans="1:4">
      <c r="A87" s="30"/>
      <c r="B87" s="47"/>
      <c r="C87" s="50">
        <v>42384</v>
      </c>
      <c r="D87" s="49">
        <v>0.86499999999999999</v>
      </c>
    </row>
    <row r="88" spans="1:4">
      <c r="A88" s="30"/>
      <c r="B88" s="47"/>
      <c r="C88" s="50">
        <v>42383</v>
      </c>
      <c r="D88" s="49">
        <v>0.90300000000000002</v>
      </c>
    </row>
    <row r="89" spans="1:4">
      <c r="A89" s="30"/>
      <c r="B89" s="47"/>
      <c r="C89" s="50">
        <v>42382</v>
      </c>
      <c r="D89" s="49">
        <v>0.89100000000000001</v>
      </c>
    </row>
    <row r="90" spans="1:4">
      <c r="A90" s="30"/>
      <c r="B90" s="47"/>
      <c r="C90" s="50">
        <v>42381</v>
      </c>
      <c r="D90" s="49">
        <v>0.91400000000000003</v>
      </c>
    </row>
    <row r="91" spans="1:4">
      <c r="A91" s="30"/>
      <c r="B91" s="47"/>
      <c r="C91" s="50">
        <v>42380</v>
      </c>
      <c r="D91" s="49">
        <v>0.92200000000000004</v>
      </c>
    </row>
    <row r="92" spans="1:4">
      <c r="A92" s="30"/>
      <c r="B92" s="47"/>
      <c r="C92" s="50">
        <v>42377</v>
      </c>
      <c r="D92" s="49">
        <v>0.877</v>
      </c>
    </row>
    <row r="93" spans="1:4">
      <c r="A93" s="30"/>
      <c r="B93" s="47"/>
      <c r="C93" s="50">
        <v>42376</v>
      </c>
      <c r="D93" s="49">
        <v>0.92200000000000004</v>
      </c>
    </row>
    <row r="94" spans="1:4">
      <c r="A94" s="30"/>
      <c r="B94" s="47"/>
      <c r="C94" s="50">
        <v>42375</v>
      </c>
      <c r="D94" s="49">
        <v>0.88300000000000001</v>
      </c>
    </row>
    <row r="95" spans="1:4">
      <c r="A95" s="30"/>
      <c r="B95" s="47"/>
      <c r="C95" s="50">
        <v>42374</v>
      </c>
      <c r="D95" s="49">
        <v>0.92</v>
      </c>
    </row>
    <row r="96" spans="1:4">
      <c r="A96" s="30"/>
      <c r="B96" s="47"/>
      <c r="C96" s="50">
        <v>42373</v>
      </c>
      <c r="D96" s="49">
        <v>0.93799999999999994</v>
      </c>
    </row>
    <row r="97" spans="1:4">
      <c r="A97" s="30"/>
      <c r="B97" s="47"/>
      <c r="C97" s="50">
        <v>42369</v>
      </c>
      <c r="D97" s="49">
        <v>0.99299999999999999</v>
      </c>
    </row>
    <row r="98" spans="1:4">
      <c r="A98" s="30"/>
      <c r="B98" s="47"/>
      <c r="C98" s="50">
        <v>42368</v>
      </c>
      <c r="D98" s="49">
        <v>0.995</v>
      </c>
    </row>
    <row r="99" spans="1:4">
      <c r="A99" s="30"/>
      <c r="B99" s="47"/>
      <c r="C99" s="50">
        <v>42367</v>
      </c>
      <c r="D99" s="49">
        <v>0.997</v>
      </c>
    </row>
    <row r="100" spans="1:4">
      <c r="A100" s="30"/>
      <c r="B100" s="47"/>
      <c r="C100" s="50">
        <v>42366</v>
      </c>
      <c r="D100" s="49">
        <v>0.90800000000000003</v>
      </c>
    </row>
    <row r="101" spans="1:4">
      <c r="A101" s="30"/>
      <c r="B101" s="47"/>
      <c r="C101" s="50">
        <v>42363</v>
      </c>
      <c r="D101" s="49"/>
    </row>
    <row r="102" spans="1:4">
      <c r="A102" s="30"/>
      <c r="B102" s="47"/>
      <c r="C102" s="50">
        <v>42362</v>
      </c>
      <c r="D102" s="49">
        <v>0.98899999999999999</v>
      </c>
    </row>
    <row r="103" spans="1:4">
      <c r="A103" s="30"/>
      <c r="B103" s="47"/>
      <c r="C103" s="50">
        <v>42361</v>
      </c>
      <c r="D103" s="49">
        <v>0.98699999999999999</v>
      </c>
    </row>
    <row r="104" spans="1:4">
      <c r="A104" s="30"/>
      <c r="B104" s="47"/>
      <c r="C104" s="50">
        <v>42360</v>
      </c>
      <c r="D104" s="49">
        <v>0.95499999999999996</v>
      </c>
    </row>
    <row r="105" spans="1:4">
      <c r="A105" s="30"/>
      <c r="B105" s="47"/>
      <c r="C105" s="50">
        <v>42359</v>
      </c>
      <c r="D105" s="49">
        <v>0.89600000000000002</v>
      </c>
    </row>
    <row r="106" spans="1:4">
      <c r="A106" s="30"/>
      <c r="B106" s="47"/>
      <c r="C106" s="50">
        <v>42356</v>
      </c>
      <c r="D106" s="49">
        <v>0.89200000000000002</v>
      </c>
    </row>
    <row r="107" spans="1:4">
      <c r="A107" s="30"/>
      <c r="B107" s="47"/>
      <c r="C107" s="50">
        <v>42355</v>
      </c>
      <c r="D107" s="49">
        <v>0.94099999999999995</v>
      </c>
    </row>
    <row r="108" spans="1:4">
      <c r="A108" s="30"/>
      <c r="B108" s="47"/>
      <c r="C108" s="50">
        <v>42354</v>
      </c>
      <c r="D108" s="49">
        <v>1.0169999999999999</v>
      </c>
    </row>
    <row r="109" spans="1:4">
      <c r="A109" s="30"/>
      <c r="B109" s="47"/>
      <c r="C109" s="50">
        <v>42353</v>
      </c>
      <c r="D109" s="49">
        <v>0.98799999999999999</v>
      </c>
    </row>
    <row r="110" spans="1:4">
      <c r="A110" s="30"/>
      <c r="B110" s="47"/>
      <c r="C110" s="50">
        <v>42352</v>
      </c>
      <c r="D110" s="49">
        <v>0.90400000000000003</v>
      </c>
    </row>
    <row r="111" spans="1:4">
      <c r="A111" s="30"/>
      <c r="B111" s="47"/>
      <c r="C111" s="50">
        <v>42349</v>
      </c>
      <c r="D111" s="49">
        <v>0.86499999999999999</v>
      </c>
    </row>
    <row r="112" spans="1:4">
      <c r="A112" s="30"/>
      <c r="B112" s="47"/>
      <c r="C112" s="50">
        <v>42348</v>
      </c>
      <c r="D112" s="49">
        <v>0.88700000000000001</v>
      </c>
    </row>
    <row r="113" spans="1:4">
      <c r="A113" s="30"/>
      <c r="B113" s="47"/>
      <c r="C113" s="50">
        <v>42347</v>
      </c>
      <c r="D113" s="49">
        <v>0.92200000000000004</v>
      </c>
    </row>
    <row r="114" spans="1:4">
      <c r="A114" s="30"/>
      <c r="B114" s="47"/>
      <c r="C114" s="50">
        <v>42346</v>
      </c>
      <c r="D114" s="49">
        <v>0.88300000000000001</v>
      </c>
    </row>
    <row r="115" spans="1:4">
      <c r="A115" s="30"/>
      <c r="B115" s="47"/>
      <c r="C115" s="50">
        <v>42345</v>
      </c>
      <c r="D115" s="49">
        <v>0.9</v>
      </c>
    </row>
    <row r="116" spans="1:4">
      <c r="A116" s="30"/>
      <c r="B116" s="47"/>
      <c r="C116" s="50">
        <v>42342</v>
      </c>
      <c r="D116" s="49">
        <v>1.01</v>
      </c>
    </row>
    <row r="117" spans="1:4">
      <c r="A117" s="30"/>
      <c r="B117" s="47"/>
      <c r="C117" s="50">
        <v>42341</v>
      </c>
      <c r="D117" s="49">
        <v>0.995</v>
      </c>
    </row>
    <row r="118" spans="1:4">
      <c r="A118" s="30"/>
      <c r="B118" s="47"/>
      <c r="C118" s="50">
        <v>42340</v>
      </c>
      <c r="D118" s="49">
        <v>0.78600000000000003</v>
      </c>
    </row>
    <row r="119" spans="1:4">
      <c r="A119" s="30"/>
      <c r="B119" s="47"/>
      <c r="C119" s="50">
        <v>42339</v>
      </c>
      <c r="D119" s="49">
        <v>0.79</v>
      </c>
    </row>
    <row r="120" spans="1:4">
      <c r="A120" s="30"/>
      <c r="B120" s="47"/>
      <c r="C120" s="50">
        <v>42338</v>
      </c>
      <c r="D120" s="49">
        <v>0.79400000000000004</v>
      </c>
    </row>
    <row r="121" spans="1:4">
      <c r="A121" s="30"/>
      <c r="B121" s="47"/>
      <c r="C121" s="50">
        <v>42335</v>
      </c>
      <c r="D121" s="49">
        <v>0.77</v>
      </c>
    </row>
    <row r="122" spans="1:4">
      <c r="A122" s="30"/>
      <c r="B122" s="47"/>
      <c r="C122" s="50">
        <v>42334</v>
      </c>
      <c r="D122" s="49">
        <v>0.8</v>
      </c>
    </row>
    <row r="123" spans="1:4">
      <c r="A123" s="30"/>
      <c r="B123" s="47"/>
      <c r="C123" s="50">
        <v>42333</v>
      </c>
      <c r="D123" s="49">
        <v>0.80300000000000005</v>
      </c>
    </row>
    <row r="124" spans="1:4">
      <c r="A124" s="30"/>
      <c r="B124" s="47"/>
      <c r="C124" s="50">
        <v>42332</v>
      </c>
      <c r="D124" s="49">
        <v>0.84499999999999997</v>
      </c>
    </row>
    <row r="125" spans="1:4">
      <c r="A125" s="30"/>
      <c r="B125" s="47"/>
      <c r="C125" s="50">
        <v>42331</v>
      </c>
      <c r="D125" s="49">
        <v>0.878</v>
      </c>
    </row>
    <row r="126" spans="1:4">
      <c r="A126" s="30"/>
      <c r="B126" s="47"/>
      <c r="C126" s="50">
        <v>42328</v>
      </c>
      <c r="D126" s="49">
        <v>0.81499999999999995</v>
      </c>
    </row>
    <row r="127" spans="1:4">
      <c r="A127" s="30"/>
      <c r="B127" s="47"/>
      <c r="C127" s="50">
        <v>42327</v>
      </c>
      <c r="D127" s="49">
        <v>0.81100000000000005</v>
      </c>
    </row>
    <row r="128" spans="1:4">
      <c r="A128" s="30"/>
      <c r="B128" s="47"/>
      <c r="C128" s="50">
        <v>42326</v>
      </c>
      <c r="D128" s="49">
        <v>0.82599999999999996</v>
      </c>
    </row>
    <row r="129" spans="1:4">
      <c r="A129" s="30"/>
      <c r="B129" s="47"/>
      <c r="C129" s="50">
        <v>42325</v>
      </c>
      <c r="D129" s="49">
        <v>0.85799999999999998</v>
      </c>
    </row>
    <row r="130" spans="1:4">
      <c r="A130" s="30"/>
      <c r="B130" s="47"/>
      <c r="C130" s="50">
        <v>42324</v>
      </c>
      <c r="D130" s="49">
        <v>0.85499999999999998</v>
      </c>
    </row>
    <row r="131" spans="1:4">
      <c r="A131" s="30"/>
      <c r="B131" s="47"/>
      <c r="C131" s="50">
        <v>42321</v>
      </c>
      <c r="D131" s="49">
        <v>0.879</v>
      </c>
    </row>
    <row r="132" spans="1:4">
      <c r="A132" s="30"/>
      <c r="B132" s="47"/>
      <c r="C132" s="50">
        <v>42320</v>
      </c>
      <c r="D132" s="49">
        <v>0.92700000000000005</v>
      </c>
    </row>
    <row r="133" spans="1:4">
      <c r="A133" s="30"/>
      <c r="B133" s="47"/>
      <c r="C133" s="50">
        <v>42319</v>
      </c>
      <c r="D133" s="49">
        <v>0.93300000000000005</v>
      </c>
    </row>
    <row r="134" spans="1:4">
      <c r="A134" s="30"/>
      <c r="B134" s="47"/>
      <c r="C134" s="50">
        <v>42318</v>
      </c>
      <c r="D134" s="49">
        <v>0.95599999999999996</v>
      </c>
    </row>
    <row r="135" spans="1:4">
      <c r="A135" s="30"/>
      <c r="B135" s="47"/>
      <c r="C135" s="50">
        <v>42317</v>
      </c>
      <c r="D135" s="49">
        <v>0.996</v>
      </c>
    </row>
    <row r="136" spans="1:4">
      <c r="A136" s="30"/>
      <c r="B136" s="47"/>
      <c r="C136" s="50">
        <v>42314</v>
      </c>
      <c r="D136" s="49">
        <v>1.024</v>
      </c>
    </row>
    <row r="137" spans="1:4">
      <c r="A137" s="30"/>
      <c r="B137" s="47"/>
      <c r="C137" s="50">
        <v>42313</v>
      </c>
      <c r="D137" s="49">
        <v>0.95099999999999996</v>
      </c>
    </row>
    <row r="138" spans="1:4">
      <c r="A138" s="30"/>
      <c r="B138" s="47"/>
      <c r="C138" s="50">
        <v>42312</v>
      </c>
      <c r="D138" s="49">
        <v>0.96199999999999997</v>
      </c>
    </row>
    <row r="139" spans="1:4">
      <c r="A139" s="30"/>
      <c r="B139" s="47"/>
      <c r="C139" s="50">
        <v>42311</v>
      </c>
      <c r="D139" s="49">
        <v>0.93400000000000005</v>
      </c>
    </row>
    <row r="140" spans="1:4">
      <c r="A140" s="30"/>
      <c r="B140" s="47"/>
      <c r="C140" s="50">
        <v>42310</v>
      </c>
      <c r="D140" s="49">
        <v>0.92900000000000005</v>
      </c>
    </row>
    <row r="141" spans="1:4">
      <c r="A141" s="30"/>
      <c r="B141" s="47"/>
      <c r="C141" s="50">
        <v>42307</v>
      </c>
      <c r="D141" s="49">
        <v>0.87</v>
      </c>
    </row>
    <row r="142" spans="1:4">
      <c r="A142" s="30"/>
      <c r="B142" s="47"/>
      <c r="C142" s="50">
        <v>42306</v>
      </c>
      <c r="D142" s="49">
        <v>0.878</v>
      </c>
    </row>
    <row r="143" spans="1:4">
      <c r="A143" s="30"/>
      <c r="B143" s="47"/>
      <c r="C143" s="50">
        <v>42305</v>
      </c>
      <c r="D143" s="49">
        <v>0.78700000000000003</v>
      </c>
    </row>
    <row r="144" spans="1:4">
      <c r="A144" s="30"/>
      <c r="B144" s="47"/>
      <c r="C144" s="50">
        <v>42304</v>
      </c>
      <c r="D144" s="49">
        <v>0.79400000000000004</v>
      </c>
    </row>
    <row r="145" spans="1:4">
      <c r="A145" s="30"/>
      <c r="B145" s="47"/>
      <c r="C145" s="50">
        <v>42303</v>
      </c>
      <c r="D145" s="49">
        <v>0.84599999999999997</v>
      </c>
    </row>
    <row r="146" spans="1:4">
      <c r="A146" s="30"/>
      <c r="B146" s="47"/>
      <c r="C146" s="50">
        <v>42300</v>
      </c>
      <c r="D146" s="49">
        <v>0.85</v>
      </c>
    </row>
    <row r="147" spans="1:4">
      <c r="A147" s="30"/>
      <c r="B147" s="47"/>
      <c r="C147" s="50">
        <v>42299</v>
      </c>
      <c r="D147" s="49">
        <v>0.85699999999999998</v>
      </c>
    </row>
    <row r="148" spans="1:4">
      <c r="A148" s="30"/>
      <c r="B148" s="47"/>
      <c r="C148" s="50">
        <v>42298</v>
      </c>
      <c r="D148" s="49">
        <v>0.93400000000000005</v>
      </c>
    </row>
    <row r="149" spans="1:4">
      <c r="A149" s="30"/>
      <c r="B149" s="47"/>
      <c r="C149" s="50">
        <v>42297</v>
      </c>
      <c r="D149" s="49">
        <v>1.008</v>
      </c>
    </row>
    <row r="150" spans="1:4">
      <c r="A150" s="30"/>
      <c r="B150" s="47"/>
      <c r="C150" s="50">
        <v>42296</v>
      </c>
      <c r="D150" s="49">
        <v>0.85099999999999998</v>
      </c>
    </row>
    <row r="151" spans="1:4">
      <c r="A151" s="30"/>
      <c r="B151" s="47"/>
      <c r="C151" s="50">
        <v>42293</v>
      </c>
      <c r="D151" s="49">
        <v>0.83499999999999996</v>
      </c>
    </row>
    <row r="152" spans="1:4">
      <c r="A152" s="30"/>
      <c r="B152" s="47"/>
      <c r="C152" s="50">
        <v>42292</v>
      </c>
      <c r="D152" s="49">
        <v>0.84599999999999997</v>
      </c>
    </row>
    <row r="153" spans="1:4">
      <c r="A153" s="30"/>
      <c r="B153" s="47"/>
      <c r="C153" s="50">
        <v>42291</v>
      </c>
      <c r="D153" s="49">
        <v>0.83399999999999996</v>
      </c>
    </row>
    <row r="154" spans="1:4">
      <c r="A154" s="30"/>
      <c r="B154" s="47"/>
      <c r="C154" s="50">
        <v>42290</v>
      </c>
      <c r="D154" s="49">
        <v>0.877</v>
      </c>
    </row>
    <row r="155" spans="1:4">
      <c r="A155" s="30"/>
      <c r="B155" s="47"/>
      <c r="C155" s="50">
        <v>42289</v>
      </c>
      <c r="D155" s="49">
        <v>0.871</v>
      </c>
    </row>
    <row r="156" spans="1:4">
      <c r="A156" s="30"/>
      <c r="B156" s="47"/>
      <c r="C156" s="50">
        <v>42286</v>
      </c>
      <c r="D156" s="49">
        <v>0.90700000000000003</v>
      </c>
    </row>
    <row r="157" spans="1:4">
      <c r="A157" s="30"/>
      <c r="B157" s="47"/>
      <c r="C157" s="50">
        <v>42285</v>
      </c>
      <c r="D157" s="49">
        <v>0.878</v>
      </c>
    </row>
    <row r="158" spans="1:4">
      <c r="A158" s="30"/>
      <c r="B158" s="47"/>
      <c r="C158" s="50">
        <v>42284</v>
      </c>
      <c r="D158" s="49">
        <v>0.88600000000000001</v>
      </c>
    </row>
    <row r="159" spans="1:4">
      <c r="A159" s="30"/>
      <c r="B159" s="47"/>
      <c r="C159" s="50">
        <v>42283</v>
      </c>
      <c r="D159" s="49">
        <v>0.89800000000000002</v>
      </c>
    </row>
    <row r="160" spans="1:4">
      <c r="A160" s="30"/>
      <c r="B160" s="47"/>
      <c r="C160" s="50">
        <v>42282</v>
      </c>
      <c r="D160" s="49">
        <v>0.86199999999999999</v>
      </c>
    </row>
    <row r="161" spans="1:4">
      <c r="A161" s="30"/>
      <c r="B161" s="47"/>
      <c r="C161" s="50">
        <v>42279</v>
      </c>
      <c r="D161" s="49">
        <v>0.81299999999999994</v>
      </c>
    </row>
    <row r="162" spans="1:4">
      <c r="A162" s="30"/>
      <c r="B162" s="47"/>
      <c r="C162" s="50">
        <v>42278</v>
      </c>
      <c r="D162" s="49">
        <v>0.85299999999999998</v>
      </c>
    </row>
    <row r="163" spans="1:4">
      <c r="A163" s="30"/>
      <c r="B163" s="47"/>
      <c r="C163" s="50">
        <v>42277</v>
      </c>
      <c r="D163" s="49">
        <v>0.90200000000000002</v>
      </c>
    </row>
    <row r="164" spans="1:4">
      <c r="A164" s="30"/>
      <c r="B164" s="47"/>
      <c r="C164" s="50">
        <v>42276</v>
      </c>
      <c r="D164" s="49">
        <v>0.91700000000000004</v>
      </c>
    </row>
    <row r="165" spans="1:4">
      <c r="A165" s="30"/>
      <c r="B165" s="47"/>
      <c r="C165" s="50">
        <v>42275</v>
      </c>
      <c r="D165" s="49">
        <v>0.92700000000000005</v>
      </c>
    </row>
    <row r="166" spans="1:4">
      <c r="A166" s="30"/>
      <c r="B166" s="47"/>
      <c r="C166" s="50">
        <v>42272</v>
      </c>
      <c r="D166" s="49">
        <v>0.96599999999999997</v>
      </c>
    </row>
    <row r="167" spans="1:4">
      <c r="A167" s="30"/>
      <c r="B167" s="47"/>
      <c r="C167" s="50">
        <v>42271</v>
      </c>
      <c r="D167" s="49">
        <v>0.90400000000000003</v>
      </c>
    </row>
    <row r="168" spans="1:4">
      <c r="A168" s="30"/>
      <c r="B168" s="47"/>
      <c r="C168" s="50">
        <v>42270</v>
      </c>
      <c r="D168" s="49">
        <v>0.90100000000000002</v>
      </c>
    </row>
    <row r="169" spans="1:4">
      <c r="A169" s="30"/>
      <c r="B169" s="47"/>
      <c r="C169" s="50">
        <v>42269</v>
      </c>
      <c r="D169" s="49">
        <v>0.90300000000000002</v>
      </c>
    </row>
    <row r="170" spans="1:4">
      <c r="A170" s="30"/>
      <c r="B170" s="47"/>
      <c r="C170" s="50">
        <v>42268</v>
      </c>
      <c r="D170" s="49">
        <v>0.98</v>
      </c>
    </row>
    <row r="171" spans="1:4">
      <c r="A171" s="30"/>
      <c r="B171" s="47"/>
      <c r="C171" s="50">
        <v>42265</v>
      </c>
      <c r="D171" s="49">
        <v>0.96699999999999997</v>
      </c>
    </row>
    <row r="172" spans="1:4">
      <c r="A172" s="30"/>
      <c r="B172" s="47"/>
      <c r="C172" s="50">
        <v>42264</v>
      </c>
      <c r="D172" s="49">
        <v>1.095</v>
      </c>
    </row>
    <row r="173" spans="1:4">
      <c r="A173" s="30"/>
      <c r="B173" s="47"/>
      <c r="C173" s="50">
        <v>42263</v>
      </c>
      <c r="D173" s="49">
        <v>1.0980000000000001</v>
      </c>
    </row>
    <row r="174" spans="1:4">
      <c r="A174" s="30"/>
      <c r="B174" s="47"/>
      <c r="C174" s="50">
        <v>42262</v>
      </c>
      <c r="D174" s="49">
        <v>1.0609999999999999</v>
      </c>
    </row>
    <row r="175" spans="1:4">
      <c r="A175" s="30"/>
      <c r="B175" s="47"/>
      <c r="C175" s="50">
        <v>42261</v>
      </c>
      <c r="D175" s="49">
        <v>0.99099999999999999</v>
      </c>
    </row>
    <row r="176" spans="1:4">
      <c r="A176" s="30"/>
      <c r="B176" s="47"/>
      <c r="C176" s="50">
        <v>42258</v>
      </c>
      <c r="D176" s="49">
        <v>0.98899999999999999</v>
      </c>
    </row>
    <row r="177" spans="1:4">
      <c r="A177" s="30"/>
      <c r="B177" s="47"/>
      <c r="C177" s="50">
        <v>42257</v>
      </c>
      <c r="D177" s="49">
        <v>1.0069999999999999</v>
      </c>
    </row>
    <row r="178" spans="1:4">
      <c r="A178" s="30"/>
      <c r="B178" s="47"/>
      <c r="C178" s="50">
        <v>42256</v>
      </c>
      <c r="D178" s="49">
        <v>1.0309999999999999</v>
      </c>
    </row>
    <row r="179" spans="1:4">
      <c r="A179" s="30"/>
      <c r="B179" s="47"/>
      <c r="C179" s="50">
        <v>42255</v>
      </c>
      <c r="D179" s="49">
        <v>1.028</v>
      </c>
    </row>
    <row r="180" spans="1:4">
      <c r="A180" s="30"/>
      <c r="B180" s="47"/>
      <c r="C180" s="50">
        <v>42254</v>
      </c>
      <c r="D180" s="49">
        <v>1.046</v>
      </c>
    </row>
    <row r="181" spans="1:4">
      <c r="A181" s="30"/>
      <c r="B181" s="47"/>
      <c r="C181" s="50">
        <v>42251</v>
      </c>
      <c r="D181" s="49">
        <v>1.0149999999999999</v>
      </c>
    </row>
    <row r="182" spans="1:4">
      <c r="A182" s="30"/>
      <c r="B182" s="47"/>
      <c r="C182" s="50">
        <v>42250</v>
      </c>
      <c r="D182" s="49">
        <v>1.069</v>
      </c>
    </row>
    <row r="183" spans="1:4">
      <c r="A183" s="30"/>
      <c r="B183" s="47"/>
      <c r="C183" s="50">
        <v>42249</v>
      </c>
      <c r="D183" s="49">
        <v>1.145</v>
      </c>
    </row>
    <row r="184" spans="1:4">
      <c r="A184" s="30"/>
      <c r="B184" s="47"/>
      <c r="C184" s="50">
        <v>42248</v>
      </c>
      <c r="D184" s="49">
        <v>1.1599999999999999</v>
      </c>
    </row>
    <row r="185" spans="1:4">
      <c r="A185" s="30"/>
      <c r="B185" s="47"/>
      <c r="C185" s="50">
        <v>42247</v>
      </c>
      <c r="D185" s="49">
        <v>1.151</v>
      </c>
    </row>
    <row r="186" spans="1:4">
      <c r="A186" s="30"/>
      <c r="B186" s="47"/>
      <c r="C186" s="50">
        <v>42244</v>
      </c>
      <c r="D186" s="49">
        <v>1.077</v>
      </c>
    </row>
    <row r="187" spans="1:4">
      <c r="A187" s="30"/>
      <c r="B187" s="47"/>
      <c r="C187" s="50">
        <v>42243</v>
      </c>
      <c r="D187" s="49">
        <v>1.1000000000000001</v>
      </c>
    </row>
    <row r="188" spans="1:4">
      <c r="A188" s="30"/>
      <c r="B188" s="47"/>
      <c r="C188" s="50">
        <v>42242</v>
      </c>
      <c r="D188" s="49">
        <v>1.0820000000000001</v>
      </c>
    </row>
    <row r="189" spans="1:4">
      <c r="A189" s="30"/>
      <c r="B189" s="47"/>
      <c r="C189" s="50">
        <v>42241</v>
      </c>
      <c r="D189" s="49">
        <v>1.1339999999999999</v>
      </c>
    </row>
    <row r="190" spans="1:4">
      <c r="A190" s="30"/>
      <c r="B190" s="47"/>
      <c r="C190" s="50">
        <v>42240</v>
      </c>
      <c r="D190" s="49">
        <v>0.96299999999999997</v>
      </c>
    </row>
    <row r="191" spans="1:4">
      <c r="A191" s="30"/>
      <c r="B191" s="47"/>
      <c r="C191" s="50">
        <v>42237</v>
      </c>
      <c r="D191" s="49">
        <v>0.95299999999999996</v>
      </c>
    </row>
    <row r="192" spans="1:4">
      <c r="A192" s="30"/>
      <c r="B192" s="47"/>
      <c r="C192" s="50">
        <v>42236</v>
      </c>
      <c r="D192" s="49">
        <v>0.94399999999999995</v>
      </c>
    </row>
    <row r="193" spans="1:4">
      <c r="A193" s="30"/>
      <c r="B193" s="47"/>
      <c r="C193" s="50">
        <v>42235</v>
      </c>
      <c r="D193" s="49">
        <v>0.97499999999999998</v>
      </c>
    </row>
    <row r="194" spans="1:4">
      <c r="A194" s="30"/>
      <c r="B194" s="47"/>
      <c r="C194" s="50">
        <v>42234</v>
      </c>
      <c r="D194" s="49">
        <v>0.97699999999999998</v>
      </c>
    </row>
    <row r="195" spans="1:4">
      <c r="A195" s="30"/>
      <c r="B195" s="47"/>
      <c r="C195" s="50">
        <v>42233</v>
      </c>
      <c r="D195" s="49">
        <v>0.95</v>
      </c>
    </row>
    <row r="196" spans="1:4">
      <c r="A196" s="30"/>
      <c r="B196" s="47"/>
      <c r="C196" s="50">
        <v>42230</v>
      </c>
      <c r="D196" s="49">
        <v>0.98099999999999998</v>
      </c>
    </row>
    <row r="197" spans="1:4">
      <c r="A197" s="30"/>
      <c r="B197" s="47"/>
      <c r="C197" s="50">
        <v>42229</v>
      </c>
      <c r="D197" s="49">
        <v>0.95099999999999996</v>
      </c>
    </row>
    <row r="198" spans="1:4">
      <c r="A198" s="30"/>
      <c r="B198" s="47"/>
      <c r="C198" s="50">
        <v>42228</v>
      </c>
      <c r="D198" s="49">
        <v>0.92</v>
      </c>
    </row>
    <row r="199" spans="1:4">
      <c r="A199" s="30"/>
      <c r="B199" s="47"/>
      <c r="C199" s="50">
        <v>42227</v>
      </c>
      <c r="D199" s="49">
        <v>0.92700000000000005</v>
      </c>
    </row>
    <row r="200" spans="1:4">
      <c r="A200" s="30"/>
      <c r="B200" s="47"/>
      <c r="C200" s="50">
        <v>42226</v>
      </c>
      <c r="D200" s="49">
        <v>1.006</v>
      </c>
    </row>
    <row r="201" spans="1:4">
      <c r="A201" s="30"/>
      <c r="B201" s="47"/>
      <c r="C201" s="50">
        <v>42223</v>
      </c>
      <c r="D201" s="49">
        <v>0.96399999999999997</v>
      </c>
    </row>
    <row r="202" spans="1:4">
      <c r="A202" s="30"/>
      <c r="B202" s="47"/>
      <c r="C202" s="50">
        <v>42222</v>
      </c>
      <c r="D202" s="49">
        <v>1.0109999999999999</v>
      </c>
    </row>
    <row r="203" spans="1:4">
      <c r="A203" s="30"/>
      <c r="B203" s="47"/>
      <c r="C203" s="50">
        <v>42221</v>
      </c>
      <c r="D203" s="49">
        <v>1.0640000000000001</v>
      </c>
    </row>
    <row r="204" spans="1:4">
      <c r="A204" s="30"/>
      <c r="B204" s="47"/>
      <c r="C204" s="50">
        <v>42220</v>
      </c>
      <c r="D204" s="49">
        <v>0.95499999999999996</v>
      </c>
    </row>
    <row r="205" spans="1:4">
      <c r="A205" s="30"/>
      <c r="B205" s="47"/>
      <c r="C205" s="50">
        <v>42219</v>
      </c>
      <c r="D205" s="49">
        <v>0.94199999999999995</v>
      </c>
    </row>
    <row r="206" spans="1:4">
      <c r="A206" s="30"/>
      <c r="B206" s="47"/>
      <c r="C206" s="50">
        <v>42216</v>
      </c>
      <c r="D206" s="49">
        <v>0.94199999999999995</v>
      </c>
    </row>
    <row r="207" spans="1:4">
      <c r="A207" s="30"/>
      <c r="B207" s="47"/>
      <c r="C207" s="50">
        <v>42215</v>
      </c>
      <c r="D207" s="49">
        <v>0.93899999999999995</v>
      </c>
    </row>
    <row r="208" spans="1:4">
      <c r="A208" s="30"/>
      <c r="B208" s="47"/>
      <c r="C208" s="50">
        <v>42214</v>
      </c>
      <c r="D208" s="49">
        <v>1.0069999999999999</v>
      </c>
    </row>
    <row r="209" spans="1:4">
      <c r="A209" s="30"/>
      <c r="B209" s="47"/>
      <c r="C209" s="50">
        <v>42213</v>
      </c>
      <c r="D209" s="49">
        <v>0.97599999999999998</v>
      </c>
    </row>
    <row r="210" spans="1:4">
      <c r="A210" s="30"/>
      <c r="B210" s="47"/>
      <c r="C210" s="50">
        <v>42212</v>
      </c>
      <c r="D210" s="49">
        <v>0.97799999999999998</v>
      </c>
    </row>
    <row r="211" spans="1:4">
      <c r="A211" s="30"/>
      <c r="B211" s="47"/>
      <c r="C211" s="50">
        <v>42209</v>
      </c>
      <c r="D211" s="49">
        <v>0.97899999999999998</v>
      </c>
    </row>
    <row r="212" spans="1:4">
      <c r="A212" s="30"/>
      <c r="B212" s="47"/>
      <c r="C212" s="50">
        <v>42208</v>
      </c>
      <c r="D212" s="49">
        <v>1.0329999999999999</v>
      </c>
    </row>
    <row r="213" spans="1:4">
      <c r="A213" s="30"/>
      <c r="B213" s="47"/>
      <c r="C213" s="50">
        <v>42207</v>
      </c>
      <c r="D213" s="49">
        <v>1.052</v>
      </c>
    </row>
    <row r="214" spans="1:4">
      <c r="A214" s="30"/>
      <c r="B214" s="47"/>
      <c r="C214" s="50">
        <v>42206</v>
      </c>
      <c r="D214" s="49">
        <v>1.0860000000000001</v>
      </c>
    </row>
    <row r="215" spans="1:4">
      <c r="A215" s="30"/>
      <c r="B215" s="47"/>
      <c r="C215" s="50">
        <v>42205</v>
      </c>
      <c r="D215" s="49">
        <v>1.0409999999999999</v>
      </c>
    </row>
    <row r="216" spans="1:4">
      <c r="A216" s="30"/>
      <c r="B216" s="47"/>
      <c r="C216" s="50">
        <v>42202</v>
      </c>
      <c r="D216" s="49">
        <v>1.0760000000000001</v>
      </c>
    </row>
    <row r="217" spans="1:4">
      <c r="A217" s="30"/>
      <c r="B217" s="47"/>
      <c r="C217" s="50">
        <v>42201</v>
      </c>
      <c r="D217" s="49">
        <v>1.1439999999999999</v>
      </c>
    </row>
    <row r="218" spans="1:4">
      <c r="A218" s="30"/>
      <c r="B218" s="47"/>
      <c r="C218" s="50">
        <v>42200</v>
      </c>
      <c r="D218" s="49">
        <v>1.139</v>
      </c>
    </row>
    <row r="219" spans="1:4">
      <c r="A219" s="30"/>
      <c r="B219" s="47"/>
      <c r="C219" s="50">
        <v>42199</v>
      </c>
      <c r="D219" s="49">
        <v>1.222</v>
      </c>
    </row>
    <row r="220" spans="1:4">
      <c r="A220" s="30"/>
      <c r="B220" s="47"/>
      <c r="C220" s="50">
        <v>42198</v>
      </c>
      <c r="D220" s="49">
        <v>1.246</v>
      </c>
    </row>
    <row r="221" spans="1:4">
      <c r="A221" s="30"/>
      <c r="B221" s="47"/>
      <c r="C221" s="50">
        <v>42195</v>
      </c>
      <c r="D221" s="49">
        <v>1.2769999999999999</v>
      </c>
    </row>
    <row r="222" spans="1:4">
      <c r="A222" s="30"/>
      <c r="B222" s="47"/>
      <c r="C222" s="50">
        <v>42194</v>
      </c>
      <c r="D222" s="49">
        <v>1.167</v>
      </c>
    </row>
    <row r="223" spans="1:4">
      <c r="A223" s="30"/>
      <c r="B223" s="47"/>
      <c r="C223" s="50">
        <v>42193</v>
      </c>
      <c r="D223" s="49">
        <v>1.1319999999999999</v>
      </c>
    </row>
    <row r="224" spans="1:4">
      <c r="A224" s="30"/>
      <c r="B224" s="47"/>
      <c r="C224" s="50">
        <v>42192</v>
      </c>
      <c r="D224" s="49">
        <v>1.129</v>
      </c>
    </row>
    <row r="225" spans="1:4">
      <c r="A225" s="30"/>
      <c r="B225" s="47"/>
      <c r="C225" s="50">
        <v>42191</v>
      </c>
      <c r="D225" s="49">
        <v>1.2470000000000001</v>
      </c>
    </row>
    <row r="226" spans="1:4">
      <c r="A226" s="30"/>
      <c r="B226" s="47"/>
      <c r="C226" s="50">
        <v>42188</v>
      </c>
      <c r="D226" s="49">
        <v>1.24</v>
      </c>
    </row>
    <row r="227" spans="1:4">
      <c r="A227" s="30"/>
      <c r="B227" s="47"/>
      <c r="C227" s="50">
        <v>42187</v>
      </c>
      <c r="D227" s="49">
        <v>1.3080000000000001</v>
      </c>
    </row>
    <row r="228" spans="1:4">
      <c r="A228" s="30"/>
      <c r="B228" s="47"/>
      <c r="C228" s="50">
        <v>42186</v>
      </c>
      <c r="D228" s="49">
        <v>1.2529999999999999</v>
      </c>
    </row>
    <row r="229" spans="1:4">
      <c r="A229" s="30"/>
      <c r="B229" s="47"/>
      <c r="C229" s="50">
        <v>42185</v>
      </c>
      <c r="D229" s="49">
        <v>1.196</v>
      </c>
    </row>
    <row r="230" spans="1:4">
      <c r="A230" s="30"/>
      <c r="B230" s="47"/>
      <c r="C230" s="50">
        <v>42184</v>
      </c>
      <c r="D230" s="49">
        <v>1.2370000000000001</v>
      </c>
    </row>
    <row r="231" spans="1:4">
      <c r="A231" s="30"/>
      <c r="B231" s="47"/>
      <c r="C231" s="50">
        <v>42181</v>
      </c>
      <c r="D231" s="49">
        <v>1.2929999999999999</v>
      </c>
    </row>
    <row r="232" spans="1:4">
      <c r="A232" s="30"/>
      <c r="B232" s="47"/>
      <c r="C232" s="50">
        <v>42180</v>
      </c>
      <c r="D232" s="49">
        <v>1.242</v>
      </c>
    </row>
    <row r="233" spans="1:4">
      <c r="A233" s="30"/>
      <c r="B233" s="47"/>
      <c r="C233" s="50">
        <v>42179</v>
      </c>
      <c r="D233" s="49">
        <v>1.2210000000000001</v>
      </c>
    </row>
    <row r="234" spans="1:4">
      <c r="A234" s="30"/>
      <c r="B234" s="47"/>
      <c r="C234" s="50">
        <v>42178</v>
      </c>
      <c r="D234" s="49">
        <v>1.2270000000000001</v>
      </c>
    </row>
    <row r="235" spans="1:4">
      <c r="A235" s="30"/>
      <c r="B235" s="47"/>
      <c r="C235" s="50">
        <v>42177</v>
      </c>
      <c r="D235" s="49">
        <v>1.2470000000000001</v>
      </c>
    </row>
    <row r="236" spans="1:4">
      <c r="A236" s="30"/>
      <c r="B236" s="47"/>
      <c r="C236" s="50">
        <v>42174</v>
      </c>
      <c r="D236" s="49">
        <v>1.1639999999999999</v>
      </c>
    </row>
    <row r="237" spans="1:4">
      <c r="A237" s="30"/>
      <c r="B237" s="47"/>
      <c r="C237" s="50">
        <v>42173</v>
      </c>
      <c r="D237" s="49">
        <v>1.198</v>
      </c>
    </row>
    <row r="238" spans="1:4">
      <c r="A238" s="30"/>
      <c r="B238" s="47"/>
      <c r="C238" s="50">
        <v>42172</v>
      </c>
      <c r="D238" s="49">
        <v>1.238</v>
      </c>
    </row>
    <row r="239" spans="1:4">
      <c r="A239" s="30"/>
      <c r="B239" s="47"/>
      <c r="C239" s="50">
        <v>42171</v>
      </c>
      <c r="D239" s="49">
        <v>1.24</v>
      </c>
    </row>
    <row r="240" spans="1:4">
      <c r="A240" s="30"/>
      <c r="B240" s="47"/>
      <c r="C240" s="50">
        <v>42170</v>
      </c>
      <c r="D240" s="49">
        <v>1.27</v>
      </c>
    </row>
    <row r="241" spans="1:4">
      <c r="A241" s="30"/>
      <c r="B241" s="47"/>
      <c r="C241" s="50">
        <v>42167</v>
      </c>
      <c r="D241" s="49">
        <v>1.2290000000000001</v>
      </c>
    </row>
    <row r="242" spans="1:4">
      <c r="A242" s="30"/>
      <c r="B242" s="47"/>
      <c r="C242" s="50">
        <v>42166</v>
      </c>
      <c r="D242" s="49">
        <v>1.2310000000000001</v>
      </c>
    </row>
    <row r="243" spans="1:4">
      <c r="A243" s="30"/>
      <c r="B243" s="47"/>
      <c r="C243" s="50">
        <v>42165</v>
      </c>
      <c r="D243" s="49">
        <v>1.327</v>
      </c>
    </row>
    <row r="244" spans="1:4">
      <c r="A244" s="30"/>
      <c r="B244" s="47"/>
      <c r="C244" s="50">
        <v>42164</v>
      </c>
      <c r="D244" s="49">
        <v>1.2869999999999999</v>
      </c>
    </row>
    <row r="245" spans="1:4">
      <c r="A245" s="30"/>
      <c r="B245" s="47"/>
      <c r="C245" s="50">
        <v>42163</v>
      </c>
      <c r="D245" s="49">
        <v>1.214</v>
      </c>
    </row>
    <row r="246" spans="1:4">
      <c r="A246" s="30"/>
      <c r="B246" s="47"/>
      <c r="C246" s="50">
        <v>42160</v>
      </c>
      <c r="D246" s="49">
        <v>1.1679999999999999</v>
      </c>
    </row>
    <row r="247" spans="1:4">
      <c r="A247" s="30"/>
      <c r="B247" s="47"/>
      <c r="C247" s="50">
        <v>42159</v>
      </c>
      <c r="D247" s="49">
        <v>1.1339999999999999</v>
      </c>
    </row>
    <row r="248" spans="1:4">
      <c r="A248" s="30"/>
      <c r="B248" s="47"/>
      <c r="C248" s="50">
        <v>42158</v>
      </c>
      <c r="D248" s="49">
        <v>1.1719999999999999</v>
      </c>
    </row>
    <row r="249" spans="1:4">
      <c r="A249" s="30"/>
      <c r="B249" s="47"/>
      <c r="C249" s="50">
        <v>42157</v>
      </c>
      <c r="D249" s="49">
        <v>1.0089999999999999</v>
      </c>
    </row>
    <row r="250" spans="1:4">
      <c r="A250" s="30"/>
      <c r="B250" s="47"/>
      <c r="C250" s="50">
        <v>42156</v>
      </c>
      <c r="D250" s="49">
        <v>0.84899999999999998</v>
      </c>
    </row>
    <row r="251" spans="1:4">
      <c r="A251" s="30"/>
      <c r="B251" s="47"/>
      <c r="C251" s="50">
        <v>42153</v>
      </c>
      <c r="D251" s="49">
        <v>0.79800000000000004</v>
      </c>
    </row>
    <row r="252" spans="1:4">
      <c r="A252" s="30"/>
      <c r="B252" s="47"/>
      <c r="C252" s="50">
        <v>42152</v>
      </c>
      <c r="D252" s="49">
        <v>0.84799999999999998</v>
      </c>
    </row>
    <row r="253" spans="1:4">
      <c r="A253" s="30"/>
      <c r="B253" s="47"/>
      <c r="C253" s="50">
        <v>42151</v>
      </c>
      <c r="D253" s="49">
        <v>0.84899999999999998</v>
      </c>
    </row>
    <row r="254" spans="1:4">
      <c r="A254" s="30"/>
      <c r="B254" s="47"/>
      <c r="C254" s="50">
        <v>42150</v>
      </c>
      <c r="D254" s="49">
        <v>0.86</v>
      </c>
    </row>
    <row r="255" spans="1:4">
      <c r="A255" s="30"/>
      <c r="B255" s="47"/>
      <c r="C255" s="50">
        <v>42149</v>
      </c>
      <c r="D255" s="49">
        <v>0.91</v>
      </c>
    </row>
    <row r="256" spans="1:4">
      <c r="A256" s="30"/>
      <c r="B256" s="47"/>
      <c r="C256" s="50">
        <v>42146</v>
      </c>
      <c r="D256" s="49">
        <v>0.89600000000000002</v>
      </c>
    </row>
    <row r="257" spans="1:4">
      <c r="A257" s="30"/>
      <c r="B257" s="47"/>
      <c r="C257" s="50">
        <v>42145</v>
      </c>
      <c r="D257" s="49">
        <v>0.91900000000000004</v>
      </c>
    </row>
    <row r="258" spans="1:4">
      <c r="A258" s="30"/>
      <c r="B258" s="47"/>
      <c r="C258" s="50">
        <v>42144</v>
      </c>
      <c r="D258" s="49">
        <v>0.91100000000000003</v>
      </c>
    </row>
    <row r="259" spans="1:4">
      <c r="A259" s="30"/>
      <c r="B259" s="47"/>
      <c r="C259" s="50">
        <v>42143</v>
      </c>
      <c r="D259" s="49">
        <v>0.88900000000000001</v>
      </c>
    </row>
    <row r="260" spans="1:4">
      <c r="A260" s="30"/>
      <c r="B260" s="47"/>
      <c r="C260" s="50">
        <v>42142</v>
      </c>
      <c r="D260" s="49">
        <v>0.93700000000000006</v>
      </c>
    </row>
    <row r="261" spans="1:4">
      <c r="A261" s="30"/>
      <c r="B261" s="47"/>
      <c r="C261" s="50">
        <v>42139</v>
      </c>
      <c r="D261" s="49">
        <v>0.91400000000000003</v>
      </c>
    </row>
    <row r="262" spans="1:4">
      <c r="A262" s="30"/>
      <c r="B262" s="47"/>
      <c r="C262" s="50">
        <v>42138</v>
      </c>
      <c r="D262" s="49">
        <v>0.98399999999999999</v>
      </c>
    </row>
    <row r="263" spans="1:4">
      <c r="A263" s="30"/>
      <c r="B263" s="47"/>
      <c r="C263" s="50">
        <v>42137</v>
      </c>
      <c r="D263" s="49">
        <v>0.99199999999999999</v>
      </c>
    </row>
    <row r="264" spans="1:4">
      <c r="A264" s="30"/>
      <c r="B264" s="47"/>
      <c r="C264" s="50">
        <v>42136</v>
      </c>
      <c r="D264" s="49">
        <v>0.97399999999999998</v>
      </c>
    </row>
    <row r="265" spans="1:4">
      <c r="A265" s="30"/>
      <c r="B265" s="47"/>
      <c r="C265" s="50">
        <v>42135</v>
      </c>
      <c r="D265" s="49">
        <v>0.89300000000000002</v>
      </c>
    </row>
    <row r="266" spans="1:4">
      <c r="A266" s="30"/>
      <c r="B266" s="47"/>
      <c r="C266" s="50">
        <v>42132</v>
      </c>
      <c r="D266" s="49">
        <v>0.83499999999999996</v>
      </c>
    </row>
    <row r="267" spans="1:4">
      <c r="A267" s="30"/>
      <c r="B267" s="47"/>
      <c r="C267" s="50">
        <v>42131</v>
      </c>
      <c r="D267" s="49">
        <v>0.90400000000000003</v>
      </c>
    </row>
    <row r="268" spans="1:4">
      <c r="A268" s="30"/>
      <c r="B268" s="47"/>
      <c r="C268" s="50">
        <v>42130</v>
      </c>
      <c r="D268" s="49">
        <v>0.90200000000000002</v>
      </c>
    </row>
    <row r="269" spans="1:4">
      <c r="A269" s="30"/>
      <c r="B269" s="47"/>
      <c r="C269" s="50">
        <v>42129</v>
      </c>
      <c r="D269" s="49">
        <v>0.82799999999999996</v>
      </c>
    </row>
    <row r="270" spans="1:4">
      <c r="A270" s="30"/>
      <c r="B270" s="47"/>
      <c r="C270" s="50">
        <v>42128</v>
      </c>
      <c r="D270" s="49">
        <v>0.73399999999999999</v>
      </c>
    </row>
    <row r="271" spans="1:4">
      <c r="A271" s="30"/>
      <c r="B271" s="47"/>
      <c r="C271" s="50">
        <v>42125</v>
      </c>
      <c r="D271" s="49"/>
    </row>
    <row r="272" spans="1:4">
      <c r="A272" s="30"/>
      <c r="B272" s="47"/>
      <c r="C272" s="50">
        <v>42124</v>
      </c>
      <c r="D272" s="49">
        <v>0.63300000000000001</v>
      </c>
    </row>
    <row r="273" spans="1:4">
      <c r="A273" s="30"/>
      <c r="B273" s="47"/>
      <c r="C273" s="50">
        <v>42123</v>
      </c>
      <c r="D273" s="49">
        <v>0.56299999999999994</v>
      </c>
    </row>
    <row r="274" spans="1:4">
      <c r="A274" s="30"/>
      <c r="B274" s="47"/>
      <c r="C274" s="50">
        <v>42122</v>
      </c>
      <c r="D274" s="49">
        <v>0.42</v>
      </c>
    </row>
    <row r="275" spans="1:4">
      <c r="A275" s="30"/>
      <c r="B275" s="47"/>
      <c r="C275" s="50">
        <v>42121</v>
      </c>
      <c r="D275" s="49">
        <v>0.42299999999999999</v>
      </c>
    </row>
    <row r="276" spans="1:4">
      <c r="A276" s="30"/>
      <c r="B276" s="47"/>
      <c r="C276" s="50">
        <v>42118</v>
      </c>
      <c r="D276" s="49">
        <v>0.42199999999999999</v>
      </c>
    </row>
    <row r="277" spans="1:4">
      <c r="A277" s="30"/>
      <c r="B277" s="47"/>
      <c r="C277" s="50">
        <v>42117</v>
      </c>
      <c r="D277" s="49">
        <v>0.41199999999999998</v>
      </c>
    </row>
    <row r="278" spans="1:4">
      <c r="A278" s="30"/>
      <c r="B278" s="47"/>
      <c r="C278" s="50">
        <v>42116</v>
      </c>
      <c r="D278" s="49">
        <v>0.41199999999999998</v>
      </c>
    </row>
    <row r="279" spans="1:4">
      <c r="A279" s="30"/>
      <c r="B279" s="47"/>
      <c r="C279" s="50">
        <v>42115</v>
      </c>
      <c r="D279" s="49">
        <v>0.376</v>
      </c>
    </row>
    <row r="280" spans="1:4">
      <c r="A280" s="30"/>
      <c r="B280" s="47"/>
      <c r="C280" s="50">
        <v>42114</v>
      </c>
      <c r="D280" s="49">
        <v>0.36499999999999999</v>
      </c>
    </row>
    <row r="281" spans="1:4">
      <c r="A281" s="30"/>
      <c r="B281" s="47"/>
      <c r="C281" s="50">
        <v>42111</v>
      </c>
      <c r="D281" s="49">
        <v>0.371</v>
      </c>
    </row>
    <row r="282" spans="1:4">
      <c r="A282" s="30"/>
      <c r="B282" s="47"/>
      <c r="C282" s="50">
        <v>42110</v>
      </c>
      <c r="D282" s="49">
        <v>0.35199999999999998</v>
      </c>
    </row>
    <row r="283" spans="1:4">
      <c r="A283" s="30"/>
      <c r="B283" s="47"/>
      <c r="C283" s="50">
        <v>42109</v>
      </c>
      <c r="D283" s="49">
        <v>0.35799999999999998</v>
      </c>
    </row>
    <row r="284" spans="1:4">
      <c r="A284" s="30"/>
      <c r="B284" s="47"/>
      <c r="C284" s="50">
        <v>42108</v>
      </c>
      <c r="D284" s="49">
        <v>0.40799999999999997</v>
      </c>
    </row>
    <row r="285" spans="1:4">
      <c r="A285" s="30"/>
      <c r="B285" s="47"/>
      <c r="C285" s="50">
        <v>42107</v>
      </c>
      <c r="D285" s="49">
        <v>0.438</v>
      </c>
    </row>
    <row r="286" spans="1:4">
      <c r="A286" s="30"/>
      <c r="B286" s="47"/>
      <c r="C286" s="50">
        <v>42104</v>
      </c>
      <c r="D286" s="49">
        <v>0.438</v>
      </c>
    </row>
    <row r="287" spans="1:4">
      <c r="A287" s="30"/>
      <c r="B287" s="47"/>
      <c r="C287" s="50">
        <v>42103</v>
      </c>
      <c r="D287" s="49">
        <v>0.44600000000000001</v>
      </c>
    </row>
    <row r="288" spans="1:4">
      <c r="A288" s="30"/>
      <c r="B288" s="47"/>
      <c r="C288" s="50">
        <v>42102</v>
      </c>
      <c r="D288" s="49">
        <v>0.45200000000000001</v>
      </c>
    </row>
    <row r="289" spans="1:4">
      <c r="A289" s="30"/>
      <c r="B289" s="47"/>
      <c r="C289" s="50">
        <v>42101</v>
      </c>
      <c r="D289" s="49">
        <v>0.47199999999999998</v>
      </c>
    </row>
    <row r="290" spans="1:4">
      <c r="A290" s="30"/>
      <c r="B290" s="47"/>
      <c r="C290" s="50">
        <v>42100</v>
      </c>
      <c r="D290" s="49"/>
    </row>
    <row r="291" spans="1:4">
      <c r="A291" s="30"/>
      <c r="B291" s="47"/>
      <c r="C291" s="50">
        <v>42097</v>
      </c>
      <c r="D291" s="49"/>
    </row>
    <row r="292" spans="1:4">
      <c r="A292" s="30"/>
      <c r="B292" s="47"/>
      <c r="C292" s="50">
        <v>42096</v>
      </c>
      <c r="D292" s="49">
        <v>0.47899999999999998</v>
      </c>
    </row>
    <row r="293" spans="1:4">
      <c r="A293" s="30"/>
      <c r="B293" s="47"/>
      <c r="C293" s="50">
        <v>42095</v>
      </c>
      <c r="D293" s="49">
        <v>0.46</v>
      </c>
    </row>
    <row r="294" spans="1:4">
      <c r="A294" s="30"/>
      <c r="B294" s="47"/>
      <c r="C294" s="50">
        <v>42094</v>
      </c>
      <c r="D294" s="49">
        <v>0.47799999999999998</v>
      </c>
    </row>
    <row r="295" spans="1:4">
      <c r="A295" s="30"/>
      <c r="B295" s="47"/>
      <c r="C295" s="50">
        <v>42093</v>
      </c>
      <c r="D295" s="49">
        <v>0.51600000000000001</v>
      </c>
    </row>
    <row r="296" spans="1:4">
      <c r="A296" s="30"/>
      <c r="B296" s="47"/>
      <c r="C296" s="50">
        <v>42090</v>
      </c>
      <c r="D296" s="49">
        <v>0.503</v>
      </c>
    </row>
    <row r="297" spans="1:4">
      <c r="A297" s="30"/>
      <c r="B297" s="47"/>
      <c r="C297" s="50">
        <v>42089</v>
      </c>
      <c r="D297" s="49">
        <v>0.501</v>
      </c>
    </row>
    <row r="298" spans="1:4">
      <c r="A298" s="30"/>
      <c r="B298" s="47"/>
      <c r="C298" s="50">
        <v>42088</v>
      </c>
      <c r="D298" s="49">
        <v>0.502</v>
      </c>
    </row>
    <row r="299" spans="1:4">
      <c r="A299" s="30"/>
      <c r="B299" s="47"/>
      <c r="C299" s="50">
        <v>42087</v>
      </c>
      <c r="D299" s="49">
        <v>0.51</v>
      </c>
    </row>
    <row r="300" spans="1:4">
      <c r="A300" s="30"/>
      <c r="B300" s="47"/>
      <c r="C300" s="50">
        <v>42086</v>
      </c>
      <c r="D300" s="49">
        <v>0.48799999999999999</v>
      </c>
    </row>
    <row r="301" spans="1:4">
      <c r="A301" s="30"/>
      <c r="B301" s="47"/>
      <c r="C301" s="50">
        <v>42083</v>
      </c>
      <c r="D301" s="49">
        <v>0.442</v>
      </c>
    </row>
    <row r="302" spans="1:4">
      <c r="A302" s="30"/>
      <c r="B302" s="47"/>
      <c r="C302" s="50">
        <v>42082</v>
      </c>
      <c r="D302" s="49">
        <v>0.45300000000000001</v>
      </c>
    </row>
    <row r="303" spans="1:4">
      <c r="A303" s="30"/>
      <c r="B303" s="47"/>
      <c r="C303" s="50">
        <v>42081</v>
      </c>
      <c r="D303" s="49">
        <v>0.47199999999999998</v>
      </c>
    </row>
    <row r="304" spans="1:4">
      <c r="A304" s="30"/>
      <c r="B304" s="47"/>
      <c r="C304" s="50">
        <v>42080</v>
      </c>
      <c r="D304" s="49">
        <v>0.48</v>
      </c>
    </row>
    <row r="305" spans="1:4">
      <c r="A305" s="30"/>
      <c r="B305" s="47"/>
      <c r="C305" s="50">
        <v>42079</v>
      </c>
      <c r="D305" s="49">
        <v>0.45900000000000002</v>
      </c>
    </row>
    <row r="306" spans="1:4">
      <c r="A306" s="30"/>
      <c r="B306" s="47"/>
      <c r="C306" s="50">
        <v>42076</v>
      </c>
      <c r="D306" s="49">
        <v>0.44600000000000001</v>
      </c>
    </row>
    <row r="307" spans="1:4">
      <c r="A307" s="30"/>
      <c r="B307" s="47"/>
      <c r="C307" s="50">
        <v>42075</v>
      </c>
      <c r="D307" s="49">
        <v>0.439</v>
      </c>
    </row>
    <row r="308" spans="1:4">
      <c r="A308" s="30"/>
      <c r="B308" s="47"/>
      <c r="C308" s="50">
        <v>42074</v>
      </c>
      <c r="D308" s="49">
        <v>0.42</v>
      </c>
    </row>
    <row r="309" spans="1:4">
      <c r="A309" s="30"/>
      <c r="B309" s="47"/>
      <c r="C309" s="50">
        <v>42073</v>
      </c>
      <c r="D309" s="49">
        <v>0.46600000000000003</v>
      </c>
    </row>
    <row r="310" spans="1:4">
      <c r="A310" s="30"/>
      <c r="B310" s="47"/>
      <c r="C310" s="50">
        <v>42072</v>
      </c>
      <c r="D310" s="49">
        <v>0.53800000000000003</v>
      </c>
    </row>
    <row r="311" spans="1:4">
      <c r="A311" s="30"/>
      <c r="B311" s="47"/>
      <c r="C311" s="50">
        <v>42069</v>
      </c>
      <c r="D311" s="49">
        <v>0.63800000000000001</v>
      </c>
    </row>
    <row r="312" spans="1:4">
      <c r="A312" s="30"/>
      <c r="B312" s="47"/>
      <c r="C312" s="50">
        <v>42068</v>
      </c>
      <c r="D312" s="49">
        <v>0.59599999999999997</v>
      </c>
    </row>
    <row r="313" spans="1:4">
      <c r="A313" s="30"/>
      <c r="B313" s="47"/>
      <c r="C313" s="50">
        <v>42067</v>
      </c>
      <c r="D313" s="49">
        <v>0.61499999999999999</v>
      </c>
    </row>
    <row r="314" spans="1:4">
      <c r="A314" s="30"/>
      <c r="B314" s="47"/>
      <c r="C314" s="50">
        <v>42066</v>
      </c>
      <c r="D314" s="49">
        <v>0.60599999999999998</v>
      </c>
    </row>
    <row r="315" spans="1:4">
      <c r="A315" s="30"/>
      <c r="B315" s="47"/>
      <c r="C315" s="50">
        <v>42065</v>
      </c>
      <c r="D315" s="49">
        <v>0.57299999999999995</v>
      </c>
    </row>
    <row r="316" spans="1:4">
      <c r="A316" s="30"/>
      <c r="B316" s="47"/>
      <c r="C316" s="50">
        <v>42062</v>
      </c>
      <c r="D316" s="49">
        <v>0.53500000000000003</v>
      </c>
    </row>
    <row r="317" spans="1:4">
      <c r="A317" s="30"/>
      <c r="B317" s="47"/>
      <c r="C317" s="50">
        <v>42061</v>
      </c>
      <c r="D317" s="49">
        <v>0.51600000000000001</v>
      </c>
    </row>
    <row r="318" spans="1:4">
      <c r="A318" s="30"/>
      <c r="B318" s="47"/>
      <c r="C318" s="50">
        <v>42060</v>
      </c>
      <c r="D318" s="49">
        <v>0.55300000000000005</v>
      </c>
    </row>
    <row r="319" spans="1:4">
      <c r="A319" s="30"/>
      <c r="B319" s="47"/>
      <c r="C319" s="50">
        <v>42059</v>
      </c>
      <c r="D319" s="49">
        <v>0.58699999999999997</v>
      </c>
    </row>
    <row r="320" spans="1:4">
      <c r="A320" s="30"/>
      <c r="B320" s="47"/>
      <c r="C320" s="50">
        <v>42058</v>
      </c>
      <c r="D320" s="49">
        <v>0.59699999999999998</v>
      </c>
    </row>
    <row r="321" spans="1:4">
      <c r="A321" s="30"/>
      <c r="B321" s="47"/>
      <c r="C321" s="50">
        <v>42055</v>
      </c>
      <c r="D321" s="49">
        <v>0.625</v>
      </c>
    </row>
    <row r="322" spans="1:4">
      <c r="A322" s="30"/>
      <c r="B322" s="47"/>
      <c r="C322" s="50">
        <v>42054</v>
      </c>
      <c r="D322" s="49">
        <v>0.64500000000000002</v>
      </c>
    </row>
    <row r="323" spans="1:4">
      <c r="A323" s="30"/>
      <c r="B323" s="47"/>
      <c r="C323" s="50">
        <v>42053</v>
      </c>
      <c r="D323" s="49">
        <v>0.63600000000000001</v>
      </c>
    </row>
    <row r="324" spans="1:4">
      <c r="A324" s="30"/>
      <c r="B324" s="47"/>
      <c r="C324" s="50">
        <v>42052</v>
      </c>
      <c r="D324" s="49">
        <v>0.63400000000000001</v>
      </c>
    </row>
    <row r="325" spans="1:4">
      <c r="A325" s="30"/>
      <c r="B325" s="47"/>
      <c r="C325" s="50">
        <v>42051</v>
      </c>
      <c r="D325" s="49">
        <v>0.60799999999999998</v>
      </c>
    </row>
    <row r="326" spans="1:4">
      <c r="A326" s="30"/>
      <c r="B326" s="47"/>
      <c r="C326" s="50">
        <v>42048</v>
      </c>
      <c r="D326" s="49">
        <v>0.59399999999999997</v>
      </c>
    </row>
    <row r="327" spans="1:4">
      <c r="A327" s="30"/>
      <c r="B327" s="47"/>
      <c r="C327" s="50">
        <v>42047</v>
      </c>
      <c r="D327" s="49">
        <v>0.59099999999999997</v>
      </c>
    </row>
    <row r="328" spans="1:4">
      <c r="A328" s="30"/>
      <c r="B328" s="47"/>
      <c r="C328" s="50">
        <v>42046</v>
      </c>
      <c r="D328" s="49">
        <v>0.629</v>
      </c>
    </row>
    <row r="329" spans="1:4">
      <c r="A329" s="30"/>
      <c r="B329" s="47"/>
      <c r="C329" s="50">
        <v>42045</v>
      </c>
      <c r="D329" s="49">
        <v>0.64700000000000002</v>
      </c>
    </row>
    <row r="330" spans="1:4">
      <c r="A330" s="30"/>
      <c r="B330" s="47"/>
      <c r="C330" s="50">
        <v>42044</v>
      </c>
      <c r="D330" s="49">
        <v>0.61099999999999999</v>
      </c>
    </row>
    <row r="331" spans="1:4">
      <c r="A331" s="30"/>
      <c r="B331" s="47"/>
      <c r="C331" s="50">
        <v>42041</v>
      </c>
      <c r="D331" s="49">
        <v>0.61599999999999999</v>
      </c>
    </row>
    <row r="332" spans="1:4">
      <c r="A332" s="30"/>
      <c r="B332" s="47"/>
      <c r="C332" s="50">
        <v>42040</v>
      </c>
      <c r="D332" s="49">
        <v>0.59199999999999997</v>
      </c>
    </row>
    <row r="333" spans="1:4">
      <c r="A333" s="30"/>
      <c r="B333" s="47"/>
      <c r="C333" s="50">
        <v>42039</v>
      </c>
      <c r="D333" s="49">
        <v>0.59299999999999997</v>
      </c>
    </row>
    <row r="334" spans="1:4">
      <c r="A334" s="30"/>
      <c r="B334" s="47"/>
      <c r="C334" s="50">
        <v>42038</v>
      </c>
      <c r="D334" s="49">
        <v>0.57699999999999996</v>
      </c>
    </row>
    <row r="335" spans="1:4">
      <c r="A335" s="30"/>
      <c r="B335" s="47"/>
      <c r="C335" s="50">
        <v>42037</v>
      </c>
      <c r="D335" s="49">
        <v>0.55100000000000005</v>
      </c>
    </row>
    <row r="336" spans="1:4">
      <c r="A336" s="30"/>
      <c r="B336" s="47"/>
      <c r="C336" s="50">
        <v>42034</v>
      </c>
      <c r="D336" s="49">
        <v>0.54700000000000004</v>
      </c>
    </row>
    <row r="337" spans="1:4">
      <c r="A337" s="30"/>
      <c r="B337" s="47"/>
      <c r="C337" s="50">
        <v>42033</v>
      </c>
      <c r="D337" s="49">
        <v>0.59299999999999997</v>
      </c>
    </row>
    <row r="338" spans="1:4">
      <c r="A338" s="30"/>
      <c r="B338" s="47"/>
      <c r="C338" s="50">
        <v>42032</v>
      </c>
      <c r="D338" s="49">
        <v>0.57499999999999996</v>
      </c>
    </row>
    <row r="339" spans="1:4">
      <c r="A339" s="30"/>
      <c r="B339" s="47"/>
      <c r="C339" s="50">
        <v>42031</v>
      </c>
      <c r="D339" s="49">
        <v>0.57999999999999996</v>
      </c>
    </row>
    <row r="340" spans="1:4">
      <c r="A340" s="30"/>
      <c r="B340" s="47"/>
      <c r="C340" s="50">
        <v>42030</v>
      </c>
      <c r="D340" s="49">
        <v>0.58099999999999996</v>
      </c>
    </row>
    <row r="341" spans="1:4">
      <c r="A341" s="30"/>
      <c r="B341" s="47"/>
      <c r="C341" s="50">
        <v>42027</v>
      </c>
      <c r="D341" s="49">
        <v>0.54500000000000004</v>
      </c>
    </row>
    <row r="342" spans="1:4">
      <c r="A342" s="30"/>
      <c r="B342" s="47"/>
      <c r="C342" s="50">
        <v>42026</v>
      </c>
      <c r="D342" s="49">
        <v>0.622</v>
      </c>
    </row>
    <row r="343" spans="1:4">
      <c r="A343" s="30"/>
      <c r="B343" s="47"/>
      <c r="C343" s="50">
        <v>42025</v>
      </c>
      <c r="D343" s="49">
        <v>0.69899999999999995</v>
      </c>
    </row>
    <row r="344" spans="1:4">
      <c r="A344" s="30"/>
      <c r="B344" s="47"/>
      <c r="C344" s="50">
        <v>42024</v>
      </c>
      <c r="D344" s="49">
        <v>0.64900000000000002</v>
      </c>
    </row>
    <row r="345" spans="1:4">
      <c r="A345" s="30"/>
      <c r="B345" s="47"/>
      <c r="C345" s="50">
        <v>42023</v>
      </c>
      <c r="D345" s="49">
        <v>0.63500000000000001</v>
      </c>
    </row>
    <row r="346" spans="1:4">
      <c r="A346" s="30"/>
      <c r="B346" s="47"/>
      <c r="C346" s="50">
        <v>42020</v>
      </c>
      <c r="D346" s="49">
        <v>0.63800000000000001</v>
      </c>
    </row>
    <row r="347" spans="1:4">
      <c r="A347" s="30"/>
      <c r="B347" s="47"/>
      <c r="C347" s="50">
        <v>42019</v>
      </c>
      <c r="D347" s="49">
        <v>0.66900000000000004</v>
      </c>
    </row>
    <row r="348" spans="1:4">
      <c r="A348" s="30"/>
      <c r="B348" s="47"/>
      <c r="C348" s="50">
        <v>42018</v>
      </c>
      <c r="D348" s="49">
        <v>0.66100000000000003</v>
      </c>
    </row>
    <row r="349" spans="1:4">
      <c r="A349" s="30"/>
      <c r="B349" s="47"/>
      <c r="C349" s="50">
        <v>42017</v>
      </c>
      <c r="D349" s="49">
        <v>0.74</v>
      </c>
    </row>
    <row r="350" spans="1:4">
      <c r="A350" s="30"/>
      <c r="B350" s="47"/>
      <c r="C350" s="50">
        <v>42016</v>
      </c>
      <c r="D350" s="49">
        <v>0.75700000000000001</v>
      </c>
    </row>
    <row r="351" spans="1:4">
      <c r="A351" s="30"/>
      <c r="B351" s="47"/>
      <c r="C351" s="50">
        <v>42013</v>
      </c>
      <c r="D351" s="49">
        <v>0.77900000000000003</v>
      </c>
    </row>
    <row r="352" spans="1:4">
      <c r="A352" s="30"/>
      <c r="B352" s="47"/>
      <c r="C352" s="50">
        <v>42012</v>
      </c>
      <c r="D352" s="49">
        <v>0.79700000000000004</v>
      </c>
    </row>
    <row r="353" spans="1:4">
      <c r="A353" s="30"/>
      <c r="B353" s="47"/>
      <c r="C353" s="50">
        <v>42011</v>
      </c>
      <c r="D353" s="49">
        <v>0.77700000000000002</v>
      </c>
    </row>
    <row r="354" spans="1:4">
      <c r="A354" s="30"/>
      <c r="B354" s="47"/>
      <c r="C354" s="50">
        <v>42010</v>
      </c>
      <c r="D354" s="49">
        <v>0.74199999999999999</v>
      </c>
    </row>
    <row r="355" spans="1:4">
      <c r="A355" s="30"/>
      <c r="B355" s="47"/>
      <c r="C355" s="50">
        <v>42009</v>
      </c>
      <c r="D355" s="49">
        <v>0.8</v>
      </c>
    </row>
    <row r="356" spans="1:4">
      <c r="A356" s="30"/>
      <c r="B356" s="47"/>
      <c r="C356" s="50">
        <v>42006</v>
      </c>
      <c r="D356" s="49">
        <v>0.78100000000000003</v>
      </c>
    </row>
    <row r="357" spans="1:4">
      <c r="A357" s="30"/>
      <c r="B357" s="47"/>
      <c r="C357" s="50">
        <v>42004</v>
      </c>
      <c r="D357" s="49">
        <v>0.83699999999999997</v>
      </c>
    </row>
    <row r="358" spans="1:4">
      <c r="A358" s="30"/>
      <c r="B358" s="47"/>
      <c r="C358" s="50">
        <v>42003</v>
      </c>
      <c r="D358" s="49">
        <v>0.82599999999999996</v>
      </c>
    </row>
    <row r="359" spans="1:4">
      <c r="A359" s="30"/>
      <c r="B359" s="47"/>
      <c r="C359" s="50">
        <v>42002</v>
      </c>
      <c r="D359" s="49">
        <v>0.84299999999999997</v>
      </c>
    </row>
    <row r="360" spans="1:4">
      <c r="A360" s="30"/>
      <c r="B360" s="47"/>
      <c r="C360" s="50">
        <v>41999</v>
      </c>
      <c r="D360" s="49"/>
    </row>
    <row r="361" spans="1:4">
      <c r="A361" s="30"/>
      <c r="B361" s="47"/>
      <c r="C361" s="50">
        <v>41998</v>
      </c>
      <c r="D361" s="49"/>
    </row>
    <row r="362" spans="1:4">
      <c r="A362" s="30"/>
      <c r="B362" s="47"/>
      <c r="C362" s="50">
        <v>41997</v>
      </c>
      <c r="D362" s="49">
        <v>0.86499999999999999</v>
      </c>
    </row>
    <row r="363" spans="1:4">
      <c r="A363" s="30"/>
      <c r="B363" s="47"/>
      <c r="C363" s="50">
        <v>41996</v>
      </c>
      <c r="D363" s="49">
        <v>0.873</v>
      </c>
    </row>
    <row r="364" spans="1:4">
      <c r="A364" s="30"/>
      <c r="B364" s="47"/>
      <c r="C364" s="50">
        <v>41995</v>
      </c>
      <c r="D364" s="49">
        <v>0.88600000000000001</v>
      </c>
    </row>
    <row r="365" spans="1:4">
      <c r="A365" s="30"/>
      <c r="B365" s="47"/>
      <c r="C365" s="50">
        <v>41992</v>
      </c>
      <c r="D365" s="49">
        <v>0.89400000000000002</v>
      </c>
    </row>
    <row r="366" spans="1:4">
      <c r="A366" s="30"/>
      <c r="B366" s="47"/>
      <c r="C366" s="50">
        <v>41991</v>
      </c>
      <c r="D366" s="49">
        <v>0.89300000000000002</v>
      </c>
    </row>
    <row r="367" spans="1:4">
      <c r="A367" s="30"/>
      <c r="B367" s="47"/>
      <c r="C367" s="50">
        <v>41990</v>
      </c>
      <c r="D367" s="49">
        <v>0.872</v>
      </c>
    </row>
    <row r="368" spans="1:4">
      <c r="A368" s="30"/>
      <c r="B368" s="47"/>
      <c r="C368" s="50">
        <v>41989</v>
      </c>
      <c r="D368" s="49">
        <v>0.879</v>
      </c>
    </row>
    <row r="369" spans="1:4">
      <c r="A369" s="30"/>
      <c r="B369" s="47"/>
      <c r="C369" s="50">
        <v>41988</v>
      </c>
      <c r="D369" s="49">
        <v>0.89900000000000002</v>
      </c>
    </row>
    <row r="370" spans="1:4">
      <c r="A370" s="30"/>
      <c r="B370" s="47"/>
      <c r="C370" s="50">
        <v>41985</v>
      </c>
      <c r="D370" s="49">
        <v>0.89700000000000002</v>
      </c>
    </row>
    <row r="371" spans="1:4">
      <c r="A371" s="30"/>
      <c r="B371" s="47"/>
      <c r="C371" s="50">
        <v>41984</v>
      </c>
      <c r="D371" s="49">
        <v>0.95</v>
      </c>
    </row>
    <row r="372" spans="1:4">
      <c r="A372" s="30"/>
      <c r="B372" s="47"/>
      <c r="C372" s="50">
        <v>41983</v>
      </c>
      <c r="D372" s="49">
        <v>0.96299999999999997</v>
      </c>
    </row>
    <row r="373" spans="1:4">
      <c r="A373" s="30"/>
      <c r="B373" s="47"/>
      <c r="C373" s="50">
        <v>41982</v>
      </c>
      <c r="D373" s="49">
        <v>0.96899999999999997</v>
      </c>
    </row>
    <row r="374" spans="1:4">
      <c r="A374" s="30"/>
      <c r="B374" s="47"/>
      <c r="C374" s="50">
        <v>41981</v>
      </c>
      <c r="D374" s="49">
        <v>0.97499999999999998</v>
      </c>
    </row>
    <row r="375" spans="1:4">
      <c r="A375" s="30"/>
      <c r="B375" s="47"/>
      <c r="C375" s="50">
        <v>41978</v>
      </c>
      <c r="D375" s="49">
        <v>1.0329999999999999</v>
      </c>
    </row>
    <row r="376" spans="1:4">
      <c r="A376" s="30"/>
      <c r="B376" s="47"/>
      <c r="C376" s="50">
        <v>41977</v>
      </c>
      <c r="D376" s="49">
        <v>1.034</v>
      </c>
    </row>
    <row r="377" spans="1:4">
      <c r="A377" s="30"/>
      <c r="B377" s="47"/>
      <c r="C377" s="50">
        <v>41976</v>
      </c>
      <c r="D377" s="49">
        <v>1.018</v>
      </c>
    </row>
    <row r="378" spans="1:4">
      <c r="A378" s="30"/>
      <c r="B378" s="47"/>
      <c r="C378" s="50">
        <v>41975</v>
      </c>
      <c r="D378" s="49">
        <v>1.0209999999999999</v>
      </c>
    </row>
    <row r="379" spans="1:4">
      <c r="A379" s="30"/>
      <c r="B379" s="47"/>
      <c r="C379" s="50">
        <v>41974</v>
      </c>
      <c r="D379" s="49">
        <v>0.99</v>
      </c>
    </row>
    <row r="380" spans="1:4">
      <c r="A380" s="30"/>
      <c r="B380" s="47"/>
      <c r="C380" s="50">
        <v>41971</v>
      </c>
      <c r="D380" s="49">
        <v>0.96899999999999997</v>
      </c>
    </row>
    <row r="381" spans="1:4">
      <c r="A381" s="30"/>
      <c r="B381" s="47"/>
      <c r="C381" s="50">
        <v>41970</v>
      </c>
      <c r="D381" s="49">
        <v>0.997</v>
      </c>
    </row>
    <row r="382" spans="1:4">
      <c r="A382" s="30"/>
      <c r="B382" s="47"/>
      <c r="C382" s="50">
        <v>41969</v>
      </c>
      <c r="D382" s="49">
        <v>1.0529999999999999</v>
      </c>
    </row>
    <row r="383" spans="1:4">
      <c r="A383" s="30"/>
      <c r="B383" s="47"/>
      <c r="C383" s="50">
        <v>41968</v>
      </c>
      <c r="D383" s="49">
        <v>1.069</v>
      </c>
    </row>
    <row r="384" spans="1:4">
      <c r="A384" s="30"/>
      <c r="B384" s="47"/>
      <c r="C384" s="50">
        <v>41967</v>
      </c>
      <c r="D384" s="49">
        <v>1.115</v>
      </c>
    </row>
    <row r="385" spans="1:4">
      <c r="A385" s="30"/>
      <c r="B385" s="47"/>
      <c r="C385" s="50">
        <v>41964</v>
      </c>
      <c r="D385" s="49">
        <v>1.113</v>
      </c>
    </row>
    <row r="386" spans="1:4">
      <c r="A386" s="30"/>
      <c r="B386" s="47"/>
      <c r="C386" s="50">
        <v>41963</v>
      </c>
      <c r="D386" s="49">
        <v>1.145</v>
      </c>
    </row>
    <row r="387" spans="1:4">
      <c r="A387" s="30"/>
      <c r="B387" s="47"/>
      <c r="C387" s="50">
        <v>41962</v>
      </c>
      <c r="D387" s="49">
        <v>1.196</v>
      </c>
    </row>
    <row r="388" spans="1:4">
      <c r="A388" s="30"/>
      <c r="B388" s="47"/>
      <c r="C388" s="50">
        <v>41961</v>
      </c>
      <c r="D388" s="49">
        <v>1.1519999999999999</v>
      </c>
    </row>
    <row r="389" spans="1:4">
      <c r="A389" s="30"/>
      <c r="B389" s="47"/>
      <c r="C389" s="50">
        <v>41960</v>
      </c>
      <c r="D389" s="49">
        <v>1.145</v>
      </c>
    </row>
    <row r="390" spans="1:4">
      <c r="A390" s="30"/>
      <c r="B390" s="47"/>
      <c r="C390" s="50">
        <v>41957</v>
      </c>
      <c r="D390" s="49">
        <v>1.145</v>
      </c>
    </row>
    <row r="391" spans="1:4">
      <c r="A391" s="30"/>
      <c r="B391" s="47"/>
      <c r="C391" s="50">
        <v>41956</v>
      </c>
      <c r="D391" s="49">
        <v>1.165</v>
      </c>
    </row>
    <row r="392" spans="1:4">
      <c r="A392" s="30"/>
      <c r="B392" s="47"/>
      <c r="C392" s="50">
        <v>41955</v>
      </c>
      <c r="D392" s="49">
        <v>1.1759999999999999</v>
      </c>
    </row>
    <row r="393" spans="1:4">
      <c r="A393" s="30"/>
      <c r="B393" s="47"/>
      <c r="C393" s="50">
        <v>41954</v>
      </c>
      <c r="D393" s="49">
        <v>1.1759999999999999</v>
      </c>
    </row>
    <row r="394" spans="1:4">
      <c r="A394" s="30"/>
      <c r="B394" s="47"/>
      <c r="C394" s="50">
        <v>41953</v>
      </c>
      <c r="D394" s="49">
        <v>1.1850000000000001</v>
      </c>
    </row>
    <row r="395" spans="1:4">
      <c r="A395" s="30"/>
      <c r="B395" s="47"/>
      <c r="C395" s="50">
        <v>41950</v>
      </c>
      <c r="D395" s="49">
        <v>1.1870000000000001</v>
      </c>
    </row>
    <row r="396" spans="1:4">
      <c r="A396" s="30"/>
      <c r="B396" s="47"/>
      <c r="C396" s="50">
        <v>41949</v>
      </c>
      <c r="D396" s="49">
        <v>1.19</v>
      </c>
    </row>
    <row r="397" spans="1:4">
      <c r="A397" s="30"/>
      <c r="B397" s="47"/>
      <c r="C397" s="50">
        <v>41948</v>
      </c>
      <c r="D397" s="49">
        <v>1.1950000000000001</v>
      </c>
    </row>
    <row r="398" spans="1:4">
      <c r="A398" s="30"/>
      <c r="B398" s="47"/>
      <c r="C398" s="50">
        <v>41947</v>
      </c>
      <c r="D398" s="49">
        <v>1.1719999999999999</v>
      </c>
    </row>
    <row r="399" spans="1:4">
      <c r="A399" s="30"/>
      <c r="B399" s="47"/>
      <c r="C399" s="50">
        <v>41946</v>
      </c>
      <c r="D399" s="49">
        <v>1.2150000000000001</v>
      </c>
    </row>
    <row r="400" spans="1:4">
      <c r="A400" s="30"/>
      <c r="B400" s="47"/>
      <c r="C400" s="50">
        <v>41943</v>
      </c>
      <c r="D400" s="49">
        <v>1.1819999999999999</v>
      </c>
    </row>
    <row r="401" spans="1:4">
      <c r="A401" s="30"/>
      <c r="B401" s="47"/>
      <c r="C401" s="50">
        <v>41942</v>
      </c>
      <c r="D401" s="49">
        <v>1.2290000000000001</v>
      </c>
    </row>
    <row r="402" spans="1:4">
      <c r="A402" s="30"/>
      <c r="B402" s="47"/>
      <c r="C402" s="50">
        <v>41941</v>
      </c>
      <c r="D402" s="49">
        <v>1.2769999999999999</v>
      </c>
    </row>
    <row r="403" spans="1:4">
      <c r="A403" s="30"/>
      <c r="B403" s="47"/>
      <c r="C403" s="50">
        <v>41940</v>
      </c>
      <c r="D403" s="49">
        <v>1.274</v>
      </c>
    </row>
    <row r="404" spans="1:4">
      <c r="A404" s="30"/>
      <c r="B404" s="47"/>
      <c r="C404" s="50">
        <v>41939</v>
      </c>
      <c r="D404" s="49">
        <v>1.282</v>
      </c>
    </row>
    <row r="405" spans="1:4">
      <c r="A405" s="30"/>
      <c r="B405" s="47"/>
      <c r="C405" s="50">
        <v>41936</v>
      </c>
      <c r="D405" s="49">
        <v>1.3029999999999999</v>
      </c>
    </row>
    <row r="406" spans="1:4">
      <c r="A406" s="30"/>
      <c r="B406" s="47"/>
      <c r="C406" s="50">
        <v>41935</v>
      </c>
      <c r="D406" s="49">
        <v>1.2969999999999999</v>
      </c>
    </row>
    <row r="407" spans="1:4">
      <c r="A407" s="30"/>
      <c r="B407" s="47"/>
      <c r="C407" s="50">
        <v>41934</v>
      </c>
      <c r="D407" s="49">
        <v>1.2849999999999999</v>
      </c>
    </row>
    <row r="408" spans="1:4">
      <c r="A408" s="30"/>
      <c r="B408" s="47"/>
      <c r="C408" s="50">
        <v>41933</v>
      </c>
      <c r="D408" s="49">
        <v>1.2969999999999999</v>
      </c>
    </row>
    <row r="409" spans="1:4">
      <c r="A409" s="30"/>
      <c r="B409" s="47"/>
      <c r="C409" s="50">
        <v>41932</v>
      </c>
      <c r="D409" s="49">
        <v>1.3140000000000001</v>
      </c>
    </row>
    <row r="410" spans="1:4">
      <c r="A410" s="30"/>
      <c r="B410" s="47"/>
      <c r="C410" s="50">
        <v>41929</v>
      </c>
      <c r="D410" s="49">
        <v>1.304</v>
      </c>
    </row>
    <row r="411" spans="1:4">
      <c r="A411" s="30"/>
      <c r="B411" s="47"/>
      <c r="C411" s="50">
        <v>41928</v>
      </c>
      <c r="D411" s="49">
        <v>1.252</v>
      </c>
    </row>
    <row r="412" spans="1:4">
      <c r="A412" s="30"/>
      <c r="B412" s="47"/>
      <c r="C412" s="50">
        <v>41927</v>
      </c>
      <c r="D412" s="49">
        <v>1.135</v>
      </c>
    </row>
    <row r="413" spans="1:4">
      <c r="A413" s="30"/>
      <c r="B413" s="47"/>
      <c r="C413" s="50">
        <v>41926</v>
      </c>
      <c r="D413" s="49">
        <v>1.2010000000000001</v>
      </c>
    </row>
    <row r="414" spans="1:4">
      <c r="A414" s="30"/>
      <c r="B414" s="47"/>
      <c r="C414" s="50">
        <v>41925</v>
      </c>
      <c r="D414" s="49">
        <v>1.2649999999999999</v>
      </c>
    </row>
    <row r="415" spans="1:4">
      <c r="A415" s="30"/>
      <c r="B415" s="47"/>
      <c r="C415" s="50">
        <v>41922</v>
      </c>
      <c r="D415" s="49">
        <v>1.256</v>
      </c>
    </row>
    <row r="416" spans="1:4">
      <c r="A416" s="30"/>
      <c r="B416" s="47"/>
      <c r="C416" s="50">
        <v>41921</v>
      </c>
      <c r="D416" s="49">
        <v>1.2509999999999999</v>
      </c>
    </row>
    <row r="417" spans="1:4">
      <c r="A417" s="30"/>
      <c r="B417" s="47"/>
      <c r="C417" s="50">
        <v>41920</v>
      </c>
      <c r="D417" s="49">
        <v>1.26</v>
      </c>
    </row>
    <row r="418" spans="1:4">
      <c r="A418" s="30"/>
      <c r="B418" s="47"/>
      <c r="C418" s="50">
        <v>41919</v>
      </c>
      <c r="D418" s="49">
        <v>1.268</v>
      </c>
    </row>
    <row r="419" spans="1:4">
      <c r="A419" s="30"/>
      <c r="B419" s="47"/>
      <c r="C419" s="50">
        <v>41918</v>
      </c>
      <c r="D419" s="49">
        <v>1.258</v>
      </c>
    </row>
    <row r="420" spans="1:4">
      <c r="A420" s="30"/>
      <c r="B420" s="47"/>
      <c r="C420" s="50">
        <v>41915</v>
      </c>
      <c r="D420" s="49">
        <v>1.2789999999999999</v>
      </c>
    </row>
    <row r="421" spans="1:4">
      <c r="A421" s="30"/>
      <c r="B421" s="47"/>
      <c r="C421" s="50">
        <v>41914</v>
      </c>
      <c r="D421" s="49">
        <v>1.258</v>
      </c>
    </row>
    <row r="422" spans="1:4">
      <c r="A422" s="30"/>
      <c r="B422" s="47"/>
      <c r="C422" s="50">
        <v>41913</v>
      </c>
      <c r="D422" s="49">
        <v>1.246</v>
      </c>
    </row>
    <row r="423" spans="1:4">
      <c r="A423" s="30"/>
      <c r="B423" s="47"/>
      <c r="C423" s="50">
        <v>41912</v>
      </c>
      <c r="D423" s="49">
        <v>1.286</v>
      </c>
    </row>
    <row r="424" spans="1:4">
      <c r="A424" s="30"/>
      <c r="B424" s="47"/>
      <c r="C424" s="50">
        <v>41911</v>
      </c>
      <c r="D424" s="49">
        <v>1.306</v>
      </c>
    </row>
    <row r="425" spans="1:4">
      <c r="A425" s="30"/>
      <c r="B425" s="47"/>
      <c r="C425" s="50">
        <v>41908</v>
      </c>
      <c r="D425" s="49">
        <v>1.3069999999999999</v>
      </c>
    </row>
    <row r="426" spans="1:4">
      <c r="A426" s="30"/>
      <c r="B426" s="47"/>
      <c r="C426" s="50">
        <v>41907</v>
      </c>
      <c r="D426" s="49">
        <v>1.3220000000000001</v>
      </c>
    </row>
    <row r="427" spans="1:4">
      <c r="A427" s="30"/>
      <c r="B427" s="47"/>
      <c r="C427" s="50">
        <v>41906</v>
      </c>
      <c r="D427" s="49">
        <v>1.3440000000000001</v>
      </c>
    </row>
    <row r="428" spans="1:4">
      <c r="A428" s="30"/>
      <c r="B428" s="47"/>
      <c r="C428" s="50">
        <v>41905</v>
      </c>
      <c r="D428" s="49">
        <v>1.3520000000000001</v>
      </c>
    </row>
    <row r="429" spans="1:4">
      <c r="A429" s="30"/>
      <c r="B429" s="47"/>
      <c r="C429" s="50">
        <v>41904</v>
      </c>
      <c r="D429" s="49">
        <v>1.3540000000000001</v>
      </c>
    </row>
    <row r="430" spans="1:4">
      <c r="A430" s="30"/>
      <c r="B430" s="47"/>
      <c r="C430" s="50">
        <v>41901</v>
      </c>
      <c r="D430" s="49">
        <v>1.391</v>
      </c>
    </row>
    <row r="431" spans="1:4">
      <c r="A431" s="30"/>
      <c r="B431" s="47"/>
      <c r="C431" s="50">
        <v>41900</v>
      </c>
      <c r="D431" s="49">
        <v>1.4510000000000001</v>
      </c>
    </row>
    <row r="432" spans="1:4">
      <c r="A432" s="30"/>
      <c r="B432" s="47"/>
      <c r="C432" s="50">
        <v>41899</v>
      </c>
      <c r="D432" s="49">
        <v>1.41</v>
      </c>
    </row>
    <row r="433" spans="1:4">
      <c r="A433" s="30"/>
      <c r="B433" s="47"/>
      <c r="C433" s="50">
        <v>41898</v>
      </c>
      <c r="D433" s="49">
        <v>1.4410000000000001</v>
      </c>
    </row>
    <row r="434" spans="1:4">
      <c r="A434" s="30"/>
      <c r="B434" s="47"/>
      <c r="C434" s="50">
        <v>41897</v>
      </c>
      <c r="D434" s="49">
        <v>1.43</v>
      </c>
    </row>
    <row r="435" spans="1:4">
      <c r="A435" s="30"/>
      <c r="B435" s="47"/>
      <c r="C435" s="50">
        <v>41894</v>
      </c>
      <c r="D435" s="49">
        <v>1.4410000000000001</v>
      </c>
    </row>
    <row r="436" spans="1:4">
      <c r="A436" s="30"/>
      <c r="B436" s="47"/>
      <c r="C436" s="50">
        <v>41893</v>
      </c>
      <c r="D436" s="49">
        <v>1.4019999999999999</v>
      </c>
    </row>
    <row r="437" spans="1:4">
      <c r="A437" s="30"/>
      <c r="B437" s="47"/>
      <c r="C437" s="50">
        <v>41892</v>
      </c>
      <c r="D437" s="49">
        <v>1.371</v>
      </c>
    </row>
    <row r="438" spans="1:4">
      <c r="A438" s="30"/>
      <c r="B438" s="47"/>
      <c r="C438" s="50">
        <v>41891</v>
      </c>
      <c r="D438" s="49">
        <v>1.3520000000000001</v>
      </c>
    </row>
    <row r="439" spans="1:4">
      <c r="A439" s="30"/>
      <c r="B439" s="47"/>
      <c r="C439" s="50">
        <v>41890</v>
      </c>
      <c r="D439" s="49">
        <v>1.278</v>
      </c>
    </row>
    <row r="440" spans="1:4">
      <c r="A440" s="30"/>
      <c r="B440" s="47"/>
      <c r="C440" s="50">
        <v>41887</v>
      </c>
      <c r="D440" s="49">
        <v>1.2609999999999999</v>
      </c>
    </row>
    <row r="441" spans="1:4">
      <c r="A441" s="30"/>
      <c r="B441" s="47"/>
      <c r="C441" s="50">
        <v>41886</v>
      </c>
      <c r="D441" s="49">
        <v>1.3009999999999999</v>
      </c>
    </row>
    <row r="442" spans="1:4">
      <c r="A442" s="30"/>
      <c r="B442" s="47"/>
      <c r="C442" s="50">
        <v>41885</v>
      </c>
      <c r="D442" s="49">
        <v>1.3440000000000001</v>
      </c>
    </row>
    <row r="443" spans="1:4">
      <c r="A443" s="30"/>
      <c r="B443" s="47"/>
      <c r="C443" s="50">
        <v>41884</v>
      </c>
      <c r="D443" s="49">
        <v>1.3149999999999999</v>
      </c>
    </row>
    <row r="444" spans="1:4">
      <c r="A444" s="30"/>
      <c r="B444" s="47"/>
      <c r="C444" s="50">
        <v>41883</v>
      </c>
      <c r="D444" s="49">
        <v>1.258</v>
      </c>
    </row>
    <row r="445" spans="1:4">
      <c r="A445" s="30"/>
      <c r="B445" s="47"/>
      <c r="C445" s="50">
        <v>41880</v>
      </c>
      <c r="D445" s="49">
        <v>1.2549999999999999</v>
      </c>
    </row>
    <row r="446" spans="1:4">
      <c r="A446" s="30"/>
      <c r="B446" s="47"/>
      <c r="C446" s="50">
        <v>41879</v>
      </c>
      <c r="D446" s="49">
        <v>1.24</v>
      </c>
    </row>
    <row r="447" spans="1:4">
      <c r="A447" s="30"/>
      <c r="B447" s="47"/>
      <c r="C447" s="50">
        <v>41878</v>
      </c>
      <c r="D447" s="49">
        <v>1.2450000000000001</v>
      </c>
    </row>
    <row r="448" spans="1:4">
      <c r="A448" s="30"/>
      <c r="B448" s="47"/>
      <c r="C448" s="50">
        <v>41877</v>
      </c>
      <c r="D448" s="49">
        <v>1.2849999999999999</v>
      </c>
    </row>
    <row r="449" spans="1:4">
      <c r="A449" s="30"/>
      <c r="B449" s="47"/>
      <c r="C449" s="50">
        <v>41876</v>
      </c>
      <c r="D449" s="49">
        <v>1.32</v>
      </c>
    </row>
    <row r="450" spans="1:4">
      <c r="A450" s="30"/>
      <c r="B450" s="47"/>
      <c r="C450" s="50">
        <v>41873</v>
      </c>
      <c r="D450" s="49">
        <v>1.373</v>
      </c>
    </row>
    <row r="451" spans="1:4">
      <c r="A451" s="30"/>
      <c r="B451" s="47"/>
      <c r="C451" s="50">
        <v>41872</v>
      </c>
      <c r="D451" s="49">
        <v>1.387</v>
      </c>
    </row>
    <row r="452" spans="1:4">
      <c r="A452" s="30"/>
      <c r="B452" s="47"/>
      <c r="C452" s="50">
        <v>41871</v>
      </c>
      <c r="D452" s="49">
        <v>1.38</v>
      </c>
    </row>
    <row r="453" spans="1:4">
      <c r="A453" s="30"/>
      <c r="B453" s="47"/>
      <c r="C453" s="50">
        <v>41870</v>
      </c>
      <c r="D453" s="49">
        <v>1.395</v>
      </c>
    </row>
    <row r="454" spans="1:4">
      <c r="A454" s="30"/>
      <c r="B454" s="47"/>
      <c r="C454" s="50">
        <v>41869</v>
      </c>
      <c r="D454" s="49">
        <v>1.4119999999999999</v>
      </c>
    </row>
    <row r="455" spans="1:4">
      <c r="A455" s="30"/>
      <c r="B455" s="47"/>
      <c r="C455" s="50">
        <v>41866</v>
      </c>
      <c r="D455" s="49">
        <v>1.3560000000000001</v>
      </c>
    </row>
    <row r="456" spans="1:4">
      <c r="A456" s="30"/>
      <c r="B456" s="47"/>
      <c r="C456" s="50">
        <v>41865</v>
      </c>
      <c r="D456" s="49">
        <v>1.4019999999999999</v>
      </c>
    </row>
    <row r="457" spans="1:4">
      <c r="A457" s="30"/>
      <c r="B457" s="47"/>
      <c r="C457" s="50">
        <v>41864</v>
      </c>
      <c r="D457" s="49">
        <v>1.4319999999999999</v>
      </c>
    </row>
    <row r="458" spans="1:4">
      <c r="A458" s="30"/>
      <c r="B458" s="47"/>
      <c r="C458" s="50">
        <v>41863</v>
      </c>
      <c r="D458" s="49">
        <v>1.462</v>
      </c>
    </row>
    <row r="459" spans="1:4">
      <c r="A459" s="30"/>
      <c r="B459" s="47"/>
      <c r="C459" s="50">
        <v>41862</v>
      </c>
      <c r="D459" s="49">
        <v>1.4730000000000001</v>
      </c>
    </row>
    <row r="460" spans="1:4">
      <c r="A460" s="30"/>
      <c r="B460" s="47"/>
      <c r="C460" s="50">
        <v>41859</v>
      </c>
      <c r="D460" s="49">
        <v>1.4590000000000001</v>
      </c>
    </row>
    <row r="461" spans="1:4">
      <c r="A461" s="30"/>
      <c r="B461" s="47"/>
      <c r="C461" s="50">
        <v>41858</v>
      </c>
      <c r="D461" s="49">
        <v>1.496</v>
      </c>
    </row>
    <row r="462" spans="1:4">
      <c r="A462" s="30"/>
      <c r="B462" s="47"/>
      <c r="C462" s="50">
        <v>41857</v>
      </c>
      <c r="D462" s="49">
        <v>1.526</v>
      </c>
    </row>
    <row r="463" spans="1:4">
      <c r="A463" s="30"/>
      <c r="B463" s="47"/>
      <c r="C463" s="50">
        <v>41856</v>
      </c>
      <c r="D463" s="49">
        <v>1.5720000000000001</v>
      </c>
    </row>
    <row r="464" spans="1:4">
      <c r="A464" s="30"/>
      <c r="B464" s="47"/>
      <c r="C464" s="50">
        <v>41855</v>
      </c>
      <c r="D464" s="49">
        <v>1.516</v>
      </c>
    </row>
    <row r="465" spans="1:4">
      <c r="A465" s="30"/>
      <c r="B465" s="47"/>
      <c r="C465" s="50">
        <v>41852</v>
      </c>
      <c r="D465" s="49">
        <v>1.526</v>
      </c>
    </row>
    <row r="466" spans="1:4">
      <c r="A466" s="30"/>
      <c r="B466" s="47"/>
      <c r="C466" s="50">
        <v>41851</v>
      </c>
      <c r="D466" s="49">
        <v>1.54</v>
      </c>
    </row>
    <row r="467" spans="1:4">
      <c r="A467" s="30"/>
      <c r="B467" s="47"/>
      <c r="C467" s="50">
        <v>41850</v>
      </c>
      <c r="D467" s="49">
        <v>1.5469999999999999</v>
      </c>
    </row>
    <row r="468" spans="1:4">
      <c r="A468" s="30"/>
      <c r="B468" s="47"/>
      <c r="C468" s="50">
        <v>41849</v>
      </c>
      <c r="D468" s="49">
        <v>1.506</v>
      </c>
    </row>
    <row r="469" spans="1:4">
      <c r="A469" s="30"/>
      <c r="B469" s="47"/>
      <c r="C469" s="50">
        <v>41848</v>
      </c>
      <c r="D469" s="49">
        <v>1.544</v>
      </c>
    </row>
    <row r="470" spans="1:4">
      <c r="A470" s="30"/>
      <c r="B470" s="47"/>
      <c r="C470" s="50">
        <v>41845</v>
      </c>
      <c r="D470" s="49">
        <v>1.554</v>
      </c>
    </row>
    <row r="471" spans="1:4">
      <c r="A471" s="30"/>
      <c r="B471" s="47"/>
      <c r="C471" s="50">
        <v>41844</v>
      </c>
      <c r="D471" s="49">
        <v>1.575</v>
      </c>
    </row>
    <row r="472" spans="1:4">
      <c r="A472" s="30"/>
      <c r="B472" s="47"/>
      <c r="C472" s="50">
        <v>41843</v>
      </c>
      <c r="D472" s="49">
        <v>1.5429999999999999</v>
      </c>
    </row>
    <row r="473" spans="1:4">
      <c r="A473" s="30"/>
      <c r="B473" s="47"/>
      <c r="C473" s="50">
        <v>41842</v>
      </c>
      <c r="D473" s="49">
        <v>1.5740000000000001</v>
      </c>
    </row>
    <row r="474" spans="1:4">
      <c r="A474" s="30"/>
      <c r="B474" s="47"/>
      <c r="C474" s="50">
        <v>41841</v>
      </c>
      <c r="D474" s="49">
        <v>1.5589999999999999</v>
      </c>
    </row>
    <row r="475" spans="1:4">
      <c r="A475" s="30"/>
      <c r="B475" s="47"/>
      <c r="C475" s="50">
        <v>41838</v>
      </c>
      <c r="D475" s="49">
        <v>1.579</v>
      </c>
    </row>
    <row r="476" spans="1:4">
      <c r="A476" s="30"/>
      <c r="B476" s="47"/>
      <c r="C476" s="50">
        <v>41837</v>
      </c>
      <c r="D476" s="49">
        <v>1.581</v>
      </c>
    </row>
    <row r="477" spans="1:4">
      <c r="A477" s="30"/>
      <c r="B477" s="47"/>
      <c r="C477" s="50">
        <v>41836</v>
      </c>
      <c r="D477" s="49">
        <v>1.62</v>
      </c>
    </row>
    <row r="478" spans="1:4">
      <c r="A478" s="30"/>
      <c r="B478" s="47"/>
      <c r="C478" s="50">
        <v>41835</v>
      </c>
      <c r="D478" s="49">
        <v>1.5369999999999999</v>
      </c>
    </row>
    <row r="479" spans="1:4">
      <c r="A479" s="30"/>
      <c r="B479" s="47"/>
      <c r="C479" s="50">
        <v>41834</v>
      </c>
      <c r="D479" s="49">
        <v>1.5429999999999999</v>
      </c>
    </row>
    <row r="480" spans="1:4">
      <c r="A480" s="30"/>
      <c r="B480" s="47"/>
      <c r="C480" s="50">
        <v>41831</v>
      </c>
      <c r="D480" s="49">
        <v>1.536</v>
      </c>
    </row>
    <row r="481" spans="1:4">
      <c r="A481" s="30"/>
      <c r="B481" s="47"/>
      <c r="C481" s="50">
        <v>41830</v>
      </c>
      <c r="D481" s="49">
        <v>1.536</v>
      </c>
    </row>
    <row r="482" spans="1:4">
      <c r="A482" s="30"/>
      <c r="B482" s="47"/>
      <c r="C482" s="50">
        <v>41829</v>
      </c>
      <c r="D482" s="49">
        <v>1.556</v>
      </c>
    </row>
    <row r="483" spans="1:4">
      <c r="A483" s="30"/>
      <c r="B483" s="47"/>
      <c r="C483" s="50">
        <v>41828</v>
      </c>
      <c r="D483" s="49">
        <v>1.546</v>
      </c>
    </row>
    <row r="484" spans="1:4">
      <c r="A484" s="30"/>
      <c r="B484" s="47"/>
      <c r="C484" s="50">
        <v>41827</v>
      </c>
      <c r="D484" s="49">
        <v>1.587</v>
      </c>
    </row>
    <row r="485" spans="1:4">
      <c r="A485" s="30"/>
      <c r="B485" s="47"/>
      <c r="C485" s="50">
        <v>41824</v>
      </c>
      <c r="D485" s="49">
        <v>1.587</v>
      </c>
    </row>
    <row r="486" spans="1:4">
      <c r="A486" s="30"/>
      <c r="B486" s="47"/>
      <c r="C486" s="50">
        <v>41823</v>
      </c>
      <c r="D486" s="49">
        <v>1.62</v>
      </c>
    </row>
    <row r="487" spans="1:4">
      <c r="A487" s="30"/>
      <c r="B487" s="47"/>
      <c r="C487" s="50">
        <v>41822</v>
      </c>
      <c r="D487" s="49">
        <v>1.635</v>
      </c>
    </row>
    <row r="488" spans="1:4">
      <c r="A488" s="30"/>
      <c r="B488" s="47"/>
      <c r="C488" s="50">
        <v>41821</v>
      </c>
      <c r="D488" s="49">
        <v>1.597</v>
      </c>
    </row>
    <row r="489" spans="1:4">
      <c r="A489" s="30"/>
      <c r="B489" s="47"/>
      <c r="C489" s="50">
        <v>41820</v>
      </c>
      <c r="D489" s="49">
        <v>1.599</v>
      </c>
    </row>
    <row r="490" spans="1:4">
      <c r="A490" s="30"/>
      <c r="B490" s="47"/>
      <c r="C490" s="50">
        <v>41817</v>
      </c>
      <c r="D490" s="49">
        <v>1.61</v>
      </c>
    </row>
    <row r="491" spans="1:4">
      <c r="A491" s="30"/>
      <c r="B491" s="47"/>
      <c r="C491" s="50">
        <v>41816</v>
      </c>
      <c r="D491" s="49">
        <v>1.58</v>
      </c>
    </row>
    <row r="492" spans="1:4">
      <c r="A492" s="30"/>
      <c r="B492" s="47"/>
      <c r="C492" s="50">
        <v>41815</v>
      </c>
      <c r="D492" s="49">
        <v>1.601</v>
      </c>
    </row>
    <row r="493" spans="1:4">
      <c r="A493" s="30"/>
      <c r="B493" s="47"/>
      <c r="C493" s="50">
        <v>41814</v>
      </c>
      <c r="D493" s="49">
        <v>1.661</v>
      </c>
    </row>
    <row r="494" spans="1:4">
      <c r="A494" s="30"/>
      <c r="B494" s="47"/>
      <c r="C494" s="50">
        <v>41813</v>
      </c>
      <c r="D494" s="49">
        <v>1.6759999999999999</v>
      </c>
    </row>
    <row r="495" spans="1:4">
      <c r="A495" s="30"/>
      <c r="B495" s="47"/>
      <c r="C495" s="50">
        <v>41810</v>
      </c>
      <c r="D495" s="49">
        <v>1.6910000000000001</v>
      </c>
    </row>
    <row r="496" spans="1:4">
      <c r="A496" s="30"/>
      <c r="B496" s="47"/>
      <c r="C496" s="50">
        <v>41809</v>
      </c>
      <c r="D496" s="49">
        <v>1.6679999999999999</v>
      </c>
    </row>
    <row r="497" spans="1:4">
      <c r="A497" s="30"/>
      <c r="B497" s="47"/>
      <c r="C497" s="50">
        <v>41808</v>
      </c>
      <c r="D497" s="49">
        <v>1.7410000000000001</v>
      </c>
    </row>
    <row r="498" spans="1:4">
      <c r="A498" s="30"/>
      <c r="B498" s="47"/>
      <c r="C498" s="50">
        <v>41807</v>
      </c>
      <c r="D498" s="49">
        <v>1.7769999999999999</v>
      </c>
    </row>
    <row r="499" spans="1:4">
      <c r="A499" s="30"/>
      <c r="B499" s="47"/>
      <c r="C499" s="50">
        <v>41806</v>
      </c>
      <c r="D499" s="49">
        <v>1.7290000000000001</v>
      </c>
    </row>
    <row r="500" spans="1:4">
      <c r="A500" s="30"/>
      <c r="B500" s="47"/>
      <c r="C500" s="50">
        <v>41803</v>
      </c>
      <c r="D500" s="49">
        <v>1.7410000000000001</v>
      </c>
    </row>
    <row r="501" spans="1:4">
      <c r="A501" s="30"/>
      <c r="B501" s="47"/>
      <c r="C501" s="50">
        <v>41802</v>
      </c>
      <c r="D501" s="49">
        <v>1.7589999999999999</v>
      </c>
    </row>
    <row r="502" spans="1:4">
      <c r="A502" s="30"/>
      <c r="B502" s="47"/>
      <c r="C502" s="50">
        <v>41801</v>
      </c>
      <c r="D502" s="49">
        <v>1.758</v>
      </c>
    </row>
    <row r="503" spans="1:4">
      <c r="A503" s="30"/>
      <c r="B503" s="47"/>
      <c r="C503" s="50">
        <v>41800</v>
      </c>
      <c r="D503" s="49">
        <v>1.758</v>
      </c>
    </row>
    <row r="504" spans="1:4">
      <c r="A504" s="30"/>
      <c r="B504" s="47"/>
      <c r="C504" s="50">
        <v>41799</v>
      </c>
      <c r="D504" s="49">
        <v>1.704</v>
      </c>
    </row>
    <row r="505" spans="1:4">
      <c r="A505" s="30"/>
      <c r="B505" s="47"/>
      <c r="C505" s="50">
        <v>41796</v>
      </c>
      <c r="D505" s="49">
        <v>1.708</v>
      </c>
    </row>
    <row r="506" spans="1:4">
      <c r="A506" s="30"/>
      <c r="B506" s="47"/>
      <c r="C506" s="50">
        <v>41795</v>
      </c>
      <c r="D506" s="49">
        <v>1.8</v>
      </c>
    </row>
    <row r="507" spans="1:4">
      <c r="A507" s="30"/>
      <c r="B507" s="47"/>
      <c r="C507" s="50">
        <v>41794</v>
      </c>
      <c r="D507" s="49">
        <v>1.847</v>
      </c>
    </row>
    <row r="508" spans="1:4">
      <c r="A508" s="30"/>
      <c r="B508" s="47"/>
      <c r="C508" s="50">
        <v>41793</v>
      </c>
      <c r="D508" s="49">
        <v>1.8120000000000001</v>
      </c>
    </row>
    <row r="509" spans="1:4">
      <c r="A509" s="30"/>
      <c r="B509" s="47"/>
      <c r="C509" s="50">
        <v>41792</v>
      </c>
      <c r="D509" s="49">
        <v>1.7709999999999999</v>
      </c>
    </row>
    <row r="510" spans="1:4">
      <c r="A510" s="30"/>
      <c r="B510" s="47"/>
      <c r="C510" s="50">
        <v>41789</v>
      </c>
      <c r="D510" s="49">
        <v>1.7649999999999999</v>
      </c>
    </row>
    <row r="511" spans="1:4">
      <c r="A511" s="30"/>
      <c r="B511" s="47"/>
      <c r="C511" s="50">
        <v>41788</v>
      </c>
      <c r="D511" s="49">
        <v>1.7430000000000001</v>
      </c>
    </row>
    <row r="512" spans="1:4">
      <c r="A512" s="30"/>
      <c r="B512" s="47"/>
      <c r="C512" s="50">
        <v>41787</v>
      </c>
      <c r="D512" s="49">
        <v>1.7270000000000001</v>
      </c>
    </row>
    <row r="513" spans="1:4">
      <c r="A513" s="30"/>
      <c r="B513" s="47"/>
      <c r="C513" s="50">
        <v>41786</v>
      </c>
      <c r="D513" s="49">
        <v>1.7909999999999999</v>
      </c>
    </row>
    <row r="514" spans="1:4">
      <c r="A514" s="30"/>
      <c r="B514" s="47"/>
      <c r="C514" s="50">
        <v>41785</v>
      </c>
      <c r="D514" s="49">
        <v>1.8260000000000001</v>
      </c>
    </row>
    <row r="515" spans="1:4">
      <c r="A515" s="30"/>
      <c r="B515" s="47"/>
      <c r="C515" s="50">
        <v>41782</v>
      </c>
      <c r="D515" s="49">
        <v>1.821</v>
      </c>
    </row>
    <row r="516" spans="1:4">
      <c r="A516" s="30"/>
      <c r="B516" s="47"/>
      <c r="C516" s="50">
        <v>41781</v>
      </c>
      <c r="D516" s="49">
        <v>1.819</v>
      </c>
    </row>
    <row r="517" spans="1:4">
      <c r="A517" s="30"/>
      <c r="B517" s="47"/>
      <c r="C517" s="50">
        <v>41780</v>
      </c>
      <c r="D517" s="49">
        <v>1.845</v>
      </c>
    </row>
    <row r="518" spans="1:4">
      <c r="A518" s="30"/>
      <c r="B518" s="47"/>
      <c r="C518" s="50">
        <v>41779</v>
      </c>
      <c r="D518" s="49">
        <v>1.8440000000000001</v>
      </c>
    </row>
    <row r="519" spans="1:4">
      <c r="A519" s="30"/>
      <c r="B519" s="47"/>
      <c r="C519" s="50">
        <v>41778</v>
      </c>
      <c r="D519" s="49">
        <v>1.8129999999999999</v>
      </c>
    </row>
    <row r="520" spans="1:4">
      <c r="A520" s="30"/>
      <c r="B520" s="47"/>
      <c r="C520" s="50">
        <v>41775</v>
      </c>
      <c r="D520" s="49">
        <v>1.792</v>
      </c>
    </row>
    <row r="521" spans="1:4">
      <c r="A521" s="30"/>
      <c r="B521" s="47"/>
      <c r="C521" s="50">
        <v>41774</v>
      </c>
      <c r="D521" s="49">
        <v>1.7569999999999999</v>
      </c>
    </row>
    <row r="522" spans="1:4">
      <c r="A522" s="30"/>
      <c r="B522" s="47"/>
      <c r="C522" s="50">
        <v>41773</v>
      </c>
      <c r="D522" s="49">
        <v>1.8240000000000001</v>
      </c>
    </row>
    <row r="523" spans="1:4">
      <c r="A523" s="30"/>
      <c r="B523" s="47"/>
      <c r="C523" s="50">
        <v>41772</v>
      </c>
      <c r="D523" s="49">
        <v>1.8839999999999999</v>
      </c>
    </row>
    <row r="524" spans="1:4">
      <c r="A524" s="30"/>
      <c r="B524" s="47"/>
      <c r="C524" s="50">
        <v>41771</v>
      </c>
      <c r="D524" s="49">
        <v>1.917</v>
      </c>
    </row>
    <row r="525" spans="1:4">
      <c r="A525" s="30"/>
      <c r="B525" s="47"/>
      <c r="C525" s="50">
        <v>41768</v>
      </c>
      <c r="D525" s="49">
        <v>1.897</v>
      </c>
    </row>
    <row r="526" spans="1:4">
      <c r="A526" s="30"/>
      <c r="B526" s="47"/>
      <c r="C526" s="50">
        <v>41767</v>
      </c>
      <c r="D526" s="49">
        <v>1.895</v>
      </c>
    </row>
    <row r="527" spans="1:4">
      <c r="A527" s="30"/>
      <c r="B527" s="47"/>
      <c r="C527" s="50">
        <v>41766</v>
      </c>
      <c r="D527" s="49">
        <v>1.9410000000000001</v>
      </c>
    </row>
    <row r="528" spans="1:4">
      <c r="A528" s="30"/>
      <c r="B528" s="47"/>
      <c r="C528" s="50">
        <v>41765</v>
      </c>
      <c r="D528" s="49">
        <v>1.9330000000000001</v>
      </c>
    </row>
    <row r="529" spans="1:4">
      <c r="A529" s="30"/>
      <c r="B529" s="47"/>
      <c r="C529" s="50">
        <v>41764</v>
      </c>
      <c r="D529" s="49">
        <v>1.946</v>
      </c>
    </row>
    <row r="530" spans="1:4">
      <c r="A530" s="30"/>
      <c r="B530" s="47"/>
      <c r="C530" s="50">
        <v>41761</v>
      </c>
      <c r="D530" s="49">
        <v>1.9339999999999999</v>
      </c>
    </row>
    <row r="531" spans="1:4">
      <c r="A531" s="30"/>
      <c r="B531" s="47"/>
      <c r="C531" s="50">
        <v>41760</v>
      </c>
      <c r="D531" s="49"/>
    </row>
    <row r="532" spans="1:4">
      <c r="A532" s="30"/>
      <c r="B532" s="47"/>
      <c r="C532" s="50">
        <v>41759</v>
      </c>
      <c r="D532" s="49">
        <v>1.95</v>
      </c>
    </row>
    <row r="533" spans="1:4">
      <c r="A533" s="30"/>
      <c r="B533" s="47"/>
      <c r="C533" s="50">
        <v>41758</v>
      </c>
      <c r="D533" s="49">
        <v>2.0049999999999999</v>
      </c>
    </row>
    <row r="534" spans="1:4">
      <c r="A534" s="30"/>
      <c r="B534" s="47"/>
      <c r="C534" s="50">
        <v>41757</v>
      </c>
      <c r="D534" s="49">
        <v>1.9990000000000001</v>
      </c>
    </row>
    <row r="535" spans="1:4">
      <c r="A535" s="30"/>
      <c r="B535" s="47"/>
      <c r="C535" s="50">
        <v>41754</v>
      </c>
      <c r="D535" s="49">
        <v>1.9750000000000001</v>
      </c>
    </row>
    <row r="536" spans="1:4">
      <c r="A536" s="30"/>
      <c r="B536" s="47"/>
      <c r="C536" s="50">
        <v>41753</v>
      </c>
      <c r="D536" s="49">
        <v>2.0169999999999999</v>
      </c>
    </row>
    <row r="537" spans="1:4">
      <c r="A537" s="30"/>
      <c r="B537" s="47"/>
      <c r="C537" s="50">
        <v>41752</v>
      </c>
      <c r="D537" s="49">
        <v>2.0059999999999998</v>
      </c>
    </row>
    <row r="538" spans="1:4">
      <c r="A538" s="30"/>
      <c r="B538" s="47"/>
      <c r="C538" s="50">
        <v>41751</v>
      </c>
      <c r="D538" s="49">
        <v>2.0169999999999999</v>
      </c>
    </row>
    <row r="539" spans="1:4">
      <c r="A539" s="30"/>
      <c r="B539" s="47"/>
      <c r="C539" s="50">
        <v>41750</v>
      </c>
      <c r="D539" s="49"/>
    </row>
    <row r="540" spans="1:4">
      <c r="A540" s="30"/>
      <c r="B540" s="47"/>
      <c r="C540" s="50">
        <v>41747</v>
      </c>
      <c r="D540" s="49"/>
    </row>
    <row r="541" spans="1:4">
      <c r="A541" s="30"/>
      <c r="B541" s="47"/>
      <c r="C541" s="50">
        <v>41746</v>
      </c>
      <c r="D541" s="49">
        <v>1.9890000000000001</v>
      </c>
    </row>
    <row r="542" spans="1:4">
      <c r="A542" s="30"/>
      <c r="B542" s="47"/>
      <c r="C542" s="50">
        <v>41745</v>
      </c>
      <c r="D542" s="49">
        <v>1.9570000000000001</v>
      </c>
    </row>
    <row r="543" spans="1:4">
      <c r="A543" s="30"/>
      <c r="B543" s="47"/>
      <c r="C543" s="50">
        <v>41744</v>
      </c>
      <c r="D543" s="49">
        <v>1.9530000000000001</v>
      </c>
    </row>
    <row r="544" spans="1:4">
      <c r="A544" s="30"/>
      <c r="B544" s="47"/>
      <c r="C544" s="50">
        <v>41743</v>
      </c>
      <c r="D544" s="49">
        <v>2.0179999999999998</v>
      </c>
    </row>
    <row r="545" spans="1:4">
      <c r="A545" s="30"/>
      <c r="B545" s="47"/>
      <c r="C545" s="50">
        <v>41740</v>
      </c>
      <c r="D545" s="49">
        <v>2.0169999999999999</v>
      </c>
    </row>
    <row r="546" spans="1:4">
      <c r="A546" s="30"/>
      <c r="B546" s="47"/>
      <c r="C546" s="50">
        <v>41739</v>
      </c>
      <c r="D546" s="49">
        <v>2.02</v>
      </c>
    </row>
    <row r="547" spans="1:4">
      <c r="A547" s="30"/>
      <c r="B547" s="47"/>
      <c r="C547" s="50">
        <v>41738</v>
      </c>
      <c r="D547" s="49">
        <v>2.0830000000000002</v>
      </c>
    </row>
    <row r="548" spans="1:4">
      <c r="A548" s="30"/>
      <c r="B548" s="47"/>
      <c r="C548" s="50">
        <v>41737</v>
      </c>
      <c r="D548" s="49">
        <v>2.0619999999999998</v>
      </c>
    </row>
    <row r="549" spans="1:4">
      <c r="A549" s="30"/>
      <c r="B549" s="47"/>
      <c r="C549" s="50">
        <v>41736</v>
      </c>
      <c r="D549" s="49">
        <v>2.0430000000000001</v>
      </c>
    </row>
    <row r="550" spans="1:4">
      <c r="A550" s="30"/>
      <c r="B550" s="47"/>
      <c r="C550" s="50">
        <v>41733</v>
      </c>
      <c r="D550" s="49">
        <v>2.0350000000000001</v>
      </c>
    </row>
    <row r="551" spans="1:4">
      <c r="A551" s="30"/>
      <c r="B551" s="47"/>
      <c r="C551" s="50">
        <v>41732</v>
      </c>
      <c r="D551" s="49">
        <v>2.1179999999999999</v>
      </c>
    </row>
    <row r="552" spans="1:4">
      <c r="A552" s="30"/>
      <c r="B552" s="47"/>
      <c r="C552" s="50">
        <v>41731</v>
      </c>
      <c r="D552" s="49">
        <v>2.141</v>
      </c>
    </row>
    <row r="553" spans="1:4">
      <c r="A553" s="30"/>
      <c r="B553" s="47"/>
      <c r="C553" s="50">
        <v>41730</v>
      </c>
      <c r="D553" s="49">
        <v>2.1070000000000002</v>
      </c>
    </row>
    <row r="554" spans="1:4">
      <c r="A554" s="30"/>
      <c r="B554" s="47"/>
      <c r="C554" s="50">
        <v>41729</v>
      </c>
      <c r="D554" s="49">
        <v>2.0870000000000002</v>
      </c>
    </row>
    <row r="555" spans="1:4">
      <c r="A555" s="30"/>
      <c r="B555" s="47"/>
      <c r="C555" s="50">
        <v>41726</v>
      </c>
      <c r="D555" s="49">
        <v>2.0710000000000002</v>
      </c>
    </row>
    <row r="556" spans="1:4">
      <c r="A556" s="30"/>
      <c r="B556" s="47"/>
      <c r="C556" s="50">
        <v>41725</v>
      </c>
      <c r="D556" s="49">
        <v>2.0619999999999998</v>
      </c>
    </row>
    <row r="557" spans="1:4">
      <c r="A557" s="30"/>
      <c r="B557" s="47"/>
      <c r="C557" s="50">
        <v>41724</v>
      </c>
      <c r="D557" s="49">
        <v>2.0950000000000002</v>
      </c>
    </row>
    <row r="558" spans="1:4">
      <c r="A558" s="30"/>
      <c r="B558" s="47"/>
      <c r="C558" s="50">
        <v>41723</v>
      </c>
      <c r="D558" s="49">
        <v>2.117</v>
      </c>
    </row>
    <row r="559" spans="1:4">
      <c r="A559" s="30"/>
      <c r="B559" s="47"/>
      <c r="C559" s="50">
        <v>41722</v>
      </c>
      <c r="D559" s="49">
        <v>2.1259999999999999</v>
      </c>
    </row>
    <row r="560" spans="1:4">
      <c r="A560" s="30"/>
      <c r="B560" s="47"/>
      <c r="C560" s="50">
        <v>41719</v>
      </c>
      <c r="D560" s="49">
        <v>2.1619999999999999</v>
      </c>
    </row>
    <row r="561" spans="1:4">
      <c r="A561" s="30"/>
      <c r="B561" s="47"/>
      <c r="C561" s="50">
        <v>41718</v>
      </c>
      <c r="D561" s="49">
        <v>2.194</v>
      </c>
    </row>
    <row r="562" spans="1:4">
      <c r="A562" s="30"/>
      <c r="B562" s="47"/>
      <c r="C562" s="50">
        <v>41717</v>
      </c>
      <c r="D562" s="49">
        <v>2.1579999999999999</v>
      </c>
    </row>
    <row r="563" spans="1:4">
      <c r="A563" s="30"/>
      <c r="B563" s="47"/>
      <c r="C563" s="50">
        <v>41716</v>
      </c>
      <c r="D563" s="49">
        <v>2.1280000000000001</v>
      </c>
    </row>
    <row r="564" spans="1:4">
      <c r="A564" s="30"/>
      <c r="B564" s="47"/>
      <c r="C564" s="50">
        <v>41715</v>
      </c>
      <c r="D564" s="49">
        <v>2.1379999999999999</v>
      </c>
    </row>
    <row r="565" spans="1:4">
      <c r="A565" s="30"/>
      <c r="B565" s="47"/>
      <c r="C565" s="50">
        <v>41712</v>
      </c>
      <c r="D565" s="49">
        <v>2.1280000000000001</v>
      </c>
    </row>
    <row r="566" spans="1:4">
      <c r="A566" s="30"/>
      <c r="B566" s="47"/>
      <c r="C566" s="50">
        <v>41711</v>
      </c>
      <c r="D566" s="49">
        <v>2.145</v>
      </c>
    </row>
    <row r="567" spans="1:4">
      <c r="A567" s="30"/>
      <c r="B567" s="47"/>
      <c r="C567" s="50">
        <v>41710</v>
      </c>
      <c r="D567" s="49">
        <v>2.1869999999999998</v>
      </c>
    </row>
    <row r="568" spans="1:4">
      <c r="A568" s="30"/>
      <c r="B568" s="47"/>
      <c r="C568" s="50">
        <v>41709</v>
      </c>
      <c r="D568" s="49">
        <v>2.222</v>
      </c>
    </row>
    <row r="569" spans="1:4">
      <c r="A569" s="30"/>
      <c r="B569" s="47"/>
      <c r="C569" s="50">
        <v>41708</v>
      </c>
      <c r="D569" s="49">
        <v>2.2010000000000001</v>
      </c>
    </row>
    <row r="570" spans="1:4">
      <c r="A570" s="30"/>
      <c r="B570" s="47"/>
      <c r="C570" s="50">
        <v>41705</v>
      </c>
      <c r="D570" s="49">
        <v>2.2170000000000001</v>
      </c>
    </row>
    <row r="571" spans="1:4">
      <c r="A571" s="30"/>
      <c r="B571" s="47"/>
      <c r="C571" s="50">
        <v>41704</v>
      </c>
      <c r="D571" s="49">
        <v>2.2250000000000001</v>
      </c>
    </row>
    <row r="572" spans="1:4">
      <c r="A572" s="30"/>
      <c r="B572" s="47"/>
      <c r="C572" s="50">
        <v>41703</v>
      </c>
      <c r="D572" s="49">
        <v>2.1749999999999998</v>
      </c>
    </row>
    <row r="573" spans="1:4">
      <c r="A573" s="30"/>
      <c r="B573" s="47"/>
      <c r="C573" s="50">
        <v>41702</v>
      </c>
      <c r="D573" s="49">
        <v>2.1760000000000002</v>
      </c>
    </row>
    <row r="574" spans="1:4">
      <c r="A574" s="30"/>
      <c r="B574" s="47"/>
      <c r="C574" s="50">
        <v>41701</v>
      </c>
      <c r="D574" s="49">
        <v>2.1509999999999998</v>
      </c>
    </row>
    <row r="575" spans="1:4">
      <c r="A575" s="30"/>
      <c r="B575" s="47"/>
      <c r="C575" s="50">
        <v>41698</v>
      </c>
      <c r="D575" s="49">
        <v>2.2000000000000002</v>
      </c>
    </row>
    <row r="576" spans="1:4">
      <c r="A576" s="30"/>
      <c r="B576" s="47"/>
      <c r="C576" s="50">
        <v>41697</v>
      </c>
      <c r="D576" s="49">
        <v>2.1379999999999999</v>
      </c>
    </row>
    <row r="577" spans="1:4">
      <c r="A577" s="30"/>
      <c r="B577" s="47"/>
      <c r="C577" s="50">
        <v>41696</v>
      </c>
      <c r="D577" s="49">
        <v>2.2010000000000001</v>
      </c>
    </row>
    <row r="578" spans="1:4">
      <c r="A578" s="30"/>
      <c r="B578" s="47"/>
      <c r="C578" s="50">
        <v>41695</v>
      </c>
      <c r="D578" s="49">
        <v>2.2410000000000001</v>
      </c>
    </row>
    <row r="579" spans="1:4">
      <c r="A579" s="30"/>
      <c r="B579" s="47"/>
      <c r="C579" s="50">
        <v>41694</v>
      </c>
      <c r="D579" s="49">
        <v>2.2719999999999998</v>
      </c>
    </row>
    <row r="580" spans="1:4">
      <c r="A580" s="30"/>
      <c r="B580" s="47"/>
      <c r="C580" s="50">
        <v>41691</v>
      </c>
      <c r="D580" s="49">
        <v>2.2639999999999998</v>
      </c>
    </row>
    <row r="581" spans="1:4">
      <c r="A581" s="30"/>
      <c r="B581" s="47"/>
      <c r="C581" s="50">
        <v>41690</v>
      </c>
      <c r="D581" s="49">
        <v>2.3010000000000002</v>
      </c>
    </row>
    <row r="582" spans="1:4">
      <c r="A582" s="30"/>
      <c r="B582" s="47"/>
      <c r="C582" s="50">
        <v>41689</v>
      </c>
      <c r="D582" s="49">
        <v>2.2589999999999999</v>
      </c>
    </row>
    <row r="583" spans="1:4">
      <c r="A583" s="30"/>
      <c r="B583" s="47"/>
      <c r="C583" s="50">
        <v>41688</v>
      </c>
      <c r="D583" s="49">
        <v>2.2639999999999998</v>
      </c>
    </row>
    <row r="584" spans="1:4">
      <c r="A584" s="30"/>
      <c r="B584" s="47"/>
      <c r="C584" s="50">
        <v>41687</v>
      </c>
      <c r="D584" s="49">
        <v>2.2879999999999998</v>
      </c>
    </row>
    <row r="585" spans="1:4">
      <c r="A585" s="30"/>
      <c r="B585" s="47"/>
      <c r="C585" s="50">
        <v>41684</v>
      </c>
      <c r="D585" s="49">
        <v>2.2869999999999999</v>
      </c>
    </row>
    <row r="586" spans="1:4">
      <c r="A586" s="30"/>
      <c r="B586" s="47"/>
      <c r="C586" s="50">
        <v>41683</v>
      </c>
      <c r="D586" s="49">
        <v>2.2719999999999998</v>
      </c>
    </row>
    <row r="587" spans="1:4">
      <c r="A587" s="30"/>
      <c r="B587" s="47"/>
      <c r="C587" s="50">
        <v>41682</v>
      </c>
      <c r="D587" s="49">
        <v>2.3149999999999999</v>
      </c>
    </row>
    <row r="588" spans="1:4">
      <c r="A588" s="30"/>
      <c r="B588" s="47"/>
      <c r="C588" s="50">
        <v>41681</v>
      </c>
      <c r="D588" s="49">
        <v>2.2839999999999998</v>
      </c>
    </row>
    <row r="589" spans="1:4">
      <c r="A589" s="30"/>
      <c r="B589" s="47"/>
      <c r="C589" s="50">
        <v>41680</v>
      </c>
      <c r="D589" s="49">
        <v>2.274</v>
      </c>
    </row>
    <row r="590" spans="1:4">
      <c r="A590" s="30"/>
      <c r="B590" s="47"/>
      <c r="C590" s="50">
        <v>41677</v>
      </c>
      <c r="D590" s="49">
        <v>2.2440000000000002</v>
      </c>
    </row>
    <row r="591" spans="1:4">
      <c r="A591" s="30"/>
      <c r="B591" s="47"/>
      <c r="C591" s="50">
        <v>41676</v>
      </c>
      <c r="D591" s="49">
        <v>2.278</v>
      </c>
    </row>
    <row r="592" spans="1:4">
      <c r="A592" s="30"/>
      <c r="B592" s="47"/>
      <c r="C592" s="50">
        <v>41675</v>
      </c>
      <c r="D592" s="49">
        <v>2.2330000000000001</v>
      </c>
    </row>
    <row r="593" spans="1:4">
      <c r="A593" s="30"/>
      <c r="B593" s="47"/>
      <c r="C593" s="50">
        <v>41674</v>
      </c>
      <c r="D593" s="49">
        <v>2.2360000000000002</v>
      </c>
    </row>
    <row r="594" spans="1:4">
      <c r="A594" s="30"/>
      <c r="B594" s="47"/>
      <c r="C594" s="50">
        <v>41673</v>
      </c>
      <c r="D594" s="49">
        <v>2.2189999999999999</v>
      </c>
    </row>
    <row r="595" spans="1:4">
      <c r="A595" s="30"/>
      <c r="B595" s="47"/>
      <c r="C595" s="50">
        <v>41670</v>
      </c>
      <c r="D595" s="49">
        <v>2.2269999999999999</v>
      </c>
    </row>
    <row r="596" spans="1:4">
      <c r="A596" s="30"/>
      <c r="B596" s="47"/>
      <c r="C596" s="50">
        <v>41669</v>
      </c>
      <c r="D596" s="49">
        <v>2.3109999999999999</v>
      </c>
    </row>
    <row r="597" spans="1:4">
      <c r="A597" s="30"/>
      <c r="B597" s="47"/>
      <c r="C597" s="50">
        <v>41668</v>
      </c>
      <c r="D597" s="49">
        <v>2.3439999999999999</v>
      </c>
    </row>
    <row r="598" spans="1:4">
      <c r="A598" s="30"/>
      <c r="B598" s="47"/>
      <c r="C598" s="50">
        <v>41667</v>
      </c>
      <c r="D598" s="49">
        <v>2.3660000000000001</v>
      </c>
    </row>
    <row r="599" spans="1:4">
      <c r="A599" s="30"/>
      <c r="B599" s="47"/>
      <c r="C599" s="50">
        <v>41666</v>
      </c>
      <c r="D599" s="49">
        <v>2.3730000000000002</v>
      </c>
    </row>
    <row r="600" spans="1:4">
      <c r="A600" s="30"/>
      <c r="B600" s="47"/>
      <c r="C600" s="50">
        <v>41663</v>
      </c>
      <c r="D600" s="49">
        <v>2.3780000000000001</v>
      </c>
    </row>
    <row r="601" spans="1:4">
      <c r="A601" s="30"/>
      <c r="B601" s="47"/>
      <c r="C601" s="50">
        <v>41662</v>
      </c>
      <c r="D601" s="49">
        <v>2.4279999999999999</v>
      </c>
    </row>
    <row r="602" spans="1:4">
      <c r="A602" s="30"/>
      <c r="B602" s="47"/>
      <c r="C602" s="50">
        <v>41661</v>
      </c>
      <c r="D602" s="49">
        <v>2.4409999999999998</v>
      </c>
    </row>
    <row r="603" spans="1:4">
      <c r="A603" s="30"/>
      <c r="B603" s="47"/>
      <c r="C603" s="50">
        <v>41660</v>
      </c>
      <c r="D603" s="49">
        <v>2.41</v>
      </c>
    </row>
    <row r="604" spans="1:4">
      <c r="A604" s="30"/>
      <c r="B604" s="47"/>
      <c r="C604" s="50">
        <v>41659</v>
      </c>
      <c r="D604" s="49">
        <v>2.399</v>
      </c>
    </row>
    <row r="605" spans="1:4">
      <c r="A605" s="30"/>
      <c r="B605" s="47"/>
      <c r="C605" s="50">
        <v>41656</v>
      </c>
      <c r="D605" s="49">
        <v>2.415</v>
      </c>
    </row>
    <row r="606" spans="1:4">
      <c r="A606" s="30"/>
      <c r="B606" s="47"/>
      <c r="C606" s="50">
        <v>41655</v>
      </c>
      <c r="D606" s="49">
        <v>2.4550000000000001</v>
      </c>
    </row>
    <row r="607" spans="1:4">
      <c r="A607" s="30"/>
      <c r="B607" s="47"/>
      <c r="C607" s="50">
        <v>41654</v>
      </c>
      <c r="D607" s="49">
        <v>2.484</v>
      </c>
    </row>
    <row r="608" spans="1:4">
      <c r="A608" s="30"/>
      <c r="B608" s="47"/>
      <c r="C608" s="50">
        <v>41653</v>
      </c>
      <c r="D608" s="49">
        <v>2.3220000000000001</v>
      </c>
    </row>
    <row r="609" spans="1:4">
      <c r="A609" s="30"/>
      <c r="B609" s="47"/>
      <c r="C609" s="50">
        <v>41652</v>
      </c>
      <c r="D609" s="49">
        <v>2.3410000000000002</v>
      </c>
    </row>
    <row r="610" spans="1:4">
      <c r="A610" s="30"/>
      <c r="B610" s="47"/>
      <c r="C610" s="50">
        <v>41649</v>
      </c>
      <c r="D610" s="49">
        <v>2.371</v>
      </c>
    </row>
    <row r="611" spans="1:4">
      <c r="A611" s="30"/>
      <c r="B611" s="47"/>
      <c r="C611" s="50">
        <v>41648</v>
      </c>
      <c r="D611" s="49">
        <v>2.4220000000000002</v>
      </c>
    </row>
    <row r="612" spans="1:4">
      <c r="A612" s="30"/>
      <c r="B612" s="47"/>
      <c r="C612" s="50">
        <v>41647</v>
      </c>
      <c r="D612" s="49">
        <v>2.3769999999999998</v>
      </c>
    </row>
    <row r="613" spans="1:4">
      <c r="A613" s="30"/>
      <c r="B613" s="47"/>
      <c r="C613" s="50">
        <v>41646</v>
      </c>
      <c r="D613" s="49">
        <v>2.3679999999999999</v>
      </c>
    </row>
    <row r="614" spans="1:4">
      <c r="A614" s="30"/>
      <c r="B614" s="47"/>
      <c r="C614" s="50">
        <v>41645</v>
      </c>
      <c r="D614" s="49">
        <v>2.39</v>
      </c>
    </row>
    <row r="615" spans="1:4">
      <c r="A615" s="30"/>
      <c r="B615" s="47"/>
      <c r="C615" s="50">
        <v>41642</v>
      </c>
      <c r="D615" s="49">
        <v>2.4119999999999999</v>
      </c>
    </row>
    <row r="616" spans="1:4">
      <c r="A616" s="30"/>
      <c r="B616" s="47"/>
      <c r="C616" s="50">
        <v>41641</v>
      </c>
      <c r="D616" s="49">
        <v>2.4249999999999998</v>
      </c>
    </row>
    <row r="617" spans="1:4">
      <c r="A617" s="30"/>
      <c r="B617" s="47"/>
      <c r="C617" s="50">
        <v>41639</v>
      </c>
      <c r="D617" s="49">
        <v>2.4319999999999999</v>
      </c>
    </row>
    <row r="618" spans="1:4">
      <c r="A618" s="30"/>
      <c r="B618" s="47"/>
      <c r="C618" s="50">
        <v>41638</v>
      </c>
      <c r="D618" s="49">
        <v>2.4359999999999999</v>
      </c>
    </row>
    <row r="619" spans="1:4">
      <c r="A619" s="30"/>
      <c r="B619" s="47"/>
      <c r="C619" s="50">
        <v>41635</v>
      </c>
      <c r="D619" s="49">
        <v>2.4390000000000001</v>
      </c>
    </row>
    <row r="620" spans="1:4">
      <c r="A620" s="30"/>
      <c r="B620" s="47"/>
      <c r="C620" s="50">
        <v>41634</v>
      </c>
      <c r="D620" s="49"/>
    </row>
    <row r="621" spans="1:4">
      <c r="A621" s="30"/>
      <c r="B621" s="47"/>
      <c r="C621" s="50">
        <v>41633</v>
      </c>
      <c r="D621" s="49"/>
    </row>
    <row r="622" spans="1:4">
      <c r="A622" s="30"/>
      <c r="B622" s="47"/>
      <c r="C622" s="50">
        <v>41632</v>
      </c>
      <c r="D622" s="49"/>
    </row>
    <row r="623" spans="1:4">
      <c r="A623" s="30"/>
      <c r="B623" s="47"/>
      <c r="C623" s="50">
        <v>41631</v>
      </c>
      <c r="D623" s="49">
        <v>2.3580000000000001</v>
      </c>
    </row>
    <row r="624" spans="1:4">
      <c r="A624" s="30"/>
      <c r="B624" s="47"/>
      <c r="C624" s="50">
        <v>41628</v>
      </c>
      <c r="D624" s="49">
        <v>2.3370000000000002</v>
      </c>
    </row>
    <row r="625" spans="1:4">
      <c r="A625" s="30"/>
      <c r="B625" s="47"/>
      <c r="C625" s="50">
        <v>41627</v>
      </c>
      <c r="D625" s="49">
        <v>2.3450000000000002</v>
      </c>
    </row>
    <row r="626" spans="1:4">
      <c r="A626" s="30"/>
      <c r="B626" s="47"/>
      <c r="C626" s="50">
        <v>41626</v>
      </c>
      <c r="D626" s="49">
        <v>2.323</v>
      </c>
    </row>
    <row r="627" spans="1:4">
      <c r="A627" s="30"/>
      <c r="B627" s="47"/>
      <c r="C627" s="50">
        <v>41625</v>
      </c>
      <c r="D627" s="49">
        <v>2.3069999999999999</v>
      </c>
    </row>
    <row r="628" spans="1:4">
      <c r="A628" s="30"/>
      <c r="B628" s="47"/>
      <c r="C628" s="50">
        <v>41624</v>
      </c>
      <c r="D628" s="49">
        <v>2.3069999999999999</v>
      </c>
    </row>
    <row r="629" spans="1:4">
      <c r="A629" s="30"/>
      <c r="B629" s="47"/>
      <c r="C629" s="50">
        <v>41621</v>
      </c>
      <c r="D629" s="49">
        <v>2.3029999999999999</v>
      </c>
    </row>
    <row r="630" spans="1:4">
      <c r="A630" s="30"/>
      <c r="B630" s="47"/>
      <c r="C630" s="50">
        <v>41620</v>
      </c>
      <c r="D630" s="49">
        <v>2.319</v>
      </c>
    </row>
    <row r="631" spans="1:4">
      <c r="A631" s="30"/>
      <c r="B631" s="47"/>
      <c r="C631" s="50">
        <v>41619</v>
      </c>
      <c r="D631" s="49">
        <v>2.2999999999999998</v>
      </c>
    </row>
    <row r="632" spans="1:4">
      <c r="A632" s="30"/>
      <c r="B632" s="47"/>
      <c r="C632" s="50">
        <v>41618</v>
      </c>
      <c r="D632" s="49">
        <v>2.3090000000000002</v>
      </c>
    </row>
    <row r="633" spans="1:4">
      <c r="A633" s="30"/>
      <c r="B633" s="47"/>
      <c r="C633" s="50">
        <v>41617</v>
      </c>
      <c r="D633" s="49">
        <v>2.3220000000000001</v>
      </c>
    </row>
    <row r="634" spans="1:4">
      <c r="A634" s="30"/>
      <c r="B634" s="47"/>
      <c r="C634" s="50">
        <v>41614</v>
      </c>
      <c r="D634" s="49">
        <v>2.323</v>
      </c>
    </row>
    <row r="635" spans="1:4">
      <c r="A635" s="30"/>
      <c r="B635" s="47"/>
      <c r="C635" s="50">
        <v>41613</v>
      </c>
      <c r="D635" s="49">
        <v>2.323</v>
      </c>
    </row>
    <row r="636" spans="1:4">
      <c r="A636" s="30"/>
      <c r="B636" s="47"/>
      <c r="C636" s="50">
        <v>41612</v>
      </c>
      <c r="D636" s="49">
        <v>2.2799999999999998</v>
      </c>
    </row>
    <row r="637" spans="1:4">
      <c r="A637" s="30"/>
      <c r="B637" s="47"/>
      <c r="C637" s="50">
        <v>41611</v>
      </c>
      <c r="D637" s="49">
        <v>2.2210000000000001</v>
      </c>
    </row>
    <row r="638" spans="1:4">
      <c r="A638" s="30"/>
      <c r="B638" s="47"/>
      <c r="C638" s="50">
        <v>41610</v>
      </c>
      <c r="D638" s="49">
        <v>2.246</v>
      </c>
    </row>
    <row r="639" spans="1:4">
      <c r="A639" s="30"/>
      <c r="B639" s="47"/>
      <c r="C639" s="50">
        <v>41607</v>
      </c>
      <c r="D639" s="49">
        <v>2.218</v>
      </c>
    </row>
    <row r="640" spans="1:4">
      <c r="A640" s="30"/>
      <c r="B640" s="47"/>
      <c r="C640" s="50">
        <v>41606</v>
      </c>
      <c r="D640" s="49">
        <v>2.2429999999999999</v>
      </c>
    </row>
    <row r="641" spans="1:4">
      <c r="A641" s="30"/>
      <c r="B641" s="47"/>
      <c r="C641" s="50">
        <v>41605</v>
      </c>
      <c r="D641" s="49">
        <v>2.2469999999999999</v>
      </c>
    </row>
    <row r="642" spans="1:4">
      <c r="A642" s="30"/>
      <c r="B642" s="47"/>
      <c r="C642" s="50">
        <v>41604</v>
      </c>
      <c r="D642" s="49">
        <v>2.2330000000000001</v>
      </c>
    </row>
    <row r="643" spans="1:4">
      <c r="A643" s="30"/>
      <c r="B643" s="47"/>
      <c r="C643" s="50">
        <v>41603</v>
      </c>
      <c r="D643" s="49">
        <v>2.2599999999999998</v>
      </c>
    </row>
    <row r="644" spans="1:4">
      <c r="A644" s="30"/>
      <c r="B644" s="47"/>
      <c r="C644" s="50">
        <v>41600</v>
      </c>
      <c r="D644" s="49">
        <v>2.2789999999999999</v>
      </c>
    </row>
    <row r="645" spans="1:4">
      <c r="A645" s="30"/>
      <c r="B645" s="47"/>
      <c r="C645" s="50">
        <v>41599</v>
      </c>
      <c r="D645" s="49">
        <v>2.2909999999999999</v>
      </c>
    </row>
    <row r="646" spans="1:4">
      <c r="A646" s="30"/>
      <c r="B646" s="47"/>
      <c r="C646" s="50">
        <v>41598</v>
      </c>
      <c r="D646" s="49">
        <v>2.2789999999999999</v>
      </c>
    </row>
    <row r="647" spans="1:4">
      <c r="A647" s="30"/>
      <c r="B647" s="47"/>
      <c r="C647" s="50">
        <v>41597</v>
      </c>
      <c r="D647" s="49">
        <v>2.2709999999999999</v>
      </c>
    </row>
    <row r="648" spans="1:4">
      <c r="A648" s="30"/>
      <c r="B648" s="47"/>
      <c r="C648" s="50">
        <v>41596</v>
      </c>
      <c r="D648" s="49">
        <v>2.242</v>
      </c>
    </row>
    <row r="649" spans="1:4">
      <c r="A649" s="30"/>
      <c r="B649" s="47"/>
      <c r="C649" s="50">
        <v>41593</v>
      </c>
      <c r="D649" s="49">
        <v>2.2589999999999999</v>
      </c>
    </row>
    <row r="650" spans="1:4">
      <c r="A650" s="30"/>
      <c r="B650" s="47"/>
      <c r="C650" s="50">
        <v>41592</v>
      </c>
      <c r="D650" s="49">
        <v>2.246</v>
      </c>
    </row>
    <row r="651" spans="1:4">
      <c r="A651" s="30"/>
      <c r="B651" s="47"/>
      <c r="C651" s="50">
        <v>41591</v>
      </c>
      <c r="D651" s="49">
        <v>2.2789999999999999</v>
      </c>
    </row>
    <row r="652" spans="1:4">
      <c r="A652" s="30"/>
      <c r="B652" s="47"/>
      <c r="C652" s="50">
        <v>41590</v>
      </c>
      <c r="D652" s="49">
        <v>2.3359999999999999</v>
      </c>
    </row>
    <row r="653" spans="1:4">
      <c r="A653" s="30"/>
      <c r="B653" s="47"/>
      <c r="C653" s="50">
        <v>41589</v>
      </c>
      <c r="D653" s="49">
        <v>2.3039999999999998</v>
      </c>
    </row>
    <row r="654" spans="1:4">
      <c r="A654" s="30"/>
      <c r="B654" s="47"/>
      <c r="C654" s="50">
        <v>41586</v>
      </c>
      <c r="D654" s="49">
        <v>2.3050000000000002</v>
      </c>
    </row>
    <row r="655" spans="1:4">
      <c r="A655" s="30"/>
      <c r="B655" s="47"/>
      <c r="C655" s="50">
        <v>41585</v>
      </c>
      <c r="D655" s="49">
        <v>2.2349999999999999</v>
      </c>
    </row>
    <row r="656" spans="1:4">
      <c r="A656" s="30"/>
      <c r="B656" s="47"/>
      <c r="C656" s="50">
        <v>41584</v>
      </c>
      <c r="D656" s="49">
        <v>2.2930000000000001</v>
      </c>
    </row>
    <row r="657" spans="1:4">
      <c r="A657" s="30"/>
      <c r="B657" s="47"/>
      <c r="C657" s="50">
        <v>41583</v>
      </c>
      <c r="D657" s="49">
        <v>2.2869999999999999</v>
      </c>
    </row>
    <row r="658" spans="1:4">
      <c r="A658" s="30"/>
      <c r="B658" s="47"/>
      <c r="C658" s="50">
        <v>41582</v>
      </c>
      <c r="D658" s="49">
        <v>2.2210000000000001</v>
      </c>
    </row>
    <row r="659" spans="1:4">
      <c r="A659" s="30"/>
      <c r="B659" s="47"/>
      <c r="C659" s="50">
        <v>41579</v>
      </c>
      <c r="D659" s="49">
        <v>2.2330000000000001</v>
      </c>
    </row>
    <row r="660" spans="1:4">
      <c r="A660" s="30"/>
      <c r="B660" s="47"/>
      <c r="C660" s="50">
        <v>41578</v>
      </c>
      <c r="D660" s="49">
        <v>2.23</v>
      </c>
    </row>
    <row r="661" spans="1:4">
      <c r="A661" s="30"/>
      <c r="B661" s="47"/>
      <c r="C661" s="50">
        <v>41577</v>
      </c>
      <c r="D661" s="49">
        <v>2.2629999999999999</v>
      </c>
    </row>
    <row r="662" spans="1:4">
      <c r="A662" s="30"/>
      <c r="B662" s="47"/>
      <c r="C662" s="50">
        <v>41576</v>
      </c>
      <c r="D662" s="49">
        <v>2.2959999999999998</v>
      </c>
    </row>
    <row r="663" spans="1:4">
      <c r="A663" s="30"/>
      <c r="B663" s="47"/>
      <c r="C663" s="50">
        <v>41575</v>
      </c>
      <c r="D663" s="49">
        <v>2.3159999999999998</v>
      </c>
    </row>
    <row r="664" spans="1:4">
      <c r="A664" s="30"/>
      <c r="B664" s="47"/>
      <c r="C664" s="50">
        <v>41572</v>
      </c>
      <c r="D664" s="49">
        <v>2.3180000000000001</v>
      </c>
    </row>
    <row r="665" spans="1:4">
      <c r="A665" s="30"/>
      <c r="B665" s="47"/>
      <c r="C665" s="50">
        <v>41571</v>
      </c>
      <c r="D665" s="49">
        <v>2.3260000000000001</v>
      </c>
    </row>
    <row r="666" spans="1:4">
      <c r="A666" s="30"/>
      <c r="B666" s="47"/>
      <c r="C666" s="50">
        <v>41570</v>
      </c>
      <c r="D666" s="49">
        <v>2.3290000000000002</v>
      </c>
    </row>
    <row r="667" spans="1:4">
      <c r="A667" s="30"/>
      <c r="B667" s="47"/>
      <c r="C667" s="50">
        <v>41569</v>
      </c>
      <c r="D667" s="49">
        <v>2.367</v>
      </c>
    </row>
    <row r="668" spans="1:4">
      <c r="A668" s="30"/>
      <c r="B668" s="47"/>
      <c r="C668" s="50">
        <v>41568</v>
      </c>
      <c r="D668" s="49">
        <v>2.4289999999999998</v>
      </c>
    </row>
    <row r="669" spans="1:4">
      <c r="A669" s="30"/>
      <c r="B669" s="47"/>
      <c r="C669" s="50">
        <v>41565</v>
      </c>
      <c r="D669" s="49">
        <v>2.4260000000000002</v>
      </c>
    </row>
    <row r="670" spans="1:4">
      <c r="A670" s="30"/>
      <c r="B670" s="47"/>
      <c r="C670" s="50">
        <v>41564</v>
      </c>
      <c r="D670" s="49">
        <v>2.4569999999999999</v>
      </c>
    </row>
    <row r="671" spans="1:4">
      <c r="A671" s="30"/>
      <c r="B671" s="47"/>
      <c r="C671" s="50">
        <v>41563</v>
      </c>
      <c r="D671" s="49">
        <v>2.5059999999999998</v>
      </c>
    </row>
    <row r="672" spans="1:4">
      <c r="A672" s="30"/>
      <c r="B672" s="47"/>
      <c r="C672" s="50">
        <v>41562</v>
      </c>
      <c r="D672" s="49">
        <v>2.4900000000000002</v>
      </c>
    </row>
    <row r="673" spans="1:4">
      <c r="A673" s="30"/>
      <c r="B673" s="47"/>
      <c r="C673" s="50">
        <v>41561</v>
      </c>
      <c r="D673" s="49">
        <v>2.4529999999999998</v>
      </c>
    </row>
    <row r="674" spans="1:4">
      <c r="A674" s="30"/>
      <c r="B674" s="47"/>
      <c r="C674" s="50">
        <v>41558</v>
      </c>
      <c r="D674" s="49">
        <v>2.4540000000000002</v>
      </c>
    </row>
    <row r="675" spans="1:4">
      <c r="A675" s="30"/>
      <c r="B675" s="47"/>
      <c r="C675" s="50">
        <v>41557</v>
      </c>
      <c r="D675" s="49">
        <v>2.468</v>
      </c>
    </row>
    <row r="676" spans="1:4">
      <c r="A676" s="30"/>
      <c r="B676" s="47"/>
      <c r="C676" s="50">
        <v>41556</v>
      </c>
      <c r="D676" s="49">
        <v>2.4249999999999998</v>
      </c>
    </row>
    <row r="677" spans="1:4">
      <c r="A677" s="30"/>
      <c r="B677" s="47"/>
      <c r="C677" s="50">
        <v>41555</v>
      </c>
      <c r="D677" s="49">
        <v>2.4209999999999998</v>
      </c>
    </row>
    <row r="678" spans="1:4">
      <c r="A678" s="30"/>
      <c r="B678" s="47"/>
      <c r="C678" s="50">
        <v>41554</v>
      </c>
      <c r="D678" s="49">
        <v>2.4159999999999999</v>
      </c>
    </row>
    <row r="679" spans="1:4">
      <c r="A679" s="30"/>
      <c r="B679" s="47"/>
      <c r="C679" s="50">
        <v>41551</v>
      </c>
      <c r="D679" s="49">
        <v>2.4380000000000002</v>
      </c>
    </row>
    <row r="680" spans="1:4">
      <c r="A680" s="30"/>
      <c r="B680" s="47"/>
      <c r="C680" s="50">
        <v>41550</v>
      </c>
      <c r="D680" s="49">
        <v>2.4329999999999998</v>
      </c>
    </row>
    <row r="681" spans="1:4">
      <c r="A681" s="30"/>
      <c r="B681" s="47"/>
      <c r="C681" s="50">
        <v>41549</v>
      </c>
      <c r="D681" s="49">
        <v>2.4159999999999999</v>
      </c>
    </row>
    <row r="682" spans="1:4">
      <c r="A682" s="30"/>
      <c r="B682" s="47"/>
      <c r="C682" s="50">
        <v>41548</v>
      </c>
      <c r="D682" s="49">
        <v>2.3260000000000001</v>
      </c>
    </row>
    <row r="683" spans="1:4">
      <c r="A683" s="30"/>
      <c r="B683" s="47"/>
      <c r="C683" s="50">
        <v>41547</v>
      </c>
      <c r="D683" s="49">
        <v>2.323</v>
      </c>
    </row>
    <row r="684" spans="1:4">
      <c r="A684" s="30"/>
      <c r="B684" s="47"/>
      <c r="C684" s="50">
        <v>41544</v>
      </c>
      <c r="D684" s="49">
        <v>2.3410000000000002</v>
      </c>
    </row>
    <row r="685" spans="1:4">
      <c r="A685" s="30"/>
      <c r="B685" s="47"/>
      <c r="C685" s="50">
        <v>41543</v>
      </c>
      <c r="D685" s="49">
        <v>2.367</v>
      </c>
    </row>
    <row r="686" spans="1:4">
      <c r="A686" s="30"/>
      <c r="B686" s="47"/>
      <c r="C686" s="50">
        <v>41542</v>
      </c>
      <c r="D686" s="49">
        <v>2.35</v>
      </c>
    </row>
    <row r="687" spans="1:4">
      <c r="A687" s="30"/>
      <c r="B687" s="47"/>
      <c r="C687" s="50">
        <v>41541</v>
      </c>
      <c r="D687" s="49">
        <v>2.3639999999999999</v>
      </c>
    </row>
    <row r="688" spans="1:4">
      <c r="A688" s="30"/>
      <c r="B688" s="47"/>
      <c r="C688" s="50">
        <v>41540</v>
      </c>
      <c r="D688" s="49">
        <v>2.4279999999999999</v>
      </c>
    </row>
    <row r="689" spans="1:4">
      <c r="A689" s="30"/>
      <c r="B689" s="47"/>
      <c r="C689" s="50">
        <v>41537</v>
      </c>
      <c r="D689" s="49">
        <v>2.4630000000000001</v>
      </c>
    </row>
    <row r="690" spans="1:4">
      <c r="A690" s="30"/>
      <c r="B690" s="47"/>
      <c r="C690" s="50">
        <v>41536</v>
      </c>
      <c r="D690" s="49">
        <v>2.4380000000000002</v>
      </c>
    </row>
    <row r="691" spans="1:4">
      <c r="A691" s="30"/>
      <c r="B691" s="47"/>
      <c r="C691" s="50">
        <v>41535</v>
      </c>
      <c r="D691" s="49">
        <v>2.5139999999999998</v>
      </c>
    </row>
    <row r="692" spans="1:4">
      <c r="A692" s="30"/>
      <c r="B692" s="47"/>
      <c r="C692" s="50">
        <v>41534</v>
      </c>
      <c r="D692" s="49">
        <v>2.4940000000000002</v>
      </c>
    </row>
    <row r="693" spans="1:4">
      <c r="A693" s="30"/>
      <c r="B693" s="47"/>
      <c r="C693" s="50">
        <v>41533</v>
      </c>
      <c r="D693" s="49">
        <v>2.4809999999999999</v>
      </c>
    </row>
    <row r="694" spans="1:4">
      <c r="A694" s="30"/>
      <c r="B694" s="47"/>
      <c r="C694" s="50">
        <v>41530</v>
      </c>
      <c r="D694" s="49">
        <v>2.5409999999999999</v>
      </c>
    </row>
    <row r="695" spans="1:4">
      <c r="A695" s="30"/>
      <c r="B695" s="47"/>
      <c r="C695" s="50">
        <v>41529</v>
      </c>
      <c r="D695" s="49">
        <v>2.556</v>
      </c>
    </row>
    <row r="696" spans="1:4">
      <c r="A696" s="30"/>
      <c r="B696" s="47"/>
      <c r="C696" s="50">
        <v>41528</v>
      </c>
      <c r="D696" s="49">
        <v>2.59</v>
      </c>
    </row>
    <row r="697" spans="1:4">
      <c r="A697" s="30"/>
      <c r="B697" s="47"/>
      <c r="C697" s="50">
        <v>41527</v>
      </c>
      <c r="D697" s="49">
        <v>2.6349999999999998</v>
      </c>
    </row>
    <row r="698" spans="1:4">
      <c r="A698" s="30"/>
      <c r="B698" s="47"/>
      <c r="C698" s="50">
        <v>41526</v>
      </c>
      <c r="D698" s="49">
        <v>2.5609999999999999</v>
      </c>
    </row>
    <row r="699" spans="1:4">
      <c r="A699" s="30"/>
      <c r="B699" s="47"/>
      <c r="C699" s="50">
        <v>41523</v>
      </c>
      <c r="D699" s="49">
        <v>2.5489999999999999</v>
      </c>
    </row>
    <row r="700" spans="1:4">
      <c r="A700" s="30"/>
      <c r="B700" s="47"/>
      <c r="C700" s="50">
        <v>41522</v>
      </c>
      <c r="D700" s="49">
        <v>2.6269999999999998</v>
      </c>
    </row>
    <row r="701" spans="1:4">
      <c r="A701" s="30"/>
      <c r="B701" s="47"/>
      <c r="C701" s="50">
        <v>41521</v>
      </c>
      <c r="D701" s="49">
        <v>2.5299999999999998</v>
      </c>
    </row>
    <row r="702" spans="1:4">
      <c r="A702" s="30"/>
      <c r="B702" s="47"/>
      <c r="C702" s="50">
        <v>41520</v>
      </c>
      <c r="D702" s="49">
        <v>2.5230000000000001</v>
      </c>
    </row>
    <row r="703" spans="1:4">
      <c r="A703" s="30"/>
      <c r="B703" s="47"/>
      <c r="C703" s="50">
        <v>41519</v>
      </c>
      <c r="D703" s="49">
        <v>2.504</v>
      </c>
    </row>
    <row r="704" spans="1:4">
      <c r="A704" s="30"/>
      <c r="B704" s="47"/>
      <c r="C704" s="50">
        <v>41516</v>
      </c>
      <c r="D704" s="49">
        <v>2.4780000000000002</v>
      </c>
    </row>
    <row r="705" spans="1:4">
      <c r="A705" s="30"/>
      <c r="B705" s="47"/>
      <c r="C705" s="50">
        <v>41515</v>
      </c>
      <c r="D705" s="49">
        <v>2.4569999999999999</v>
      </c>
    </row>
    <row r="706" spans="1:4">
      <c r="A706" s="30"/>
      <c r="B706" s="47"/>
      <c r="C706" s="50">
        <v>41514</v>
      </c>
      <c r="D706" s="49">
        <v>2.4590000000000001</v>
      </c>
    </row>
    <row r="707" spans="1:4">
      <c r="A707" s="30"/>
      <c r="B707" s="47"/>
      <c r="C707" s="50">
        <v>41513</v>
      </c>
      <c r="D707" s="49">
        <v>2.4409999999999998</v>
      </c>
    </row>
    <row r="708" spans="1:4">
      <c r="A708" s="30"/>
      <c r="B708" s="47"/>
      <c r="C708" s="50">
        <v>41512</v>
      </c>
      <c r="D708" s="49">
        <v>2.4630000000000001</v>
      </c>
    </row>
    <row r="709" spans="1:4">
      <c r="A709" s="30"/>
      <c r="B709" s="47"/>
      <c r="C709" s="50">
        <v>41509</v>
      </c>
      <c r="D709" s="49">
        <v>2.48</v>
      </c>
    </row>
    <row r="710" spans="1:4">
      <c r="A710" s="30"/>
      <c r="B710" s="47"/>
      <c r="C710" s="50">
        <v>41508</v>
      </c>
      <c r="D710" s="49">
        <v>2.476</v>
      </c>
    </row>
    <row r="711" spans="1:4">
      <c r="A711" s="30"/>
      <c r="B711" s="47"/>
      <c r="C711" s="50">
        <v>41507</v>
      </c>
      <c r="D711" s="49">
        <v>2.4380000000000002</v>
      </c>
    </row>
    <row r="712" spans="1:4">
      <c r="A712" s="30"/>
      <c r="B712" s="47"/>
      <c r="C712" s="50">
        <v>41506</v>
      </c>
      <c r="D712" s="49">
        <v>2.4079999999999999</v>
      </c>
    </row>
    <row r="713" spans="1:4">
      <c r="A713" s="30"/>
      <c r="B713" s="47"/>
      <c r="C713" s="50">
        <v>41505</v>
      </c>
      <c r="D713" s="49">
        <v>2.4390000000000001</v>
      </c>
    </row>
    <row r="714" spans="1:4">
      <c r="A714" s="30"/>
      <c r="B714" s="47"/>
      <c r="C714" s="50">
        <v>41502</v>
      </c>
      <c r="D714" s="49">
        <v>2.3940000000000001</v>
      </c>
    </row>
    <row r="715" spans="1:4">
      <c r="A715" s="30"/>
      <c r="B715" s="47"/>
      <c r="C715" s="50">
        <v>41501</v>
      </c>
      <c r="D715" s="49">
        <v>2.411</v>
      </c>
    </row>
    <row r="716" spans="1:4">
      <c r="A716" s="30"/>
      <c r="B716" s="47"/>
      <c r="C716" s="50">
        <v>41500</v>
      </c>
      <c r="D716" s="49">
        <v>2.3340000000000001</v>
      </c>
    </row>
    <row r="717" spans="1:4">
      <c r="A717" s="30"/>
      <c r="B717" s="47"/>
      <c r="C717" s="50">
        <v>41499</v>
      </c>
      <c r="D717" s="49">
        <v>2.351</v>
      </c>
    </row>
    <row r="718" spans="1:4">
      <c r="A718" s="30"/>
      <c r="B718" s="47"/>
      <c r="C718" s="50">
        <v>41498</v>
      </c>
      <c r="D718" s="49">
        <v>2.2480000000000002</v>
      </c>
    </row>
    <row r="719" spans="1:4">
      <c r="A719" s="30"/>
      <c r="B719" s="47"/>
      <c r="C719" s="50">
        <v>41495</v>
      </c>
      <c r="D719" s="49">
        <v>2.2309999999999999</v>
      </c>
    </row>
    <row r="720" spans="1:4">
      <c r="A720" s="30"/>
      <c r="B720" s="47"/>
      <c r="C720" s="50">
        <v>41494</v>
      </c>
      <c r="D720" s="49">
        <v>2.2469999999999999</v>
      </c>
    </row>
    <row r="721" spans="1:4">
      <c r="A721" s="30"/>
      <c r="B721" s="47"/>
      <c r="C721" s="50">
        <v>41493</v>
      </c>
      <c r="D721" s="49">
        <v>2.2570000000000001</v>
      </c>
    </row>
    <row r="722" spans="1:4">
      <c r="A722" s="30"/>
      <c r="B722" s="47"/>
      <c r="C722" s="50">
        <v>41492</v>
      </c>
      <c r="D722" s="49">
        <v>2.2719999999999998</v>
      </c>
    </row>
    <row r="723" spans="1:4">
      <c r="A723" s="30"/>
      <c r="B723" s="47"/>
      <c r="C723" s="50">
        <v>41491</v>
      </c>
      <c r="D723" s="49">
        <v>2.2650000000000001</v>
      </c>
    </row>
    <row r="724" spans="1:4">
      <c r="A724" s="30"/>
      <c r="B724" s="47"/>
      <c r="C724" s="50">
        <v>41488</v>
      </c>
      <c r="D724" s="49">
        <v>2.2000000000000002</v>
      </c>
    </row>
    <row r="725" spans="1:4">
      <c r="A725" s="30"/>
      <c r="B725" s="47"/>
      <c r="C725" s="50">
        <v>41487</v>
      </c>
      <c r="D725" s="49">
        <v>2.2330000000000001</v>
      </c>
    </row>
    <row r="726" spans="1:4">
      <c r="A726" s="30"/>
      <c r="B726" s="47"/>
      <c r="C726" s="50">
        <v>41486</v>
      </c>
      <c r="D726" s="49">
        <v>2.2429999999999999</v>
      </c>
    </row>
    <row r="727" spans="1:4">
      <c r="A727" s="30"/>
      <c r="B727" s="47"/>
      <c r="C727" s="50">
        <v>41485</v>
      </c>
      <c r="D727" s="49">
        <v>2.2639999999999998</v>
      </c>
    </row>
    <row r="728" spans="1:4">
      <c r="A728" s="30"/>
      <c r="B728" s="47"/>
      <c r="C728" s="50">
        <v>41484</v>
      </c>
      <c r="D728" s="49">
        <v>2.2719999999999998</v>
      </c>
    </row>
    <row r="729" spans="1:4">
      <c r="A729" s="30"/>
      <c r="B729" s="47"/>
      <c r="C729" s="50">
        <v>41481</v>
      </c>
      <c r="D729" s="49">
        <v>2.2839999999999998</v>
      </c>
    </row>
    <row r="730" spans="1:4">
      <c r="A730" s="30"/>
      <c r="B730" s="47"/>
      <c r="C730" s="50">
        <v>41480</v>
      </c>
      <c r="D730" s="49">
        <v>2.2930000000000001</v>
      </c>
    </row>
    <row r="731" spans="1:4">
      <c r="A731" s="30"/>
      <c r="B731" s="47"/>
      <c r="C731" s="50">
        <v>41479</v>
      </c>
      <c r="D731" s="49">
        <v>2.2810000000000001</v>
      </c>
    </row>
    <row r="732" spans="1:4">
      <c r="A732" s="30"/>
      <c r="B732" s="47"/>
      <c r="C732" s="50">
        <v>41478</v>
      </c>
      <c r="D732" s="49">
        <v>2.218</v>
      </c>
    </row>
    <row r="733" spans="1:4">
      <c r="A733" s="30"/>
      <c r="B733" s="47"/>
      <c r="C733" s="50">
        <v>41477</v>
      </c>
      <c r="D733" s="49">
        <v>2.1970000000000001</v>
      </c>
    </row>
    <row r="734" spans="1:4">
      <c r="A734" s="30"/>
      <c r="B734" s="47"/>
      <c r="C734" s="50">
        <v>41474</v>
      </c>
      <c r="D734" s="49">
        <v>2.1989999999999998</v>
      </c>
    </row>
    <row r="735" spans="1:4">
      <c r="A735" s="30"/>
      <c r="B735" s="47"/>
      <c r="C735" s="50">
        <v>41473</v>
      </c>
      <c r="D735" s="49">
        <v>2.1789999999999998</v>
      </c>
    </row>
    <row r="736" spans="1:4">
      <c r="A736" s="30"/>
      <c r="B736" s="47"/>
      <c r="C736" s="50">
        <v>41472</v>
      </c>
      <c r="D736" s="49">
        <v>2.2010000000000001</v>
      </c>
    </row>
    <row r="737" spans="1:4">
      <c r="A737" s="30"/>
      <c r="B737" s="47"/>
      <c r="C737" s="50">
        <v>41471</v>
      </c>
      <c r="D737" s="49">
        <v>2.194</v>
      </c>
    </row>
    <row r="738" spans="1:4">
      <c r="A738" s="30"/>
      <c r="B738" s="47"/>
      <c r="C738" s="50">
        <v>41470</v>
      </c>
      <c r="D738" s="49">
        <v>2.2109999999999999</v>
      </c>
    </row>
    <row r="739" spans="1:4">
      <c r="A739" s="30"/>
      <c r="B739" s="47"/>
      <c r="C739" s="50">
        <v>41467</v>
      </c>
      <c r="D739" s="49">
        <v>2.1850000000000001</v>
      </c>
    </row>
    <row r="740" spans="1:4">
      <c r="A740" s="30"/>
      <c r="B740" s="47"/>
      <c r="C740" s="50">
        <v>41466</v>
      </c>
      <c r="D740" s="49">
        <v>2.2360000000000002</v>
      </c>
    </row>
    <row r="741" spans="1:4">
      <c r="A741" s="30"/>
      <c r="B741" s="47"/>
      <c r="C741" s="50">
        <v>41465</v>
      </c>
      <c r="D741" s="49">
        <v>2.2440000000000002</v>
      </c>
    </row>
    <row r="742" spans="1:4">
      <c r="A742" s="30"/>
      <c r="B742" s="47"/>
      <c r="C742" s="50">
        <v>41464</v>
      </c>
      <c r="D742" s="49">
        <v>2.2349999999999999</v>
      </c>
    </row>
    <row r="743" spans="1:4">
      <c r="A743" s="30"/>
      <c r="B743" s="47"/>
      <c r="C743" s="50">
        <v>41463</v>
      </c>
      <c r="D743" s="49">
        <v>2.2629999999999999</v>
      </c>
    </row>
    <row r="744" spans="1:4">
      <c r="A744" s="30"/>
      <c r="B744" s="47"/>
      <c r="C744" s="50">
        <v>41460</v>
      </c>
      <c r="D744" s="49">
        <v>2.3029999999999999</v>
      </c>
    </row>
    <row r="745" spans="1:4">
      <c r="A745" s="30"/>
      <c r="B745" s="47"/>
      <c r="C745" s="50">
        <v>41459</v>
      </c>
      <c r="D745" s="49">
        <v>2.2709999999999999</v>
      </c>
    </row>
    <row r="746" spans="1:4">
      <c r="A746" s="30"/>
      <c r="B746" s="47"/>
      <c r="C746" s="50">
        <v>41458</v>
      </c>
      <c r="D746" s="49">
        <v>2.2999999999999998</v>
      </c>
    </row>
    <row r="747" spans="1:4">
      <c r="A747" s="30"/>
      <c r="B747" s="47"/>
      <c r="C747" s="50">
        <v>41457</v>
      </c>
      <c r="D747" s="49">
        <v>2.3130000000000002</v>
      </c>
    </row>
    <row r="748" spans="1:4">
      <c r="A748" s="30"/>
      <c r="B748" s="47"/>
      <c r="C748" s="50">
        <v>41456</v>
      </c>
      <c r="D748" s="49">
        <v>2.3250000000000002</v>
      </c>
    </row>
    <row r="749" spans="1:4">
      <c r="A749" s="30"/>
      <c r="B749" s="47"/>
      <c r="C749" s="50">
        <v>41453</v>
      </c>
      <c r="D749" s="49">
        <v>2.3490000000000002</v>
      </c>
    </row>
    <row r="750" spans="1:4">
      <c r="A750" s="30"/>
      <c r="B750" s="47"/>
      <c r="C750" s="50">
        <v>41452</v>
      </c>
      <c r="D750" s="49">
        <v>2.3319999999999999</v>
      </c>
    </row>
    <row r="751" spans="1:4">
      <c r="A751" s="30"/>
      <c r="B751" s="47"/>
      <c r="C751" s="50">
        <v>41451</v>
      </c>
      <c r="D751" s="49">
        <v>2.3780000000000001</v>
      </c>
    </row>
    <row r="752" spans="1:4">
      <c r="A752" s="30"/>
      <c r="B752" s="47"/>
      <c r="C752" s="50">
        <v>41450</v>
      </c>
      <c r="D752" s="49">
        <v>2.46</v>
      </c>
    </row>
    <row r="753" spans="1:4">
      <c r="A753" s="30"/>
      <c r="B753" s="47"/>
      <c r="C753" s="50">
        <v>41449</v>
      </c>
      <c r="D753" s="49">
        <v>2.464</v>
      </c>
    </row>
    <row r="754" spans="1:4">
      <c r="A754" s="30"/>
      <c r="B754" s="47"/>
      <c r="C754" s="50">
        <v>41446</v>
      </c>
      <c r="D754" s="49">
        <v>2.3290000000000002</v>
      </c>
    </row>
    <row r="755" spans="1:4">
      <c r="A755" s="30"/>
      <c r="B755" s="47"/>
      <c r="C755" s="50">
        <v>41445</v>
      </c>
      <c r="D755" s="49">
        <v>2.2650000000000001</v>
      </c>
    </row>
    <row r="756" spans="1:4">
      <c r="A756" s="30"/>
      <c r="B756" s="47"/>
      <c r="C756" s="50">
        <v>41444</v>
      </c>
      <c r="D756" s="49">
        <v>2.1139999999999999</v>
      </c>
    </row>
    <row r="757" spans="1:4">
      <c r="A757" s="30"/>
      <c r="B757" s="47"/>
      <c r="C757" s="50">
        <v>41443</v>
      </c>
      <c r="D757" s="49">
        <v>2.1309999999999998</v>
      </c>
    </row>
    <row r="758" spans="1:4">
      <c r="A758" s="30"/>
      <c r="B758" s="47"/>
      <c r="C758" s="50">
        <v>41442</v>
      </c>
      <c r="D758" s="49">
        <v>2.0920000000000001</v>
      </c>
    </row>
    <row r="759" spans="1:4">
      <c r="A759" s="30"/>
      <c r="B759" s="47"/>
      <c r="C759" s="50">
        <v>41439</v>
      </c>
      <c r="D759" s="49">
        <v>2.0939999999999999</v>
      </c>
    </row>
    <row r="760" spans="1:4">
      <c r="A760" s="30"/>
      <c r="B760" s="47"/>
      <c r="C760" s="50">
        <v>41438</v>
      </c>
      <c r="D760" s="49">
        <v>2.1720000000000002</v>
      </c>
    </row>
    <row r="761" spans="1:4">
      <c r="A761" s="30"/>
      <c r="B761" s="47"/>
      <c r="C761" s="50">
        <v>41437</v>
      </c>
      <c r="D761" s="49">
        <v>2.2040000000000002</v>
      </c>
    </row>
    <row r="762" spans="1:4">
      <c r="A762" s="30"/>
      <c r="B762" s="47"/>
      <c r="C762" s="50">
        <v>41436</v>
      </c>
      <c r="D762" s="49">
        <v>2.2189999999999999</v>
      </c>
    </row>
    <row r="763" spans="1:4">
      <c r="A763" s="30"/>
      <c r="B763" s="47"/>
      <c r="C763" s="50">
        <v>41435</v>
      </c>
      <c r="D763" s="49">
        <v>2.1760000000000002</v>
      </c>
    </row>
    <row r="764" spans="1:4">
      <c r="A764" s="30"/>
      <c r="B764" s="47"/>
      <c r="C764" s="50">
        <v>41432</v>
      </c>
      <c r="D764" s="49">
        <v>2.13</v>
      </c>
    </row>
    <row r="765" spans="1:4">
      <c r="A765" s="30"/>
      <c r="B765" s="47"/>
      <c r="C765" s="50">
        <v>41431</v>
      </c>
      <c r="D765" s="49">
        <v>2.1070000000000002</v>
      </c>
    </row>
    <row r="766" spans="1:4">
      <c r="A766" s="30"/>
      <c r="B766" s="47"/>
      <c r="C766" s="50">
        <v>41430</v>
      </c>
      <c r="D766" s="49">
        <v>2.0619999999999998</v>
      </c>
    </row>
    <row r="767" spans="1:4">
      <c r="A767" s="30"/>
      <c r="B767" s="47"/>
      <c r="C767" s="50">
        <v>41429</v>
      </c>
      <c r="D767" s="49">
        <v>2.093</v>
      </c>
    </row>
    <row r="768" spans="1:4">
      <c r="A768" s="30"/>
      <c r="B768" s="47"/>
      <c r="C768" s="50">
        <v>41428</v>
      </c>
      <c r="D768" s="49">
        <v>2.081</v>
      </c>
    </row>
    <row r="769" spans="1:4">
      <c r="A769" s="30"/>
      <c r="B769" s="47"/>
      <c r="C769" s="50">
        <v>41425</v>
      </c>
      <c r="D769" s="49">
        <v>2.0760000000000001</v>
      </c>
    </row>
    <row r="770" spans="1:4">
      <c r="A770" s="30"/>
      <c r="B770" s="47"/>
      <c r="C770" s="50">
        <v>41424</v>
      </c>
      <c r="D770" s="49">
        <v>2.09</v>
      </c>
    </row>
    <row r="771" spans="1:4">
      <c r="A771" s="30"/>
      <c r="B771" s="47"/>
      <c r="C771" s="50">
        <v>41423</v>
      </c>
      <c r="D771" s="49">
        <v>2.0619999999999998</v>
      </c>
    </row>
    <row r="772" spans="1:4">
      <c r="A772" s="30"/>
      <c r="B772" s="47"/>
      <c r="C772" s="50">
        <v>41422</v>
      </c>
      <c r="D772" s="49">
        <v>2.012</v>
      </c>
    </row>
    <row r="773" spans="1:4">
      <c r="A773" s="30"/>
      <c r="B773" s="47"/>
      <c r="C773" s="50">
        <v>41421</v>
      </c>
      <c r="D773" s="49">
        <v>1.9750000000000001</v>
      </c>
    </row>
    <row r="774" spans="1:4">
      <c r="A774" s="30"/>
      <c r="B774" s="47"/>
      <c r="C774" s="50">
        <v>41418</v>
      </c>
      <c r="D774" s="49">
        <v>1.9510000000000001</v>
      </c>
    </row>
    <row r="775" spans="1:4">
      <c r="A775" s="30"/>
      <c r="B775" s="47"/>
      <c r="C775" s="50">
        <v>41417</v>
      </c>
      <c r="D775" s="49">
        <v>1.9379999999999999</v>
      </c>
    </row>
    <row r="776" spans="1:4">
      <c r="A776" s="30"/>
      <c r="B776" s="47"/>
      <c r="C776" s="50">
        <v>41416</v>
      </c>
      <c r="D776" s="49">
        <v>1.893</v>
      </c>
    </row>
    <row r="777" spans="1:4">
      <c r="A777" s="30"/>
      <c r="B777" s="47"/>
      <c r="C777" s="50">
        <v>41415</v>
      </c>
      <c r="D777" s="49">
        <v>1.915</v>
      </c>
    </row>
    <row r="778" spans="1:4">
      <c r="A778" s="30"/>
      <c r="B778" s="47"/>
      <c r="C778" s="50">
        <v>41414</v>
      </c>
      <c r="D778" s="49">
        <v>1.881</v>
      </c>
    </row>
    <row r="779" spans="1:4">
      <c r="A779" s="30"/>
      <c r="B779" s="47"/>
      <c r="C779" s="50">
        <v>41411</v>
      </c>
      <c r="D779" s="49">
        <v>1.8540000000000001</v>
      </c>
    </row>
    <row r="780" spans="1:4">
      <c r="A780" s="30"/>
      <c r="B780" s="47"/>
      <c r="C780" s="50">
        <v>41410</v>
      </c>
      <c r="D780" s="49">
        <v>1.88</v>
      </c>
    </row>
    <row r="781" spans="1:4">
      <c r="A781" s="30"/>
      <c r="B781" s="47"/>
      <c r="C781" s="50">
        <v>41409</v>
      </c>
      <c r="D781" s="49">
        <v>1.9410000000000001</v>
      </c>
    </row>
    <row r="782" spans="1:4">
      <c r="A782" s="30"/>
      <c r="B782" s="47"/>
      <c r="C782" s="50">
        <v>41408</v>
      </c>
      <c r="D782" s="49">
        <v>1.944</v>
      </c>
    </row>
    <row r="783" spans="1:4">
      <c r="A783" s="30"/>
      <c r="B783" s="47"/>
      <c r="C783" s="50">
        <v>41407</v>
      </c>
      <c r="D783" s="49">
        <v>1.821</v>
      </c>
    </row>
    <row r="784" spans="1:4">
      <c r="A784" s="30"/>
      <c r="B784" s="47"/>
      <c r="C784" s="50">
        <v>41404</v>
      </c>
      <c r="D784" s="49">
        <v>1.8420000000000001</v>
      </c>
    </row>
    <row r="785" spans="1:4">
      <c r="A785" s="30"/>
      <c r="B785" s="47"/>
      <c r="C785" s="50">
        <v>41403</v>
      </c>
      <c r="D785" s="49">
        <v>1.7310000000000001</v>
      </c>
    </row>
    <row r="786" spans="1:4">
      <c r="A786" s="30"/>
      <c r="B786" s="47"/>
      <c r="C786" s="50">
        <v>41402</v>
      </c>
      <c r="D786" s="49">
        <v>1.7090000000000001</v>
      </c>
    </row>
    <row r="787" spans="1:4">
      <c r="A787" s="30"/>
      <c r="B787" s="47"/>
      <c r="C787" s="50">
        <v>41401</v>
      </c>
      <c r="D787" s="49">
        <v>1.734</v>
      </c>
    </row>
    <row r="788" spans="1:4">
      <c r="A788" s="30"/>
      <c r="B788" s="47"/>
      <c r="C788" s="50">
        <v>41400</v>
      </c>
      <c r="D788" s="49">
        <v>1.6850000000000001</v>
      </c>
    </row>
    <row r="789" spans="1:4">
      <c r="A789" s="30"/>
      <c r="B789" s="47"/>
      <c r="C789" s="50">
        <v>41397</v>
      </c>
      <c r="D789" s="49">
        <v>1.7070000000000001</v>
      </c>
    </row>
    <row r="790" spans="1:4">
      <c r="A790" s="30"/>
      <c r="B790" s="47"/>
      <c r="C790" s="50">
        <v>41396</v>
      </c>
      <c r="D790" s="49">
        <v>1.67</v>
      </c>
    </row>
    <row r="791" spans="1:4">
      <c r="A791" s="30"/>
      <c r="B791" s="47"/>
      <c r="C791" s="50">
        <v>41395</v>
      </c>
      <c r="D791" s="49"/>
    </row>
    <row r="792" spans="1:4">
      <c r="A792" s="30"/>
      <c r="B792" s="47"/>
      <c r="C792" s="50">
        <v>41394</v>
      </c>
      <c r="D792" s="49">
        <v>1.706</v>
      </c>
    </row>
    <row r="793" spans="1:4">
      <c r="A793" s="30"/>
      <c r="B793" s="47"/>
      <c r="C793" s="50">
        <v>41393</v>
      </c>
      <c r="D793" s="49">
        <v>1.744</v>
      </c>
    </row>
    <row r="794" spans="1:4">
      <c r="A794" s="30"/>
      <c r="B794" s="47"/>
      <c r="C794" s="50">
        <v>41390</v>
      </c>
      <c r="D794" s="49">
        <v>1.746</v>
      </c>
    </row>
    <row r="795" spans="1:4">
      <c r="A795" s="30"/>
      <c r="B795" s="47"/>
      <c r="C795" s="50">
        <v>41389</v>
      </c>
      <c r="D795" s="49">
        <v>1.7569999999999999</v>
      </c>
    </row>
    <row r="796" spans="1:4">
      <c r="A796" s="30"/>
      <c r="B796" s="47"/>
      <c r="C796" s="50">
        <v>41388</v>
      </c>
      <c r="D796" s="49">
        <v>1.7470000000000001</v>
      </c>
    </row>
    <row r="797" spans="1:4">
      <c r="A797" s="30"/>
      <c r="B797" s="47"/>
      <c r="C797" s="50">
        <v>41387</v>
      </c>
      <c r="D797" s="49">
        <v>1.74</v>
      </c>
    </row>
    <row r="798" spans="1:4">
      <c r="A798" s="30"/>
      <c r="B798" s="47"/>
      <c r="C798" s="50">
        <v>41386</v>
      </c>
      <c r="D798" s="49">
        <v>1.7450000000000001</v>
      </c>
    </row>
    <row r="799" spans="1:4">
      <c r="A799" s="30"/>
      <c r="B799" s="47"/>
      <c r="C799" s="50">
        <v>41383</v>
      </c>
      <c r="D799" s="49">
        <v>1.7949999999999999</v>
      </c>
    </row>
    <row r="800" spans="1:4">
      <c r="A800" s="30"/>
      <c r="B800" s="47"/>
      <c r="C800" s="50">
        <v>41382</v>
      </c>
      <c r="D800" s="49">
        <v>1.788</v>
      </c>
    </row>
    <row r="801" spans="1:4">
      <c r="A801" s="30"/>
      <c r="B801" s="47"/>
      <c r="C801" s="50">
        <v>41381</v>
      </c>
      <c r="D801" s="49">
        <v>1.7809999999999999</v>
      </c>
    </row>
    <row r="802" spans="1:4">
      <c r="A802" s="30"/>
      <c r="B802" s="47"/>
      <c r="C802" s="50">
        <v>41380</v>
      </c>
      <c r="D802" s="49">
        <v>1.8149999999999999</v>
      </c>
    </row>
    <row r="803" spans="1:4">
      <c r="A803" s="30"/>
      <c r="B803" s="47"/>
      <c r="C803" s="50">
        <v>41379</v>
      </c>
      <c r="D803" s="49">
        <v>1.8049999999999999</v>
      </c>
    </row>
    <row r="804" spans="1:4">
      <c r="A804" s="30"/>
      <c r="B804" s="47"/>
      <c r="C804" s="50">
        <v>41376</v>
      </c>
      <c r="D804" s="49">
        <v>1.8069999999999999</v>
      </c>
    </row>
    <row r="805" spans="1:4">
      <c r="A805" s="30"/>
      <c r="B805" s="47"/>
      <c r="C805" s="50">
        <v>41375</v>
      </c>
      <c r="D805" s="49">
        <v>1.85</v>
      </c>
    </row>
    <row r="806" spans="1:4">
      <c r="A806" s="30"/>
      <c r="B806" s="47"/>
      <c r="C806" s="50">
        <v>41374</v>
      </c>
      <c r="D806" s="49">
        <v>1.8680000000000001</v>
      </c>
    </row>
    <row r="807" spans="1:4">
      <c r="A807" s="30"/>
      <c r="B807" s="47"/>
      <c r="C807" s="50">
        <v>41373</v>
      </c>
      <c r="D807" s="49">
        <v>1.7949999999999999</v>
      </c>
    </row>
    <row r="808" spans="1:4">
      <c r="A808" s="30"/>
      <c r="B808" s="47"/>
      <c r="C808" s="50">
        <v>41372</v>
      </c>
      <c r="D808" s="49">
        <v>1.75</v>
      </c>
    </row>
    <row r="809" spans="1:4">
      <c r="A809" s="30"/>
      <c r="B809" s="47"/>
      <c r="C809" s="50">
        <v>41369</v>
      </c>
      <c r="D809" s="49">
        <v>1.758</v>
      </c>
    </row>
    <row r="810" spans="1:4">
      <c r="A810" s="30"/>
      <c r="B810" s="47"/>
      <c r="C810" s="50">
        <v>41368</v>
      </c>
      <c r="D810" s="49">
        <v>1.8819999999999999</v>
      </c>
    </row>
    <row r="811" spans="1:4">
      <c r="A811" s="30"/>
      <c r="B811" s="47"/>
      <c r="C811" s="50">
        <v>41367</v>
      </c>
      <c r="D811" s="49">
        <v>1.992</v>
      </c>
    </row>
    <row r="812" spans="1:4">
      <c r="A812" s="30"/>
      <c r="B812" s="47"/>
      <c r="C812" s="50">
        <v>41366</v>
      </c>
      <c r="D812" s="49">
        <v>2.0209999999999999</v>
      </c>
    </row>
    <row r="813" spans="1:4">
      <c r="A813" s="30"/>
      <c r="B813" s="47"/>
      <c r="C813" s="50">
        <v>41365</v>
      </c>
      <c r="D813" s="49"/>
    </row>
    <row r="814" spans="1:4">
      <c r="A814" s="30"/>
      <c r="B814" s="47"/>
      <c r="C814" s="50">
        <v>41362</v>
      </c>
      <c r="D814" s="49"/>
    </row>
    <row r="815" spans="1:4">
      <c r="A815" s="30"/>
      <c r="B815" s="47"/>
      <c r="C815" s="50">
        <v>41361</v>
      </c>
      <c r="D815" s="49">
        <v>2.0230000000000001</v>
      </c>
    </row>
    <row r="816" spans="1:4">
      <c r="A816" s="30"/>
      <c r="B816" s="47"/>
      <c r="C816" s="50">
        <v>41360</v>
      </c>
      <c r="D816" s="49">
        <v>2.0169999999999999</v>
      </c>
    </row>
    <row r="817" spans="1:4">
      <c r="A817" s="30"/>
      <c r="B817" s="47"/>
      <c r="C817" s="50">
        <v>41359</v>
      </c>
      <c r="D817" s="49">
        <v>2.0499999999999998</v>
      </c>
    </row>
    <row r="818" spans="1:4">
      <c r="A818" s="30"/>
      <c r="B818" s="47"/>
      <c r="C818" s="50">
        <v>41358</v>
      </c>
      <c r="D818" s="49">
        <v>2.0190000000000001</v>
      </c>
    </row>
    <row r="819" spans="1:4">
      <c r="A819" s="30"/>
      <c r="B819" s="47"/>
      <c r="C819" s="50">
        <v>41355</v>
      </c>
      <c r="D819" s="49">
        <v>2.016</v>
      </c>
    </row>
    <row r="820" spans="1:4">
      <c r="A820" s="30"/>
      <c r="B820" s="47"/>
      <c r="C820" s="50">
        <v>41354</v>
      </c>
      <c r="D820" s="49">
        <v>2.008</v>
      </c>
    </row>
    <row r="821" spans="1:4">
      <c r="A821" s="30"/>
      <c r="B821" s="47"/>
      <c r="C821" s="50">
        <v>41353</v>
      </c>
      <c r="D821" s="49">
        <v>2.036</v>
      </c>
    </row>
    <row r="822" spans="1:4">
      <c r="A822" s="30"/>
      <c r="B822" s="47"/>
      <c r="C822" s="50">
        <v>41352</v>
      </c>
      <c r="D822" s="49">
        <v>2.0070000000000001</v>
      </c>
    </row>
    <row r="823" spans="1:4">
      <c r="A823" s="30"/>
      <c r="B823" s="47"/>
      <c r="C823" s="50">
        <v>41351</v>
      </c>
      <c r="D823" s="49">
        <v>2.0329999999999999</v>
      </c>
    </row>
    <row r="824" spans="1:4">
      <c r="A824" s="30"/>
      <c r="B824" s="47"/>
      <c r="C824" s="50">
        <v>41348</v>
      </c>
      <c r="D824" s="49">
        <v>2.0680000000000001</v>
      </c>
    </row>
    <row r="825" spans="1:4">
      <c r="A825" s="30"/>
      <c r="B825" s="47"/>
      <c r="C825" s="50">
        <v>41347</v>
      </c>
      <c r="D825" s="49">
        <v>2.093</v>
      </c>
    </row>
    <row r="826" spans="1:4">
      <c r="A826" s="30"/>
      <c r="B826" s="47"/>
      <c r="C826" s="50">
        <v>41346</v>
      </c>
      <c r="D826" s="49">
        <v>2.1019999999999999</v>
      </c>
    </row>
    <row r="827" spans="1:4">
      <c r="A827" s="30"/>
      <c r="B827" s="47"/>
      <c r="C827" s="50">
        <v>41345</v>
      </c>
      <c r="D827" s="49">
        <v>2.1070000000000002</v>
      </c>
    </row>
    <row r="828" spans="1:4">
      <c r="A828" s="30"/>
      <c r="B828" s="47"/>
      <c r="C828" s="50">
        <v>41344</v>
      </c>
      <c r="D828" s="49">
        <v>2.1240000000000001</v>
      </c>
    </row>
    <row r="829" spans="1:4">
      <c r="A829" s="30"/>
      <c r="B829" s="47"/>
      <c r="C829" s="50">
        <v>41341</v>
      </c>
      <c r="D829" s="49">
        <v>2.1240000000000001</v>
      </c>
    </row>
    <row r="830" spans="1:4">
      <c r="A830" s="30"/>
      <c r="B830" s="47"/>
      <c r="C830" s="50">
        <v>41340</v>
      </c>
      <c r="D830" s="49">
        <v>2.13</v>
      </c>
    </row>
    <row r="831" spans="1:4">
      <c r="A831" s="30"/>
      <c r="B831" s="47"/>
      <c r="C831" s="50">
        <v>41339</v>
      </c>
      <c r="D831" s="49">
        <v>2.1280000000000001</v>
      </c>
    </row>
    <row r="832" spans="1:4">
      <c r="A832" s="30"/>
      <c r="B832" s="47"/>
      <c r="C832" s="50">
        <v>41338</v>
      </c>
      <c r="D832" s="49">
        <v>2.1280000000000001</v>
      </c>
    </row>
    <row r="833" spans="1:4">
      <c r="A833" s="30"/>
      <c r="B833" s="47"/>
      <c r="C833" s="50">
        <v>41337</v>
      </c>
      <c r="D833" s="49">
        <v>2.1030000000000002</v>
      </c>
    </row>
    <row r="834" spans="1:4">
      <c r="A834" s="30"/>
      <c r="B834" s="47"/>
      <c r="C834" s="50">
        <v>41334</v>
      </c>
      <c r="D834" s="49">
        <v>2.1190000000000002</v>
      </c>
    </row>
    <row r="835" spans="1:4">
      <c r="A835" s="30"/>
      <c r="B835" s="47"/>
      <c r="C835" s="50">
        <v>41333</v>
      </c>
      <c r="D835" s="49">
        <v>2.169</v>
      </c>
    </row>
    <row r="836" spans="1:4">
      <c r="A836" s="30"/>
      <c r="B836" s="47"/>
      <c r="C836" s="50">
        <v>41332</v>
      </c>
      <c r="D836" s="49">
        <v>2.165</v>
      </c>
    </row>
    <row r="837" spans="1:4">
      <c r="A837" s="30"/>
      <c r="B837" s="47"/>
      <c r="C837" s="50">
        <v>41331</v>
      </c>
      <c r="D837" s="49">
        <v>2.1669999999999998</v>
      </c>
    </row>
    <row r="838" spans="1:4">
      <c r="A838" s="30"/>
      <c r="B838" s="47"/>
      <c r="C838" s="50">
        <v>41330</v>
      </c>
      <c r="D838" s="49">
        <v>2.2309999999999999</v>
      </c>
    </row>
    <row r="839" spans="1:4">
      <c r="A839" s="30"/>
      <c r="B839" s="47"/>
      <c r="C839" s="50">
        <v>41327</v>
      </c>
      <c r="D839" s="49">
        <v>2.2229999999999999</v>
      </c>
    </row>
    <row r="840" spans="1:4">
      <c r="A840" s="30"/>
      <c r="B840" s="47"/>
      <c r="C840" s="50">
        <v>41326</v>
      </c>
      <c r="D840" s="49">
        <v>2.234</v>
      </c>
    </row>
    <row r="841" spans="1:4">
      <c r="A841" s="30"/>
      <c r="B841" s="47"/>
      <c r="C841" s="50">
        <v>41325</v>
      </c>
      <c r="D841" s="49">
        <v>2.2770000000000001</v>
      </c>
    </row>
    <row r="842" spans="1:4">
      <c r="A842" s="30"/>
      <c r="B842" s="47"/>
      <c r="C842" s="50">
        <v>41324</v>
      </c>
      <c r="D842" s="49">
        <v>2.2639999999999998</v>
      </c>
    </row>
    <row r="843" spans="1:4">
      <c r="A843" s="30"/>
      <c r="B843" s="47"/>
      <c r="C843" s="50">
        <v>41323</v>
      </c>
      <c r="D843" s="49">
        <v>2.2690000000000001</v>
      </c>
    </row>
    <row r="844" spans="1:4">
      <c r="A844" s="30"/>
      <c r="B844" s="47"/>
      <c r="C844" s="50">
        <v>41320</v>
      </c>
      <c r="D844" s="49">
        <v>2.2829999999999999</v>
      </c>
    </row>
    <row r="845" spans="1:4">
      <c r="A845" s="30"/>
      <c r="B845" s="47"/>
      <c r="C845" s="50">
        <v>41319</v>
      </c>
      <c r="D845" s="49">
        <v>2.2559999999999998</v>
      </c>
    </row>
    <row r="846" spans="1:4">
      <c r="A846" s="30"/>
      <c r="B846" s="47"/>
      <c r="C846" s="50">
        <v>41318</v>
      </c>
      <c r="D846" s="49">
        <v>2.2930000000000001</v>
      </c>
    </row>
    <row r="847" spans="1:4">
      <c r="A847" s="30"/>
      <c r="B847" s="47"/>
      <c r="C847" s="50">
        <v>41317</v>
      </c>
      <c r="D847" s="49">
        <v>2.2730000000000001</v>
      </c>
    </row>
    <row r="848" spans="1:4">
      <c r="A848" s="30"/>
      <c r="B848" s="47"/>
      <c r="C848" s="50">
        <v>41316</v>
      </c>
      <c r="D848" s="49">
        <v>2.2450000000000001</v>
      </c>
    </row>
    <row r="849" spans="1:4">
      <c r="A849" s="30"/>
      <c r="B849" s="47"/>
      <c r="C849" s="50">
        <v>41313</v>
      </c>
      <c r="D849" s="49">
        <v>2.234</v>
      </c>
    </row>
    <row r="850" spans="1:4">
      <c r="A850" s="30"/>
      <c r="B850" s="47"/>
      <c r="C850" s="50">
        <v>41312</v>
      </c>
      <c r="D850" s="49">
        <v>2.246</v>
      </c>
    </row>
    <row r="851" spans="1:4">
      <c r="A851" s="30"/>
      <c r="B851" s="47"/>
      <c r="C851" s="50">
        <v>41311</v>
      </c>
      <c r="D851" s="49">
        <v>2.2839999999999998</v>
      </c>
    </row>
    <row r="852" spans="1:4">
      <c r="A852" s="30"/>
      <c r="B852" s="47"/>
      <c r="C852" s="50">
        <v>41310</v>
      </c>
      <c r="D852" s="49">
        <v>2.2879999999999998</v>
      </c>
    </row>
    <row r="853" spans="1:4">
      <c r="A853" s="30"/>
      <c r="B853" s="47"/>
      <c r="C853" s="50">
        <v>41309</v>
      </c>
      <c r="D853" s="49">
        <v>2.2480000000000002</v>
      </c>
    </row>
    <row r="854" spans="1:4">
      <c r="A854" s="30"/>
      <c r="B854" s="47"/>
      <c r="C854" s="50">
        <v>41306</v>
      </c>
      <c r="D854" s="49">
        <v>2.2429999999999999</v>
      </c>
    </row>
    <row r="855" spans="1:4">
      <c r="A855" s="30"/>
      <c r="B855" s="47"/>
      <c r="C855" s="50">
        <v>41305</v>
      </c>
      <c r="D855" s="49">
        <v>2.258</v>
      </c>
    </row>
    <row r="856" spans="1:4">
      <c r="A856" s="30"/>
      <c r="B856" s="47"/>
      <c r="C856" s="50">
        <v>41304</v>
      </c>
      <c r="D856" s="49">
        <v>2.298</v>
      </c>
    </row>
    <row r="857" spans="1:4">
      <c r="A857" s="30"/>
      <c r="B857" s="47"/>
      <c r="C857" s="50">
        <v>41303</v>
      </c>
      <c r="D857" s="49">
        <v>2.2679999999999998</v>
      </c>
    </row>
    <row r="858" spans="1:4">
      <c r="A858" s="30"/>
      <c r="B858" s="47"/>
      <c r="C858" s="50">
        <v>41302</v>
      </c>
      <c r="D858" s="49">
        <v>2.282</v>
      </c>
    </row>
    <row r="859" spans="1:4">
      <c r="A859" s="30"/>
      <c r="B859" s="47"/>
      <c r="C859" s="50">
        <v>41299</v>
      </c>
      <c r="D859" s="49">
        <v>2.226</v>
      </c>
    </row>
    <row r="860" spans="1:4">
      <c r="A860" s="30"/>
      <c r="B860" s="47"/>
      <c r="C860" s="50">
        <v>41298</v>
      </c>
      <c r="D860" s="49">
        <v>2.1659999999999999</v>
      </c>
    </row>
    <row r="861" spans="1:4">
      <c r="A861" s="30"/>
      <c r="B861" s="47"/>
      <c r="C861" s="50">
        <v>41297</v>
      </c>
      <c r="D861" s="49">
        <v>2.129</v>
      </c>
    </row>
    <row r="862" spans="1:4">
      <c r="A862" s="30"/>
      <c r="B862" s="47"/>
      <c r="C862" s="50">
        <v>41296</v>
      </c>
      <c r="D862" s="49">
        <v>2.1509999999999998</v>
      </c>
    </row>
    <row r="863" spans="1:4">
      <c r="A863" s="30"/>
      <c r="B863" s="47"/>
      <c r="C863" s="50">
        <v>41295</v>
      </c>
      <c r="D863" s="49">
        <v>2.1880000000000002</v>
      </c>
    </row>
    <row r="864" spans="1:4">
      <c r="A864" s="30"/>
      <c r="B864" s="47"/>
      <c r="C864" s="50">
        <v>41292</v>
      </c>
      <c r="D864" s="49">
        <v>2.1419999999999999</v>
      </c>
    </row>
    <row r="865" spans="1:4">
      <c r="A865" s="30"/>
      <c r="B865" s="47"/>
      <c r="C865" s="50">
        <v>41291</v>
      </c>
      <c r="D865" s="49">
        <v>2.1829999999999998</v>
      </c>
    </row>
    <row r="866" spans="1:4">
      <c r="A866" s="30"/>
      <c r="B866" s="47"/>
      <c r="C866" s="50">
        <v>41290</v>
      </c>
      <c r="D866" s="49">
        <v>2.1339999999999999</v>
      </c>
    </row>
    <row r="867" spans="1:4">
      <c r="A867" s="30"/>
      <c r="B867" s="47"/>
      <c r="C867" s="50">
        <v>41289</v>
      </c>
      <c r="D867" s="49">
        <v>2.1259999999999999</v>
      </c>
    </row>
    <row r="868" spans="1:4">
      <c r="A868" s="30"/>
      <c r="B868" s="47"/>
      <c r="C868" s="50">
        <v>41288</v>
      </c>
      <c r="D868" s="49">
        <v>2.15</v>
      </c>
    </row>
    <row r="869" spans="1:4">
      <c r="A869" s="30"/>
      <c r="B869" s="47"/>
      <c r="C869" s="50">
        <v>41285</v>
      </c>
      <c r="D869" s="49">
        <v>2.153</v>
      </c>
    </row>
    <row r="870" spans="1:4">
      <c r="A870" s="30"/>
      <c r="B870" s="47"/>
      <c r="C870" s="50">
        <v>41284</v>
      </c>
      <c r="D870" s="49">
        <v>2.1429999999999998</v>
      </c>
    </row>
    <row r="871" spans="1:4">
      <c r="A871" s="30"/>
      <c r="B871" s="47"/>
      <c r="C871" s="50">
        <v>41283</v>
      </c>
      <c r="D871" s="49">
        <v>2.109</v>
      </c>
    </row>
    <row r="872" spans="1:4">
      <c r="A872" s="30"/>
      <c r="B872" s="47"/>
      <c r="C872" s="50">
        <v>41282</v>
      </c>
      <c r="D872" s="49">
        <v>2.105</v>
      </c>
    </row>
    <row r="873" spans="1:4">
      <c r="A873" s="30"/>
      <c r="B873" s="47"/>
      <c r="C873" s="50">
        <v>41281</v>
      </c>
      <c r="D873" s="49">
        <v>2.11</v>
      </c>
    </row>
    <row r="874" spans="1:4">
      <c r="A874" s="30"/>
      <c r="B874" s="47"/>
      <c r="C874" s="50">
        <v>41278</v>
      </c>
      <c r="D874" s="49">
        <v>2.1440000000000001</v>
      </c>
    </row>
    <row r="875" spans="1:4">
      <c r="A875" s="30"/>
      <c r="B875" s="47"/>
      <c r="C875" s="50">
        <v>41277</v>
      </c>
      <c r="D875" s="49">
        <v>2.113</v>
      </c>
    </row>
    <row r="876" spans="1:4">
      <c r="A876" s="30"/>
      <c r="B876" s="47"/>
      <c r="C876" s="50">
        <v>41276</v>
      </c>
      <c r="D876" s="49">
        <v>2.0790000000000002</v>
      </c>
    </row>
    <row r="877" spans="1:4">
      <c r="A877" s="30"/>
      <c r="B877" s="47"/>
      <c r="C877" s="50">
        <v>41274</v>
      </c>
      <c r="D877" s="49">
        <v>1.994</v>
      </c>
    </row>
    <row r="878" spans="1:4">
      <c r="A878" s="30"/>
      <c r="B878" s="47"/>
      <c r="C878" s="50">
        <v>41271</v>
      </c>
      <c r="D878" s="49">
        <v>1.9970000000000001</v>
      </c>
    </row>
    <row r="879" spans="1:4">
      <c r="A879" s="30"/>
      <c r="B879" s="47"/>
      <c r="C879" s="50">
        <v>41270</v>
      </c>
      <c r="D879" s="49">
        <v>1.9850000000000001</v>
      </c>
    </row>
    <row r="880" spans="1:4">
      <c r="A880" s="30"/>
      <c r="B880" s="47"/>
      <c r="C880" s="50">
        <v>41269</v>
      </c>
      <c r="D880" s="49"/>
    </row>
    <row r="881" spans="1:4">
      <c r="A881" s="30"/>
      <c r="B881" s="47"/>
      <c r="C881" s="50">
        <v>41268</v>
      </c>
      <c r="D881" s="49"/>
    </row>
    <row r="882" spans="1:4">
      <c r="A882" s="30"/>
      <c r="B882" s="47"/>
      <c r="C882" s="50">
        <v>41267</v>
      </c>
      <c r="D882" s="49">
        <v>1.9990000000000001</v>
      </c>
    </row>
    <row r="883" spans="1:4">
      <c r="A883" s="30"/>
      <c r="B883" s="47"/>
      <c r="C883" s="50">
        <v>41264</v>
      </c>
      <c r="D883" s="49">
        <v>1.986</v>
      </c>
    </row>
    <row r="884" spans="1:4">
      <c r="A884" s="30"/>
      <c r="B884" s="47"/>
      <c r="C884" s="50">
        <v>41263</v>
      </c>
      <c r="D884" s="49">
        <v>1.992</v>
      </c>
    </row>
    <row r="885" spans="1:4">
      <c r="A885" s="30"/>
      <c r="B885" s="47"/>
      <c r="C885" s="50">
        <v>41262</v>
      </c>
      <c r="D885" s="49">
        <v>2.0099999999999998</v>
      </c>
    </row>
    <row r="886" spans="1:4">
      <c r="A886" s="30"/>
      <c r="B886" s="47"/>
      <c r="C886" s="50">
        <v>41261</v>
      </c>
      <c r="D886" s="49">
        <v>2.0499999999999998</v>
      </c>
    </row>
    <row r="887" spans="1:4">
      <c r="A887" s="30"/>
      <c r="B887" s="47"/>
      <c r="C887" s="50">
        <v>41260</v>
      </c>
      <c r="D887" s="49">
        <v>2.0190000000000001</v>
      </c>
    </row>
    <row r="888" spans="1:4">
      <c r="A888" s="30"/>
      <c r="B888" s="47"/>
      <c r="C888" s="50">
        <v>41257</v>
      </c>
      <c r="D888" s="49">
        <v>1.98</v>
      </c>
    </row>
    <row r="889" spans="1:4">
      <c r="A889" s="30"/>
      <c r="B889" s="47"/>
      <c r="C889" s="50">
        <v>41256</v>
      </c>
      <c r="D889" s="49">
        <v>1.982</v>
      </c>
    </row>
    <row r="890" spans="1:4">
      <c r="A890" s="30"/>
      <c r="B890" s="47"/>
      <c r="C890" s="50">
        <v>41255</v>
      </c>
      <c r="D890" s="49">
        <v>1.9730000000000001</v>
      </c>
    </row>
    <row r="891" spans="1:4">
      <c r="A891" s="30"/>
      <c r="B891" s="47"/>
      <c r="C891" s="50">
        <v>41254</v>
      </c>
      <c r="D891" s="49">
        <v>1.9810000000000001</v>
      </c>
    </row>
    <row r="892" spans="1:4">
      <c r="A892" s="30"/>
      <c r="B892" s="47"/>
      <c r="C892" s="50">
        <v>41253</v>
      </c>
      <c r="D892" s="49">
        <v>1.954</v>
      </c>
    </row>
    <row r="893" spans="1:4">
      <c r="A893" s="30"/>
      <c r="B893" s="47"/>
      <c r="C893" s="50">
        <v>41250</v>
      </c>
      <c r="D893" s="49">
        <v>1.9570000000000001</v>
      </c>
    </row>
    <row r="894" spans="1:4">
      <c r="A894" s="30"/>
      <c r="B894" s="47"/>
      <c r="C894" s="50">
        <v>41249</v>
      </c>
      <c r="D894" s="49">
        <v>2.0030000000000001</v>
      </c>
    </row>
    <row r="895" spans="1:4">
      <c r="A895" s="30"/>
      <c r="B895" s="47"/>
      <c r="C895" s="50">
        <v>41248</v>
      </c>
      <c r="D895" s="49">
        <v>2.0070000000000001</v>
      </c>
    </row>
    <row r="896" spans="1:4">
      <c r="A896" s="30"/>
      <c r="B896" s="47"/>
      <c r="C896" s="50">
        <v>41247</v>
      </c>
      <c r="D896" s="49">
        <v>2.0510000000000002</v>
      </c>
    </row>
    <row r="897" spans="1:4">
      <c r="A897" s="30"/>
      <c r="B897" s="47"/>
      <c r="C897" s="50">
        <v>41246</v>
      </c>
      <c r="D897" s="49">
        <v>2.0590000000000002</v>
      </c>
    </row>
    <row r="898" spans="1:4">
      <c r="A898" s="30"/>
      <c r="B898" s="47"/>
      <c r="C898" s="50">
        <v>41243</v>
      </c>
      <c r="D898" s="49">
        <v>2.0409999999999999</v>
      </c>
    </row>
    <row r="899" spans="1:4">
      <c r="A899" s="30"/>
      <c r="B899" s="47"/>
      <c r="C899" s="50">
        <v>41242</v>
      </c>
      <c r="D899" s="49">
        <v>2.0579999999999998</v>
      </c>
    </row>
    <row r="900" spans="1:4">
      <c r="A900" s="30"/>
      <c r="B900" s="47"/>
      <c r="C900" s="50">
        <v>41241</v>
      </c>
      <c r="D900" s="49">
        <v>2.056</v>
      </c>
    </row>
    <row r="901" spans="1:4">
      <c r="A901" s="30"/>
      <c r="B901" s="47"/>
      <c r="C901" s="50">
        <v>41240</v>
      </c>
      <c r="D901" s="49">
        <v>2.133</v>
      </c>
    </row>
    <row r="902" spans="1:4">
      <c r="A902" s="30"/>
      <c r="B902" s="47"/>
      <c r="C902" s="50">
        <v>41239</v>
      </c>
      <c r="D902" s="49">
        <v>2.1539999999999999</v>
      </c>
    </row>
    <row r="903" spans="1:4">
      <c r="A903" s="30"/>
      <c r="B903" s="47"/>
      <c r="C903" s="50">
        <v>41236</v>
      </c>
      <c r="D903" s="49">
        <v>2.1829999999999998</v>
      </c>
    </row>
    <row r="904" spans="1:4">
      <c r="A904" s="30"/>
      <c r="B904" s="47"/>
      <c r="C904" s="50">
        <v>41235</v>
      </c>
      <c r="D904" s="49">
        <v>2.181</v>
      </c>
    </row>
    <row r="905" spans="1:4">
      <c r="A905" s="30"/>
      <c r="B905" s="47"/>
      <c r="C905" s="50">
        <v>41234</v>
      </c>
      <c r="D905" s="49">
        <v>2.1859999999999999</v>
      </c>
    </row>
    <row r="906" spans="1:4">
      <c r="A906" s="30"/>
      <c r="B906" s="47"/>
      <c r="C906" s="50">
        <v>41233</v>
      </c>
      <c r="D906" s="49">
        <v>2.1640000000000001</v>
      </c>
    </row>
    <row r="907" spans="1:4">
      <c r="A907" s="30"/>
      <c r="B907" s="47"/>
      <c r="C907" s="50">
        <v>41232</v>
      </c>
      <c r="D907" s="49">
        <v>2.0760000000000001</v>
      </c>
    </row>
    <row r="908" spans="1:4">
      <c r="A908" s="30"/>
      <c r="B908" s="47"/>
      <c r="C908" s="50">
        <v>41229</v>
      </c>
      <c r="D908" s="49">
        <v>2.0819999999999999</v>
      </c>
    </row>
    <row r="909" spans="1:4">
      <c r="A909" s="30"/>
      <c r="B909" s="47"/>
      <c r="C909" s="50">
        <v>41228</v>
      </c>
      <c r="D909" s="49">
        <v>2.0830000000000002</v>
      </c>
    </row>
    <row r="910" spans="1:4">
      <c r="A910" s="30"/>
      <c r="B910" s="47"/>
      <c r="C910" s="50">
        <v>41227</v>
      </c>
      <c r="D910" s="49">
        <v>2.1110000000000002</v>
      </c>
    </row>
    <row r="911" spans="1:4">
      <c r="A911" s="30"/>
      <c r="B911" s="47"/>
      <c r="C911" s="50">
        <v>41226</v>
      </c>
      <c r="D911" s="49">
        <v>2.08</v>
      </c>
    </row>
    <row r="912" spans="1:4">
      <c r="A912" s="30"/>
      <c r="B912" s="47"/>
      <c r="C912" s="50">
        <v>41225</v>
      </c>
      <c r="D912" s="49">
        <v>2.1179999999999999</v>
      </c>
    </row>
    <row r="913" spans="1:4">
      <c r="A913" s="30"/>
      <c r="B913" s="47"/>
      <c r="C913" s="50">
        <v>41222</v>
      </c>
      <c r="D913" s="49">
        <v>2.133</v>
      </c>
    </row>
    <row r="914" spans="1:4">
      <c r="A914" s="30"/>
      <c r="B914" s="47"/>
      <c r="C914" s="50">
        <v>41221</v>
      </c>
      <c r="D914" s="49">
        <v>2.1739999999999999</v>
      </c>
    </row>
    <row r="915" spans="1:4">
      <c r="A915" s="30"/>
      <c r="B915" s="47"/>
      <c r="C915" s="50">
        <v>41220</v>
      </c>
      <c r="D915" s="49">
        <v>2.1869999999999998</v>
      </c>
    </row>
    <row r="916" spans="1:4">
      <c r="A916" s="30"/>
      <c r="B916" s="47"/>
      <c r="C916" s="50">
        <v>41219</v>
      </c>
      <c r="D916" s="49">
        <v>2.2130000000000001</v>
      </c>
    </row>
    <row r="917" spans="1:4">
      <c r="A917" s="30"/>
      <c r="B917" s="47"/>
      <c r="C917" s="50">
        <v>41218</v>
      </c>
      <c r="D917" s="49">
        <v>2.214</v>
      </c>
    </row>
    <row r="918" spans="1:4">
      <c r="A918" s="30"/>
      <c r="B918" s="47"/>
      <c r="C918" s="50">
        <v>41215</v>
      </c>
      <c r="D918" s="49">
        <v>2.2370000000000001</v>
      </c>
    </row>
    <row r="919" spans="1:4">
      <c r="A919" s="30"/>
      <c r="B919" s="47"/>
      <c r="C919" s="50">
        <v>41214</v>
      </c>
      <c r="D919" s="49">
        <v>2.226</v>
      </c>
    </row>
    <row r="920" spans="1:4">
      <c r="A920" s="30"/>
      <c r="B920" s="47"/>
      <c r="C920" s="50">
        <v>41213</v>
      </c>
      <c r="D920" s="49">
        <v>2.2589999999999999</v>
      </c>
    </row>
    <row r="921" spans="1:4">
      <c r="A921" s="30"/>
      <c r="B921" s="47"/>
      <c r="C921" s="50">
        <v>41212</v>
      </c>
      <c r="D921" s="49">
        <v>2.25</v>
      </c>
    </row>
    <row r="922" spans="1:4">
      <c r="A922" s="30"/>
      <c r="B922" s="47"/>
      <c r="C922" s="50">
        <v>41211</v>
      </c>
      <c r="D922" s="49">
        <v>2.258</v>
      </c>
    </row>
    <row r="923" spans="1:4">
      <c r="A923" s="30"/>
      <c r="B923" s="47"/>
      <c r="C923" s="50">
        <v>41208</v>
      </c>
      <c r="D923" s="49">
        <v>2.25</v>
      </c>
    </row>
    <row r="924" spans="1:4">
      <c r="A924" s="30"/>
      <c r="B924" s="47"/>
      <c r="C924" s="50">
        <v>41207</v>
      </c>
      <c r="D924" s="49">
        <v>2.274</v>
      </c>
    </row>
    <row r="925" spans="1:4">
      <c r="A925" s="30"/>
      <c r="B925" s="47"/>
      <c r="C925" s="50">
        <v>41206</v>
      </c>
      <c r="D925" s="49">
        <v>2.2559999999999998</v>
      </c>
    </row>
    <row r="926" spans="1:4">
      <c r="A926" s="30"/>
      <c r="B926" s="47"/>
      <c r="C926" s="50">
        <v>41205</v>
      </c>
      <c r="D926" s="49">
        <v>2.2440000000000002</v>
      </c>
    </row>
    <row r="927" spans="1:4">
      <c r="A927" s="30"/>
      <c r="B927" s="47"/>
      <c r="C927" s="50">
        <v>41204</v>
      </c>
      <c r="D927" s="49">
        <v>2.234</v>
      </c>
    </row>
    <row r="928" spans="1:4">
      <c r="A928" s="30"/>
      <c r="B928" s="47"/>
      <c r="C928" s="50">
        <v>41201</v>
      </c>
      <c r="D928" s="49">
        <v>2.2160000000000002</v>
      </c>
    </row>
    <row r="929" spans="1:4">
      <c r="A929" s="30"/>
      <c r="B929" s="47"/>
      <c r="C929" s="50">
        <v>41200</v>
      </c>
      <c r="D929" s="49">
        <v>2.2370000000000001</v>
      </c>
    </row>
    <row r="930" spans="1:4">
      <c r="A930" s="30"/>
      <c r="B930" s="47"/>
      <c r="C930" s="50">
        <v>41199</v>
      </c>
      <c r="D930" s="49">
        <v>2.133</v>
      </c>
    </row>
    <row r="931" spans="1:4">
      <c r="A931" s="30"/>
      <c r="B931" s="47"/>
      <c r="C931" s="50">
        <v>41198</v>
      </c>
      <c r="D931" s="49">
        <v>2.0950000000000002</v>
      </c>
    </row>
    <row r="932" spans="1:4">
      <c r="A932" s="30"/>
      <c r="B932" s="47"/>
      <c r="C932" s="50">
        <v>41197</v>
      </c>
      <c r="D932" s="49">
        <v>2.032</v>
      </c>
    </row>
    <row r="933" spans="1:4">
      <c r="A933" s="30"/>
      <c r="B933" s="47"/>
      <c r="C933" s="50">
        <v>41194</v>
      </c>
      <c r="D933" s="49">
        <v>2.0680000000000001</v>
      </c>
    </row>
    <row r="934" spans="1:4">
      <c r="A934" s="30"/>
      <c r="B934" s="47"/>
      <c r="C934" s="50">
        <v>41193</v>
      </c>
      <c r="D934" s="49">
        <v>2.0819999999999999</v>
      </c>
    </row>
    <row r="935" spans="1:4">
      <c r="A935" s="30"/>
      <c r="B935" s="47"/>
      <c r="C935" s="50">
        <v>41192</v>
      </c>
      <c r="D935" s="49">
        <v>2.1110000000000002</v>
      </c>
    </row>
    <row r="936" spans="1:4">
      <c r="A936" s="30"/>
      <c r="B936" s="47"/>
      <c r="C936" s="50">
        <v>41191</v>
      </c>
      <c r="D936" s="49">
        <v>2.1469999999999998</v>
      </c>
    </row>
    <row r="937" spans="1:4">
      <c r="A937" s="30"/>
      <c r="B937" s="47"/>
      <c r="C937" s="50">
        <v>41190</v>
      </c>
      <c r="D937" s="49">
        <v>2.173</v>
      </c>
    </row>
    <row r="938" spans="1:4">
      <c r="A938" s="30"/>
      <c r="B938" s="47"/>
      <c r="C938" s="50">
        <v>41187</v>
      </c>
      <c r="D938" s="49">
        <v>2.1869999999999998</v>
      </c>
    </row>
    <row r="939" spans="1:4">
      <c r="A939" s="30"/>
      <c r="B939" s="47"/>
      <c r="C939" s="50">
        <v>41186</v>
      </c>
      <c r="D939" s="49">
        <v>2.1829999999999998</v>
      </c>
    </row>
    <row r="940" spans="1:4">
      <c r="A940" s="30"/>
      <c r="B940" s="47"/>
      <c r="C940" s="50">
        <v>41185</v>
      </c>
      <c r="D940" s="49">
        <v>2.1960000000000002</v>
      </c>
    </row>
    <row r="941" spans="1:4">
      <c r="A941" s="30"/>
      <c r="B941" s="47"/>
      <c r="C941" s="50">
        <v>41184</v>
      </c>
      <c r="D941" s="49">
        <v>2.1989999999999998</v>
      </c>
    </row>
    <row r="942" spans="1:4">
      <c r="A942" s="30"/>
      <c r="B942" s="47"/>
      <c r="C942" s="50">
        <v>41183</v>
      </c>
      <c r="D942" s="49">
        <v>2.2080000000000002</v>
      </c>
    </row>
    <row r="943" spans="1:4">
      <c r="A943" s="30"/>
      <c r="B943" s="47"/>
      <c r="C943" s="50">
        <v>41180</v>
      </c>
      <c r="D943" s="49">
        <v>2.177</v>
      </c>
    </row>
    <row r="944" spans="1:4">
      <c r="A944" s="30"/>
      <c r="B944" s="47"/>
      <c r="C944" s="50">
        <v>41179</v>
      </c>
      <c r="D944" s="49">
        <v>2.206</v>
      </c>
    </row>
    <row r="945" spans="1:4">
      <c r="A945" s="30"/>
      <c r="B945" s="47"/>
      <c r="C945" s="50">
        <v>41178</v>
      </c>
      <c r="D945" s="49">
        <v>2.2069999999999999</v>
      </c>
    </row>
    <row r="946" spans="1:4">
      <c r="A946" s="30"/>
      <c r="B946" s="47"/>
      <c r="C946" s="50">
        <v>41177</v>
      </c>
      <c r="D946" s="49">
        <v>2.2789999999999999</v>
      </c>
    </row>
    <row r="947" spans="1:4">
      <c r="A947" s="30"/>
      <c r="B947" s="47"/>
      <c r="C947" s="50">
        <v>41176</v>
      </c>
      <c r="D947" s="49">
        <v>2.2679999999999998</v>
      </c>
    </row>
    <row r="948" spans="1:4">
      <c r="A948" s="30"/>
      <c r="B948" s="47"/>
      <c r="C948" s="50">
        <v>41173</v>
      </c>
      <c r="D948" s="49">
        <v>2.2770000000000001</v>
      </c>
    </row>
    <row r="949" spans="1:4">
      <c r="A949" s="30"/>
      <c r="B949" s="47"/>
      <c r="C949" s="50">
        <v>41172</v>
      </c>
      <c r="D949" s="49">
        <v>2.2919999999999998</v>
      </c>
    </row>
    <row r="950" spans="1:4">
      <c r="A950" s="30"/>
      <c r="B950" s="47"/>
      <c r="C950" s="50">
        <v>41171</v>
      </c>
      <c r="D950" s="49">
        <v>2.2709999999999999</v>
      </c>
    </row>
    <row r="951" spans="1:4">
      <c r="A951" s="30"/>
      <c r="B951" s="47"/>
      <c r="C951" s="50">
        <v>41170</v>
      </c>
      <c r="D951" s="49">
        <v>2.2549999999999999</v>
      </c>
    </row>
    <row r="952" spans="1:4">
      <c r="A952" s="30"/>
      <c r="B952" s="47"/>
      <c r="C952" s="50">
        <v>41169</v>
      </c>
      <c r="D952" s="49">
        <v>2.2909999999999999</v>
      </c>
    </row>
    <row r="953" spans="1:4">
      <c r="A953" s="30"/>
      <c r="B953" s="47"/>
      <c r="C953" s="50">
        <v>41166</v>
      </c>
      <c r="D953" s="49">
        <v>2.2589999999999999</v>
      </c>
    </row>
    <row r="954" spans="1:4">
      <c r="A954" s="30"/>
      <c r="B954" s="47"/>
      <c r="C954" s="50">
        <v>41165</v>
      </c>
      <c r="D954" s="49">
        <v>2.1829999999999998</v>
      </c>
    </row>
    <row r="955" spans="1:4">
      <c r="A955" s="30"/>
      <c r="B955" s="47"/>
      <c r="C955" s="50">
        <v>41164</v>
      </c>
      <c r="D955" s="49">
        <v>2.214</v>
      </c>
    </row>
    <row r="956" spans="1:4">
      <c r="A956" s="30"/>
      <c r="B956" s="47"/>
      <c r="C956" s="50">
        <v>41163</v>
      </c>
      <c r="D956" s="49">
        <v>2.17</v>
      </c>
    </row>
    <row r="957" spans="1:4">
      <c r="A957" s="30"/>
      <c r="B957" s="47"/>
      <c r="C957" s="50">
        <v>41162</v>
      </c>
      <c r="D957" s="49">
        <v>2.2509999999999999</v>
      </c>
    </row>
    <row r="958" spans="1:4">
      <c r="A958" s="30"/>
      <c r="B958" s="47"/>
      <c r="C958" s="50">
        <v>41159</v>
      </c>
      <c r="D958" s="49">
        <v>2.2170000000000001</v>
      </c>
    </row>
    <row r="959" spans="1:4">
      <c r="A959" s="30"/>
      <c r="B959" s="47"/>
      <c r="C959" s="50">
        <v>41158</v>
      </c>
      <c r="D959" s="49">
        <v>2.2559999999999998</v>
      </c>
    </row>
    <row r="960" spans="1:4">
      <c r="A960" s="30"/>
      <c r="B960" s="47"/>
      <c r="C960" s="50">
        <v>41157</v>
      </c>
      <c r="D960" s="49">
        <v>2.246</v>
      </c>
    </row>
    <row r="961" spans="1:4">
      <c r="A961" s="30"/>
      <c r="B961" s="47"/>
      <c r="C961" s="50">
        <v>41156</v>
      </c>
      <c r="D961" s="49">
        <v>2.2069999999999999</v>
      </c>
    </row>
    <row r="962" spans="1:4">
      <c r="A962" s="30"/>
      <c r="B962" s="47"/>
      <c r="C962" s="50">
        <v>41155</v>
      </c>
      <c r="D962" s="49">
        <v>2.2040000000000002</v>
      </c>
    </row>
    <row r="963" spans="1:4">
      <c r="A963" s="30"/>
      <c r="B963" s="47"/>
      <c r="C963" s="50">
        <v>41152</v>
      </c>
      <c r="D963" s="49">
        <v>2.17</v>
      </c>
    </row>
    <row r="964" spans="1:4">
      <c r="A964" s="30"/>
      <c r="B964" s="47"/>
      <c r="C964" s="50">
        <v>41151</v>
      </c>
      <c r="D964" s="49">
        <v>2.16</v>
      </c>
    </row>
    <row r="965" spans="1:4">
      <c r="A965" s="30"/>
      <c r="B965" s="47"/>
      <c r="C965" s="50">
        <v>41150</v>
      </c>
      <c r="D965" s="49">
        <v>2.145</v>
      </c>
    </row>
    <row r="966" spans="1:4">
      <c r="A966" s="30"/>
      <c r="B966" s="47"/>
      <c r="C966" s="50">
        <v>41149</v>
      </c>
      <c r="D966" s="49">
        <v>2.0790000000000002</v>
      </c>
    </row>
    <row r="967" spans="1:4">
      <c r="A967" s="30"/>
      <c r="B967" s="47"/>
      <c r="C967" s="50">
        <v>41148</v>
      </c>
      <c r="D967" s="49">
        <v>2.0750000000000002</v>
      </c>
    </row>
    <row r="968" spans="1:4">
      <c r="A968" s="30"/>
      <c r="B968" s="47"/>
      <c r="C968" s="50">
        <v>41145</v>
      </c>
      <c r="D968" s="49">
        <v>2.06</v>
      </c>
    </row>
    <row r="969" spans="1:4">
      <c r="A969" s="30"/>
      <c r="B969" s="47"/>
      <c r="C969" s="50">
        <v>41144</v>
      </c>
      <c r="D969" s="49">
        <v>2.08</v>
      </c>
    </row>
    <row r="970" spans="1:4">
      <c r="A970" s="30"/>
      <c r="B970" s="47"/>
      <c r="C970" s="50">
        <v>41143</v>
      </c>
      <c r="D970" s="49">
        <v>2.1440000000000001</v>
      </c>
    </row>
    <row r="971" spans="1:4">
      <c r="A971" s="30"/>
      <c r="B971" s="47"/>
      <c r="C971" s="50">
        <v>41142</v>
      </c>
      <c r="D971" s="49">
        <v>2.17</v>
      </c>
    </row>
    <row r="972" spans="1:4">
      <c r="A972" s="30"/>
      <c r="B972" s="47"/>
      <c r="C972" s="50">
        <v>41141</v>
      </c>
      <c r="D972" s="49">
        <v>2.14</v>
      </c>
    </row>
    <row r="973" spans="1:4">
      <c r="A973" s="30"/>
      <c r="B973" s="47"/>
      <c r="C973" s="50">
        <v>41138</v>
      </c>
      <c r="D973" s="49">
        <v>2.1509999999999998</v>
      </c>
    </row>
    <row r="974" spans="1:4">
      <c r="A974" s="30"/>
      <c r="B974" s="47"/>
      <c r="C974" s="50">
        <v>41137</v>
      </c>
      <c r="D974" s="49">
        <v>2.1539999999999999</v>
      </c>
    </row>
    <row r="975" spans="1:4">
      <c r="A975" s="30"/>
      <c r="B975" s="47"/>
      <c r="C975" s="50">
        <v>41136</v>
      </c>
      <c r="D975" s="49">
        <v>2.1579999999999999</v>
      </c>
    </row>
    <row r="976" spans="1:4">
      <c r="A976" s="30"/>
      <c r="B976" s="47"/>
      <c r="C976" s="50">
        <v>41135</v>
      </c>
      <c r="D976" s="49">
        <v>2.12</v>
      </c>
    </row>
    <row r="977" spans="1:4">
      <c r="A977" s="30"/>
      <c r="B977" s="47"/>
      <c r="C977" s="50">
        <v>41134</v>
      </c>
      <c r="D977" s="49">
        <v>2.1080000000000001</v>
      </c>
    </row>
    <row r="978" spans="1:4">
      <c r="A978" s="30"/>
      <c r="B978" s="47"/>
      <c r="C978" s="50">
        <v>41131</v>
      </c>
      <c r="D978" s="49">
        <v>2.081</v>
      </c>
    </row>
    <row r="979" spans="1:4">
      <c r="A979" s="30"/>
      <c r="B979" s="47"/>
      <c r="C979" s="50">
        <v>41130</v>
      </c>
      <c r="D979" s="49">
        <v>2.1230000000000002</v>
      </c>
    </row>
    <row r="980" spans="1:4">
      <c r="A980" s="30"/>
      <c r="B980" s="47"/>
      <c r="C980" s="50">
        <v>41129</v>
      </c>
      <c r="D980" s="49">
        <v>2.1139999999999999</v>
      </c>
    </row>
    <row r="981" spans="1:4">
      <c r="A981" s="30"/>
      <c r="B981" s="47"/>
      <c r="C981" s="50">
        <v>41128</v>
      </c>
      <c r="D981" s="49">
        <v>2.1579999999999999</v>
      </c>
    </row>
    <row r="982" spans="1:4">
      <c r="A982" s="30"/>
      <c r="B982" s="47"/>
      <c r="C982" s="50">
        <v>41127</v>
      </c>
      <c r="D982" s="49">
        <v>2.109</v>
      </c>
    </row>
    <row r="983" spans="1:4">
      <c r="A983" s="30"/>
      <c r="B983" s="47"/>
      <c r="C983" s="50">
        <v>41124</v>
      </c>
      <c r="D983" s="49">
        <v>2.0939999999999999</v>
      </c>
    </row>
    <row r="984" spans="1:4">
      <c r="A984" s="30"/>
      <c r="B984" s="47"/>
      <c r="C984" s="50">
        <v>41123</v>
      </c>
      <c r="D984" s="49">
        <v>2.0739999999999998</v>
      </c>
    </row>
    <row r="985" spans="1:4">
      <c r="A985" s="30"/>
      <c r="B985" s="47"/>
      <c r="C985" s="50">
        <v>41122</v>
      </c>
      <c r="D985" s="49">
        <v>2.1</v>
      </c>
    </row>
    <row r="986" spans="1:4">
      <c r="A986" s="30"/>
      <c r="B986" s="47"/>
      <c r="C986" s="50">
        <v>41121</v>
      </c>
      <c r="D986" s="49">
        <v>2.113</v>
      </c>
    </row>
    <row r="987" spans="1:4">
      <c r="A987" s="30"/>
      <c r="B987" s="47"/>
      <c r="C987" s="50">
        <v>41120</v>
      </c>
      <c r="D987" s="49">
        <v>2.181</v>
      </c>
    </row>
    <row r="988" spans="1:4">
      <c r="A988" s="30"/>
      <c r="B988" s="47"/>
      <c r="C988" s="50">
        <v>41117</v>
      </c>
      <c r="D988" s="49">
        <v>2.214</v>
      </c>
    </row>
    <row r="989" spans="1:4">
      <c r="A989" s="30"/>
      <c r="B989" s="47"/>
      <c r="C989" s="50">
        <v>41116</v>
      </c>
      <c r="D989" s="49">
        <v>2.218</v>
      </c>
    </row>
    <row r="990" spans="1:4">
      <c r="A990" s="30"/>
      <c r="B990" s="47"/>
      <c r="C990" s="50">
        <v>41115</v>
      </c>
      <c r="D990" s="49">
        <v>2.286</v>
      </c>
    </row>
    <row r="991" spans="1:4">
      <c r="A991" s="30"/>
      <c r="B991" s="47"/>
      <c r="C991" s="50">
        <v>41114</v>
      </c>
      <c r="D991" s="49">
        <v>2.2599999999999998</v>
      </c>
    </row>
    <row r="992" spans="1:4">
      <c r="A992" s="30"/>
      <c r="B992" s="47"/>
      <c r="C992" s="50">
        <v>41113</v>
      </c>
      <c r="D992" s="49">
        <v>2.173</v>
      </c>
    </row>
    <row r="993" spans="1:4">
      <c r="A993" s="30"/>
      <c r="B993" s="47"/>
      <c r="C993" s="50">
        <v>41110</v>
      </c>
      <c r="D993" s="49">
        <v>2.0720000000000001</v>
      </c>
    </row>
    <row r="994" spans="1:4">
      <c r="A994" s="30"/>
      <c r="B994" s="47"/>
      <c r="C994" s="50">
        <v>41109</v>
      </c>
      <c r="D994" s="49">
        <v>2.0880000000000001</v>
      </c>
    </row>
    <row r="995" spans="1:4">
      <c r="A995" s="30"/>
      <c r="B995" s="47"/>
      <c r="C995" s="50">
        <v>41108</v>
      </c>
      <c r="D995" s="49">
        <v>2.1110000000000002</v>
      </c>
    </row>
    <row r="996" spans="1:4">
      <c r="A996" s="30"/>
      <c r="B996" s="47"/>
      <c r="C996" s="50">
        <v>41107</v>
      </c>
      <c r="D996" s="49">
        <v>2.0880000000000001</v>
      </c>
    </row>
    <row r="997" spans="1:4">
      <c r="A997" s="30"/>
      <c r="B997" s="47"/>
      <c r="C997" s="50">
        <v>41106</v>
      </c>
      <c r="D997" s="49">
        <v>2.165</v>
      </c>
    </row>
    <row r="998" spans="1:4">
      <c r="A998" s="30"/>
      <c r="B998" s="47"/>
      <c r="C998" s="50">
        <v>41103</v>
      </c>
      <c r="D998" s="49">
        <v>2.238</v>
      </c>
    </row>
    <row r="999" spans="1:4">
      <c r="A999" s="30"/>
      <c r="B999" s="47"/>
      <c r="C999" s="50">
        <v>41102</v>
      </c>
      <c r="D999" s="49">
        <v>2.2429999999999999</v>
      </c>
    </row>
    <row r="1000" spans="1:4">
      <c r="A1000" s="30"/>
      <c r="B1000" s="47"/>
      <c r="C1000" s="50">
        <v>41101</v>
      </c>
      <c r="D1000" s="49">
        <v>2.3279999999999998</v>
      </c>
    </row>
    <row r="1001" spans="1:4">
      <c r="A1001" s="30"/>
      <c r="B1001" s="47"/>
      <c r="C1001" s="50">
        <v>41100</v>
      </c>
      <c r="D1001" s="49">
        <v>2.4079999999999999</v>
      </c>
    </row>
    <row r="1002" spans="1:4">
      <c r="A1002" s="30"/>
      <c r="B1002" s="47"/>
      <c r="C1002" s="50">
        <v>41099</v>
      </c>
      <c r="D1002" s="49">
        <v>2.4260000000000002</v>
      </c>
    </row>
    <row r="1003" spans="1:4">
      <c r="A1003" s="30"/>
      <c r="B1003" s="47"/>
      <c r="C1003" s="50">
        <v>41096</v>
      </c>
      <c r="D1003" s="49">
        <v>2.38</v>
      </c>
    </row>
    <row r="1004" spans="1:4">
      <c r="A1004" s="30"/>
      <c r="B1004" s="47"/>
      <c r="C1004" s="50">
        <v>41095</v>
      </c>
      <c r="D1004" s="49">
        <v>2.528</v>
      </c>
    </row>
    <row r="1005" spans="1:4">
      <c r="A1005" s="30"/>
      <c r="B1005" s="47"/>
      <c r="C1005" s="50">
        <v>41094</v>
      </c>
      <c r="D1005" s="49">
        <v>2.5459999999999998</v>
      </c>
    </row>
    <row r="1006" spans="1:4">
      <c r="A1006" s="30"/>
      <c r="B1006" s="47"/>
      <c r="C1006" s="50">
        <v>41093</v>
      </c>
      <c r="D1006" s="49">
        <v>2.552</v>
      </c>
    </row>
    <row r="1007" spans="1:4">
      <c r="A1007" s="30"/>
      <c r="B1007" s="47"/>
      <c r="C1007" s="50">
        <v>41092</v>
      </c>
      <c r="D1007" s="49">
        <v>2.6179999999999999</v>
      </c>
    </row>
    <row r="1008" spans="1:4">
      <c r="A1008" s="30"/>
      <c r="B1008" s="47"/>
      <c r="C1008" s="50">
        <v>41089</v>
      </c>
      <c r="D1008" s="49">
        <v>2.7160000000000002</v>
      </c>
    </row>
    <row r="1009" spans="1:4">
      <c r="A1009" s="30"/>
      <c r="B1009" s="47"/>
      <c r="C1009" s="50">
        <v>41088</v>
      </c>
      <c r="D1009" s="49">
        <v>2.6720000000000002</v>
      </c>
    </row>
    <row r="1010" spans="1:4">
      <c r="A1010" s="30"/>
      <c r="B1010" s="47"/>
      <c r="C1010" s="50">
        <v>41087</v>
      </c>
      <c r="D1010" s="49">
        <v>2.6480000000000001</v>
      </c>
    </row>
    <row r="1011" spans="1:4">
      <c r="A1011" s="30"/>
      <c r="B1011" s="47"/>
      <c r="C1011" s="50">
        <v>41086</v>
      </c>
      <c r="D1011" s="49">
        <v>2.6339999999999999</v>
      </c>
    </row>
    <row r="1012" spans="1:4">
      <c r="A1012" s="30"/>
      <c r="B1012" s="47"/>
      <c r="C1012" s="50">
        <v>41085</v>
      </c>
      <c r="D1012" s="49">
        <v>2.5960000000000001</v>
      </c>
    </row>
    <row r="1013" spans="1:4">
      <c r="A1013" s="30"/>
      <c r="B1013" s="47"/>
      <c r="C1013" s="50">
        <v>41082</v>
      </c>
      <c r="D1013" s="49">
        <v>2.605</v>
      </c>
    </row>
    <row r="1014" spans="1:4">
      <c r="A1014" s="30"/>
      <c r="B1014" s="47"/>
      <c r="C1014" s="50">
        <v>41081</v>
      </c>
      <c r="D1014" s="49">
        <v>2.633</v>
      </c>
    </row>
    <row r="1015" spans="1:4">
      <c r="A1015" s="30"/>
      <c r="B1015" s="47"/>
      <c r="C1015" s="50">
        <v>41080</v>
      </c>
      <c r="D1015" s="49">
        <v>2.6859999999999999</v>
      </c>
    </row>
    <row r="1016" spans="1:4">
      <c r="A1016" s="30"/>
      <c r="B1016" s="47"/>
      <c r="C1016" s="50">
        <v>41079</v>
      </c>
      <c r="D1016" s="49">
        <v>2.66</v>
      </c>
    </row>
    <row r="1017" spans="1:4">
      <c r="A1017" s="30"/>
      <c r="B1017" s="47"/>
      <c r="C1017" s="50">
        <v>41078</v>
      </c>
      <c r="D1017" s="49">
        <v>2.6059999999999999</v>
      </c>
    </row>
    <row r="1018" spans="1:4">
      <c r="A1018" s="30"/>
      <c r="B1018" s="47"/>
      <c r="C1018" s="50">
        <v>41075</v>
      </c>
      <c r="D1018" s="49">
        <v>2.6150000000000002</v>
      </c>
    </row>
    <row r="1019" spans="1:4">
      <c r="A1019" s="30"/>
      <c r="B1019" s="47"/>
      <c r="C1019" s="50">
        <v>41074</v>
      </c>
      <c r="D1019" s="49">
        <v>2.69</v>
      </c>
    </row>
    <row r="1020" spans="1:4">
      <c r="A1020" s="30"/>
      <c r="B1020" s="47"/>
      <c r="C1020" s="50">
        <v>41073</v>
      </c>
      <c r="D1020" s="49">
        <v>2.73</v>
      </c>
    </row>
    <row r="1021" spans="1:4">
      <c r="A1021" s="30"/>
      <c r="B1021" s="47"/>
      <c r="C1021" s="50">
        <v>41072</v>
      </c>
      <c r="D1021" s="49">
        <v>2.7010000000000001</v>
      </c>
    </row>
    <row r="1022" spans="1:4">
      <c r="A1022" s="30"/>
      <c r="B1022" s="47"/>
      <c r="C1022" s="50">
        <v>41071</v>
      </c>
      <c r="D1022" s="49">
        <v>2.5680000000000001</v>
      </c>
    </row>
    <row r="1023" spans="1:4">
      <c r="A1023" s="30"/>
      <c r="B1023" s="47"/>
      <c r="C1023" s="51">
        <v>41068</v>
      </c>
      <c r="D1023" s="52">
        <v>2.532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TAUX</vt:lpstr>
    </vt:vector>
  </TitlesOfParts>
  <Company>Banque Populaire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MARTEL</dc:creator>
  <cp:lastModifiedBy>Nicolas MARTEL</cp:lastModifiedBy>
  <dcterms:created xsi:type="dcterms:W3CDTF">2016-04-13T08:29:00Z</dcterms:created>
  <dcterms:modified xsi:type="dcterms:W3CDTF">2016-04-13T08:51:52Z</dcterms:modified>
</cp:coreProperties>
</file>