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Amaury\Desktop\"/>
    </mc:Choice>
  </mc:AlternateContent>
  <bookViews>
    <workbookView xWindow="0" yWindow="0" windowWidth="20490" windowHeight="7755" activeTab="2"/>
  </bookViews>
  <sheets>
    <sheet name="Actions préventives" sheetId="2" r:id="rId1"/>
    <sheet name="premiere cellule non vide exemp" sheetId="3" r:id="rId2"/>
    <sheet name="Feuil1" sheetId="4" r:id="rId3"/>
  </sheets>
  <calcPr calcId="152511"/>
  <pivotCaches>
    <pivotCache cacheId="182" r:id="rId4"/>
  </pivotCaches>
</workbook>
</file>

<file path=xl/calcChain.xml><?xml version="1.0" encoding="utf-8"?>
<calcChain xmlns="http://schemas.openxmlformats.org/spreadsheetml/2006/main">
  <c r="B3" i="4" l="1"/>
  <c r="C3" i="4"/>
  <c r="H16" i="3"/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3" i="2"/>
  <c r="D2" i="2"/>
</calcChain>
</file>

<file path=xl/sharedStrings.xml><?xml version="1.0" encoding="utf-8"?>
<sst xmlns="http://schemas.openxmlformats.org/spreadsheetml/2006/main" count="29" uniqueCount="28">
  <si>
    <t>Action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</si>
  <si>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</si>
  <si>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</si>
  <si>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</si>
  <si>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</si>
  <si>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</si>
  <si>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</si>
  <si>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</si>
  <si>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</si>
  <si>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</si>
  <si>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</si>
  <si>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</si>
  <si>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</si>
  <si>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</si>
  <si>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</si>
  <si>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</si>
  <si>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prochaine intervention</t>
  </si>
  <si>
    <t>dernière intervention</t>
  </si>
  <si>
    <t>Nombre de jours entre chaque intervention</t>
  </si>
  <si>
    <t>Action a faire aujourd'hui</t>
  </si>
  <si>
    <t xml:space="preserve">Date : </t>
  </si>
  <si>
    <t>ert</t>
  </si>
  <si>
    <t xml:space="preserve">Date </t>
  </si>
  <si>
    <t>Étiquettes de lignes</t>
  </si>
  <si>
    <t>Total général</t>
  </si>
  <si>
    <t>(vide)</t>
  </si>
  <si>
    <t>Nombre de tâches en retard</t>
  </si>
  <si>
    <t>Somme de Nombre de tâches 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</si>
</sst>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30303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2" borderId="1" xfId="0" applyNumberFormat="1" applyFill="1" applyBorder="1"/>
    <xf numFmtId="14" fontId="0" fillId="2" borderId="2" xfId="0" applyNumberForma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2" xfId="0" applyNumberFormat="1" applyBorder="1"/>
    <xf numFmtId="14" fontId="0" fillId="0" borderId="6" xfId="0" applyNumberFormat="1" applyBorder="1"/>
    <xf numFmtId="14" fontId="0" fillId="0" borderId="7" xfId="0" applyNumberFormat="1" applyBorder="1"/>
    <xf numFmtId="0" fontId="0" fillId="0" borderId="3" xfId="0" applyBorder="1" applyAlignment="1">
      <alignment wrapText="1"/>
    </xf>
    <xf numFmtId="0" fontId="0" fillId="2" borderId="3" xfId="0" applyFill="1" applyBorder="1"/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2" borderId="3" xfId="0" applyFill="1" applyBorder="1" applyAlignment="1">
      <alignment wrapText="1"/>
    </xf>
    <xf numFmtId="14" fontId="0" fillId="0" borderId="4" xfId="0" applyNumberFormat="1" applyBorder="1"/>
    <xf numFmtId="14" fontId="0" fillId="0" borderId="5" xfId="0" applyNumberFormat="1" applyBorder="1"/>
    <xf numFmtId="14" fontId="0" fillId="2" borderId="3" xfId="0" applyNumberFormat="1" applyFill="1" applyBorder="1"/>
    <xf numFmtId="14" fontId="0" fillId="3" borderId="1" xfId="0" applyNumberFormat="1" applyFill="1" applyBorder="1" applyAlignment="1">
      <alignment horizontal="center" vertical="center" wrapText="1"/>
    </xf>
    <xf numFmtId="14" fontId="0" fillId="0" borderId="6" xfId="0" applyNumberFormat="1" applyBorder="1" applyAlignment="1">
      <alignment wrapText="1"/>
    </xf>
    <xf numFmtId="0" fontId="0" fillId="0" borderId="0" xfId="0" applyFill="1" applyBorder="1" applyAlignment="1">
      <alignment wrapText="1"/>
    </xf>
    <xf numFmtId="0" fontId="2" fillId="0" borderId="0" xfId="0" applyFon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Border="1" applyAlignment="1">
      <alignment wrapText="1"/>
    </xf>
    <xf numFmtId="14" fontId="0" fillId="0" borderId="0" xfId="0" applyNumberFormat="1" applyFill="1" applyBorder="1" applyAlignment="1">
      <alignment wrapText="1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[TEST.xlsm]Feuil1!Tableau croisé dynamique4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8.0041776027996489E-2"/>
          <c:y val="0.28468759113444153"/>
          <c:w val="0.76392082239720038"/>
          <c:h val="0.41046515018955965"/>
        </c:manualLayout>
      </c:layout>
      <c:lineChart>
        <c:grouping val="standard"/>
        <c:varyColors val="0"/>
        <c:ser>
          <c:idx val="0"/>
          <c:order val="0"/>
          <c:tx>
            <c:strRef>
              <c:f>Feuil1!$I$13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Feuil1!$H$14:$H$22</c:f>
              <c:strCache>
                <c:ptCount val="8"/>
                <c:pt idx="0">
                  <c:v>(vide)</c:v>
                </c:pt>
                <c:pt idx="1">
                  <c:v>21/04/2013</c:v>
                </c:pt>
                <c:pt idx="2">
                  <c:v>22/04/2013</c:v>
                </c:pt>
                <c:pt idx="3">
                  <c:v>23/04/2013</c:v>
                </c:pt>
                <c:pt idx="4">
                  <c:v>24/04/2013</c:v>
                </c:pt>
                <c:pt idx="5">
                  <c:v>25/04/2013</c:v>
                </c:pt>
                <c:pt idx="6">
                  <c:v>26/04/2013</c:v>
                </c:pt>
                <c:pt idx="7">
                  <c:v>27/04/2013</c:v>
                </c:pt>
              </c:strCache>
            </c:strRef>
          </c:cat>
          <c:val>
            <c:numRef>
              <c:f>Feuil1!$I$14:$I$22</c:f>
              <c:numCache>
                <c:formatCode>General</c:formatCode>
                <c:ptCount val="8"/>
                <c:pt idx="1">
                  <c:v>6</c:v>
                </c:pt>
                <c:pt idx="2">
                  <c:v>8</c:v>
                </c:pt>
                <c:pt idx="3">
                  <c:v>9</c:v>
                </c:pt>
                <c:pt idx="4">
                  <c:v>12</c:v>
                </c:pt>
                <c:pt idx="5">
                  <c:v>17</c:v>
                </c:pt>
                <c:pt idx="6">
                  <c:v>21</c:v>
                </c:pt>
                <c:pt idx="7">
                  <c:v>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15246896"/>
        <c:axId val="2115244176"/>
      </c:lineChart>
      <c:catAx>
        <c:axId val="2115246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5244176"/>
        <c:crosses val="autoZero"/>
        <c:auto val="1"/>
        <c:lblAlgn val="ctr"/>
        <c:lblOffset val="100"/>
        <c:noMultiLvlLbl val="0"/>
      </c:catAx>
      <c:valAx>
        <c:axId val="21152441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5246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2</xdr:row>
          <xdr:rowOff>66675</xdr:rowOff>
        </xdr:from>
        <xdr:to>
          <xdr:col>8</xdr:col>
          <xdr:colOff>542925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485775</xdr:colOff>
          <xdr:row>4</xdr:row>
          <xdr:rowOff>114300</xdr:rowOff>
        </xdr:from>
        <xdr:to>
          <xdr:col>9</xdr:col>
          <xdr:colOff>695325</xdr:colOff>
          <xdr:row>6</xdr:row>
          <xdr:rowOff>114300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152400</xdr:colOff>
          <xdr:row>5</xdr:row>
          <xdr:rowOff>85725</xdr:rowOff>
        </xdr:from>
        <xdr:to>
          <xdr:col>2</xdr:col>
          <xdr:colOff>1238250</xdr:colOff>
          <xdr:row>8</xdr:row>
          <xdr:rowOff>123825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533400</xdr:colOff>
      <xdr:row>0</xdr:row>
      <xdr:rowOff>0</xdr:rowOff>
    </xdr:from>
    <xdr:to>
      <xdr:col>8</xdr:col>
      <xdr:colOff>2190750</xdr:colOff>
      <xdr:row>10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maury FIEVEZ" refreshedDate="42479.464885300928" createdVersion="5" refreshedVersion="5" minRefreshableVersion="3" recordCount="33">
  <cacheSource type="worksheet">
    <worksheetSource ref="E1:F687" sheet="Feuil1"/>
  </cacheSource>
  <cacheFields count="2">
    <cacheField name="Date " numFmtId="0">
      <sharedItems containsNonDate="0" containsDate="1" containsString="0" containsBlank="1" minDate="2013-04-21T00:00:00" maxDate="2013-04-28T00:00:00" count="8">
        <d v="2013-04-21T00:00:00"/>
        <d v="2013-04-22T00:00:00"/>
        <d v="2013-04-23T00:00:00"/>
        <d v="2013-04-24T00:00:00"/>
        <d v="2013-04-25T00:00:00"/>
        <d v="2013-04-26T00:00:00"/>
        <d v="2013-04-27T00:00:00"/>
        <m/>
      </sharedItems>
    </cacheField>
    <cacheField name="Nombre de tâches en retard" numFmtId="0">
      <sharedItems containsString="0" containsBlank="1" containsNumber="1" containsInteger="1" minValue="6" maxValue="2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8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1">
  <location ref="H13:I22" firstHeaderRow="1" firstDataRow="1" firstDataCol="1"/>
  <pivotFields count="2">
    <pivotField axis="axisRow" numFmtId="14" showAll="0">
      <items count="9">
        <item x="7"/>
        <item x="0"/>
        <item x="1"/>
        <item x="2"/>
        <item x="3"/>
        <item x="4"/>
        <item x="5"/>
        <item x="6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Nombre de tâches en retard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6"/>
  <sheetViews>
    <sheetView workbookViewId="0">
      <selection activeCell="F10" sqref="F2:F10"/>
    </sheetView>
  </sheetViews>
  <sheetFormatPr baseColWidth="10" defaultRowHeight="15" x14ac:dyDescent="0.25"/>
  <cols>
    <col min="1" max="1" width="20.7109375" customWidth="1"/>
    <col min="2" max="2" width="24.28515625" style="2" customWidth="1"/>
    <col min="3" max="3" width="25.5703125" style="1" customWidth="1"/>
    <col min="4" max="4" width="22.28515625" style="1" customWidth="1"/>
    <col min="5" max="5" width="16.42578125" style="1" customWidth="1"/>
    <col min="6" max="6" width="26.85546875" customWidth="1"/>
  </cols>
  <sheetData>
    <row r="1" spans="1:6" ht="30" x14ac:dyDescent="0.25">
      <c r="A1" s="14" t="s">
        <v>0</v>
      </c>
      <c r="B1" s="17" t="s">
        <v>18</v>
      </c>
      <c r="C1" s="20" t="s">
        <v>17</v>
      </c>
      <c r="D1" s="4" t="s">
        <v>16</v>
      </c>
      <c r="F1" s="3" t="s">
        <v>19</v>
      </c>
    </row>
    <row r="2" spans="1:6" x14ac:dyDescent="0.25">
      <c r="A2" s="5" t="s">
        <v>1</v>
      </c>
      <c r="B2" s="13">
        <v>10</v>
      </c>
      <c r="C2" s="18">
        <v>42461</v>
      </c>
      <c r="D2" s="10">
        <f>C2+B2</f>
        <v>42471</v>
      </c>
      <c r="F2" s="5"/>
    </row>
    <row r="3" spans="1:6" x14ac:dyDescent="0.25">
      <c r="A3" s="6" t="s">
        <v>2</v>
      </c>
      <c r="B3" s="15">
        <v>10</v>
      </c>
      <c r="C3" s="18">
        <v>42462</v>
      </c>
      <c r="D3" s="11">
        <f>C3+B3</f>
        <v>42472</v>
      </c>
      <c r="F3" s="6"/>
    </row>
    <row r="4" spans="1:6" x14ac:dyDescent="0.25">
      <c r="A4" s="6" t="s">
        <v>3</v>
      </c>
      <c r="B4" s="15">
        <v>10</v>
      </c>
      <c r="C4" s="18">
        <v>42463</v>
      </c>
      <c r="D4" s="11">
        <f t="shared" ref="D4:D16" si="0">C4+B4</f>
        <v>42473</v>
      </c>
      <c r="F4" s="6"/>
    </row>
    <row r="5" spans="1:6" x14ac:dyDescent="0.25">
      <c r="A5" s="6" t="s">
        <v>4</v>
      </c>
      <c r="B5" s="15">
        <v>10</v>
      </c>
      <c r="C5" s="18">
        <v>42464</v>
      </c>
      <c r="D5" s="11">
        <f t="shared" si="0"/>
        <v>42474</v>
      </c>
      <c r="F5" s="6"/>
    </row>
    <row r="6" spans="1:6" x14ac:dyDescent="0.25">
      <c r="A6" s="6" t="s">
        <v>5</v>
      </c>
      <c r="B6" s="15">
        <v>10</v>
      </c>
      <c r="C6" s="19">
        <v>42465</v>
      </c>
      <c r="D6" s="11">
        <f t="shared" si="0"/>
        <v>42475</v>
      </c>
      <c r="F6" s="6"/>
    </row>
    <row r="7" spans="1:6" x14ac:dyDescent="0.25">
      <c r="A7" s="6" t="s">
        <v>6</v>
      </c>
      <c r="B7" s="15">
        <v>10</v>
      </c>
      <c r="C7" s="18">
        <v>42466</v>
      </c>
      <c r="D7" s="11">
        <f t="shared" si="0"/>
        <v>42476</v>
      </c>
      <c r="F7" s="6"/>
    </row>
    <row r="8" spans="1:6" x14ac:dyDescent="0.25">
      <c r="A8" s="6" t="s">
        <v>7</v>
      </c>
      <c r="B8" s="15">
        <v>10</v>
      </c>
      <c r="C8" s="18">
        <v>42467</v>
      </c>
      <c r="D8" s="11">
        <f t="shared" si="0"/>
        <v>42477</v>
      </c>
      <c r="F8" s="6"/>
    </row>
    <row r="9" spans="1:6" x14ac:dyDescent="0.25">
      <c r="A9" s="6" t="s">
        <v>8</v>
      </c>
      <c r="B9" s="15">
        <v>10</v>
      </c>
      <c r="C9" s="18">
        <v>42468</v>
      </c>
      <c r="D9" s="11">
        <f t="shared" si="0"/>
        <v>42478</v>
      </c>
      <c r="F9" s="6"/>
    </row>
    <row r="10" spans="1:6" x14ac:dyDescent="0.25">
      <c r="A10" s="6" t="s">
        <v>9</v>
      </c>
      <c r="B10" s="15">
        <v>10</v>
      </c>
      <c r="C10" s="18">
        <v>42469</v>
      </c>
      <c r="D10" s="11">
        <f t="shared" si="0"/>
        <v>42479</v>
      </c>
      <c r="F10" s="6"/>
    </row>
    <row r="11" spans="1:6" x14ac:dyDescent="0.25">
      <c r="A11" s="6" t="s">
        <v>10</v>
      </c>
      <c r="B11" s="15">
        <v>10</v>
      </c>
      <c r="C11" s="19">
        <v>42470</v>
      </c>
      <c r="D11" s="11">
        <f t="shared" si="0"/>
        <v>42480</v>
      </c>
      <c r="F11" s="8"/>
    </row>
    <row r="12" spans="1:6" x14ac:dyDescent="0.25">
      <c r="A12" s="6" t="s">
        <v>11</v>
      </c>
      <c r="B12" s="15">
        <v>10</v>
      </c>
      <c r="C12" s="18">
        <v>42471</v>
      </c>
      <c r="D12" s="11">
        <f t="shared" si="0"/>
        <v>42481</v>
      </c>
      <c r="F12" s="8"/>
    </row>
    <row r="13" spans="1:6" x14ac:dyDescent="0.25">
      <c r="A13" s="6" t="s">
        <v>12</v>
      </c>
      <c r="B13" s="15">
        <v>10</v>
      </c>
      <c r="C13" s="18">
        <v>42472</v>
      </c>
      <c r="D13" s="11">
        <f t="shared" si="0"/>
        <v>42482</v>
      </c>
      <c r="F13" s="8"/>
    </row>
    <row r="14" spans="1:6" x14ac:dyDescent="0.25">
      <c r="A14" s="6" t="s">
        <v>13</v>
      </c>
      <c r="B14" s="15">
        <v>10</v>
      </c>
      <c r="C14" s="18">
        <v>42473</v>
      </c>
      <c r="D14" s="11">
        <f t="shared" si="0"/>
        <v>42483</v>
      </c>
      <c r="F14" s="8"/>
    </row>
    <row r="15" spans="1:6" x14ac:dyDescent="0.25">
      <c r="A15" s="6" t="s">
        <v>14</v>
      </c>
      <c r="B15" s="15">
        <v>10</v>
      </c>
      <c r="C15" s="18">
        <v>42474</v>
      </c>
      <c r="D15" s="11">
        <f t="shared" si="0"/>
        <v>42484</v>
      </c>
      <c r="F15" s="8"/>
    </row>
    <row r="16" spans="1:6" x14ac:dyDescent="0.25">
      <c r="A16" s="7" t="s">
        <v>15</v>
      </c>
      <c r="B16" s="16">
        <v>10</v>
      </c>
      <c r="C16" s="19">
        <v>42475</v>
      </c>
      <c r="D16" s="12">
        <f t="shared" si="0"/>
        <v>42485</v>
      </c>
      <c r="F16" s="9"/>
    </row>
  </sheetData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verifierAction">
                <anchor moveWithCells="1" sizeWithCells="1">
                  <from>
                    <xdr:col>6</xdr:col>
                    <xdr:colOff>371475</xdr:colOff>
                    <xdr:row>2</xdr:row>
                    <xdr:rowOff>66675</xdr:rowOff>
                  </from>
                  <to>
                    <xdr:col>8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16"/>
  <sheetViews>
    <sheetView topLeftCell="A2" workbookViewId="0">
      <selection activeCell="H16" sqref="H16"/>
    </sheetView>
  </sheetViews>
  <sheetFormatPr baseColWidth="10" defaultRowHeight="15" x14ac:dyDescent="0.25"/>
  <sheetData>
    <row r="1" spans="1:8" x14ac:dyDescent="0.25">
      <c r="A1" t="s">
        <v>21</v>
      </c>
    </row>
    <row r="2" spans="1:8" x14ac:dyDescent="0.25">
      <c r="A2" t="s">
        <v>21</v>
      </c>
    </row>
    <row r="3" spans="1:8" x14ac:dyDescent="0.25">
      <c r="A3">
        <v>2</v>
      </c>
      <c r="F3">
        <v>2</v>
      </c>
    </row>
    <row r="4" spans="1:8" x14ac:dyDescent="0.25">
      <c r="A4">
        <v>2</v>
      </c>
    </row>
    <row r="5" spans="1:8" x14ac:dyDescent="0.25">
      <c r="A5">
        <v>2</v>
      </c>
    </row>
    <row r="6" spans="1:8" x14ac:dyDescent="0.25">
      <c r="A6">
        <v>2</v>
      </c>
    </row>
    <row r="7" spans="1:8" x14ac:dyDescent="0.25">
      <c r="A7">
        <v>2</v>
      </c>
    </row>
    <row r="8" spans="1:8" x14ac:dyDescent="0.25">
      <c r="A8">
        <v>2</v>
      </c>
    </row>
    <row r="9" spans="1:8" x14ac:dyDescent="0.25">
      <c r="A9">
        <v>2</v>
      </c>
    </row>
    <row r="16" spans="1:8" x14ac:dyDescent="0.25">
      <c r="H16" s="24">
        <f ca="1">COUNTIF(A1:A48,"&lt;"&amp;TODAY())</f>
        <v>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cro2">
                <anchor moveWithCells="1" sizeWithCells="1">
                  <from>
                    <xdr:col>8</xdr:col>
                    <xdr:colOff>485775</xdr:colOff>
                    <xdr:row>4</xdr:row>
                    <xdr:rowOff>114300</xdr:rowOff>
                  </from>
                  <to>
                    <xdr:col>9</xdr:col>
                    <xdr:colOff>695325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33"/>
  <sheetViews>
    <sheetView tabSelected="1" workbookViewId="0"/>
  </sheetViews>
  <sheetFormatPr baseColWidth="10" defaultRowHeight="15" x14ac:dyDescent="0.25"/>
  <cols>
    <col min="1" max="1" width="10.7109375" style="22" customWidth="1"/>
    <col min="2" max="2" width="12" style="29" customWidth="1"/>
    <col min="3" max="3" width="23.5703125" style="23" customWidth="1"/>
    <col min="4" max="4" width="11.140625" style="23" customWidth="1"/>
    <col min="5" max="5" width="12.28515625" style="29" customWidth="1"/>
    <col min="6" max="6" width="26.7109375" style="23" customWidth="1"/>
    <col min="8" max="8" width="21" customWidth="1"/>
    <col min="9" max="9" width="36.140625" style="1" customWidth="1"/>
    <col min="10" max="10" width="21" customWidth="1"/>
    <col min="11" max="11" width="27.42578125" customWidth="1"/>
    <col min="12" max="29" width="10.7109375" customWidth="1"/>
    <col min="30" max="30" width="12.5703125" bestFit="1" customWidth="1"/>
  </cols>
  <sheetData>
    <row r="1" spans="1:11" x14ac:dyDescent="0.25">
      <c r="A1" s="21" t="s">
        <v>20</v>
      </c>
      <c r="B1" s="1"/>
      <c r="C1"/>
      <c r="D1" s="1"/>
      <c r="E1" s="1" t="s">
        <v>22</v>
      </c>
      <c r="F1" t="s">
        <v>26</v>
      </c>
    </row>
    <row r="2" spans="1:11" x14ac:dyDescent="0.25">
      <c r="A2" s="22">
        <v>42475</v>
      </c>
      <c r="B2" s="29">
        <v>41391</v>
      </c>
      <c r="C2" s="23">
        <v>15</v>
      </c>
      <c r="D2" s="1"/>
      <c r="E2" s="1">
        <v>41385</v>
      </c>
      <c r="F2" s="23">
        <v>6</v>
      </c>
    </row>
    <row r="3" spans="1:11" x14ac:dyDescent="0.25">
      <c r="A3" s="22">
        <v>42475</v>
      </c>
      <c r="B3" s="1">
        <f ca="1">TODAY()</f>
        <v>42479</v>
      </c>
      <c r="C3" s="28">
        <f ca="1">COUNTIF(A:A,"&lt;"&amp;TODAY())</f>
        <v>7</v>
      </c>
      <c r="E3" s="1">
        <v>41386</v>
      </c>
      <c r="F3">
        <v>8</v>
      </c>
      <c r="G3" s="1"/>
      <c r="H3" s="24"/>
      <c r="J3" s="26"/>
      <c r="K3" s="27"/>
    </row>
    <row r="4" spans="1:11" x14ac:dyDescent="0.25">
      <c r="A4" s="22">
        <v>42478</v>
      </c>
      <c r="E4" s="1">
        <v>41387</v>
      </c>
      <c r="F4">
        <v>9</v>
      </c>
      <c r="G4" s="1"/>
      <c r="H4" s="24"/>
      <c r="J4" s="26"/>
      <c r="K4" s="27"/>
    </row>
    <row r="5" spans="1:11" x14ac:dyDescent="0.25">
      <c r="A5" s="22">
        <v>42476</v>
      </c>
      <c r="E5" s="1">
        <v>41388</v>
      </c>
      <c r="F5">
        <v>12</v>
      </c>
      <c r="G5" s="1"/>
      <c r="H5" s="24"/>
      <c r="J5" s="26"/>
      <c r="K5" s="27"/>
    </row>
    <row r="6" spans="1:11" x14ac:dyDescent="0.25">
      <c r="A6" s="22">
        <v>42477</v>
      </c>
      <c r="E6" s="1">
        <v>41389</v>
      </c>
      <c r="F6">
        <v>17</v>
      </c>
      <c r="G6" s="1"/>
      <c r="H6" s="24"/>
      <c r="J6" s="26"/>
      <c r="K6" s="27"/>
    </row>
    <row r="7" spans="1:11" x14ac:dyDescent="0.25">
      <c r="A7" s="22">
        <v>42477</v>
      </c>
      <c r="E7" s="1">
        <v>41390</v>
      </c>
      <c r="F7">
        <v>21</v>
      </c>
      <c r="G7" s="1"/>
      <c r="H7" s="24"/>
      <c r="J7" s="26"/>
      <c r="K7" s="27"/>
    </row>
    <row r="8" spans="1:11" x14ac:dyDescent="0.25">
      <c r="A8" s="22">
        <v>42478</v>
      </c>
      <c r="E8" s="1">
        <v>41391</v>
      </c>
      <c r="F8">
        <v>15</v>
      </c>
      <c r="G8" s="1"/>
      <c r="H8" s="24"/>
      <c r="J8" s="26"/>
      <c r="K8" s="27"/>
    </row>
    <row r="9" spans="1:11" x14ac:dyDescent="0.25">
      <c r="A9" s="22">
        <v>42479</v>
      </c>
      <c r="E9" s="1"/>
      <c r="F9"/>
      <c r="G9" s="1"/>
      <c r="H9" s="24"/>
      <c r="J9" s="26"/>
      <c r="K9" s="27"/>
    </row>
    <row r="10" spans="1:11" x14ac:dyDescent="0.25">
      <c r="A10" s="22">
        <v>42479</v>
      </c>
      <c r="E10"/>
      <c r="F10"/>
      <c r="G10" s="1"/>
      <c r="H10" s="24"/>
      <c r="J10" s="26"/>
      <c r="K10" s="27"/>
    </row>
    <row r="11" spans="1:11" x14ac:dyDescent="0.25">
      <c r="A11" s="22">
        <v>42479</v>
      </c>
      <c r="E11"/>
      <c r="F11"/>
      <c r="G11" s="1"/>
      <c r="H11" s="24"/>
      <c r="J11" s="26"/>
      <c r="K11" s="27"/>
    </row>
    <row r="12" spans="1:11" x14ac:dyDescent="0.25">
      <c r="A12" s="22">
        <v>42479</v>
      </c>
      <c r="E12"/>
      <c r="F12"/>
      <c r="G12" s="1"/>
      <c r="H12" s="24"/>
      <c r="J12" s="26"/>
      <c r="K12" s="27"/>
    </row>
    <row r="13" spans="1:11" x14ac:dyDescent="0.25">
      <c r="A13" s="22">
        <v>42480</v>
      </c>
      <c r="E13"/>
      <c r="F13"/>
      <c r="G13" s="1"/>
      <c r="H13" s="25" t="s">
        <v>23</v>
      </c>
      <c r="I13" t="s">
        <v>27</v>
      </c>
      <c r="K13" s="27"/>
    </row>
    <row r="14" spans="1:11" x14ac:dyDescent="0.25">
      <c r="A14" s="22">
        <v>42481</v>
      </c>
      <c r="E14"/>
      <c r="F14"/>
      <c r="G14" s="1"/>
      <c r="H14" s="26" t="s">
        <v>25</v>
      </c>
      <c r="I14" s="27"/>
      <c r="K14" s="27"/>
    </row>
    <row r="15" spans="1:11" x14ac:dyDescent="0.25">
      <c r="A15" s="22">
        <v>42482</v>
      </c>
      <c r="E15"/>
      <c r="F15"/>
      <c r="G15" s="1"/>
      <c r="H15" s="26">
        <v>41385</v>
      </c>
      <c r="I15" s="27">
        <v>6</v>
      </c>
      <c r="K15" s="27"/>
    </row>
    <row r="16" spans="1:11" x14ac:dyDescent="0.25">
      <c r="A16" s="22">
        <v>42483</v>
      </c>
      <c r="E16"/>
      <c r="F16"/>
      <c r="G16" s="1"/>
      <c r="H16" s="26">
        <v>41386</v>
      </c>
      <c r="I16" s="27">
        <v>8</v>
      </c>
      <c r="K16" s="27"/>
    </row>
    <row r="17" spans="1:11" x14ac:dyDescent="0.25">
      <c r="A17" s="22">
        <v>42484</v>
      </c>
      <c r="E17"/>
      <c r="F17"/>
      <c r="G17" s="1"/>
      <c r="H17" s="26">
        <v>41387</v>
      </c>
      <c r="I17" s="27">
        <v>9</v>
      </c>
      <c r="K17" s="27"/>
    </row>
    <row r="18" spans="1:11" x14ac:dyDescent="0.25">
      <c r="A18" s="22">
        <v>42485</v>
      </c>
      <c r="E18"/>
      <c r="F18"/>
      <c r="G18" s="1"/>
      <c r="H18" s="26">
        <v>41388</v>
      </c>
      <c r="I18" s="27">
        <v>12</v>
      </c>
      <c r="K18" s="27"/>
    </row>
    <row r="19" spans="1:11" x14ac:dyDescent="0.25">
      <c r="A19" s="22">
        <v>42486</v>
      </c>
      <c r="E19"/>
      <c r="F19"/>
      <c r="G19" s="1"/>
      <c r="H19" s="26">
        <v>41389</v>
      </c>
      <c r="I19" s="27">
        <v>17</v>
      </c>
      <c r="K19" s="27"/>
    </row>
    <row r="20" spans="1:11" x14ac:dyDescent="0.25">
      <c r="E20"/>
      <c r="F20"/>
      <c r="G20" s="1"/>
      <c r="H20" s="26">
        <v>41390</v>
      </c>
      <c r="I20" s="27">
        <v>21</v>
      </c>
      <c r="K20" s="27"/>
    </row>
    <row r="21" spans="1:11" x14ac:dyDescent="0.25">
      <c r="E21"/>
      <c r="F21"/>
      <c r="G21" s="1"/>
      <c r="H21" s="26">
        <v>41391</v>
      </c>
      <c r="I21" s="27">
        <v>15</v>
      </c>
      <c r="K21" s="27"/>
    </row>
    <row r="22" spans="1:11" x14ac:dyDescent="0.25">
      <c r="E22"/>
      <c r="F22"/>
      <c r="G22" s="1"/>
      <c r="H22" s="26" t="s">
        <v>24</v>
      </c>
      <c r="I22" s="27">
        <v>88</v>
      </c>
      <c r="K22" s="27"/>
    </row>
    <row r="23" spans="1:11" x14ac:dyDescent="0.25">
      <c r="E23"/>
      <c r="F23"/>
      <c r="G23" s="1"/>
      <c r="I23"/>
      <c r="K23" s="27"/>
    </row>
    <row r="24" spans="1:11" x14ac:dyDescent="0.25">
      <c r="E24"/>
      <c r="F24"/>
      <c r="G24" s="1"/>
      <c r="I24"/>
      <c r="K24" s="27"/>
    </row>
    <row r="25" spans="1:11" x14ac:dyDescent="0.25">
      <c r="E25"/>
      <c r="F25"/>
      <c r="G25" s="1"/>
      <c r="I25"/>
      <c r="K25" s="27"/>
    </row>
    <row r="26" spans="1:11" x14ac:dyDescent="0.25">
      <c r="E26"/>
      <c r="F26"/>
      <c r="G26" s="1"/>
      <c r="I26"/>
      <c r="K26" s="27"/>
    </row>
    <row r="27" spans="1:11" x14ac:dyDescent="0.25">
      <c r="E27"/>
      <c r="F27"/>
      <c r="G27" s="1"/>
      <c r="I27"/>
      <c r="K27" s="27"/>
    </row>
    <row r="28" spans="1:11" x14ac:dyDescent="0.25">
      <c r="E28"/>
      <c r="F28"/>
      <c r="G28" s="1"/>
      <c r="I28"/>
      <c r="K28" s="27"/>
    </row>
    <row r="29" spans="1:11" x14ac:dyDescent="0.25">
      <c r="E29"/>
      <c r="F29"/>
      <c r="G29" s="1"/>
      <c r="I29"/>
      <c r="K29" s="27"/>
    </row>
    <row r="30" spans="1:11" x14ac:dyDescent="0.25">
      <c r="E30"/>
      <c r="F30"/>
      <c r="I30"/>
      <c r="K30" s="27"/>
    </row>
    <row r="31" spans="1:11" x14ac:dyDescent="0.25">
      <c r="E31"/>
      <c r="F31"/>
      <c r="I31"/>
      <c r="J31" s="26"/>
      <c r="K31" s="27"/>
    </row>
    <row r="32" spans="1:11" x14ac:dyDescent="0.25">
      <c r="E32"/>
      <c r="F32"/>
      <c r="I32"/>
      <c r="J32" s="26"/>
      <c r="K32" s="27"/>
    </row>
    <row r="33" spans="5:9" x14ac:dyDescent="0.25">
      <c r="E33"/>
      <c r="F33"/>
      <c r="I33"/>
    </row>
  </sheetData>
  <conditionalFormatting sqref="A1:A1048576">
    <cfRule type="containsBlanks" priority="5" stopIfTrue="1">
      <formula>LEN(TRIM(A1))=0</formula>
    </cfRule>
    <cfRule type="cellIs" dxfId="5" priority="6" stopIfTrue="1" operator="lessThan">
      <formula>TODAY()-30</formula>
    </cfRule>
    <cfRule type="cellIs" dxfId="4" priority="7" stopIfTrue="1" operator="lessThan">
      <formula>TODAY()-7</formula>
    </cfRule>
    <cfRule type="cellIs" dxfId="3" priority="8" stopIfTrue="1" operator="lessThan">
      <formula>TODAY()</formula>
    </cfRule>
  </conditionalFormatting>
  <conditionalFormatting sqref="F34:F1048576">
    <cfRule type="containsText" dxfId="2" priority="1" operator="containsText" text="Faible">
      <formula>NOT(ISERROR(SEARCH("Faible",F34)))</formula>
    </cfRule>
    <cfRule type="cellIs" dxfId="1" priority="2" operator="equal">
      <formula>"Moyen"</formula>
    </cfRule>
    <cfRule type="containsText" dxfId="0" priority="3" operator="containsText" text="Urgent">
      <formula>NOT(ISERROR(SEARCH("Urgent",F34)))</formula>
    </cfRule>
  </conditionalFormatting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AAA">
                <anchor moveWithCells="1" sizeWithCells="1">
                  <from>
                    <xdr:col>2</xdr:col>
                    <xdr:colOff>152400</xdr:colOff>
                    <xdr:row>5</xdr:row>
                    <xdr:rowOff>85725</xdr:rowOff>
                  </from>
                  <to>
                    <xdr:col>2</xdr:col>
                    <xdr:colOff>1238250</xdr:colOff>
                    <xdr:row>8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stopIfTrue="1" operator="containsText" id="{1286A092-B563-47FB-A3A0-404065F55BFC}">
            <xm:f>NOT(ISERROR(SEARCH($A$1,A1)))</xm:f>
            <xm:f>$A$1</xm:f>
            <x14:dxf/>
          </x14:cfRule>
          <xm:sqref>A1:A1048576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Actions préventives</vt:lpstr>
      <vt:lpstr>premiere cellule non vide exemp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Amaury FIEVEZ</cp:lastModifiedBy>
  <dcterms:created xsi:type="dcterms:W3CDTF">2006-09-16T00:00:00Z</dcterms:created>
  <dcterms:modified xsi:type="dcterms:W3CDTF">2016-04-19T09:10:04Z</dcterms:modified>
</cp:coreProperties>
</file>