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boutin\Documents\Ségolène\"/>
    </mc:Choice>
  </mc:AlternateContent>
  <bookViews>
    <workbookView xWindow="0" yWindow="0" windowWidth="19185" windowHeight="6135" tabRatio="517"/>
  </bookViews>
  <sheets>
    <sheet name="ETUDE DE REMUNERATION" sheetId="2" r:id="rId1"/>
  </sheets>
  <definedNames>
    <definedName name="__bookmark_3">#REF!</definedName>
    <definedName name="aer">#REF!</definedName>
    <definedName name="aikl">#REF!</definedName>
    <definedName name="Année">#REF!</definedName>
    <definedName name="Apport">#REF!</definedName>
    <definedName name="ati">#REF!</definedName>
    <definedName name="atil">#REF!</definedName>
    <definedName name="atiy">#REF!</definedName>
    <definedName name="azt">#REF!</definedName>
    <definedName name="bo">#REF!</definedName>
    <definedName name="ca">#REF!</definedName>
    <definedName name="calcul">#REF!</definedName>
    <definedName name="CAPITAL">#REF!</definedName>
    <definedName name="d">#REF!</definedName>
    <definedName name="det">#REF!</definedName>
    <definedName name="du">#REF!</definedName>
    <definedName name="dup">#REF!</definedName>
    <definedName name="dur">#REF!</definedName>
    <definedName name="ep">#REF!</definedName>
    <definedName name="etd">#REF!</definedName>
    <definedName name="f">#REF!</definedName>
    <definedName name="fdf">#REF!</definedName>
    <definedName name="fi">#REF!</definedName>
    <definedName name="FONCIER">#REF!</definedName>
    <definedName name="FRAIS">#REF!</definedName>
    <definedName name="gf">#REF!</definedName>
    <definedName name="H">#REF!</definedName>
    <definedName name="han">#REF!</definedName>
    <definedName name="i">#REF!</definedName>
    <definedName name="ikdgv">#REF!</definedName>
    <definedName name="ikk">#REF!</definedName>
    <definedName name="iktt">#REF!</definedName>
    <definedName name="ikyk">#REF!</definedName>
    <definedName name="ikyu">#REF!</definedName>
    <definedName name="ilm">#REF!</definedName>
    <definedName name="iltgb">#REF!</definedName>
    <definedName name="initial">#REF!</definedName>
    <definedName name="inm">#REF!</definedName>
    <definedName name="J">#REF!</definedName>
    <definedName name="jlk">#REF!</definedName>
    <definedName name="K">#REF!</definedName>
    <definedName name="kkj">#REF!</definedName>
    <definedName name="lo">#REF!</definedName>
    <definedName name="loy">#REF!</definedName>
    <definedName name="LOYER">#REF!</definedName>
    <definedName name="M">#REF!</definedName>
    <definedName name="MENSUALITE">#REF!</definedName>
    <definedName name="ml">#REF!</definedName>
    <definedName name="N">#REF!</definedName>
    <definedName name="okgf">#REF!</definedName>
    <definedName name="oliu">#REF!</definedName>
    <definedName name="olkj">#REF!</definedName>
    <definedName name="olui">#REF!</definedName>
    <definedName name="P">#REF!</definedName>
    <definedName name="pers">#REF!</definedName>
    <definedName name="PRIX">#REF!</definedName>
    <definedName name="PRIX2">#REF!</definedName>
    <definedName name="Re">#REF!</definedName>
    <definedName name="REVENU">#REF!</definedName>
    <definedName name="rilm">#REF!</definedName>
    <definedName name="ruyj">#REF!</definedName>
    <definedName name="ryb">#REF!</definedName>
    <definedName name="sc">#REF!</definedName>
    <definedName name="Situation">#REF!</definedName>
    <definedName name="Su">#REF!</definedName>
    <definedName name="sup">#REF!</definedName>
    <definedName name="T">#REF!</definedName>
    <definedName name="ta">#REF!</definedName>
    <definedName name="tam">#REF!</definedName>
    <definedName name="TAUX">#REF!</definedName>
    <definedName name="Taux_ass_vie">#REF!</definedName>
    <definedName name="tb">#REF!</definedName>
    <definedName name="tghu">#REF!</definedName>
    <definedName name="tin">#REF!</definedName>
    <definedName name="tisf">#REF!</definedName>
    <definedName name="tuj">#REF!</definedName>
    <definedName name="tyiu">#REF!</definedName>
    <definedName name="uit">#REF!</definedName>
    <definedName name="ujyn">#REF!</definedName>
    <definedName name="vie">#REF!</definedName>
    <definedName name="yh">#REF!</definedName>
    <definedName name="yjuk">#REF!</definedName>
    <definedName name="yol">#REF!</definedName>
    <definedName name="ze">#REF!</definedName>
    <definedName name="_xlnm.Print_Area" localSheetId="0">'ETUDE DE REMUNERATION'!$A$1:$E$71</definedName>
    <definedName name="zter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7" i="2" l="1"/>
  <c r="C56" i="2"/>
  <c r="E57" i="2"/>
  <c r="E56" i="2"/>
  <c r="D55" i="2"/>
  <c r="B55" i="2"/>
  <c r="E66" i="2"/>
  <c r="E68" i="2" s="1"/>
  <c r="E69" i="2" s="1"/>
  <c r="C66" i="2" l="1"/>
  <c r="D66" i="2" l="1"/>
  <c r="C68" i="2"/>
  <c r="D68" i="2" l="1"/>
  <c r="D69" i="2" s="1"/>
  <c r="C69" i="2"/>
  <c r="D70" i="2" l="1"/>
  <c r="E70" i="2"/>
  <c r="E13" i="2"/>
  <c r="D13" i="2"/>
</calcChain>
</file>

<file path=xl/sharedStrings.xml><?xml version="1.0" encoding="utf-8"?>
<sst xmlns="http://schemas.openxmlformats.org/spreadsheetml/2006/main" count="61" uniqueCount="54">
  <si>
    <t>CANDIDAT</t>
  </si>
  <si>
    <t>Mobilité</t>
  </si>
  <si>
    <t>Prénom</t>
  </si>
  <si>
    <t>Statut</t>
  </si>
  <si>
    <t>Entité juridique</t>
  </si>
  <si>
    <t>Salaire de base mensuel</t>
  </si>
  <si>
    <t>Création de poste</t>
  </si>
  <si>
    <t>Sélectionner type de contrat</t>
  </si>
  <si>
    <t>Cadre</t>
  </si>
  <si>
    <t>Sélectionner entité juridique</t>
  </si>
  <si>
    <t>RATTACHEMENT HIÉRARCHIQUE</t>
  </si>
  <si>
    <t>AVANTAGES SOCIAUX</t>
  </si>
  <si>
    <t>Intitulé emploi</t>
  </si>
  <si>
    <t>COMPTE RENDU D'ENTRETIEN</t>
  </si>
  <si>
    <t>Intéressement</t>
  </si>
  <si>
    <t>Participation</t>
  </si>
  <si>
    <t>A venir</t>
  </si>
  <si>
    <t>Intitulé emploi équivalent sur le marché</t>
  </si>
  <si>
    <t>Motif du recrutement</t>
  </si>
  <si>
    <t>Type de contrat</t>
  </si>
  <si>
    <t>Entité juridique si autre</t>
  </si>
  <si>
    <t>Budget dédié au poste (k€)</t>
  </si>
  <si>
    <t>NOM</t>
  </si>
  <si>
    <t>Date de demande</t>
  </si>
  <si>
    <t>Date de retour souhaitée</t>
  </si>
  <si>
    <t>Coefficient / Classification</t>
  </si>
  <si>
    <t>Salaire de base annuel</t>
  </si>
  <si>
    <t>Convention Collective</t>
  </si>
  <si>
    <t>Prétention salariale (full package - k€)</t>
  </si>
  <si>
    <t>Si INTERNE, Entité juridique actuelle</t>
  </si>
  <si>
    <t>Localisation du lieu de travail (département/région)</t>
  </si>
  <si>
    <t>Sélectionner convention collective</t>
  </si>
  <si>
    <t>Cocher la source</t>
  </si>
  <si>
    <t>Le compte-rendu peut être annexé au mail de la demande</t>
  </si>
  <si>
    <t>Entité juridique actuelle</t>
  </si>
  <si>
    <t>Entité juridique d'accueil</t>
  </si>
  <si>
    <t>Autre (primes, tickets restaurant, etc.)</t>
  </si>
  <si>
    <t>Nombre d'années d'expérience (dans l'emploi)</t>
  </si>
  <si>
    <t>Part Variable en €</t>
  </si>
  <si>
    <t>Part Variable en %</t>
  </si>
  <si>
    <t xml:space="preserve">Total - full package </t>
  </si>
  <si>
    <t>À REMPLIR PAR LE CDG SOCIALE</t>
  </si>
  <si>
    <t>MODALITES D'ACCUEIL</t>
  </si>
  <si>
    <t>Nombre de Jours de CP</t>
  </si>
  <si>
    <t>Nombre de Jours de RTT</t>
  </si>
  <si>
    <t>NOM et Prénom du/des collaborateur(s)
occupant le même poste ou un poste équivalent</t>
  </si>
  <si>
    <t>Si Remplacement, NOM et Prénom du collaborateur remplacé</t>
  </si>
  <si>
    <t>% Evolution par rapport à la situation actuelle</t>
  </si>
  <si>
    <r>
      <t xml:space="preserve">SITUATION ACTUELLE 
</t>
    </r>
    <r>
      <rPr>
        <sz val="11"/>
        <rFont val="Calibri"/>
        <family val="2"/>
        <scheme val="minor"/>
      </rPr>
      <t>(SI CANDIDAT INTERNE)</t>
    </r>
  </si>
  <si>
    <r>
      <t xml:space="preserve">PRÉCONISATION 1
</t>
    </r>
    <r>
      <rPr>
        <sz val="11"/>
        <rFont val="Calibri"/>
        <family val="2"/>
        <scheme val="minor"/>
      </rPr>
      <t>(CANDIDAT À TEMPS PLEIN)</t>
    </r>
  </si>
  <si>
    <r>
      <t xml:space="preserve">PRÉCONISATION 2
</t>
    </r>
    <r>
      <rPr>
        <sz val="11"/>
        <rFont val="Calibri"/>
        <family val="2"/>
        <scheme val="minor"/>
      </rPr>
      <t>(CANDIDAT À TEMPS PLEIN)</t>
    </r>
  </si>
  <si>
    <t>Avantage en nature</t>
  </si>
  <si>
    <t>Sélectionner</t>
  </si>
  <si>
    <t>Matricule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</si>
</sst>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#,##0.00\ &quot;€&quot;"/>
    <numFmt numFmtId="166" formatCode="0.0%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8" tint="-0.249977111117893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8" tint="-0.249977111117893"/>
      <name val="Calibri"/>
      <family val="2"/>
      <scheme val="minor"/>
    </font>
    <font>
      <b/>
      <i/>
      <sz val="9"/>
      <color theme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9">
    <xf numFmtId="0" fontId="0" fillId="0" borderId="0"/>
    <xf numFmtId="0" fontId="3" fillId="0" borderId="0"/>
    <xf numFmtId="0" fontId="4" fillId="0" borderId="0"/>
    <xf numFmtId="0" fontId="3" fillId="0" borderId="0"/>
    <xf numFmtId="0" fontId="3" fillId="0" borderId="0"/>
    <xf numFmtId="0" fontId="4" fillId="0" borderId="0"/>
    <xf numFmtId="9" fontId="4" fillId="0" borderId="0" applyFont="0" applyFill="0" applyBorder="0" applyAlignment="0" applyProtection="0"/>
    <xf numFmtId="164" fontId="11" fillId="0" borderId="0" applyFont="0" applyFill="0" applyBorder="0" applyAlignment="0" applyProtection="0"/>
    <xf numFmtId="9" fontId="11" fillId="0" borderId="0" applyFont="0" applyFill="0" applyBorder="0" applyAlignment="0" applyProtection="0"/>
  </cellStyleXfs>
  <cellXfs count="135">
    <xf numFmtId="0" fontId="0" fillId="0" borderId="0" xfId="0"/>
    <xf numFmtId="0" fontId="0" fillId="2" borderId="0" xfId="0" applyFill="1" applyProtection="1">
      <protection locked="0"/>
    </xf>
    <xf numFmtId="0" fontId="0" fillId="2" borderId="0" xfId="0" applyFill="1" applyBorder="1" applyProtection="1">
      <protection locked="0"/>
    </xf>
    <xf numFmtId="14" fontId="7" fillId="2" borderId="20" xfId="0" applyNumberFormat="1" applyFont="1" applyFill="1" applyBorder="1" applyAlignment="1" applyProtection="1">
      <alignment horizontal="center"/>
      <protection locked="0"/>
    </xf>
    <xf numFmtId="14" fontId="7" fillId="2" borderId="19" xfId="0" applyNumberFormat="1" applyFont="1" applyFill="1" applyBorder="1" applyAlignment="1" applyProtection="1">
      <alignment horizontal="center"/>
      <protection locked="0"/>
    </xf>
    <xf numFmtId="0" fontId="5" fillId="2" borderId="28" xfId="0" applyFont="1" applyFill="1" applyBorder="1" applyAlignment="1" applyProtection="1">
      <alignment horizontal="left" wrapText="1" indent="1"/>
    </xf>
    <xf numFmtId="0" fontId="7" fillId="2" borderId="33" xfId="0" applyFont="1" applyFill="1" applyBorder="1" applyAlignment="1" applyProtection="1">
      <alignment horizontal="left" wrapText="1" indent="1"/>
      <protection locked="0"/>
    </xf>
    <xf numFmtId="0" fontId="0" fillId="2" borderId="0" xfId="0" applyFill="1" applyProtection="1"/>
    <xf numFmtId="0" fontId="6" fillId="2" borderId="27" xfId="0" applyFont="1" applyFill="1" applyBorder="1" applyAlignment="1" applyProtection="1">
      <alignment horizontal="left" indent="1"/>
    </xf>
    <xf numFmtId="0" fontId="6" fillId="2" borderId="18" xfId="0" applyFont="1" applyFill="1" applyBorder="1" applyAlignment="1" applyProtection="1">
      <alignment horizontal="left" indent="1"/>
    </xf>
    <xf numFmtId="0" fontId="7" fillId="2" borderId="34" xfId="0" applyFont="1" applyFill="1" applyBorder="1" applyAlignment="1" applyProtection="1">
      <alignment horizontal="left" wrapText="1" indent="1"/>
      <protection locked="0"/>
    </xf>
    <xf numFmtId="0" fontId="0" fillId="2" borderId="0" xfId="0" applyFill="1" applyBorder="1" applyProtection="1"/>
    <xf numFmtId="20" fontId="0" fillId="2" borderId="0" xfId="0" applyNumberFormat="1" applyFill="1" applyProtection="1"/>
    <xf numFmtId="0" fontId="7" fillId="2" borderId="33" xfId="0" applyFont="1" applyFill="1" applyBorder="1" applyAlignment="1" applyProtection="1">
      <alignment horizontal="left" wrapText="1" indent="1"/>
    </xf>
    <xf numFmtId="0" fontId="5" fillId="2" borderId="7" xfId="0" applyFont="1" applyFill="1" applyBorder="1" applyAlignment="1" applyProtection="1">
      <alignment horizontal="left" indent="3"/>
    </xf>
    <xf numFmtId="0" fontId="5" fillId="2" borderId="34" xfId="0" applyFont="1" applyFill="1" applyBorder="1" applyAlignment="1" applyProtection="1">
      <alignment horizontal="left" indent="3"/>
    </xf>
    <xf numFmtId="0" fontId="7" fillId="2" borderId="34" xfId="0" applyFont="1" applyFill="1" applyBorder="1" applyAlignment="1" applyProtection="1">
      <alignment horizontal="left" wrapText="1" indent="1"/>
    </xf>
    <xf numFmtId="0" fontId="0" fillId="2" borderId="4" xfId="0" applyFill="1" applyBorder="1" applyProtection="1"/>
    <xf numFmtId="0" fontId="0" fillId="2" borderId="5" xfId="0" applyFill="1" applyBorder="1" applyProtection="1"/>
    <xf numFmtId="0" fontId="13" fillId="0" borderId="45" xfId="0" applyFont="1" applyFill="1" applyBorder="1" applyAlignment="1" applyProtection="1">
      <alignment horizontal="center" vertical="center" wrapText="1"/>
    </xf>
    <xf numFmtId="165" fontId="7" fillId="2" borderId="3" xfId="7" applyNumberFormat="1" applyFont="1" applyFill="1" applyBorder="1" applyAlignment="1" applyProtection="1">
      <alignment horizontal="center"/>
      <protection locked="0"/>
    </xf>
    <xf numFmtId="9" fontId="7" fillId="2" borderId="3" xfId="8" applyFont="1" applyFill="1" applyBorder="1" applyAlignment="1" applyProtection="1">
      <alignment horizontal="center"/>
      <protection locked="0"/>
    </xf>
    <xf numFmtId="0" fontId="0" fillId="0" borderId="0" xfId="0" applyFill="1" applyProtection="1"/>
    <xf numFmtId="0" fontId="0" fillId="0" borderId="0" xfId="0" applyFill="1" applyAlignment="1" applyProtection="1"/>
    <xf numFmtId="0" fontId="14" fillId="2" borderId="0" xfId="0" applyFont="1" applyFill="1" applyProtection="1"/>
    <xf numFmtId="165" fontId="7" fillId="2" borderId="3" xfId="7" applyNumberFormat="1" applyFont="1" applyFill="1" applyBorder="1" applyAlignment="1" applyProtection="1">
      <alignment horizontal="center"/>
    </xf>
    <xf numFmtId="0" fontId="5" fillId="2" borderId="6" xfId="0" applyFont="1" applyFill="1" applyBorder="1" applyAlignment="1" applyProtection="1"/>
    <xf numFmtId="0" fontId="0" fillId="2" borderId="36" xfId="0" applyFill="1" applyBorder="1" applyAlignment="1" applyProtection="1"/>
    <xf numFmtId="165" fontId="7" fillId="5" borderId="3" xfId="7" applyNumberFormat="1" applyFont="1" applyFill="1" applyBorder="1" applyAlignment="1" applyProtection="1">
      <alignment horizontal="center"/>
      <protection locked="0"/>
    </xf>
    <xf numFmtId="165" fontId="7" fillId="5" borderId="7" xfId="7" applyNumberFormat="1" applyFont="1" applyFill="1" applyBorder="1" applyAlignment="1" applyProtection="1">
      <alignment horizontal="center"/>
      <protection locked="0"/>
    </xf>
    <xf numFmtId="165" fontId="7" fillId="5" borderId="3" xfId="7" applyNumberFormat="1" applyFont="1" applyFill="1" applyBorder="1" applyAlignment="1" applyProtection="1">
      <alignment horizontal="center"/>
    </xf>
    <xf numFmtId="165" fontId="7" fillId="5" borderId="7" xfId="7" applyNumberFormat="1" applyFont="1" applyFill="1" applyBorder="1" applyAlignment="1" applyProtection="1">
      <alignment horizontal="center"/>
    </xf>
    <xf numFmtId="9" fontId="7" fillId="5" borderId="3" xfId="8" applyFont="1" applyFill="1" applyBorder="1" applyAlignment="1" applyProtection="1">
      <alignment horizontal="center"/>
      <protection locked="0"/>
    </xf>
    <xf numFmtId="9" fontId="7" fillId="5" borderId="7" xfId="8" applyFont="1" applyFill="1" applyBorder="1" applyAlignment="1" applyProtection="1">
      <alignment horizontal="center"/>
      <protection locked="0"/>
    </xf>
    <xf numFmtId="166" fontId="7" fillId="5" borderId="3" xfId="8" applyNumberFormat="1" applyFont="1" applyFill="1" applyBorder="1" applyAlignment="1" applyProtection="1">
      <alignment horizontal="center"/>
    </xf>
    <xf numFmtId="166" fontId="7" fillId="5" borderId="7" xfId="8" applyNumberFormat="1" applyFont="1" applyFill="1" applyBorder="1" applyAlignment="1" applyProtection="1">
      <alignment horizontal="center"/>
    </xf>
    <xf numFmtId="0" fontId="0" fillId="2" borderId="3" xfId="0" applyFill="1" applyBorder="1" applyProtection="1"/>
    <xf numFmtId="0" fontId="0" fillId="2" borderId="0" xfId="0" applyFill="1" applyAlignment="1" applyProtection="1">
      <alignment horizontal="center" vertical="center"/>
    </xf>
    <xf numFmtId="0" fontId="5" fillId="2" borderId="0" xfId="0" applyFont="1" applyFill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1" fillId="2" borderId="0" xfId="0" applyFont="1" applyFill="1" applyProtection="1"/>
    <xf numFmtId="0" fontId="5" fillId="6" borderId="6" xfId="0" applyFont="1" applyFill="1" applyBorder="1" applyAlignment="1" applyProtection="1">
      <alignment horizontal="left" indent="1"/>
    </xf>
    <xf numFmtId="0" fontId="5" fillId="6" borderId="29" xfId="0" applyFont="1" applyFill="1" applyBorder="1" applyAlignment="1" applyProtection="1">
      <alignment horizontal="left" indent="1"/>
    </xf>
    <xf numFmtId="0" fontId="5" fillId="6" borderId="28" xfId="0" applyFont="1" applyFill="1" applyBorder="1" applyAlignment="1" applyProtection="1">
      <alignment horizontal="left" wrapText="1" indent="1"/>
    </xf>
    <xf numFmtId="0" fontId="5" fillId="6" borderId="6" xfId="0" applyFont="1" applyFill="1" applyBorder="1" applyAlignment="1" applyProtection="1"/>
    <xf numFmtId="0" fontId="13" fillId="6" borderId="47" xfId="0" applyFont="1" applyFill="1" applyBorder="1" applyAlignment="1" applyProtection="1">
      <alignment horizontal="center" vertical="center" wrapText="1"/>
    </xf>
    <xf numFmtId="0" fontId="13" fillId="6" borderId="37" xfId="0" applyFont="1" applyFill="1" applyBorder="1" applyAlignment="1" applyProtection="1">
      <alignment horizontal="center" vertical="center" wrapText="1"/>
    </xf>
    <xf numFmtId="0" fontId="7" fillId="2" borderId="3" xfId="0" applyFont="1" applyFill="1" applyBorder="1" applyAlignment="1" applyProtection="1">
      <protection locked="0"/>
    </xf>
    <xf numFmtId="0" fontId="7" fillId="2" borderId="33" xfId="0" applyFont="1" applyFill="1" applyBorder="1" applyAlignment="1" applyProtection="1">
      <protection locked="0"/>
    </xf>
    <xf numFmtId="0" fontId="7" fillId="2" borderId="23" xfId="0" applyFont="1" applyFill="1" applyBorder="1" applyAlignment="1" applyProtection="1">
      <protection locked="0"/>
    </xf>
    <xf numFmtId="0" fontId="7" fillId="2" borderId="7" xfId="0" applyFont="1" applyFill="1" applyBorder="1" applyAlignment="1" applyProtection="1">
      <protection locked="0"/>
    </xf>
    <xf numFmtId="0" fontId="2" fillId="4" borderId="1" xfId="0" applyFont="1" applyFill="1" applyBorder="1" applyAlignment="1" applyProtection="1">
      <alignment horizontal="center" vertical="center"/>
    </xf>
    <xf numFmtId="0" fontId="2" fillId="4" borderId="20" xfId="0" applyFont="1" applyFill="1" applyBorder="1" applyAlignment="1" applyProtection="1">
      <alignment horizontal="center" vertical="center"/>
    </xf>
    <xf numFmtId="0" fontId="2" fillId="4" borderId="2" xfId="0" applyFont="1" applyFill="1" applyBorder="1" applyAlignment="1" applyProtection="1">
      <alignment horizontal="center" vertical="center"/>
    </xf>
    <xf numFmtId="0" fontId="12" fillId="2" borderId="6" xfId="0" applyFont="1" applyFill="1" applyBorder="1" applyAlignment="1" applyProtection="1">
      <alignment horizontal="left" indent="1"/>
    </xf>
    <xf numFmtId="0" fontId="12" fillId="2" borderId="29" xfId="0" applyFont="1" applyFill="1" applyBorder="1" applyAlignment="1" applyProtection="1">
      <alignment horizontal="left" indent="1"/>
    </xf>
    <xf numFmtId="0" fontId="7" fillId="2" borderId="23" xfId="0" applyFont="1" applyFill="1" applyBorder="1" applyAlignment="1" applyProtection="1">
      <alignment horizontal="left" indent="1"/>
      <protection locked="0"/>
    </xf>
    <xf numFmtId="0" fontId="7" fillId="2" borderId="7" xfId="0" applyFont="1" applyFill="1" applyBorder="1" applyAlignment="1" applyProtection="1">
      <alignment horizontal="left" indent="1"/>
      <protection locked="0"/>
    </xf>
    <xf numFmtId="0" fontId="6" fillId="2" borderId="16" xfId="0" applyFont="1" applyFill="1" applyBorder="1" applyAlignment="1" applyProtection="1">
      <alignment horizontal="center"/>
    </xf>
    <xf numFmtId="0" fontId="6" fillId="2" borderId="26" xfId="0" applyFont="1" applyFill="1" applyBorder="1" applyAlignment="1" applyProtection="1">
      <alignment horizontal="center"/>
    </xf>
    <xf numFmtId="0" fontId="6" fillId="2" borderId="17" xfId="0" applyFont="1" applyFill="1" applyBorder="1" applyAlignment="1" applyProtection="1">
      <alignment horizontal="center"/>
    </xf>
    <xf numFmtId="0" fontId="5" fillId="6" borderId="6" xfId="0" applyFont="1" applyFill="1" applyBorder="1" applyAlignment="1" applyProtection="1">
      <alignment horizontal="left" indent="1"/>
    </xf>
    <xf numFmtId="0" fontId="5" fillId="6" borderId="29" xfId="0" applyFont="1" applyFill="1" applyBorder="1" applyAlignment="1" applyProtection="1">
      <alignment horizontal="left" indent="1"/>
    </xf>
    <xf numFmtId="0" fontId="0" fillId="2" borderId="36" xfId="0" applyFill="1" applyBorder="1" applyAlignment="1" applyProtection="1">
      <alignment horizontal="center"/>
    </xf>
    <xf numFmtId="0" fontId="0" fillId="2" borderId="35" xfId="0" applyFill="1" applyBorder="1" applyAlignment="1" applyProtection="1">
      <alignment horizontal="center"/>
    </xf>
    <xf numFmtId="0" fontId="0" fillId="2" borderId="37" xfId="0" applyFill="1" applyBorder="1" applyAlignment="1" applyProtection="1">
      <alignment horizontal="center"/>
    </xf>
    <xf numFmtId="0" fontId="2" fillId="3" borderId="1" xfId="0" quotePrefix="1" applyFont="1" applyFill="1" applyBorder="1" applyAlignment="1" applyProtection="1">
      <alignment horizontal="center" vertical="center"/>
    </xf>
    <xf numFmtId="0" fontId="2" fillId="3" borderId="20" xfId="0" quotePrefix="1" applyFont="1" applyFill="1" applyBorder="1" applyAlignment="1" applyProtection="1">
      <alignment horizontal="center" vertical="center"/>
    </xf>
    <xf numFmtId="0" fontId="2" fillId="3" borderId="2" xfId="0" quotePrefix="1" applyFont="1" applyFill="1" applyBorder="1" applyAlignment="1" applyProtection="1">
      <alignment horizontal="center" vertical="center"/>
    </xf>
    <xf numFmtId="0" fontId="0" fillId="2" borderId="12" xfId="0" applyFill="1" applyBorder="1" applyAlignment="1" applyProtection="1">
      <alignment horizontal="center"/>
    </xf>
    <xf numFmtId="0" fontId="0" fillId="2" borderId="21" xfId="0" applyFill="1" applyBorder="1" applyAlignment="1" applyProtection="1">
      <alignment horizontal="center"/>
    </xf>
    <xf numFmtId="0" fontId="0" fillId="2" borderId="13" xfId="0" applyFill="1" applyBorder="1" applyAlignment="1" applyProtection="1">
      <alignment horizontal="center"/>
    </xf>
    <xf numFmtId="0" fontId="7" fillId="2" borderId="8" xfId="0" applyFont="1" applyFill="1" applyBorder="1" applyAlignment="1" applyProtection="1">
      <alignment horizontal="left" vertical="center" wrapText="1" indent="1"/>
      <protection locked="0"/>
    </xf>
    <xf numFmtId="0" fontId="7" fillId="2" borderId="24" xfId="0" applyFont="1" applyFill="1" applyBorder="1" applyAlignment="1" applyProtection="1">
      <alignment horizontal="left" vertical="center" wrapText="1" indent="1"/>
      <protection locked="0"/>
    </xf>
    <xf numFmtId="0" fontId="7" fillId="2" borderId="9" xfId="0" applyFont="1" applyFill="1" applyBorder="1" applyAlignment="1" applyProtection="1">
      <alignment horizontal="left" vertical="center" wrapText="1" indent="1"/>
      <protection locked="0"/>
    </xf>
    <xf numFmtId="0" fontId="7" fillId="2" borderId="4" xfId="0" applyFont="1" applyFill="1" applyBorder="1" applyAlignment="1" applyProtection="1">
      <alignment horizontal="left" vertical="center" wrapText="1" indent="1"/>
      <protection locked="0"/>
    </xf>
    <xf numFmtId="0" fontId="7" fillId="2" borderId="0" xfId="0" applyFont="1" applyFill="1" applyBorder="1" applyAlignment="1" applyProtection="1">
      <alignment horizontal="left" vertical="center" wrapText="1" indent="1"/>
      <protection locked="0"/>
    </xf>
    <xf numFmtId="0" fontId="7" fillId="2" borderId="5" xfId="0" applyFont="1" applyFill="1" applyBorder="1" applyAlignment="1" applyProtection="1">
      <alignment horizontal="left" vertical="center" wrapText="1" indent="1"/>
      <protection locked="0"/>
    </xf>
    <xf numFmtId="0" fontId="7" fillId="2" borderId="10" xfId="0" applyFont="1" applyFill="1" applyBorder="1" applyAlignment="1" applyProtection="1">
      <alignment horizontal="left" vertical="center" wrapText="1" indent="1"/>
      <protection locked="0"/>
    </xf>
    <xf numFmtId="0" fontId="7" fillId="2" borderId="22" xfId="0" applyFont="1" applyFill="1" applyBorder="1" applyAlignment="1" applyProtection="1">
      <alignment horizontal="left" vertical="center" wrapText="1" indent="1"/>
      <protection locked="0"/>
    </xf>
    <xf numFmtId="0" fontId="7" fillId="2" borderId="11" xfId="0" applyFont="1" applyFill="1" applyBorder="1" applyAlignment="1" applyProtection="1">
      <alignment horizontal="left" vertical="center" wrapText="1" indent="1"/>
      <protection locked="0"/>
    </xf>
    <xf numFmtId="0" fontId="1" fillId="2" borderId="16" xfId="0" applyFont="1" applyFill="1" applyBorder="1" applyAlignment="1" applyProtection="1">
      <alignment horizontal="center" vertical="center"/>
    </xf>
    <xf numFmtId="0" fontId="1" fillId="2" borderId="26" xfId="0" applyFont="1" applyFill="1" applyBorder="1" applyAlignment="1" applyProtection="1">
      <alignment horizontal="center" vertical="center"/>
    </xf>
    <xf numFmtId="0" fontId="1" fillId="2" borderId="17" xfId="0" applyFont="1" applyFill="1" applyBorder="1" applyAlignment="1" applyProtection="1">
      <alignment horizontal="center" vertical="center"/>
    </xf>
    <xf numFmtId="0" fontId="5" fillId="2" borderId="6" xfId="0" applyFont="1" applyFill="1" applyBorder="1" applyAlignment="1" applyProtection="1">
      <alignment horizontal="left" indent="1"/>
    </xf>
    <xf numFmtId="0" fontId="5" fillId="2" borderId="29" xfId="0" applyFont="1" applyFill="1" applyBorder="1" applyAlignment="1" applyProtection="1">
      <alignment horizontal="left" indent="1"/>
    </xf>
    <xf numFmtId="0" fontId="8" fillId="0" borderId="0" xfId="0" applyFont="1" applyFill="1" applyBorder="1" applyAlignment="1" applyProtection="1">
      <alignment horizontal="center" wrapText="1"/>
    </xf>
    <xf numFmtId="0" fontId="8" fillId="0" borderId="0" xfId="0" applyFont="1" applyFill="1" applyBorder="1" applyAlignment="1" applyProtection="1">
      <alignment horizontal="center" vertical="center" wrapText="1"/>
    </xf>
    <xf numFmtId="0" fontId="15" fillId="0" borderId="12" xfId="0" applyFont="1" applyFill="1" applyBorder="1" applyAlignment="1" applyProtection="1">
      <alignment horizontal="center" vertical="center"/>
      <protection locked="0"/>
    </xf>
    <xf numFmtId="0" fontId="15" fillId="0" borderId="21" xfId="0" applyFont="1" applyFill="1" applyBorder="1" applyAlignment="1" applyProtection="1">
      <alignment horizontal="center" vertical="center"/>
      <protection locked="0"/>
    </xf>
    <xf numFmtId="0" fontId="15" fillId="0" borderId="13" xfId="0" applyFont="1" applyFill="1" applyBorder="1" applyAlignment="1" applyProtection="1">
      <alignment horizontal="center" vertical="center"/>
      <protection locked="0"/>
    </xf>
    <xf numFmtId="0" fontId="0" fillId="2" borderId="44" xfId="0" applyFill="1" applyBorder="1" applyAlignment="1" applyProtection="1">
      <alignment horizontal="center"/>
    </xf>
    <xf numFmtId="0" fontId="0" fillId="2" borderId="45" xfId="0" applyFill="1" applyBorder="1" applyAlignment="1" applyProtection="1">
      <alignment horizontal="center"/>
    </xf>
    <xf numFmtId="0" fontId="0" fillId="2" borderId="46" xfId="0" applyFill="1" applyBorder="1" applyAlignment="1" applyProtection="1">
      <alignment horizontal="center"/>
    </xf>
    <xf numFmtId="0" fontId="7" fillId="0" borderId="7" xfId="0" applyFont="1" applyBorder="1" applyAlignment="1" applyProtection="1">
      <alignment horizontal="left" indent="1"/>
      <protection locked="0"/>
    </xf>
    <xf numFmtId="0" fontId="5" fillId="2" borderId="8" xfId="0" applyFont="1" applyFill="1" applyBorder="1" applyAlignment="1" applyProtection="1">
      <alignment horizontal="left" vertical="center" wrapText="1" indent="1"/>
    </xf>
    <xf numFmtId="0" fontId="5" fillId="2" borderId="30" xfId="0" applyFont="1" applyFill="1" applyBorder="1" applyAlignment="1" applyProtection="1">
      <alignment horizontal="left" vertical="center" wrapText="1" indent="1"/>
    </xf>
    <xf numFmtId="0" fontId="5" fillId="2" borderId="4" xfId="0" applyFont="1" applyFill="1" applyBorder="1" applyAlignment="1" applyProtection="1">
      <alignment horizontal="left" vertical="center" wrapText="1" indent="1"/>
    </xf>
    <xf numFmtId="0" fontId="5" fillId="2" borderId="31" xfId="0" applyFont="1" applyFill="1" applyBorder="1" applyAlignment="1" applyProtection="1">
      <alignment horizontal="left" vertical="center" wrapText="1" indent="1"/>
    </xf>
    <xf numFmtId="0" fontId="5" fillId="2" borderId="10" xfId="0" applyFont="1" applyFill="1" applyBorder="1" applyAlignment="1" applyProtection="1">
      <alignment horizontal="left" vertical="center" wrapText="1" indent="1"/>
    </xf>
    <xf numFmtId="0" fontId="5" fillId="2" borderId="32" xfId="0" applyFont="1" applyFill="1" applyBorder="1" applyAlignment="1" applyProtection="1">
      <alignment horizontal="left" vertical="center" wrapText="1" indent="1"/>
    </xf>
    <xf numFmtId="0" fontId="0" fillId="2" borderId="14" xfId="0" applyFill="1" applyBorder="1" applyAlignment="1" applyProtection="1">
      <alignment horizontal="center"/>
    </xf>
    <xf numFmtId="0" fontId="0" fillId="2" borderId="25" xfId="0" applyFill="1" applyBorder="1" applyAlignment="1" applyProtection="1">
      <alignment horizontal="center"/>
    </xf>
    <xf numFmtId="0" fontId="0" fillId="2" borderId="15" xfId="0" applyFill="1" applyBorder="1" applyAlignment="1" applyProtection="1">
      <alignment horizontal="center"/>
    </xf>
    <xf numFmtId="0" fontId="16" fillId="0" borderId="0" xfId="0" applyFont="1" applyFill="1" applyBorder="1" applyAlignment="1" applyProtection="1">
      <alignment horizontal="left"/>
    </xf>
    <xf numFmtId="0" fontId="5" fillId="6" borderId="28" xfId="0" applyFont="1" applyFill="1" applyBorder="1" applyAlignment="1" applyProtection="1">
      <alignment horizontal="left" indent="1"/>
    </xf>
    <xf numFmtId="0" fontId="5" fillId="6" borderId="3" xfId="0" applyFont="1" applyFill="1" applyBorder="1" applyAlignment="1" applyProtection="1">
      <alignment horizontal="left" indent="1"/>
    </xf>
    <xf numFmtId="0" fontId="7" fillId="2" borderId="34" xfId="0" applyFont="1" applyFill="1" applyBorder="1" applyAlignment="1" applyProtection="1">
      <alignment horizontal="left" indent="1"/>
      <protection locked="0"/>
    </xf>
    <xf numFmtId="0" fontId="6" fillId="2" borderId="12" xfId="0" applyFont="1" applyFill="1" applyBorder="1" applyAlignment="1" applyProtection="1">
      <alignment horizontal="center"/>
    </xf>
    <xf numFmtId="0" fontId="6" fillId="2" borderId="21" xfId="0" applyFont="1" applyFill="1" applyBorder="1" applyAlignment="1" applyProtection="1">
      <alignment horizontal="center"/>
    </xf>
    <xf numFmtId="0" fontId="6" fillId="2" borderId="13" xfId="0" applyFont="1" applyFill="1" applyBorder="1" applyAlignment="1" applyProtection="1">
      <alignment horizontal="center"/>
    </xf>
    <xf numFmtId="0" fontId="5" fillId="2" borderId="28" xfId="0" applyFont="1" applyFill="1" applyBorder="1" applyAlignment="1" applyProtection="1">
      <alignment horizontal="left" indent="1"/>
    </xf>
    <xf numFmtId="0" fontId="5" fillId="2" borderId="3" xfId="0" applyFont="1" applyFill="1" applyBorder="1" applyAlignment="1" applyProtection="1">
      <alignment horizontal="left" indent="1"/>
    </xf>
    <xf numFmtId="0" fontId="7" fillId="2" borderId="3" xfId="0" applyFont="1" applyFill="1" applyBorder="1" applyAlignment="1" applyProtection="1">
      <alignment horizontal="left" indent="1"/>
      <protection locked="0"/>
    </xf>
    <xf numFmtId="0" fontId="7" fillId="2" borderId="33" xfId="0" applyFont="1" applyFill="1" applyBorder="1" applyAlignment="1" applyProtection="1">
      <alignment horizontal="left" indent="1"/>
      <protection locked="0"/>
    </xf>
    <xf numFmtId="0" fontId="0" fillId="2" borderId="6" xfId="0" applyFill="1" applyBorder="1" applyAlignment="1" applyProtection="1">
      <alignment horizontal="center"/>
    </xf>
    <xf numFmtId="0" fontId="0" fillId="2" borderId="23" xfId="0" applyFill="1" applyBorder="1" applyAlignment="1" applyProtection="1">
      <alignment horizontal="center"/>
    </xf>
    <xf numFmtId="0" fontId="0" fillId="2" borderId="7" xfId="0" applyFill="1" applyBorder="1" applyAlignment="1" applyProtection="1">
      <alignment horizontal="center"/>
    </xf>
    <xf numFmtId="0" fontId="2" fillId="3" borderId="1" xfId="0" applyFont="1" applyFill="1" applyBorder="1" applyAlignment="1" applyProtection="1">
      <alignment horizontal="center" vertical="center"/>
    </xf>
    <xf numFmtId="0" fontId="2" fillId="3" borderId="20" xfId="0" applyFont="1" applyFill="1" applyBorder="1" applyAlignment="1" applyProtection="1">
      <alignment horizontal="center" vertical="center"/>
    </xf>
    <xf numFmtId="0" fontId="2" fillId="3" borderId="2" xfId="0" applyFont="1" applyFill="1" applyBorder="1" applyAlignment="1" applyProtection="1">
      <alignment horizontal="center" vertical="center"/>
    </xf>
    <xf numFmtId="0" fontId="10" fillId="2" borderId="23" xfId="0" applyFont="1" applyFill="1" applyBorder="1" applyAlignment="1" applyProtection="1">
      <alignment horizontal="left" indent="1"/>
      <protection locked="0"/>
    </xf>
    <xf numFmtId="0" fontId="10" fillId="2" borderId="7" xfId="0" applyFont="1" applyFill="1" applyBorder="1" applyAlignment="1" applyProtection="1">
      <alignment horizontal="left" indent="1"/>
      <protection locked="0"/>
    </xf>
    <xf numFmtId="0" fontId="5" fillId="2" borderId="38" xfId="0" applyFont="1" applyFill="1" applyBorder="1" applyAlignment="1" applyProtection="1">
      <alignment horizontal="left" vertical="center" wrapText="1" indent="1"/>
    </xf>
    <xf numFmtId="0" fontId="5" fillId="2" borderId="40" xfId="0" applyFont="1" applyFill="1" applyBorder="1" applyAlignment="1" applyProtection="1">
      <alignment horizontal="left" vertical="center" wrapText="1" indent="1"/>
    </xf>
    <xf numFmtId="0" fontId="7" fillId="2" borderId="42" xfId="0" applyFont="1" applyFill="1" applyBorder="1" applyAlignment="1" applyProtection="1">
      <alignment horizontal="left" vertical="center" wrapText="1" indent="1"/>
      <protection locked="0"/>
    </xf>
    <xf numFmtId="0" fontId="7" fillId="2" borderId="43" xfId="0" applyFont="1" applyFill="1" applyBorder="1" applyAlignment="1" applyProtection="1">
      <alignment horizontal="left" vertical="center" wrapText="1" indent="1"/>
      <protection locked="0"/>
    </xf>
    <xf numFmtId="0" fontId="7" fillId="2" borderId="39" xfId="0" applyFont="1" applyFill="1" applyBorder="1" applyAlignment="1" applyProtection="1">
      <alignment horizontal="left" vertical="center" wrapText="1" indent="1"/>
      <protection locked="0"/>
    </xf>
    <xf numFmtId="0" fontId="7" fillId="2" borderId="41" xfId="0" applyFont="1" applyFill="1" applyBorder="1" applyAlignment="1" applyProtection="1">
      <alignment horizontal="left" vertical="center" wrapText="1" indent="1"/>
      <protection locked="0"/>
    </xf>
    <xf numFmtId="0" fontId="6" fillId="2" borderId="1" xfId="0" applyFont="1" applyFill="1" applyBorder="1" applyAlignment="1" applyProtection="1">
      <alignment horizontal="center" vertical="center" wrapText="1"/>
    </xf>
    <xf numFmtId="0" fontId="6" fillId="2" borderId="20" xfId="0" applyFont="1" applyFill="1" applyBorder="1" applyAlignment="1" applyProtection="1">
      <alignment horizontal="center" vertical="center" wrapText="1"/>
    </xf>
    <xf numFmtId="0" fontId="6" fillId="2" borderId="2" xfId="0" applyFont="1" applyFill="1" applyBorder="1" applyAlignment="1" applyProtection="1">
      <alignment horizontal="center" vertical="center" wrapText="1"/>
    </xf>
    <xf numFmtId="0" fontId="7" fillId="2" borderId="12" xfId="0" applyFont="1" applyFill="1" applyBorder="1" applyAlignment="1" applyProtection="1">
      <alignment horizontal="center" vertical="center" wrapText="1"/>
    </xf>
    <xf numFmtId="0" fontId="7" fillId="2" borderId="21" xfId="0" applyFont="1" applyFill="1" applyBorder="1" applyAlignment="1" applyProtection="1">
      <alignment horizontal="center" vertical="center" wrapText="1"/>
    </xf>
    <xf numFmtId="0" fontId="7" fillId="2" borderId="13" xfId="0" applyFont="1" applyFill="1" applyBorder="1" applyAlignment="1" applyProtection="1">
      <alignment horizontal="center" vertical="center" wrapText="1"/>
    </xf>
  </cellXfs>
  <cellStyles count="9">
    <cellStyle name="Monétaire" xfId="7" builtinId="4"/>
    <cellStyle name="Normal" xfId="0" builtinId="0"/>
    <cellStyle name="Normal 2" xfId="1"/>
    <cellStyle name="Normal 2 2 2" xfId="4"/>
    <cellStyle name="Normal 3" xfId="2"/>
    <cellStyle name="Normal 4" xfId="5"/>
    <cellStyle name="Normal 5 2" xfId="3"/>
    <cellStyle name="Pourcentage" xfId="8" builtinId="5"/>
    <cellStyle name="Pourcentage 2" xfId="6"/>
  </cellStyles>
  <dxfs count="45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8" tint="-0.24994659260841701"/>
      </font>
    </dxf>
    <dxf>
      <font>
        <b/>
        <i val="0"/>
        <color theme="8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Radio" firstButton="1" fmlaLink="$G$11" noThreeD="1"/>
</file>

<file path=xl/ctrlProps/ctrlProp2.xml><?xml version="1.0" encoding="utf-8"?>
<formControlPr xmlns="http://schemas.microsoft.com/office/spreadsheetml/2009/9/main" objectType="Radio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12</xdr:row>
          <xdr:rowOff>19050</xdr:rowOff>
        </xdr:from>
        <xdr:to>
          <xdr:col>4</xdr:col>
          <xdr:colOff>1171575</xdr:colOff>
          <xdr:row>12</xdr:row>
          <xdr:rowOff>190500</xdr:rowOff>
        </xdr:to>
        <xdr:sp macro="" textlink="">
          <xdr:nvSpPr>
            <xdr:cNvPr id="1029" name="Option 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85725</xdr:colOff>
          <xdr:row>12</xdr:row>
          <xdr:rowOff>28575</xdr:rowOff>
        </xdr:from>
        <xdr:to>
          <xdr:col>3</xdr:col>
          <xdr:colOff>1190625</xdr:colOff>
          <xdr:row>12</xdr:row>
          <xdr:rowOff>190500</xdr:rowOff>
        </xdr:to>
        <xdr:sp macro="" textlink="">
          <xdr:nvSpPr>
            <xdr:cNvPr id="1031" name="Option 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72"/>
  <sheetViews>
    <sheetView showGridLines="0" tabSelected="1" zoomScale="70" zoomScaleNormal="70" zoomScaleSheetLayoutView="70" workbookViewId="0">
      <pane ySplit="10" topLeftCell="A11" activePane="bottomLeft" state="frozen"/>
      <selection pane="bottomLeft" activeCell="B15" sqref="B15:C15"/>
    </sheetView>
  </sheetViews>
  <sheetFormatPr baseColWidth="10" defaultColWidth="11.42578125" defaultRowHeight="15" zeroHeight="1" outlineLevelCol="1" x14ac:dyDescent="0.25"/>
  <cols>
    <col min="1" max="1" width="1.5703125" style="7" customWidth="1"/>
    <col min="2" max="5" width="30.5703125" style="7" customWidth="1"/>
    <col min="6" max="6" width="19.5703125" style="7" customWidth="1"/>
    <col min="7" max="12" width="11.42578125" style="7" customWidth="1" outlineLevel="1"/>
    <col min="13" max="16384" width="11.42578125" style="7"/>
  </cols>
  <sheetData>
    <row r="1" spans="1:11" s="22" customFormat="1" ht="14.45" customHeight="1" x14ac:dyDescent="0.25">
      <c r="A1" s="23"/>
      <c r="B1" s="23"/>
      <c r="C1" s="86"/>
      <c r="D1" s="86"/>
      <c r="E1" s="86"/>
    </row>
    <row r="2" spans="1:11" s="22" customFormat="1" ht="14.45" customHeight="1" x14ac:dyDescent="0.25">
      <c r="A2" s="23"/>
      <c r="B2" s="23"/>
      <c r="C2" s="86"/>
      <c r="D2" s="86"/>
      <c r="E2" s="86"/>
    </row>
    <row r="3" spans="1:11" s="22" customFormat="1" ht="14.45" customHeight="1" x14ac:dyDescent="0.25">
      <c r="A3" s="23"/>
      <c r="B3" s="23"/>
      <c r="C3" s="86"/>
      <c r="D3" s="86"/>
      <c r="E3" s="86"/>
    </row>
    <row r="4" spans="1:11" s="22" customFormat="1" ht="14.45" customHeight="1" x14ac:dyDescent="0.25">
      <c r="A4" s="23"/>
      <c r="B4" s="23"/>
      <c r="C4" s="87"/>
      <c r="D4" s="87"/>
      <c r="E4" s="87"/>
    </row>
    <row r="5" spans="1:11" s="22" customFormat="1" ht="14.45" customHeight="1" x14ac:dyDescent="0.25">
      <c r="A5" s="23"/>
      <c r="B5" s="23"/>
      <c r="C5" s="87"/>
      <c r="D5" s="87"/>
      <c r="E5" s="87"/>
    </row>
    <row r="6" spans="1:11" s="22" customFormat="1" ht="15.6" customHeight="1" thickBot="1" x14ac:dyDescent="0.3">
      <c r="B6" s="104"/>
      <c r="C6" s="104"/>
      <c r="D6" s="104"/>
      <c r="E6" s="104"/>
    </row>
    <row r="7" spans="1:11" s="24" customFormat="1" ht="21" x14ac:dyDescent="0.35">
      <c r="B7" s="88" t="s">
        <v>1</v>
      </c>
      <c r="C7" s="89"/>
      <c r="D7" s="89"/>
      <c r="E7" s="90"/>
    </row>
    <row r="8" spans="1:11" s="24" customFormat="1" ht="17.100000000000001" customHeight="1" thickBot="1" x14ac:dyDescent="0.4">
      <c r="B8" s="58"/>
      <c r="C8" s="59"/>
      <c r="D8" s="59"/>
      <c r="E8" s="60"/>
    </row>
    <row r="9" spans="1:11" ht="16.5" thickBot="1" x14ac:dyDescent="0.3">
      <c r="B9" s="9" t="s">
        <v>23</v>
      </c>
      <c r="C9" s="3"/>
      <c r="D9" s="8" t="s">
        <v>24</v>
      </c>
      <c r="E9" s="4"/>
    </row>
    <row r="10" spans="1:11" ht="16.5" thickBot="1" x14ac:dyDescent="0.3">
      <c r="B10" s="58"/>
      <c r="C10" s="59"/>
      <c r="D10" s="59"/>
      <c r="E10" s="60"/>
    </row>
    <row r="11" spans="1:11" ht="19.5" thickBot="1" x14ac:dyDescent="0.3">
      <c r="B11" s="66" t="s">
        <v>0</v>
      </c>
      <c r="C11" s="67"/>
      <c r="D11" s="67"/>
      <c r="E11" s="68"/>
      <c r="G11" s="1"/>
    </row>
    <row r="12" spans="1:11" x14ac:dyDescent="0.25">
      <c r="B12" s="91"/>
      <c r="C12" s="92"/>
      <c r="D12" s="92"/>
      <c r="E12" s="93"/>
      <c r="G12" s="40"/>
      <c r="H12" s="40"/>
      <c r="I12" s="40"/>
      <c r="J12" s="40"/>
      <c r="K12" s="40"/>
    </row>
    <row r="13" spans="1:11" ht="15.75" x14ac:dyDescent="0.25">
      <c r="B13" s="84" t="s">
        <v>32</v>
      </c>
      <c r="C13" s="85"/>
      <c r="D13" s="15" t="str">
        <f>IF(G11=2,"INTERNE","INTERNE ")</f>
        <v xml:space="preserve">INTERNE </v>
      </c>
      <c r="E13" s="14" t="str">
        <f>IF(G11=1,"EXTERNE","EXTERNE ")</f>
        <v xml:space="preserve">EXTERNE </v>
      </c>
      <c r="F13" s="38"/>
      <c r="G13" s="37"/>
      <c r="H13" s="37"/>
      <c r="I13" s="37"/>
      <c r="J13" s="37"/>
      <c r="K13" s="37"/>
    </row>
    <row r="14" spans="1:11" ht="15.75" x14ac:dyDescent="0.25">
      <c r="B14" s="41" t="s">
        <v>53</v>
      </c>
      <c r="C14" s="42"/>
      <c r="D14" s="15"/>
      <c r="E14" s="14"/>
      <c r="F14" s="38"/>
      <c r="G14" s="37"/>
      <c r="H14" s="37"/>
      <c r="I14" s="37"/>
      <c r="J14" s="37"/>
      <c r="K14" s="37"/>
    </row>
    <row r="15" spans="1:11" ht="15.75" x14ac:dyDescent="0.25">
      <c r="B15" s="105" t="s">
        <v>22</v>
      </c>
      <c r="C15" s="106"/>
      <c r="D15" s="47"/>
      <c r="E15" s="48"/>
      <c r="F15" s="38"/>
      <c r="G15" s="37"/>
      <c r="H15" s="37"/>
      <c r="I15" s="37"/>
      <c r="J15" s="37"/>
      <c r="K15" s="37"/>
    </row>
    <row r="16" spans="1:11" ht="15.75" x14ac:dyDescent="0.25">
      <c r="B16" s="105" t="s">
        <v>2</v>
      </c>
      <c r="C16" s="106"/>
      <c r="D16" s="47"/>
      <c r="E16" s="48"/>
      <c r="F16" s="38"/>
      <c r="G16" s="37"/>
      <c r="H16" s="37"/>
      <c r="I16" s="37"/>
      <c r="J16" s="37"/>
      <c r="K16" s="37"/>
    </row>
    <row r="17" spans="2:11" ht="15.75" x14ac:dyDescent="0.25">
      <c r="B17" s="61" t="s">
        <v>12</v>
      </c>
      <c r="C17" s="62"/>
      <c r="D17" s="49"/>
      <c r="E17" s="50"/>
      <c r="F17" s="38"/>
      <c r="G17" s="37"/>
      <c r="H17" s="37"/>
      <c r="I17" s="37"/>
      <c r="J17" s="37"/>
      <c r="K17" s="37"/>
    </row>
    <row r="18" spans="2:11" ht="15.75" x14ac:dyDescent="0.25">
      <c r="B18" s="84" t="s">
        <v>17</v>
      </c>
      <c r="C18" s="85"/>
      <c r="D18" s="56"/>
      <c r="E18" s="57"/>
      <c r="F18" s="38"/>
      <c r="G18" s="37"/>
      <c r="H18" s="37"/>
      <c r="I18" s="37"/>
      <c r="J18" s="37"/>
      <c r="K18" s="37"/>
    </row>
    <row r="19" spans="2:11" ht="15.75" x14ac:dyDescent="0.25">
      <c r="B19" s="95" t="s">
        <v>45</v>
      </c>
      <c r="C19" s="96"/>
      <c r="D19" s="56"/>
      <c r="E19" s="94"/>
      <c r="F19" s="38"/>
      <c r="G19" s="37"/>
      <c r="H19" s="37"/>
      <c r="I19" s="37"/>
      <c r="J19" s="37"/>
      <c r="K19" s="37"/>
    </row>
    <row r="20" spans="2:11" ht="15.75" x14ac:dyDescent="0.25">
      <c r="B20" s="97"/>
      <c r="C20" s="98"/>
      <c r="D20" s="56"/>
      <c r="E20" s="94"/>
      <c r="F20" s="38"/>
      <c r="G20" s="37"/>
      <c r="H20" s="37"/>
      <c r="I20" s="37"/>
      <c r="J20" s="37"/>
      <c r="K20" s="37"/>
    </row>
    <row r="21" spans="2:11" ht="15.75" x14ac:dyDescent="0.25">
      <c r="B21" s="97"/>
      <c r="C21" s="98"/>
      <c r="D21" s="56"/>
      <c r="E21" s="94"/>
      <c r="F21" s="38"/>
      <c r="G21" s="37"/>
      <c r="H21" s="37"/>
      <c r="I21" s="37"/>
      <c r="J21" s="37"/>
      <c r="K21" s="37"/>
    </row>
    <row r="22" spans="2:11" ht="15.75" x14ac:dyDescent="0.25">
      <c r="B22" s="99"/>
      <c r="C22" s="100"/>
      <c r="D22" s="56"/>
      <c r="E22" s="94"/>
      <c r="F22" s="38"/>
      <c r="G22" s="37"/>
      <c r="H22" s="37"/>
      <c r="I22" s="37"/>
      <c r="J22" s="37"/>
      <c r="K22" s="37"/>
    </row>
    <row r="23" spans="2:11" ht="15.75" x14ac:dyDescent="0.25">
      <c r="B23" s="84" t="s">
        <v>37</v>
      </c>
      <c r="C23" s="85"/>
      <c r="D23" s="107"/>
      <c r="E23" s="57"/>
      <c r="F23" s="38"/>
      <c r="G23" s="37"/>
      <c r="H23" s="37"/>
      <c r="I23" s="37"/>
      <c r="J23" s="37"/>
      <c r="K23" s="37"/>
    </row>
    <row r="24" spans="2:11" ht="15.75" x14ac:dyDescent="0.25">
      <c r="B24" s="84" t="s">
        <v>21</v>
      </c>
      <c r="C24" s="85"/>
      <c r="D24" s="56"/>
      <c r="E24" s="57"/>
      <c r="F24" s="38"/>
      <c r="G24" s="37"/>
      <c r="H24" s="37"/>
      <c r="I24" s="37"/>
      <c r="J24" s="37"/>
      <c r="K24" s="37"/>
    </row>
    <row r="25" spans="2:11" ht="15.75" x14ac:dyDescent="0.25">
      <c r="B25" s="111" t="s">
        <v>28</v>
      </c>
      <c r="C25" s="112"/>
      <c r="D25" s="113"/>
      <c r="E25" s="114"/>
      <c r="F25" s="38"/>
      <c r="G25" s="37"/>
      <c r="H25" s="37"/>
      <c r="I25" s="37"/>
      <c r="J25" s="37"/>
      <c r="K25" s="37"/>
    </row>
    <row r="26" spans="2:11" ht="15.75" x14ac:dyDescent="0.25">
      <c r="B26" s="84" t="s">
        <v>29</v>
      </c>
      <c r="C26" s="85"/>
      <c r="D26" s="56" t="s">
        <v>9</v>
      </c>
      <c r="E26" s="57"/>
      <c r="F26" s="38"/>
      <c r="G26" s="37"/>
      <c r="H26" s="37"/>
      <c r="I26" s="37"/>
      <c r="J26" s="37"/>
      <c r="K26" s="37"/>
    </row>
    <row r="27" spans="2:11" ht="15.75" thickBot="1" x14ac:dyDescent="0.3">
      <c r="B27" s="115"/>
      <c r="C27" s="116"/>
      <c r="D27" s="116"/>
      <c r="E27" s="117"/>
    </row>
    <row r="28" spans="2:11" ht="19.5" thickBot="1" x14ac:dyDescent="0.3">
      <c r="B28" s="66" t="s">
        <v>42</v>
      </c>
      <c r="C28" s="67"/>
      <c r="D28" s="67"/>
      <c r="E28" s="68"/>
      <c r="G28" s="40"/>
      <c r="H28" s="40"/>
      <c r="I28" s="40"/>
      <c r="J28" s="40"/>
      <c r="K28" s="40"/>
    </row>
    <row r="29" spans="2:11" ht="15.75" x14ac:dyDescent="0.25">
      <c r="B29" s="61" t="s">
        <v>4</v>
      </c>
      <c r="C29" s="62"/>
      <c r="D29" s="56"/>
      <c r="E29" s="57"/>
      <c r="F29" s="38"/>
      <c r="G29" s="37"/>
      <c r="H29" s="37"/>
      <c r="I29" s="37"/>
      <c r="J29" s="37"/>
      <c r="K29" s="37"/>
    </row>
    <row r="30" spans="2:11" ht="15.75" x14ac:dyDescent="0.25">
      <c r="B30" s="84" t="s">
        <v>20</v>
      </c>
      <c r="C30" s="85"/>
      <c r="D30" s="56"/>
      <c r="E30" s="57"/>
      <c r="F30" s="38"/>
      <c r="G30" s="37"/>
      <c r="H30" s="37"/>
      <c r="I30" s="37"/>
      <c r="J30" s="37"/>
      <c r="K30" s="37"/>
    </row>
    <row r="31" spans="2:11" ht="15.75" x14ac:dyDescent="0.25">
      <c r="B31" s="84" t="s">
        <v>30</v>
      </c>
      <c r="C31" s="85"/>
      <c r="D31" s="56"/>
      <c r="E31" s="57"/>
      <c r="F31" s="38"/>
      <c r="G31" s="37"/>
      <c r="H31" s="37"/>
      <c r="I31" s="37"/>
      <c r="J31" s="37"/>
      <c r="K31" s="37"/>
    </row>
    <row r="32" spans="2:11" ht="15.75" x14ac:dyDescent="0.25">
      <c r="B32" s="84" t="s">
        <v>19</v>
      </c>
      <c r="C32" s="85"/>
      <c r="D32" s="56" t="s">
        <v>7</v>
      </c>
      <c r="E32" s="57"/>
      <c r="F32" s="38"/>
      <c r="G32" s="37"/>
      <c r="H32" s="37"/>
      <c r="I32" s="37"/>
      <c r="J32" s="37"/>
      <c r="K32" s="37"/>
    </row>
    <row r="33" spans="2:12" ht="15.75" x14ac:dyDescent="0.25">
      <c r="B33" s="61" t="s">
        <v>3</v>
      </c>
      <c r="C33" s="62"/>
      <c r="D33" s="56" t="s">
        <v>8</v>
      </c>
      <c r="E33" s="57"/>
      <c r="F33" s="38"/>
      <c r="G33" s="37"/>
      <c r="H33" s="37"/>
      <c r="I33" s="37"/>
      <c r="J33" s="37"/>
      <c r="K33" s="37"/>
    </row>
    <row r="34" spans="2:12" ht="15.75" x14ac:dyDescent="0.25">
      <c r="B34" s="84" t="s">
        <v>27</v>
      </c>
      <c r="C34" s="85"/>
      <c r="D34" s="56" t="s">
        <v>31</v>
      </c>
      <c r="E34" s="57"/>
      <c r="F34" s="38"/>
      <c r="G34" s="37"/>
      <c r="H34" s="37"/>
      <c r="I34" s="37"/>
      <c r="J34" s="37"/>
      <c r="K34" s="37"/>
    </row>
    <row r="35" spans="2:12" ht="15.75" x14ac:dyDescent="0.25">
      <c r="B35" s="54" t="s">
        <v>25</v>
      </c>
      <c r="C35" s="55"/>
      <c r="D35" s="121"/>
      <c r="E35" s="122"/>
      <c r="F35" s="38"/>
      <c r="G35" s="37"/>
      <c r="H35" s="37"/>
      <c r="I35" s="37"/>
      <c r="J35" s="37"/>
      <c r="K35" s="37"/>
    </row>
    <row r="36" spans="2:12" ht="15.75" x14ac:dyDescent="0.25">
      <c r="B36" s="61" t="s">
        <v>51</v>
      </c>
      <c r="C36" s="62"/>
      <c r="D36" s="56" t="s">
        <v>52</v>
      </c>
      <c r="E36" s="57"/>
      <c r="F36" s="38"/>
      <c r="G36" s="37"/>
      <c r="H36" s="37"/>
      <c r="I36" s="37"/>
      <c r="J36" s="37"/>
      <c r="K36" s="37"/>
    </row>
    <row r="37" spans="2:12" x14ac:dyDescent="0.25">
      <c r="B37" s="115"/>
      <c r="C37" s="116"/>
      <c r="D37" s="116"/>
      <c r="E37" s="117"/>
      <c r="G37" s="37"/>
      <c r="H37" s="37"/>
      <c r="I37" s="37"/>
      <c r="J37" s="37"/>
      <c r="K37" s="37"/>
    </row>
    <row r="38" spans="2:12" ht="15.75" x14ac:dyDescent="0.25">
      <c r="B38" s="84" t="s">
        <v>18</v>
      </c>
      <c r="C38" s="85"/>
      <c r="D38" s="107" t="s">
        <v>6</v>
      </c>
      <c r="E38" s="57"/>
      <c r="F38" s="38"/>
      <c r="G38" s="37"/>
      <c r="H38" s="37"/>
      <c r="I38" s="37"/>
      <c r="J38" s="37"/>
      <c r="K38" s="37"/>
    </row>
    <row r="39" spans="2:12" ht="15.75" x14ac:dyDescent="0.25">
      <c r="B39" s="84" t="s">
        <v>46</v>
      </c>
      <c r="C39" s="85"/>
      <c r="D39" s="107"/>
      <c r="E39" s="57"/>
      <c r="F39" s="38"/>
      <c r="G39" s="37"/>
      <c r="H39" s="37"/>
      <c r="I39" s="37"/>
      <c r="J39" s="37"/>
      <c r="K39" s="37"/>
    </row>
    <row r="40" spans="2:12" ht="15.75" thickBot="1" x14ac:dyDescent="0.3">
      <c r="B40" s="101"/>
      <c r="C40" s="102"/>
      <c r="D40" s="102"/>
      <c r="E40" s="103"/>
      <c r="G40" s="11"/>
      <c r="H40" s="11"/>
      <c r="I40" s="11"/>
    </row>
    <row r="41" spans="2:12" ht="19.5" thickBot="1" x14ac:dyDescent="0.3">
      <c r="B41" s="118" t="s">
        <v>10</v>
      </c>
      <c r="C41" s="119"/>
      <c r="D41" s="119"/>
      <c r="E41" s="120"/>
      <c r="G41" s="40"/>
      <c r="H41" s="40"/>
      <c r="I41" s="40"/>
      <c r="J41" s="40"/>
      <c r="K41" s="40"/>
    </row>
    <row r="42" spans="2:12" x14ac:dyDescent="0.25">
      <c r="B42" s="69"/>
      <c r="C42" s="70"/>
      <c r="D42" s="70"/>
      <c r="E42" s="71"/>
      <c r="G42" s="11"/>
      <c r="H42" s="11"/>
      <c r="I42" s="11"/>
    </row>
    <row r="43" spans="2:12" ht="15.75" x14ac:dyDescent="0.25">
      <c r="B43" s="84" t="s">
        <v>22</v>
      </c>
      <c r="C43" s="85"/>
      <c r="D43" s="56"/>
      <c r="E43" s="57"/>
      <c r="F43" s="38"/>
      <c r="G43" s="39"/>
      <c r="H43" s="39"/>
      <c r="I43" s="39"/>
      <c r="J43" s="39"/>
      <c r="K43" s="39"/>
    </row>
    <row r="44" spans="2:12" ht="15.75" x14ac:dyDescent="0.25">
      <c r="B44" s="84" t="s">
        <v>2</v>
      </c>
      <c r="C44" s="85"/>
      <c r="D44" s="56"/>
      <c r="E44" s="57"/>
      <c r="F44" s="38"/>
      <c r="G44" s="39"/>
      <c r="H44" s="39"/>
      <c r="I44" s="39"/>
      <c r="J44" s="39"/>
      <c r="K44" s="39"/>
    </row>
    <row r="45" spans="2:12" ht="15.75" thickBot="1" x14ac:dyDescent="0.3">
      <c r="B45" s="101"/>
      <c r="C45" s="102"/>
      <c r="D45" s="102"/>
      <c r="E45" s="103"/>
    </row>
    <row r="46" spans="2:12" ht="19.5" thickBot="1" x14ac:dyDescent="0.3">
      <c r="B46" s="66" t="s">
        <v>13</v>
      </c>
      <c r="C46" s="67"/>
      <c r="D46" s="67"/>
      <c r="E46" s="68"/>
      <c r="G46" s="40"/>
      <c r="H46" s="40"/>
      <c r="I46" s="40"/>
      <c r="J46" s="40"/>
      <c r="K46" s="40"/>
      <c r="L46" s="12"/>
    </row>
    <row r="47" spans="2:12" ht="15.75" x14ac:dyDescent="0.25">
      <c r="B47" s="108" t="s">
        <v>33</v>
      </c>
      <c r="C47" s="109"/>
      <c r="D47" s="109"/>
      <c r="E47" s="110"/>
    </row>
    <row r="48" spans="2:12" ht="15.75" x14ac:dyDescent="0.25">
      <c r="B48" s="72"/>
      <c r="C48" s="73"/>
      <c r="D48" s="73"/>
      <c r="E48" s="74"/>
      <c r="F48" s="38"/>
      <c r="G48" s="37"/>
      <c r="H48" s="37"/>
      <c r="I48" s="37"/>
      <c r="J48" s="37"/>
      <c r="K48" s="37"/>
    </row>
    <row r="49" spans="2:11" x14ac:dyDescent="0.25">
      <c r="B49" s="75"/>
      <c r="C49" s="76"/>
      <c r="D49" s="76"/>
      <c r="E49" s="77"/>
    </row>
    <row r="50" spans="2:11" x14ac:dyDescent="0.25">
      <c r="B50" s="78"/>
      <c r="C50" s="79"/>
      <c r="D50" s="79"/>
      <c r="E50" s="80"/>
    </row>
    <row r="51" spans="2:11" ht="15.75" thickBot="1" x14ac:dyDescent="0.3">
      <c r="B51" s="81"/>
      <c r="C51" s="82"/>
      <c r="D51" s="82"/>
      <c r="E51" s="83"/>
    </row>
    <row r="52" spans="2:11" ht="19.5" thickBot="1" x14ac:dyDescent="0.3">
      <c r="B52" s="66" t="s">
        <v>11</v>
      </c>
      <c r="C52" s="67"/>
      <c r="D52" s="67"/>
      <c r="E52" s="68"/>
      <c r="G52" s="40"/>
      <c r="H52" s="40"/>
      <c r="I52" s="40"/>
      <c r="J52" s="40"/>
      <c r="K52" s="40"/>
    </row>
    <row r="53" spans="2:11" ht="15.75" thickBot="1" x14ac:dyDescent="0.3">
      <c r="B53" s="63"/>
      <c r="C53" s="64"/>
      <c r="D53" s="64"/>
      <c r="E53" s="65"/>
    </row>
    <row r="54" spans="2:11" ht="16.5" thickBot="1" x14ac:dyDescent="0.3">
      <c r="B54" s="129" t="s">
        <v>34</v>
      </c>
      <c r="C54" s="130"/>
      <c r="D54" s="129" t="s">
        <v>35</v>
      </c>
      <c r="E54" s="131" t="s">
        <v>16</v>
      </c>
    </row>
    <row r="55" spans="2:11" ht="15.75" x14ac:dyDescent="0.25">
      <c r="B55" s="132" t="e">
        <f>IF(D26=#REF!,"",D26)</f>
        <v>#REF!</v>
      </c>
      <c r="C55" s="133"/>
      <c r="D55" s="132" t="e">
        <f>IF(D29=#REF!,"",D29)</f>
        <v>#REF!</v>
      </c>
      <c r="E55" s="134"/>
    </row>
    <row r="56" spans="2:11" ht="15.75" x14ac:dyDescent="0.25">
      <c r="B56" s="5" t="s">
        <v>14</v>
      </c>
      <c r="C56" s="16" t="e">
        <f>VLOOKUP($D$26,#REF!,2,0)</f>
        <v>#REF!</v>
      </c>
      <c r="D56" s="5" t="s">
        <v>14</v>
      </c>
      <c r="E56" s="13" t="e">
        <f>VLOOKUP($D$29,#REF!,2,0)</f>
        <v>#REF!</v>
      </c>
      <c r="F56" s="38"/>
      <c r="G56" s="37"/>
      <c r="H56" s="37"/>
      <c r="I56" s="37"/>
      <c r="J56" s="37"/>
      <c r="K56" s="37"/>
    </row>
    <row r="57" spans="2:11" ht="15.75" x14ac:dyDescent="0.25">
      <c r="B57" s="5" t="s">
        <v>15</v>
      </c>
      <c r="C57" s="16" t="e">
        <f>VLOOKUP($D$26,#REF!,3,0)</f>
        <v>#REF!</v>
      </c>
      <c r="D57" s="5" t="s">
        <v>15</v>
      </c>
      <c r="E57" s="13" t="e">
        <f>VLOOKUP($D$29,#REF!,3,0)</f>
        <v>#REF!</v>
      </c>
      <c r="F57" s="38"/>
      <c r="G57" s="37"/>
      <c r="H57" s="37"/>
      <c r="I57" s="37"/>
      <c r="J57" s="37"/>
      <c r="K57" s="37"/>
    </row>
    <row r="58" spans="2:11" ht="15.75" x14ac:dyDescent="0.25">
      <c r="B58" s="5" t="s">
        <v>43</v>
      </c>
      <c r="C58" s="10"/>
      <c r="D58" s="43" t="s">
        <v>43</v>
      </c>
      <c r="E58" s="6"/>
      <c r="F58" s="38"/>
      <c r="G58" s="37"/>
      <c r="H58" s="37"/>
      <c r="I58" s="37"/>
      <c r="J58" s="37"/>
      <c r="K58" s="37"/>
    </row>
    <row r="59" spans="2:11" ht="15.75" x14ac:dyDescent="0.25">
      <c r="B59" s="5" t="s">
        <v>44</v>
      </c>
      <c r="C59" s="10"/>
      <c r="D59" s="43" t="s">
        <v>44</v>
      </c>
      <c r="E59" s="6"/>
      <c r="F59" s="38"/>
      <c r="G59" s="37"/>
      <c r="H59" s="37"/>
      <c r="I59" s="37"/>
      <c r="J59" s="37"/>
      <c r="K59" s="37"/>
    </row>
    <row r="60" spans="2:11" ht="15.6" customHeight="1" x14ac:dyDescent="0.25">
      <c r="B60" s="123" t="s">
        <v>36</v>
      </c>
      <c r="C60" s="125"/>
      <c r="D60" s="123" t="s">
        <v>36</v>
      </c>
      <c r="E60" s="127"/>
      <c r="F60" s="38"/>
      <c r="G60" s="37"/>
      <c r="H60" s="37"/>
      <c r="I60" s="37"/>
      <c r="J60" s="37"/>
      <c r="K60" s="37"/>
    </row>
    <row r="61" spans="2:11" ht="27" customHeight="1" thickBot="1" x14ac:dyDescent="0.3">
      <c r="B61" s="124"/>
      <c r="C61" s="126"/>
      <c r="D61" s="124"/>
      <c r="E61" s="128"/>
      <c r="F61" s="38"/>
      <c r="G61" s="37"/>
      <c r="H61" s="37"/>
      <c r="I61" s="37"/>
      <c r="J61" s="37"/>
      <c r="K61" s="37"/>
    </row>
    <row r="62" spans="2:11" ht="15.75" thickBot="1" x14ac:dyDescent="0.3">
      <c r="B62" s="17"/>
      <c r="C62" s="11"/>
      <c r="D62" s="11"/>
      <c r="E62" s="18"/>
    </row>
    <row r="63" spans="2:11" ht="19.5" thickBot="1" x14ac:dyDescent="0.3">
      <c r="B63" s="51" t="s">
        <v>41</v>
      </c>
      <c r="C63" s="52"/>
      <c r="D63" s="52"/>
      <c r="E63" s="53"/>
    </row>
    <row r="64" spans="2:11" ht="30.75" x14ac:dyDescent="0.25">
      <c r="B64" s="27"/>
      <c r="C64" s="19" t="s">
        <v>48</v>
      </c>
      <c r="D64" s="45" t="s">
        <v>49</v>
      </c>
      <c r="E64" s="46" t="s">
        <v>50</v>
      </c>
    </row>
    <row r="65" spans="1:9" s="1" customFormat="1" ht="15.75" x14ac:dyDescent="0.25">
      <c r="A65" s="7"/>
      <c r="B65" s="44" t="s">
        <v>5</v>
      </c>
      <c r="C65" s="20"/>
      <c r="D65" s="28">
        <v>5555</v>
      </c>
      <c r="E65" s="29">
        <v>6669</v>
      </c>
      <c r="F65" s="7"/>
    </row>
    <row r="66" spans="1:9" s="1" customFormat="1" ht="15.75" x14ac:dyDescent="0.25">
      <c r="A66" s="7"/>
      <c r="B66" s="44" t="s">
        <v>26</v>
      </c>
      <c r="C66" s="25">
        <f>C65*12</f>
        <v>0</v>
      </c>
      <c r="D66" s="30">
        <f>D65*12</f>
        <v>66660</v>
      </c>
      <c r="E66" s="31">
        <f>E65*12</f>
        <v>80028</v>
      </c>
      <c r="F66" s="7"/>
    </row>
    <row r="67" spans="1:9" s="1" customFormat="1" ht="15.75" x14ac:dyDescent="0.25">
      <c r="A67" s="7"/>
      <c r="B67" s="44" t="s">
        <v>39</v>
      </c>
      <c r="C67" s="21"/>
      <c r="D67" s="32">
        <v>0.08</v>
      </c>
      <c r="E67" s="33">
        <v>0.05</v>
      </c>
      <c r="F67" s="7"/>
    </row>
    <row r="68" spans="1:9" s="1" customFormat="1" ht="15.75" x14ac:dyDescent="0.25">
      <c r="A68" s="7"/>
      <c r="B68" s="44" t="s">
        <v>38</v>
      </c>
      <c r="C68" s="25">
        <f>C66*C67</f>
        <v>0</v>
      </c>
      <c r="D68" s="30">
        <f>D66*D67</f>
        <v>5332.8</v>
      </c>
      <c r="E68" s="31">
        <f>E66*E67</f>
        <v>4001.4</v>
      </c>
      <c r="F68" s="7"/>
    </row>
    <row r="69" spans="1:9" s="1" customFormat="1" ht="15.75" x14ac:dyDescent="0.25">
      <c r="A69" s="7"/>
      <c r="B69" s="44" t="s">
        <v>40</v>
      </c>
      <c r="C69" s="25">
        <f>C66+C68</f>
        <v>0</v>
      </c>
      <c r="D69" s="30">
        <f>D66+D68</f>
        <v>71992.800000000003</v>
      </c>
      <c r="E69" s="31">
        <f>E66+E68</f>
        <v>84029.4</v>
      </c>
      <c r="F69" s="7"/>
    </row>
    <row r="70" spans="1:9" s="1" customFormat="1" ht="15.75" x14ac:dyDescent="0.25">
      <c r="A70" s="7"/>
      <c r="B70" s="26" t="s">
        <v>47</v>
      </c>
      <c r="C70" s="36"/>
      <c r="D70" s="34">
        <f>IFERROR((D69-C69)/C69,0)</f>
        <v>0</v>
      </c>
      <c r="E70" s="35">
        <f>IFERROR((E69-C69)/D69,0)</f>
        <v>1.167191719171917</v>
      </c>
      <c r="F70" s="7"/>
    </row>
    <row r="71" spans="1:9" s="1" customFormat="1" ht="15.75" thickBot="1" x14ac:dyDescent="0.3">
      <c r="A71" s="7"/>
      <c r="B71" s="101"/>
      <c r="C71" s="102"/>
      <c r="D71" s="102"/>
      <c r="E71" s="103"/>
      <c r="F71" s="7"/>
      <c r="G71" s="2"/>
      <c r="H71" s="2"/>
      <c r="I71" s="2"/>
    </row>
    <row r="72" spans="1:9" x14ac:dyDescent="0.25"/>
  </sheetData>
  <sheetProtection selectLockedCells="1"/>
  <mergeCells count="74">
    <mergeCell ref="B37:E37"/>
    <mergeCell ref="D35:E35"/>
    <mergeCell ref="B34:C34"/>
    <mergeCell ref="B60:B61"/>
    <mergeCell ref="D60:D61"/>
    <mergeCell ref="C60:C61"/>
    <mergeCell ref="E60:E61"/>
    <mergeCell ref="B54:C54"/>
    <mergeCell ref="D54:E54"/>
    <mergeCell ref="B55:C55"/>
    <mergeCell ref="D55:E55"/>
    <mergeCell ref="D33:E33"/>
    <mergeCell ref="B32:C32"/>
    <mergeCell ref="B33:C33"/>
    <mergeCell ref="D23:E23"/>
    <mergeCell ref="B52:E52"/>
    <mergeCell ref="B45:E45"/>
    <mergeCell ref="B25:C25"/>
    <mergeCell ref="D25:E25"/>
    <mergeCell ref="B26:C26"/>
    <mergeCell ref="D26:E26"/>
    <mergeCell ref="B39:C39"/>
    <mergeCell ref="D38:E38"/>
    <mergeCell ref="B38:C38"/>
    <mergeCell ref="B27:E27"/>
    <mergeCell ref="D30:E30"/>
    <mergeCell ref="B41:E41"/>
    <mergeCell ref="B71:E71"/>
    <mergeCell ref="B6:E6"/>
    <mergeCell ref="B16:C16"/>
    <mergeCell ref="D39:E39"/>
    <mergeCell ref="B13:C13"/>
    <mergeCell ref="B43:C43"/>
    <mergeCell ref="B44:C44"/>
    <mergeCell ref="D43:E43"/>
    <mergeCell ref="D44:E44"/>
    <mergeCell ref="B15:C15"/>
    <mergeCell ref="B30:C30"/>
    <mergeCell ref="B47:E47"/>
    <mergeCell ref="B40:E40"/>
    <mergeCell ref="B31:C31"/>
    <mergeCell ref="D34:E34"/>
    <mergeCell ref="D32:E32"/>
    <mergeCell ref="C1:E3"/>
    <mergeCell ref="C4:E5"/>
    <mergeCell ref="B8:E8"/>
    <mergeCell ref="B7:E7"/>
    <mergeCell ref="B28:E28"/>
    <mergeCell ref="B12:E12"/>
    <mergeCell ref="B11:E11"/>
    <mergeCell ref="D24:E24"/>
    <mergeCell ref="D19:E19"/>
    <mergeCell ref="B17:C17"/>
    <mergeCell ref="D20:E20"/>
    <mergeCell ref="D21:E21"/>
    <mergeCell ref="D22:E22"/>
    <mergeCell ref="B19:C22"/>
    <mergeCell ref="B24:C24"/>
    <mergeCell ref="B63:E63"/>
    <mergeCell ref="B35:C35"/>
    <mergeCell ref="D29:E29"/>
    <mergeCell ref="D18:E18"/>
    <mergeCell ref="B10:E10"/>
    <mergeCell ref="B29:C29"/>
    <mergeCell ref="D31:E31"/>
    <mergeCell ref="B53:E53"/>
    <mergeCell ref="B46:E46"/>
    <mergeCell ref="B42:E42"/>
    <mergeCell ref="B48:E50"/>
    <mergeCell ref="B51:E51"/>
    <mergeCell ref="B36:C36"/>
    <mergeCell ref="D36:E36"/>
    <mergeCell ref="B23:C23"/>
    <mergeCell ref="B18:C18"/>
  </mergeCells>
  <conditionalFormatting sqref="D13:D14">
    <cfRule type="cellIs" dxfId="44" priority="79" operator="equal">
      <formula>"INTERNE"</formula>
    </cfRule>
  </conditionalFormatting>
  <conditionalFormatting sqref="E13:E14">
    <cfRule type="cellIs" dxfId="43" priority="78" operator="equal">
      <formula>"EXTERNE"</formula>
    </cfRule>
  </conditionalFormatting>
  <conditionalFormatting sqref="F13:F14">
    <cfRule type="cellIs" dxfId="42" priority="75" operator="equal">
      <formula>"x"</formula>
    </cfRule>
    <cfRule type="cellIs" dxfId="41" priority="76" operator="equal">
      <formula>"Champs à renseigner"</formula>
    </cfRule>
  </conditionalFormatting>
  <conditionalFormatting sqref="F15:F16 F19:F26">
    <cfRule type="cellIs" dxfId="40" priority="57" operator="equal">
      <formula>"x"</formula>
    </cfRule>
    <cfRule type="cellIs" dxfId="39" priority="58" operator="equal">
      <formula>"Champs à renseigner"</formula>
    </cfRule>
  </conditionalFormatting>
  <conditionalFormatting sqref="F34:F36">
    <cfRule type="cellIs" dxfId="38" priority="55" operator="equal">
      <formula>"x"</formula>
    </cfRule>
    <cfRule type="cellIs" dxfId="37" priority="56" operator="equal">
      <formula>"Champs à renseigner"</formula>
    </cfRule>
  </conditionalFormatting>
  <conditionalFormatting sqref="F48">
    <cfRule type="cellIs" dxfId="36" priority="49" operator="equal">
      <formula>"x"</formula>
    </cfRule>
    <cfRule type="cellIs" dxfId="35" priority="50" operator="equal">
      <formula>"Champs à renseigner"</formula>
    </cfRule>
  </conditionalFormatting>
  <conditionalFormatting sqref="F17">
    <cfRule type="cellIs" dxfId="34" priority="45" operator="equal">
      <formula>"x"</formula>
    </cfRule>
    <cfRule type="cellIs" dxfId="33" priority="46" operator="equal">
      <formula>"Champs à renseigner"</formula>
    </cfRule>
  </conditionalFormatting>
  <conditionalFormatting sqref="F18">
    <cfRule type="cellIs" dxfId="32" priority="43" operator="equal">
      <formula>"x"</formula>
    </cfRule>
    <cfRule type="cellIs" dxfId="31" priority="44" operator="equal">
      <formula>"Champs à renseigner"</formula>
    </cfRule>
  </conditionalFormatting>
  <conditionalFormatting sqref="F29">
    <cfRule type="cellIs" dxfId="30" priority="41" operator="equal">
      <formula>"x"</formula>
    </cfRule>
    <cfRule type="cellIs" dxfId="29" priority="42" operator="equal">
      <formula>"Champs à renseigner"</formula>
    </cfRule>
  </conditionalFormatting>
  <conditionalFormatting sqref="F38">
    <cfRule type="cellIs" dxfId="28" priority="31" operator="equal">
      <formula>"x"</formula>
    </cfRule>
    <cfRule type="cellIs" dxfId="27" priority="32" operator="equal">
      <formula>"Champs à renseigner"</formula>
    </cfRule>
  </conditionalFormatting>
  <conditionalFormatting sqref="F39">
    <cfRule type="cellIs" dxfId="26" priority="29" operator="equal">
      <formula>"x"</formula>
    </cfRule>
    <cfRule type="cellIs" dxfId="25" priority="30" operator="equal">
      <formula>"Champs à renseigner"</formula>
    </cfRule>
  </conditionalFormatting>
  <conditionalFormatting sqref="F43">
    <cfRule type="cellIs" dxfId="24" priority="27" operator="equal">
      <formula>"x"</formula>
    </cfRule>
    <cfRule type="cellIs" dxfId="23" priority="28" operator="equal">
      <formula>"Champs à renseigner"</formula>
    </cfRule>
  </conditionalFormatting>
  <conditionalFormatting sqref="F44">
    <cfRule type="cellIs" dxfId="22" priority="25" operator="equal">
      <formula>"x"</formula>
    </cfRule>
    <cfRule type="cellIs" dxfId="21" priority="26" operator="equal">
      <formula>"Champs à renseigner"</formula>
    </cfRule>
  </conditionalFormatting>
  <conditionalFormatting sqref="F56">
    <cfRule type="cellIs" dxfId="20" priority="23" operator="equal">
      <formula>"x"</formula>
    </cfRule>
    <cfRule type="cellIs" dxfId="19" priority="24" operator="equal">
      <formula>"Champs à renseigner"</formula>
    </cfRule>
  </conditionalFormatting>
  <conditionalFormatting sqref="F57">
    <cfRule type="cellIs" dxfId="18" priority="21" operator="equal">
      <formula>"x"</formula>
    </cfRule>
    <cfRule type="cellIs" dxfId="17" priority="22" operator="equal">
      <formula>"Champs à renseigner"</formula>
    </cfRule>
  </conditionalFormatting>
  <conditionalFormatting sqref="F58">
    <cfRule type="cellIs" dxfId="16" priority="19" operator="equal">
      <formula>"x"</formula>
    </cfRule>
    <cfRule type="cellIs" dxfId="15" priority="20" operator="equal">
      <formula>"Champs à renseigner"</formula>
    </cfRule>
  </conditionalFormatting>
  <conditionalFormatting sqref="F59">
    <cfRule type="cellIs" dxfId="14" priority="17" operator="equal">
      <formula>"x"</formula>
    </cfRule>
    <cfRule type="cellIs" dxfId="13" priority="18" operator="equal">
      <formula>"Champs à renseigner"</formula>
    </cfRule>
  </conditionalFormatting>
  <conditionalFormatting sqref="F60">
    <cfRule type="cellIs" dxfId="12" priority="15" operator="equal">
      <formula>"x"</formula>
    </cfRule>
    <cfRule type="cellIs" dxfId="11" priority="16" operator="equal">
      <formula>"Champs à renseigner"</formula>
    </cfRule>
  </conditionalFormatting>
  <conditionalFormatting sqref="F61">
    <cfRule type="cellIs" dxfId="10" priority="13" operator="equal">
      <formula>"x"</formula>
    </cfRule>
    <cfRule type="cellIs" dxfId="9" priority="14" operator="equal">
      <formula>"Champs à renseigner"</formula>
    </cfRule>
  </conditionalFormatting>
  <conditionalFormatting sqref="F30">
    <cfRule type="cellIs" dxfId="8" priority="11" operator="equal">
      <formula>"x"</formula>
    </cfRule>
    <cfRule type="cellIs" dxfId="7" priority="12" operator="equal">
      <formula>"Champs à renseigner"</formula>
    </cfRule>
  </conditionalFormatting>
  <conditionalFormatting sqref="F31">
    <cfRule type="cellIs" dxfId="6" priority="9" operator="equal">
      <formula>"x"</formula>
    </cfRule>
    <cfRule type="cellIs" dxfId="5" priority="10" operator="equal">
      <formula>"Champs à renseigner"</formula>
    </cfRule>
  </conditionalFormatting>
  <conditionalFormatting sqref="F33">
    <cfRule type="cellIs" dxfId="4" priority="3" operator="equal">
      <formula>"x"</formula>
    </cfRule>
    <cfRule type="cellIs" dxfId="3" priority="4" operator="equal">
      <formula>"Champs à renseigner"</formula>
    </cfRule>
  </conditionalFormatting>
  <conditionalFormatting sqref="F32">
    <cfRule type="cellIs" dxfId="2" priority="1" operator="equal">
      <formula>"x"</formula>
    </cfRule>
    <cfRule type="cellIs" dxfId="1" priority="2" operator="equal">
      <formula>"Champs à renseigner"</formula>
    </cfRule>
  </conditionalFormatting>
  <dataValidations count="1">
    <dataValidation type="list" allowBlank="1" showInputMessage="1" showErrorMessage="1" sqref="D26:E26">
      <formula1>$I$1:$I$33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Option Button 5">
              <controlPr locked="0" defaultSize="0" autoFill="0" autoLine="0" autoPict="0">
                <anchor moveWithCells="1">
                  <from>
                    <xdr:col>4</xdr:col>
                    <xdr:colOff>95250</xdr:colOff>
                    <xdr:row>12</xdr:row>
                    <xdr:rowOff>19050</xdr:rowOff>
                  </from>
                  <to>
                    <xdr:col>4</xdr:col>
                    <xdr:colOff>1171575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Option Button 7">
              <controlPr locked="0" defaultSize="0" autoFill="0" autoLine="0" autoPict="0">
                <anchor moveWithCells="1">
                  <from>
                    <xdr:col>3</xdr:col>
                    <xdr:colOff>85725</xdr:colOff>
                    <xdr:row>12</xdr:row>
                    <xdr:rowOff>28575</xdr:rowOff>
                  </from>
                  <to>
                    <xdr:col>3</xdr:col>
                    <xdr:colOff>1190625</xdr:colOff>
                    <xdr:row>12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80" operator="equal" id="{44EBAC7A-681D-4D8A-8473-386C97429D3B}">
            <xm:f>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B7:E7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#REF!</xm:f>
          </x14:formula1>
          <xm:sqref>D38</xm:sqref>
        </x14:dataValidation>
        <x14:dataValidation type="list" allowBlank="1" showInputMessage="1" showErrorMessage="1">
          <x14:formula1>
            <xm:f>#REF!</xm:f>
          </x14:formula1>
          <xm:sqref>B7:E7</xm:sqref>
        </x14:dataValidation>
        <x14:dataValidation type="list" allowBlank="1" showInputMessage="1" showErrorMessage="1">
          <x14:formula1>
            <xm:f>#REF!</xm:f>
          </x14:formula1>
          <xm:sqref>D29</xm:sqref>
        </x14:dataValidation>
        <x14:dataValidation type="list" allowBlank="1" showInputMessage="1" showErrorMessage="1">
          <x14:formula1>
            <xm:f>#REF!</xm:f>
          </x14:formula1>
          <xm:sqref>D32</xm:sqref>
        </x14:dataValidation>
        <x14:dataValidation type="list" allowBlank="1" showInputMessage="1" showErrorMessage="1">
          <x14:formula1>
            <xm:f>#REF!</xm:f>
          </x14:formula1>
          <xm:sqref>D33</xm:sqref>
        </x14:dataValidation>
        <x14:dataValidation type="list" allowBlank="1" showInputMessage="1" showErrorMessage="1">
          <x14:formula1>
            <xm:f>#REF!</xm:f>
          </x14:formula1>
          <xm:sqref>D34:E34</xm:sqref>
        </x14:dataValidation>
        <x14:dataValidation type="list" allowBlank="1" showInputMessage="1" showErrorMessage="1">
          <x14:formula1>
            <xm:f>#REF!</xm:f>
          </x14:formula1>
          <xm:sqref>D36:E36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698B21C8-A76A-481D-8F05-D0E478662165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ETUDE DE REMUNERATION</vt:lpstr>
      <vt:lpstr>'ETUDE DE REMUNERATION'!Zone_d_impression</vt:lpstr>
    </vt:vector>
  </TitlesOfParts>
  <Company>Docapost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SONKO Adama</dc:creator>
  <cp:lastModifiedBy>BOUTIN Ségolène</cp:lastModifiedBy>
  <cp:lastPrinted>2020-10-29T17:44:37Z</cp:lastPrinted>
  <dcterms:created xsi:type="dcterms:W3CDTF">2020-09-29T09:44:50Z</dcterms:created>
  <dcterms:modified xsi:type="dcterms:W3CDTF">2020-11-05T12:19:58Z</dcterms:modified>
</cp:coreProperties>
</file>