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jcma\Desktop\"/>
    </mc:Choice>
  </mc:AlternateContent>
  <bookViews>
    <workbookView xWindow="0" yWindow="0" windowWidth="24000" windowHeight="9480" tabRatio="717"/>
  </bookViews>
  <sheets>
    <sheet name="1523" sheetId="1290" r:id="rId1"/>
    <sheet name="1524" sheetId="1291" r:id="rId2"/>
    <sheet name="1525" sheetId="1292" r:id="rId3"/>
  </sheets>
  <definedNames>
    <definedName name="_xlnm.Print_Titles" localSheetId="0">'1523'!$10:$10</definedName>
    <definedName name="_xlnm.Print_Titles" localSheetId="1">'1524'!$10:$10</definedName>
    <definedName name="_xlnm.Print_Titles" localSheetId="2">'1525'!$10:$10</definedName>
    <definedName name="_xlnm.Print_Area" localSheetId="0">'1523'!$B$2:$J$201</definedName>
    <definedName name="_xlnm.Print_Area" localSheetId="1">'1524'!$B$2:$J$201</definedName>
    <definedName name="_xlnm.Print_Area" localSheetId="2">'1525'!$B$2:$J$201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3" i="1292" l="1"/>
  <c r="J192" i="1292"/>
  <c r="J191" i="1292"/>
  <c r="J190" i="1292"/>
  <c r="J189" i="1292"/>
  <c r="J188" i="1292"/>
  <c r="J187" i="1292"/>
  <c r="J186" i="1292"/>
  <c r="J185" i="1292"/>
  <c r="J184" i="1292"/>
  <c r="J183" i="1292"/>
  <c r="J182" i="1292"/>
  <c r="J181" i="1292"/>
  <c r="J180" i="1292"/>
  <c r="J179" i="1292"/>
  <c r="J178" i="1292"/>
  <c r="J177" i="1292"/>
  <c r="J176" i="1292"/>
  <c r="J175" i="1292"/>
  <c r="J174" i="1292"/>
  <c r="J173" i="1292"/>
  <c r="J172" i="1292"/>
  <c r="J171" i="1292"/>
  <c r="J170" i="1292"/>
  <c r="J169" i="1292"/>
  <c r="J168" i="1292"/>
  <c r="J167" i="1292"/>
  <c r="J166" i="1292"/>
  <c r="J165" i="1292"/>
  <c r="J164" i="1292"/>
  <c r="J163" i="1292"/>
  <c r="J162" i="1292"/>
  <c r="J161" i="1292"/>
  <c r="J160" i="1292"/>
  <c r="J159" i="1292"/>
  <c r="J158" i="1292"/>
  <c r="J157" i="1292"/>
  <c r="J156" i="1292"/>
  <c r="J155" i="1292"/>
  <c r="J154" i="1292"/>
  <c r="J153" i="1292"/>
  <c r="J152" i="1292"/>
  <c r="J151" i="1292"/>
  <c r="J150" i="1292"/>
  <c r="J149" i="1292"/>
  <c r="J148" i="1292"/>
  <c r="J147" i="1292"/>
  <c r="J146" i="1292"/>
  <c r="J145" i="1292"/>
  <c r="J144" i="1292"/>
  <c r="J143" i="1292"/>
  <c r="J142" i="1292"/>
  <c r="J141" i="1292"/>
  <c r="J140" i="1292"/>
  <c r="J139" i="1292"/>
  <c r="J138" i="1292"/>
  <c r="J137" i="1292"/>
  <c r="J136" i="1292"/>
  <c r="J135" i="1292"/>
  <c r="J134" i="1292"/>
  <c r="J133" i="1292"/>
  <c r="J132" i="1292"/>
  <c r="J131" i="1292"/>
  <c r="J130" i="1292"/>
  <c r="J129" i="1292"/>
  <c r="J128" i="1292"/>
  <c r="J127" i="1292"/>
  <c r="J126" i="1292"/>
  <c r="J125" i="1292"/>
  <c r="J124" i="1292"/>
  <c r="J123" i="1292"/>
  <c r="J122" i="1292"/>
  <c r="J121" i="1292"/>
  <c r="J120" i="1292"/>
  <c r="J119" i="1292"/>
  <c r="J118" i="1292"/>
  <c r="J117" i="1292"/>
  <c r="J116" i="1292"/>
  <c r="J115" i="1292"/>
  <c r="J114" i="1292"/>
  <c r="J113" i="1292"/>
  <c r="J112" i="1292"/>
  <c r="J111" i="1292"/>
  <c r="J110" i="1292"/>
  <c r="J109" i="1292"/>
  <c r="J108" i="1292"/>
  <c r="J107" i="1292"/>
  <c r="J106" i="1292"/>
  <c r="J105" i="1292"/>
  <c r="J104" i="1292"/>
  <c r="J103" i="1292"/>
  <c r="J102" i="1292"/>
  <c r="J101" i="1292"/>
  <c r="J100" i="1292"/>
  <c r="J99" i="1292"/>
  <c r="J98" i="1292"/>
  <c r="J97" i="1292"/>
  <c r="J96" i="1292"/>
  <c r="J95" i="1292"/>
  <c r="J94" i="1292"/>
  <c r="J93" i="1292"/>
  <c r="J92" i="1292"/>
  <c r="J91" i="1292"/>
  <c r="J90" i="1292"/>
  <c r="J89" i="1292"/>
  <c r="J88" i="1292"/>
  <c r="J87" i="1292"/>
  <c r="J86" i="1292"/>
  <c r="J85" i="1292"/>
  <c r="J84" i="1292"/>
  <c r="J83" i="1292"/>
  <c r="J82" i="1292"/>
  <c r="J81" i="1292"/>
  <c r="J80" i="1292"/>
  <c r="J79" i="1292"/>
  <c r="J78" i="1292"/>
  <c r="J77" i="1292"/>
  <c r="J76" i="1292"/>
  <c r="J75" i="1292"/>
  <c r="J74" i="1292"/>
  <c r="J73" i="1292"/>
  <c r="J72" i="1292"/>
  <c r="J71" i="1292"/>
  <c r="J70" i="1292"/>
  <c r="J69" i="1292"/>
  <c r="J68" i="1292"/>
  <c r="J67" i="1292"/>
  <c r="J66" i="1292"/>
  <c r="J65" i="1292"/>
  <c r="J64" i="1292"/>
  <c r="J63" i="1292"/>
  <c r="J62" i="1292"/>
  <c r="J61" i="1292"/>
  <c r="J60" i="1292"/>
  <c r="J59" i="1292"/>
  <c r="J58" i="1292"/>
  <c r="J57" i="1292"/>
  <c r="J56" i="1292"/>
  <c r="J55" i="1292"/>
  <c r="J54" i="1292"/>
  <c r="J53" i="1292"/>
  <c r="J52" i="1292"/>
  <c r="J51" i="1292"/>
  <c r="J50" i="1292"/>
  <c r="J49" i="1292"/>
  <c r="J48" i="1292"/>
  <c r="J47" i="1292"/>
  <c r="J46" i="1292"/>
  <c r="J45" i="1292"/>
  <c r="J44" i="1292"/>
  <c r="J43" i="1292"/>
  <c r="J42" i="1292"/>
  <c r="J41" i="1292"/>
  <c r="J40" i="1292"/>
  <c r="J39" i="1292"/>
  <c r="J38" i="1292"/>
  <c r="J37" i="1292"/>
  <c r="J36" i="1292"/>
  <c r="J35" i="1292"/>
  <c r="J34" i="1292"/>
  <c r="J33" i="1292"/>
  <c r="J32" i="1292"/>
  <c r="J31" i="1292"/>
  <c r="J30" i="1292"/>
  <c r="J29" i="1292"/>
  <c r="J28" i="1292"/>
  <c r="J27" i="1292"/>
  <c r="J26" i="1292"/>
  <c r="J25" i="1292"/>
  <c r="J24" i="1292"/>
  <c r="J23" i="1292"/>
  <c r="J22" i="1292"/>
  <c r="J21" i="1292"/>
  <c r="J20" i="1292"/>
  <c r="J19" i="1292"/>
  <c r="J18" i="1292"/>
  <c r="J17" i="1292"/>
  <c r="J16" i="1292"/>
  <c r="J15" i="1292"/>
  <c r="J14" i="1292"/>
  <c r="J13" i="1292"/>
  <c r="J12" i="1292"/>
  <c r="J11" i="1292"/>
  <c r="J195" i="1292" s="1"/>
  <c r="L1" i="1292"/>
  <c r="J193" i="1291"/>
  <c r="J192" i="1291"/>
  <c r="J191" i="1291"/>
  <c r="J190" i="1291"/>
  <c r="J189" i="1291"/>
  <c r="J188" i="1291"/>
  <c r="J187" i="1291"/>
  <c r="J186" i="1291"/>
  <c r="J185" i="1291"/>
  <c r="J184" i="1291"/>
  <c r="J183" i="1291"/>
  <c r="J182" i="1291"/>
  <c r="J181" i="1291"/>
  <c r="J180" i="1291"/>
  <c r="J179" i="1291"/>
  <c r="J178" i="1291"/>
  <c r="J177" i="1291"/>
  <c r="J176" i="1291"/>
  <c r="J175" i="1291"/>
  <c r="J174" i="1291"/>
  <c r="J173" i="1291"/>
  <c r="J172" i="1291"/>
  <c r="J171" i="1291"/>
  <c r="J170" i="1291"/>
  <c r="J169" i="1291"/>
  <c r="J168" i="1291"/>
  <c r="J167" i="1291"/>
  <c r="J166" i="1291"/>
  <c r="J165" i="1291"/>
  <c r="J164" i="1291"/>
  <c r="J163" i="1291"/>
  <c r="J162" i="1291"/>
  <c r="J161" i="1291"/>
  <c r="J160" i="1291"/>
  <c r="J159" i="1291"/>
  <c r="J158" i="1291"/>
  <c r="J157" i="1291"/>
  <c r="J156" i="1291"/>
  <c r="J155" i="1291"/>
  <c r="J154" i="1291"/>
  <c r="J153" i="1291"/>
  <c r="J152" i="1291"/>
  <c r="J151" i="1291"/>
  <c r="J150" i="1291"/>
  <c r="J149" i="1291"/>
  <c r="J148" i="1291"/>
  <c r="J147" i="1291"/>
  <c r="J146" i="1291"/>
  <c r="J145" i="1291"/>
  <c r="J144" i="1291"/>
  <c r="J143" i="1291"/>
  <c r="J142" i="1291"/>
  <c r="J141" i="1291"/>
  <c r="J140" i="1291"/>
  <c r="J139" i="1291"/>
  <c r="J138" i="1291"/>
  <c r="J137" i="1291"/>
  <c r="J136" i="1291"/>
  <c r="J135" i="1291"/>
  <c r="J134" i="1291"/>
  <c r="J133" i="1291"/>
  <c r="J132" i="1291"/>
  <c r="J131" i="1291"/>
  <c r="J130" i="1291"/>
  <c r="J129" i="1291"/>
  <c r="J128" i="1291"/>
  <c r="J127" i="1291"/>
  <c r="J126" i="1291"/>
  <c r="J125" i="1291"/>
  <c r="J124" i="1291"/>
  <c r="J123" i="1291"/>
  <c r="J122" i="1291"/>
  <c r="J121" i="1291"/>
  <c r="J120" i="1291"/>
  <c r="J119" i="1291"/>
  <c r="J118" i="1291"/>
  <c r="J117" i="1291"/>
  <c r="J116" i="1291"/>
  <c r="J115" i="1291"/>
  <c r="J114" i="1291"/>
  <c r="J113" i="1291"/>
  <c r="J112" i="1291"/>
  <c r="J111" i="1291"/>
  <c r="J110" i="1291"/>
  <c r="J109" i="1291"/>
  <c r="J108" i="1291"/>
  <c r="J107" i="1291"/>
  <c r="J106" i="1291"/>
  <c r="J105" i="1291"/>
  <c r="J104" i="1291"/>
  <c r="J103" i="1291"/>
  <c r="J102" i="1291"/>
  <c r="J101" i="1291"/>
  <c r="J100" i="1291"/>
  <c r="J99" i="1291"/>
  <c r="J98" i="1291"/>
  <c r="J97" i="1291"/>
  <c r="J96" i="1291"/>
  <c r="J95" i="1291"/>
  <c r="J94" i="1291"/>
  <c r="J93" i="1291"/>
  <c r="J92" i="1291"/>
  <c r="J91" i="1291"/>
  <c r="J90" i="1291"/>
  <c r="J89" i="1291"/>
  <c r="J88" i="1291"/>
  <c r="J87" i="1291"/>
  <c r="J86" i="1291"/>
  <c r="J85" i="1291"/>
  <c r="J84" i="1291"/>
  <c r="J83" i="1291"/>
  <c r="J82" i="1291"/>
  <c r="J81" i="1291"/>
  <c r="J80" i="1291"/>
  <c r="J79" i="1291"/>
  <c r="J78" i="1291"/>
  <c r="J77" i="1291"/>
  <c r="J76" i="1291"/>
  <c r="J75" i="1291"/>
  <c r="J74" i="1291"/>
  <c r="J73" i="1291"/>
  <c r="J72" i="1291"/>
  <c r="J71" i="1291"/>
  <c r="J70" i="1291"/>
  <c r="J69" i="1291"/>
  <c r="J68" i="1291"/>
  <c r="J67" i="1291"/>
  <c r="J66" i="1291"/>
  <c r="J65" i="1291"/>
  <c r="J64" i="1291"/>
  <c r="J63" i="1291"/>
  <c r="J62" i="1291"/>
  <c r="J61" i="1291"/>
  <c r="J60" i="1291"/>
  <c r="J59" i="1291"/>
  <c r="J58" i="1291"/>
  <c r="J57" i="1291"/>
  <c r="J56" i="1291"/>
  <c r="J55" i="1291"/>
  <c r="J54" i="1291"/>
  <c r="J53" i="1291"/>
  <c r="J52" i="1291"/>
  <c r="J51" i="1291"/>
  <c r="J50" i="1291"/>
  <c r="J49" i="1291"/>
  <c r="J48" i="1291"/>
  <c r="J47" i="1291"/>
  <c r="J46" i="1291"/>
  <c r="J45" i="1291"/>
  <c r="J44" i="1291"/>
  <c r="J43" i="1291"/>
  <c r="J42" i="1291"/>
  <c r="J41" i="1291"/>
  <c r="J40" i="1291"/>
  <c r="J39" i="1291"/>
  <c r="J38" i="1291"/>
  <c r="J37" i="1291"/>
  <c r="J36" i="1291"/>
  <c r="J35" i="1291"/>
  <c r="J34" i="1291"/>
  <c r="J33" i="1291"/>
  <c r="J32" i="1291"/>
  <c r="J31" i="1291"/>
  <c r="J30" i="1291"/>
  <c r="J29" i="1291"/>
  <c r="J28" i="1291"/>
  <c r="J27" i="1291"/>
  <c r="J26" i="1291"/>
  <c r="J25" i="1291"/>
  <c r="J24" i="1291"/>
  <c r="J23" i="1291"/>
  <c r="J22" i="1291"/>
  <c r="J21" i="1291"/>
  <c r="J20" i="1291"/>
  <c r="J19" i="1291"/>
  <c r="J18" i="1291"/>
  <c r="J17" i="1291"/>
  <c r="J16" i="1291"/>
  <c r="J15" i="1291"/>
  <c r="J14" i="1291"/>
  <c r="J13" i="1291"/>
  <c r="J12" i="1291"/>
  <c r="J11" i="1291"/>
  <c r="J195" i="1291" s="1"/>
  <c r="L1" i="1291"/>
  <c r="J193" i="1290"/>
  <c r="J192" i="1290"/>
  <c r="J191" i="1290"/>
  <c r="J190" i="1290"/>
  <c r="J189" i="1290"/>
  <c r="J188" i="1290"/>
  <c r="J187" i="1290"/>
  <c r="J186" i="1290"/>
  <c r="J185" i="1290"/>
  <c r="J184" i="1290"/>
  <c r="J183" i="1290"/>
  <c r="J182" i="1290"/>
  <c r="J181" i="1290"/>
  <c r="J180" i="1290"/>
  <c r="J179" i="1290"/>
  <c r="J178" i="1290"/>
  <c r="J177" i="1290"/>
  <c r="J176" i="1290"/>
  <c r="J175" i="1290"/>
  <c r="J174" i="1290"/>
  <c r="J173" i="1290"/>
  <c r="J172" i="1290"/>
  <c r="J171" i="1290"/>
  <c r="J170" i="1290"/>
  <c r="J169" i="1290"/>
  <c r="J168" i="1290"/>
  <c r="J167" i="1290"/>
  <c r="J166" i="1290"/>
  <c r="J165" i="1290"/>
  <c r="J164" i="1290"/>
  <c r="J163" i="1290"/>
  <c r="J162" i="1290"/>
  <c r="J161" i="1290"/>
  <c r="J160" i="1290"/>
  <c r="J159" i="1290"/>
  <c r="J158" i="1290"/>
  <c r="J157" i="1290"/>
  <c r="J156" i="1290"/>
  <c r="J155" i="1290"/>
  <c r="J154" i="1290"/>
  <c r="J153" i="1290"/>
  <c r="J152" i="1290"/>
  <c r="J151" i="1290"/>
  <c r="J150" i="1290"/>
  <c r="J149" i="1290"/>
  <c r="J148" i="1290"/>
  <c r="J147" i="1290"/>
  <c r="J146" i="1290"/>
  <c r="J145" i="1290"/>
  <c r="J144" i="1290"/>
  <c r="J143" i="1290"/>
  <c r="J142" i="1290"/>
  <c r="J141" i="1290"/>
  <c r="J140" i="1290"/>
  <c r="J139" i="1290"/>
  <c r="J138" i="1290"/>
  <c r="J137" i="1290"/>
  <c r="J136" i="1290"/>
  <c r="J135" i="1290"/>
  <c r="J134" i="1290"/>
  <c r="J133" i="1290"/>
  <c r="J132" i="1290"/>
  <c r="J131" i="1290"/>
  <c r="J130" i="1290"/>
  <c r="J129" i="1290"/>
  <c r="J128" i="1290"/>
  <c r="J127" i="1290"/>
  <c r="J126" i="1290"/>
  <c r="J125" i="1290"/>
  <c r="J124" i="1290"/>
  <c r="J123" i="1290"/>
  <c r="J122" i="1290"/>
  <c r="J121" i="1290"/>
  <c r="J120" i="1290"/>
  <c r="J119" i="1290"/>
  <c r="J118" i="1290"/>
  <c r="J117" i="1290"/>
  <c r="J116" i="1290"/>
  <c r="J115" i="1290"/>
  <c r="J114" i="1290"/>
  <c r="J113" i="1290"/>
  <c r="J112" i="1290"/>
  <c r="J111" i="1290"/>
  <c r="J110" i="1290"/>
  <c r="J109" i="1290"/>
  <c r="J108" i="1290"/>
  <c r="J107" i="1290"/>
  <c r="J106" i="1290"/>
  <c r="J105" i="1290"/>
  <c r="J104" i="1290"/>
  <c r="J103" i="1290"/>
  <c r="J102" i="1290"/>
  <c r="J101" i="1290"/>
  <c r="J100" i="1290"/>
  <c r="J99" i="1290"/>
  <c r="J98" i="1290"/>
  <c r="J97" i="1290"/>
  <c r="J96" i="1290"/>
  <c r="J95" i="1290"/>
  <c r="J94" i="1290"/>
  <c r="J93" i="1290"/>
  <c r="J92" i="1290"/>
  <c r="J91" i="1290"/>
  <c r="J90" i="1290"/>
  <c r="J89" i="1290"/>
  <c r="J88" i="1290"/>
  <c r="J87" i="1290"/>
  <c r="J86" i="1290"/>
  <c r="J85" i="1290"/>
  <c r="J84" i="1290"/>
  <c r="J83" i="1290"/>
  <c r="J82" i="1290"/>
  <c r="J81" i="1290"/>
  <c r="J80" i="1290"/>
  <c r="J79" i="1290"/>
  <c r="J78" i="1290"/>
  <c r="J77" i="1290"/>
  <c r="J76" i="1290"/>
  <c r="J75" i="1290"/>
  <c r="J74" i="1290"/>
  <c r="J73" i="1290"/>
  <c r="J72" i="1290"/>
  <c r="J71" i="1290"/>
  <c r="J70" i="1290"/>
  <c r="J69" i="1290"/>
  <c r="J68" i="1290"/>
  <c r="J67" i="1290"/>
  <c r="J66" i="1290"/>
  <c r="J65" i="1290"/>
  <c r="J64" i="1290"/>
  <c r="J63" i="1290"/>
  <c r="J62" i="1290"/>
  <c r="J61" i="1290"/>
  <c r="J60" i="1290"/>
  <c r="J59" i="1290"/>
  <c r="J58" i="1290"/>
  <c r="J57" i="1290"/>
  <c r="J56" i="1290"/>
  <c r="J55" i="1290"/>
  <c r="J54" i="1290"/>
  <c r="J53" i="1290"/>
  <c r="J52" i="1290"/>
  <c r="J51" i="1290"/>
  <c r="J50" i="1290"/>
  <c r="J49" i="1290"/>
  <c r="J48" i="1290"/>
  <c r="J47" i="1290"/>
  <c r="J46" i="1290"/>
  <c r="J45" i="1290"/>
  <c r="J44" i="1290"/>
  <c r="J43" i="1290"/>
  <c r="J42" i="1290"/>
  <c r="J41" i="1290"/>
  <c r="J40" i="1290"/>
  <c r="J39" i="1290"/>
  <c r="J38" i="1290"/>
  <c r="J37" i="1290"/>
  <c r="J36" i="1290"/>
  <c r="J35" i="1290"/>
  <c r="J34" i="1290"/>
  <c r="J33" i="1290"/>
  <c r="J32" i="1290"/>
  <c r="J31" i="1290"/>
  <c r="J30" i="1290"/>
  <c r="J29" i="1290"/>
  <c r="J28" i="1290"/>
  <c r="J27" i="1290"/>
  <c r="J26" i="1290"/>
  <c r="J25" i="1290"/>
  <c r="J24" i="1290"/>
  <c r="J23" i="1290"/>
  <c r="J22" i="1290"/>
  <c r="J21" i="1290"/>
  <c r="J20" i="1290"/>
  <c r="J19" i="1290"/>
  <c r="J18" i="1290"/>
  <c r="J17" i="1290"/>
  <c r="J16" i="1290"/>
  <c r="J15" i="1290"/>
  <c r="J14" i="1290"/>
  <c r="J13" i="1290"/>
  <c r="J12" i="1290"/>
  <c r="J11" i="1290"/>
  <c r="L1" i="1290"/>
  <c r="J195" i="1290" l="1"/>
  <c r="J196" i="1290" s="1"/>
  <c r="J197" i="1290" s="1"/>
  <c r="J196" i="1292"/>
  <c r="J197" i="1292" s="1"/>
  <c r="J196" i="1291"/>
  <c r="J197" i="1291" s="1"/>
  <c r="J198" i="1292" l="1"/>
  <c r="J199" i="1292" s="1"/>
  <c r="J198" i="1291"/>
  <c r="J199" i="1291" s="1"/>
  <c r="J198" i="1290"/>
  <c r="J199" i="1290" s="1"/>
</calcChain>
</file>

<file path=xl/comments1.xml><?xml version="1.0" encoding="utf-8"?>
<comments xmlns="http://schemas.openxmlformats.org/spreadsheetml/2006/main">
  <authors>
    <author>Mélodie</author>
  </authors>
  <commentList>
    <comment ref="I6" authorId="0" shapeId="0">
      <text>
        <r>
          <rPr>
            <b/>
            <sz val="9"/>
            <color indexed="81"/>
            <rFont val="Tahoma"/>
            <family val="2"/>
          </rPr>
          <t>Pour entrer la date du jour d'édition de la facture, cliquer sur le petit calendrier</t>
        </r>
        <r>
          <rPr>
            <sz val="9"/>
            <color indexed="81"/>
            <rFont val="Tahoma"/>
            <family val="2"/>
          </rPr>
          <t xml:space="preserve">
Pour toutes autres dates, entrer la date manuellement dans cette cellule au format : 04/02/2020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Indiquer la quantité souhaitée :
Nombre d'heures
</t>
        </r>
        <r>
          <rPr>
            <sz val="9"/>
            <color indexed="81"/>
            <rFont val="Tahoma"/>
            <family val="2"/>
          </rPr>
          <t>(attention, 1 h 1/2 = 1,5 et 1 h 1/4 = 1,25)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 xml:space="preserve">Indiquer le symbole correspondant à la prestation éffectuée :
</t>
        </r>
        <r>
          <rPr>
            <sz val="12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mètres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2 : mètres carrés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3 : mètres cubes
</t>
        </r>
        <r>
          <rPr>
            <sz val="12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m : Kilomètres
</t>
        </r>
        <r>
          <rPr>
            <sz val="12"/>
            <color indexed="81"/>
            <rFont val="Tahoma"/>
            <family val="2"/>
          </rPr>
          <t>X</t>
        </r>
        <r>
          <rPr>
            <sz val="9"/>
            <color indexed="81"/>
            <rFont val="Tahoma"/>
            <family val="2"/>
          </rPr>
          <t xml:space="preserve"> : toutes autres natures</t>
        </r>
      </text>
    </comment>
  </commentList>
</comments>
</file>

<file path=xl/comments2.xml><?xml version="1.0" encoding="utf-8"?>
<comments xmlns="http://schemas.openxmlformats.org/spreadsheetml/2006/main">
  <authors>
    <author>Mélodie</author>
  </authors>
  <commentList>
    <comment ref="I6" authorId="0" shapeId="0">
      <text>
        <r>
          <rPr>
            <b/>
            <sz val="9"/>
            <color indexed="81"/>
            <rFont val="Tahoma"/>
            <family val="2"/>
          </rPr>
          <t>Pour entrer la date du jour d'édition de la facture, cliquer sur le petit calendrier</t>
        </r>
        <r>
          <rPr>
            <sz val="9"/>
            <color indexed="81"/>
            <rFont val="Tahoma"/>
            <family val="2"/>
          </rPr>
          <t xml:space="preserve">
Pour toutes autres dates, entrer la date manuellement dans cette cellule au format : 04/02/2020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Indiquer la quantité souhaitée :
Nombre d'heures
</t>
        </r>
        <r>
          <rPr>
            <sz val="9"/>
            <color indexed="81"/>
            <rFont val="Tahoma"/>
            <family val="2"/>
          </rPr>
          <t>(attention, 1 h 1/2 = 1,5 et 1 h 1/4 = 1,25)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 xml:space="preserve">Indiquer le symbole correspondant à la prestation éffectuée :
</t>
        </r>
        <r>
          <rPr>
            <sz val="12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mètres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2 : mètres carrés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3 : mètres cubes
</t>
        </r>
        <r>
          <rPr>
            <sz val="12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m : Kilomètres
</t>
        </r>
        <r>
          <rPr>
            <sz val="12"/>
            <color indexed="81"/>
            <rFont val="Tahoma"/>
            <family val="2"/>
          </rPr>
          <t>X</t>
        </r>
        <r>
          <rPr>
            <sz val="9"/>
            <color indexed="81"/>
            <rFont val="Tahoma"/>
            <family val="2"/>
          </rPr>
          <t xml:space="preserve"> : toutes autres natures</t>
        </r>
      </text>
    </comment>
  </commentList>
</comments>
</file>

<file path=xl/comments3.xml><?xml version="1.0" encoding="utf-8"?>
<comments xmlns="http://schemas.openxmlformats.org/spreadsheetml/2006/main">
  <authors>
    <author>Mélodie</author>
  </authors>
  <commentList>
    <comment ref="I6" authorId="0" shapeId="0">
      <text>
        <r>
          <rPr>
            <b/>
            <sz val="9"/>
            <color indexed="81"/>
            <rFont val="Tahoma"/>
            <family val="2"/>
          </rPr>
          <t>Pour entrer la date du jour d'édition de la facture, cliquer sur le petit calendrier</t>
        </r>
        <r>
          <rPr>
            <sz val="9"/>
            <color indexed="81"/>
            <rFont val="Tahoma"/>
            <family val="2"/>
          </rPr>
          <t xml:space="preserve">
Pour toutes autres dates, entrer la date manuellement dans cette cellule au format : 04/02/2020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Indiquer la quantité souhaitée :
Nombre d'heures
</t>
        </r>
        <r>
          <rPr>
            <sz val="9"/>
            <color indexed="81"/>
            <rFont val="Tahoma"/>
            <family val="2"/>
          </rPr>
          <t>(attention, 1 h 1/2 = 1,5 et 1 h 1/4 = 1,25)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 xml:space="preserve">Indiquer le symbole correspondant à la prestation éffectuée :
</t>
        </r>
        <r>
          <rPr>
            <sz val="12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 : litres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 : mètres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2 : mètres carrés
</t>
        </r>
        <r>
          <rPr>
            <sz val="12"/>
            <color indexed="81"/>
            <rFont val="Tahoma"/>
            <family val="2"/>
          </rPr>
          <t>M</t>
        </r>
        <r>
          <rPr>
            <sz val="9"/>
            <color indexed="81"/>
            <rFont val="Tahoma"/>
            <family val="2"/>
          </rPr>
          <t xml:space="preserve">3 : mètres cubes
</t>
        </r>
        <r>
          <rPr>
            <sz val="12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m : Kilomètres
</t>
        </r>
        <r>
          <rPr>
            <sz val="12"/>
            <color indexed="81"/>
            <rFont val="Tahoma"/>
            <family val="2"/>
          </rPr>
          <t>X</t>
        </r>
        <r>
          <rPr>
            <sz val="9"/>
            <color indexed="81"/>
            <rFont val="Tahoma"/>
            <family val="2"/>
          </rPr>
          <t xml:space="preserve"> : toutes autres natures</t>
        </r>
      </text>
    </comment>
  </commentList>
</comments>
</file>

<file path=xl/sharedStrings.xml><?xml version="1.0" encoding="utf-8"?>
<sst xmlns="http://schemas.openxmlformats.org/spreadsheetml/2006/main" count="71" uniqueCount="23">
  <si>
    <t>DESIGNATION</t>
  </si>
  <si>
    <t>U</t>
  </si>
  <si>
    <t>H.T.</t>
  </si>
  <si>
    <t>TVA 20%</t>
  </si>
  <si>
    <t xml:space="preserve"> </t>
  </si>
  <si>
    <t>Total H.T</t>
  </si>
  <si>
    <t>Total T.T.C</t>
  </si>
  <si>
    <t>/</t>
  </si>
  <si>
    <t>Nouveau M.H.T.</t>
  </si>
  <si>
    <t xml:space="preserve">Remise </t>
  </si>
  <si>
    <t>Limite Page 1</t>
  </si>
  <si>
    <t>Limite Page 2</t>
  </si>
  <si>
    <t>Limite Page 3</t>
  </si>
  <si>
    <t>Limite Page 4</t>
  </si>
  <si>
    <t>Page 5</t>
  </si>
  <si>
    <t>FACTURE N° :</t>
  </si>
  <si>
    <t>Quantité</t>
  </si>
  <si>
    <t>P.U   H.T.</t>
  </si>
  <si>
    <t>Bourgueulis, Le :</t>
  </si>
  <si>
    <t>AVOIR N°</t>
  </si>
  <si>
    <t>FACTURE N°</t>
  </si>
  <si>
    <t>Patates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</si>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</sst>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##0000"/>
    <numFmt numFmtId="166" formatCode="[$-40C]d\ mmmm\ yyyy;@"/>
    <numFmt numFmtId="167" formatCode="General\ &quot;%&quot;"/>
  </numFmts>
  <fonts count="2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i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name val="Arial"/>
      <family val="2"/>
    </font>
    <font>
      <sz val="11"/>
      <name val="Times New Roman"/>
      <family val="1"/>
    </font>
    <font>
      <i/>
      <sz val="8"/>
      <name val="Times New Roman"/>
      <family val="1"/>
    </font>
    <font>
      <u/>
      <sz val="10"/>
      <name val="Times New Roman"/>
      <family val="1"/>
    </font>
    <font>
      <sz val="12"/>
      <color indexed="81"/>
      <name val="Tahoma"/>
      <family val="2"/>
    </font>
    <font>
      <sz val="10"/>
      <name val="Arial"/>
      <family val="2"/>
    </font>
    <font>
      <sz val="10"/>
      <color theme="0" tint="-4.9989318521683403E-2"/>
      <name val="Arial"/>
      <family val="2"/>
    </font>
    <font>
      <sz val="10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hair">
        <color theme="3" tint="0.59996337778862885"/>
      </bottom>
      <diagonal/>
    </border>
    <border>
      <left style="medium">
        <color indexed="64"/>
      </left>
      <right/>
      <top style="hair">
        <color theme="3" tint="0.59996337778862885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1" fillId="0" borderId="0"/>
    <xf numFmtId="0" fontId="19" fillId="0" borderId="0"/>
  </cellStyleXfs>
  <cellXfs count="7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17" xfId="0" applyFont="1" applyBorder="1"/>
    <xf numFmtId="0" fontId="3" fillId="0" borderId="18" xfId="0" applyFont="1" applyBorder="1"/>
    <xf numFmtId="0" fontId="3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" xfId="0" quotePrefix="1" applyFont="1" applyBorder="1" applyAlignment="1">
      <alignment horizontal="center" vertical="center"/>
    </xf>
    <xf numFmtId="0" fontId="4" fillId="2" borderId="0" xfId="0" applyFont="1" applyFill="1"/>
    <xf numFmtId="0" fontId="2" fillId="2" borderId="0" xfId="0" applyFont="1" applyFill="1"/>
    <xf numFmtId="0" fontId="10" fillId="2" borderId="0" xfId="0" applyFont="1" applyFill="1"/>
    <xf numFmtId="165" fontId="9" fillId="0" borderId="3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indent="1"/>
    </xf>
    <xf numFmtId="4" fontId="3" fillId="0" borderId="20" xfId="0" applyNumberFormat="1" applyFont="1" applyBorder="1" applyAlignment="1">
      <alignment horizontal="right" indent="1"/>
    </xf>
    <xf numFmtId="4" fontId="3" fillId="0" borderId="21" xfId="0" applyNumberFormat="1" applyFont="1" applyBorder="1" applyAlignment="1">
      <alignment horizontal="right" indent="1"/>
    </xf>
    <xf numFmtId="4" fontId="3" fillId="0" borderId="22" xfId="0" applyNumberFormat="1" applyFont="1" applyBorder="1" applyAlignment="1">
      <alignment horizontal="right" indent="1"/>
    </xf>
    <xf numFmtId="4" fontId="3" fillId="0" borderId="23" xfId="0" applyNumberFormat="1" applyFont="1" applyBorder="1" applyAlignment="1">
      <alignment horizontal="right" indent="1"/>
    </xf>
    <xf numFmtId="4" fontId="3" fillId="0" borderId="24" xfId="0" applyNumberFormat="1" applyFont="1" applyBorder="1" applyAlignment="1">
      <alignment horizontal="right" indent="1"/>
    </xf>
    <xf numFmtId="0" fontId="5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0" fillId="2" borderId="0" xfId="0" applyFont="1" applyFill="1"/>
    <xf numFmtId="14" fontId="20" fillId="2" borderId="0" xfId="0" applyNumberFormat="1" applyFont="1" applyFill="1"/>
    <xf numFmtId="166" fontId="9" fillId="0" borderId="0" xfId="0" applyNumberFormat="1" applyFont="1" applyAlignment="1">
      <alignment horizontal="centerContinuous" vertical="center"/>
    </xf>
    <xf numFmtId="0" fontId="21" fillId="2" borderId="0" xfId="0" applyFont="1" applyFill="1" applyAlignment="1">
      <alignment horizontal="center" vertical="center"/>
    </xf>
    <xf numFmtId="0" fontId="8" fillId="0" borderId="18" xfId="0" applyFont="1" applyBorder="1"/>
    <xf numFmtId="0" fontId="8" fillId="0" borderId="25" xfId="0" applyFont="1" applyBorder="1"/>
    <xf numFmtId="0" fontId="3" fillId="0" borderId="26" xfId="0" applyFont="1" applyBorder="1"/>
    <xf numFmtId="0" fontId="8" fillId="0" borderId="27" xfId="0" applyFont="1" applyBorder="1"/>
    <xf numFmtId="0" fontId="8" fillId="0" borderId="28" xfId="0" applyFont="1" applyBorder="1"/>
    <xf numFmtId="0" fontId="15" fillId="0" borderId="29" xfId="0" applyFont="1" applyBorder="1"/>
    <xf numFmtId="0" fontId="8" fillId="0" borderId="29" xfId="0" applyFont="1" applyBorder="1"/>
    <xf numFmtId="0" fontId="15" fillId="0" borderId="18" xfId="0" applyFont="1" applyBorder="1"/>
    <xf numFmtId="0" fontId="15" fillId="0" borderId="30" xfId="0" applyFont="1" applyBorder="1"/>
    <xf numFmtId="0" fontId="15" fillId="0" borderId="27" xfId="0" applyFont="1" applyBorder="1"/>
    <xf numFmtId="0" fontId="15" fillId="0" borderId="31" xfId="0" applyFont="1" applyBorder="1"/>
    <xf numFmtId="0" fontId="15" fillId="0" borderId="17" xfId="0" applyFont="1" applyBorder="1"/>
    <xf numFmtId="0" fontId="8" fillId="0" borderId="17" xfId="0" applyFont="1" applyBorder="1"/>
    <xf numFmtId="0" fontId="8" fillId="0" borderId="26" xfId="0" applyFont="1" applyBorder="1"/>
    <xf numFmtId="0" fontId="3" fillId="0" borderId="19" xfId="0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right" indent="1"/>
    </xf>
    <xf numFmtId="0" fontId="16" fillId="0" borderId="0" xfId="0" applyFont="1"/>
    <xf numFmtId="0" fontId="16" fillId="0" borderId="29" xfId="0" applyFont="1" applyBorder="1"/>
    <xf numFmtId="8" fontId="3" fillId="0" borderId="21" xfId="0" applyNumberFormat="1" applyFont="1" applyBorder="1" applyAlignment="1">
      <alignment horizontal="center" vertical="center"/>
    </xf>
    <xf numFmtId="0" fontId="17" fillId="0" borderId="29" xfId="0" applyFont="1" applyBorder="1"/>
    <xf numFmtId="0" fontId="17" fillId="0" borderId="31" xfId="0" applyFont="1" applyBorder="1"/>
    <xf numFmtId="164" fontId="3" fillId="0" borderId="9" xfId="0" applyNumberFormat="1" applyFont="1" applyBorder="1" applyAlignment="1">
      <alignment horizontal="right"/>
    </xf>
    <xf numFmtId="164" fontId="3" fillId="0" borderId="10" xfId="1" applyNumberFormat="1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164" fontId="5" fillId="0" borderId="11" xfId="0" applyNumberFormat="1" applyFont="1" applyBorder="1" applyAlignment="1">
      <alignment vertical="center"/>
    </xf>
    <xf numFmtId="0" fontId="16" fillId="0" borderId="31" xfId="0" applyFont="1" applyBorder="1"/>
    <xf numFmtId="0" fontId="14" fillId="2" borderId="0" xfId="0" applyFont="1" applyFill="1" applyAlignment="1">
      <alignment vertical="top"/>
    </xf>
    <xf numFmtId="167" fontId="5" fillId="0" borderId="0" xfId="0" applyNumberFormat="1" applyFont="1" applyAlignment="1">
      <alignment horizontal="left"/>
    </xf>
    <xf numFmtId="0" fontId="14" fillId="2" borderId="32" xfId="0" applyFont="1" applyFill="1" applyBorder="1"/>
    <xf numFmtId="0" fontId="14" fillId="2" borderId="33" xfId="0" applyFont="1" applyFill="1" applyBorder="1"/>
    <xf numFmtId="0" fontId="21" fillId="2" borderId="0" xfId="0" applyFont="1" applyFill="1"/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4" fillId="2" borderId="0" xfId="0" applyFont="1" applyFill="1" applyAlignment="1">
      <alignment horizontal="center" vertical="top"/>
    </xf>
    <xf numFmtId="0" fontId="3" fillId="0" borderId="0" xfId="0" applyFont="1" applyAlignment="1">
      <alignment horizontal="righ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0" xfId="0" applyFont="1" applyAlignment="1">
      <alignment horizontal="center"/>
    </xf>
    <xf numFmtId="2" fontId="21" fillId="4" borderId="0" xfId="0" applyNumberFormat="1" applyFont="1" applyFill="1"/>
  </cellXfs>
  <cellStyles count="5">
    <cellStyle name="Euro" xfId="1"/>
    <cellStyle name="Euro 2" xfId="2"/>
    <cellStyle name="Normal" xfId="0" builtinId="0"/>
    <cellStyle name="Normal 2" xfId="3"/>
    <cellStyle name="Normal 2 2" xfId="4"/>
  </cellStyles>
  <dxfs count="15"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I$196" max="30000" page="10" val="0"/>
</file>

<file path=xl/ctrlProps/ctrlProp2.xml><?xml version="1.0" encoding="utf-8"?>
<formControlPr xmlns="http://schemas.microsoft.com/office/spreadsheetml/2009/9/main" objectType="Spin" dx="16" fmlaLink="$I$196" max="30000" page="10" val="0"/>
</file>

<file path=xl/ctrlProps/ctrlProp3.xml><?xml version="1.0" encoding="utf-8"?>
<formControlPr xmlns="http://schemas.microsoft.com/office/spreadsheetml/2009/9/main" objectType="Spin" dx="16" fmlaLink="$I$196" max="30000" page="10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5</xdr:row>
      <xdr:rowOff>9525</xdr:rowOff>
    </xdr:from>
    <xdr:to>
      <xdr:col>10</xdr:col>
      <xdr:colOff>457200</xdr:colOff>
      <xdr:row>6</xdr:row>
      <xdr:rowOff>95250</xdr:rowOff>
    </xdr:to>
    <xdr:pic macro="[0]!MDateAuto">
      <xdr:nvPicPr>
        <xdr:cNvPr id="2" name="Image 1">
          <a:extLst>
            <a:ext uri="{FF2B5EF4-FFF2-40B4-BE49-F238E27FC236}">
              <a16:creationId xmlns:a16="http://schemas.microsoft.com/office/drawing/2014/main" id="{00000000-0008-0000-6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0405" y="847725"/>
          <a:ext cx="371475" cy="329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195</xdr:row>
          <xdr:rowOff>95250</xdr:rowOff>
        </xdr:from>
        <xdr:to>
          <xdr:col>10</xdr:col>
          <xdr:colOff>238125</xdr:colOff>
          <xdr:row>196</xdr:row>
          <xdr:rowOff>133350</xdr:rowOff>
        </xdr:to>
        <xdr:sp macro="" textlink="">
          <xdr:nvSpPr>
            <xdr:cNvPr id="2778114" name="Spinner 2" hidden="1">
              <a:extLst>
                <a:ext uri="{63B3BB69-23CF-44E3-9099-C40C66FF867C}">
                  <a14:compatExt spid="_x0000_s2778114"/>
                </a:ext>
                <a:ext uri="{FF2B5EF4-FFF2-40B4-BE49-F238E27FC236}">
                  <a16:creationId xmlns:a16="http://schemas.microsoft.com/office/drawing/2014/main" id="{00000000-0008-0000-6C00-000002642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19050</xdr:colOff>
      <xdr:row>1</xdr:row>
      <xdr:rowOff>28575</xdr:rowOff>
    </xdr:from>
    <xdr:to>
      <xdr:col>14</xdr:col>
      <xdr:colOff>190500</xdr:colOff>
      <xdr:row>4</xdr:row>
      <xdr:rowOff>133350</xdr:rowOff>
    </xdr:to>
    <xdr:grpSp>
      <xdr:nvGrpSpPr>
        <xdr:cNvPr id="3" name="Groupe 4">
          <a:extLst>
            <a:ext uri="{FF2B5EF4-FFF2-40B4-BE49-F238E27FC236}">
              <a16:creationId xmlns:a16="http://schemas.microsoft.com/office/drawing/2014/main" id="{00000000-0008-0000-6C00-000003000000}"/>
            </a:ext>
          </a:extLst>
        </xdr:cNvPr>
        <xdr:cNvGrpSpPr>
          <a:grpSpLocks/>
        </xdr:cNvGrpSpPr>
      </xdr:nvGrpSpPr>
      <xdr:grpSpPr bwMode="auto">
        <a:xfrm>
          <a:off x="7781925" y="191861"/>
          <a:ext cx="810986" cy="594632"/>
          <a:chOff x="8399458" y="182336"/>
          <a:chExt cx="812941" cy="596443"/>
        </a:xfrm>
      </xdr:grpSpPr>
      <xdr:pic macro="[0]!CombienDePages">
        <xdr:nvPicPr>
          <xdr:cNvPr id="4" name="Image 1">
            <a:extLst>
              <a:ext uri="{FF2B5EF4-FFF2-40B4-BE49-F238E27FC236}">
                <a16:creationId xmlns:a16="http://schemas.microsoft.com/office/drawing/2014/main" id="{00000000-0008-0000-6C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592911" y="182336"/>
            <a:ext cx="371475" cy="2871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CombienDePages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6C00-000005000000}"/>
              </a:ext>
            </a:extLst>
          </xdr:cNvPr>
          <xdr:cNvSpPr txBox="1"/>
        </xdr:nvSpPr>
        <xdr:spPr>
          <a:xfrm>
            <a:off x="8399458" y="499798"/>
            <a:ext cx="812941" cy="2789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fr-FR" sz="600">
                <a:solidFill>
                  <a:srgbClr val="0070C0"/>
                </a:solidFill>
              </a:rPr>
              <a:t>Définir le nombre de pages de votre Devis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5</xdr:row>
      <xdr:rowOff>9525</xdr:rowOff>
    </xdr:from>
    <xdr:to>
      <xdr:col>10</xdr:col>
      <xdr:colOff>457200</xdr:colOff>
      <xdr:row>6</xdr:row>
      <xdr:rowOff>95250</xdr:rowOff>
    </xdr:to>
    <xdr:pic macro="[0]!MDateAuto">
      <xdr:nvPicPr>
        <xdr:cNvPr id="2" name="Image 1">
          <a:extLst>
            <a:ext uri="{FF2B5EF4-FFF2-40B4-BE49-F238E27FC236}">
              <a16:creationId xmlns:a16="http://schemas.microsoft.com/office/drawing/2014/main" id="{00000000-0008-0000-6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0405" y="847725"/>
          <a:ext cx="371475" cy="329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195</xdr:row>
          <xdr:rowOff>95250</xdr:rowOff>
        </xdr:from>
        <xdr:to>
          <xdr:col>10</xdr:col>
          <xdr:colOff>238125</xdr:colOff>
          <xdr:row>196</xdr:row>
          <xdr:rowOff>133350</xdr:rowOff>
        </xdr:to>
        <xdr:sp macro="" textlink="">
          <xdr:nvSpPr>
            <xdr:cNvPr id="2779138" name="Spinner 2" hidden="1">
              <a:extLst>
                <a:ext uri="{63B3BB69-23CF-44E3-9099-C40C66FF867C}">
                  <a14:compatExt spid="_x0000_s2779138"/>
                </a:ext>
                <a:ext uri="{FF2B5EF4-FFF2-40B4-BE49-F238E27FC236}">
                  <a16:creationId xmlns:a16="http://schemas.microsoft.com/office/drawing/2014/main" id="{00000000-0008-0000-6D00-000002682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19050</xdr:colOff>
      <xdr:row>1</xdr:row>
      <xdr:rowOff>28575</xdr:rowOff>
    </xdr:from>
    <xdr:to>
      <xdr:col>14</xdr:col>
      <xdr:colOff>190500</xdr:colOff>
      <xdr:row>4</xdr:row>
      <xdr:rowOff>133350</xdr:rowOff>
    </xdr:to>
    <xdr:grpSp>
      <xdr:nvGrpSpPr>
        <xdr:cNvPr id="3" name="Groupe 4">
          <a:extLst>
            <a:ext uri="{FF2B5EF4-FFF2-40B4-BE49-F238E27FC236}">
              <a16:creationId xmlns:a16="http://schemas.microsoft.com/office/drawing/2014/main" id="{00000000-0008-0000-6D00-000003000000}"/>
            </a:ext>
          </a:extLst>
        </xdr:cNvPr>
        <xdr:cNvGrpSpPr>
          <a:grpSpLocks/>
        </xdr:cNvGrpSpPr>
      </xdr:nvGrpSpPr>
      <xdr:grpSpPr bwMode="auto">
        <a:xfrm>
          <a:off x="7781925" y="191861"/>
          <a:ext cx="810986" cy="594632"/>
          <a:chOff x="8399458" y="182336"/>
          <a:chExt cx="812941" cy="596443"/>
        </a:xfrm>
      </xdr:grpSpPr>
      <xdr:pic macro="[0]!CombienDePages">
        <xdr:nvPicPr>
          <xdr:cNvPr id="4" name="Image 1">
            <a:extLst>
              <a:ext uri="{FF2B5EF4-FFF2-40B4-BE49-F238E27FC236}">
                <a16:creationId xmlns:a16="http://schemas.microsoft.com/office/drawing/2014/main" id="{00000000-0008-0000-6D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592911" y="182336"/>
            <a:ext cx="371475" cy="2871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CombienDePages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6D00-000005000000}"/>
              </a:ext>
            </a:extLst>
          </xdr:cNvPr>
          <xdr:cNvSpPr txBox="1"/>
        </xdr:nvSpPr>
        <xdr:spPr>
          <a:xfrm>
            <a:off x="8399458" y="499798"/>
            <a:ext cx="812941" cy="2789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fr-FR" sz="600">
                <a:solidFill>
                  <a:srgbClr val="0070C0"/>
                </a:solidFill>
              </a:rPr>
              <a:t>Définir le nombre de pages de votre Devis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5</xdr:row>
      <xdr:rowOff>9525</xdr:rowOff>
    </xdr:from>
    <xdr:to>
      <xdr:col>10</xdr:col>
      <xdr:colOff>457200</xdr:colOff>
      <xdr:row>6</xdr:row>
      <xdr:rowOff>95250</xdr:rowOff>
    </xdr:to>
    <xdr:pic macro="[0]!MDateAuto">
      <xdr:nvPicPr>
        <xdr:cNvPr id="2" name="Image 1">
          <a:extLst>
            <a:ext uri="{FF2B5EF4-FFF2-40B4-BE49-F238E27FC236}">
              <a16:creationId xmlns:a16="http://schemas.microsoft.com/office/drawing/2014/main" id="{00000000-0008-0000-6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0405" y="847725"/>
          <a:ext cx="371475" cy="329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195</xdr:row>
          <xdr:rowOff>95250</xdr:rowOff>
        </xdr:from>
        <xdr:to>
          <xdr:col>10</xdr:col>
          <xdr:colOff>238125</xdr:colOff>
          <xdr:row>196</xdr:row>
          <xdr:rowOff>133350</xdr:rowOff>
        </xdr:to>
        <xdr:sp macro="" textlink="">
          <xdr:nvSpPr>
            <xdr:cNvPr id="2780162" name="Spinner 2" hidden="1">
              <a:extLst>
                <a:ext uri="{63B3BB69-23CF-44E3-9099-C40C66FF867C}">
                  <a14:compatExt spid="_x0000_s2780162"/>
                </a:ext>
                <a:ext uri="{FF2B5EF4-FFF2-40B4-BE49-F238E27FC236}">
                  <a16:creationId xmlns:a16="http://schemas.microsoft.com/office/drawing/2014/main" id="{00000000-0008-0000-6E00-0000026C2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19050</xdr:colOff>
      <xdr:row>1</xdr:row>
      <xdr:rowOff>28575</xdr:rowOff>
    </xdr:from>
    <xdr:to>
      <xdr:col>14</xdr:col>
      <xdr:colOff>190500</xdr:colOff>
      <xdr:row>4</xdr:row>
      <xdr:rowOff>133350</xdr:rowOff>
    </xdr:to>
    <xdr:grpSp>
      <xdr:nvGrpSpPr>
        <xdr:cNvPr id="3" name="Groupe 4">
          <a:extLst>
            <a:ext uri="{FF2B5EF4-FFF2-40B4-BE49-F238E27FC236}">
              <a16:creationId xmlns:a16="http://schemas.microsoft.com/office/drawing/2014/main" id="{00000000-0008-0000-6E00-000003000000}"/>
            </a:ext>
          </a:extLst>
        </xdr:cNvPr>
        <xdr:cNvGrpSpPr>
          <a:grpSpLocks/>
        </xdr:cNvGrpSpPr>
      </xdr:nvGrpSpPr>
      <xdr:grpSpPr bwMode="auto">
        <a:xfrm>
          <a:off x="7781925" y="191861"/>
          <a:ext cx="810986" cy="594632"/>
          <a:chOff x="8399458" y="182336"/>
          <a:chExt cx="812941" cy="596443"/>
        </a:xfrm>
      </xdr:grpSpPr>
      <xdr:pic macro="[0]!CombienDePages">
        <xdr:nvPicPr>
          <xdr:cNvPr id="4" name="Image 1">
            <a:extLst>
              <a:ext uri="{FF2B5EF4-FFF2-40B4-BE49-F238E27FC236}">
                <a16:creationId xmlns:a16="http://schemas.microsoft.com/office/drawing/2014/main" id="{00000000-0008-0000-6E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592911" y="182336"/>
            <a:ext cx="371475" cy="2871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CombienDePages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6E00-000005000000}"/>
              </a:ext>
            </a:extLst>
          </xdr:cNvPr>
          <xdr:cNvSpPr txBox="1"/>
        </xdr:nvSpPr>
        <xdr:spPr>
          <a:xfrm>
            <a:off x="8399458" y="499798"/>
            <a:ext cx="812941" cy="2789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fr-FR" sz="600">
                <a:solidFill>
                  <a:srgbClr val="0070C0"/>
                </a:solidFill>
              </a:rPr>
              <a:t>Définir le nombre de pages de votre Devis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2"/>
  <dimension ref="A1:Y206"/>
  <sheetViews>
    <sheetView showGridLines="0" showRowColHeaders="0" tabSelected="1" zoomScale="140" zoomScaleNormal="140" workbookViewId="0">
      <selection activeCell="B7" sqref="B7"/>
    </sheetView>
  </sheetViews>
  <sheetFormatPr baseColWidth="10" defaultColWidth="11.42578125" defaultRowHeight="12.75" x14ac:dyDescent="0.2"/>
  <cols>
    <col min="1" max="1" width="3" style="2" customWidth="1"/>
    <col min="2" max="2" width="13.7109375" style="2" customWidth="1"/>
    <col min="3" max="3" width="8.140625" style="2" customWidth="1"/>
    <col min="4" max="4" width="2.42578125" style="2" customWidth="1"/>
    <col min="5" max="5" width="7" style="2" customWidth="1"/>
    <col min="6" max="6" width="25.7109375" style="2" customWidth="1"/>
    <col min="7" max="7" width="8.7109375" style="2" customWidth="1"/>
    <col min="8" max="8" width="5.7109375" style="2" customWidth="1"/>
    <col min="9" max="10" width="13.7109375" style="2" customWidth="1"/>
    <col min="11" max="11" width="11.42578125" style="2"/>
    <col min="12" max="12" width="3.28515625" style="2" customWidth="1"/>
    <col min="13" max="13" width="4.7109375" style="2" customWidth="1"/>
    <col min="14" max="14" width="4.85546875" style="2" customWidth="1"/>
    <col min="15" max="15" width="10.140625" style="2" customWidth="1"/>
    <col min="16" max="16" width="4.85546875" style="2" customWidth="1"/>
    <col min="17" max="16384" width="11.42578125" style="2"/>
  </cols>
  <sheetData>
    <row r="1" spans="1:25" x14ac:dyDescent="0.2">
      <c r="A1" s="11"/>
      <c r="B1" s="11"/>
      <c r="C1" s="11"/>
      <c r="D1" s="11"/>
      <c r="E1" s="11"/>
      <c r="F1" s="11"/>
      <c r="G1" s="11"/>
      <c r="H1" s="11"/>
      <c r="I1" s="58"/>
      <c r="J1" s="76"/>
      <c r="K1" s="24"/>
      <c r="L1" s="25">
        <f ca="1">TODAY()</f>
        <v>45381</v>
      </c>
      <c r="M1" s="24"/>
      <c r="N1" s="24"/>
      <c r="O1" s="24"/>
      <c r="P1" s="24"/>
      <c r="Q1" s="24"/>
      <c r="R1" s="11"/>
      <c r="S1" s="27">
        <v>0</v>
      </c>
      <c r="T1" s="11"/>
      <c r="U1" s="11"/>
      <c r="V1" s="11"/>
      <c r="W1" s="11"/>
      <c r="X1" s="11"/>
      <c r="Y1" s="11"/>
    </row>
    <row r="2" spans="1:25" x14ac:dyDescent="0.2">
      <c r="A2" s="11"/>
      <c r="B2" s="1"/>
      <c r="C2" s="1"/>
      <c r="D2" s="1"/>
      <c r="E2" s="1"/>
      <c r="F2" s="1"/>
      <c r="G2" s="3"/>
      <c r="H2" s="1"/>
      <c r="I2" s="1"/>
      <c r="J2" s="1"/>
      <c r="K2" s="63"/>
      <c r="L2" s="63"/>
      <c r="M2" s="63"/>
      <c r="N2" s="63"/>
      <c r="O2" s="63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x14ac:dyDescent="0.2">
      <c r="A3" s="11"/>
      <c r="B3" s="1"/>
      <c r="C3" s="1"/>
      <c r="D3" s="1"/>
      <c r="E3" s="1"/>
      <c r="F3" s="1"/>
      <c r="G3" s="3"/>
      <c r="H3" s="1"/>
      <c r="I3" s="1"/>
      <c r="J3" s="1"/>
      <c r="K3" s="63"/>
      <c r="L3" s="63"/>
      <c r="M3" s="63"/>
      <c r="N3" s="63"/>
      <c r="O3" s="63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x14ac:dyDescent="0.2">
      <c r="A4" s="11"/>
      <c r="B4" s="1"/>
      <c r="C4" s="1"/>
      <c r="D4" s="3"/>
      <c r="E4" s="3"/>
      <c r="F4" s="3"/>
      <c r="G4" s="3"/>
      <c r="H4" s="3"/>
      <c r="I4" s="1"/>
      <c r="J4" s="1"/>
      <c r="K4" s="63"/>
      <c r="L4" s="63"/>
      <c r="M4" s="63"/>
      <c r="N4" s="63"/>
      <c r="O4" s="63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x14ac:dyDescent="0.2">
      <c r="A5" s="11"/>
      <c r="B5" s="1"/>
      <c r="C5" s="1"/>
      <c r="D5" s="1"/>
      <c r="E5" s="1"/>
      <c r="F5" s="1"/>
      <c r="G5" s="3"/>
      <c r="H5" s="3"/>
      <c r="I5" s="1"/>
      <c r="J5" s="1"/>
      <c r="K5" s="63"/>
      <c r="L5" s="63"/>
      <c r="M5" s="63"/>
      <c r="N5" s="63"/>
      <c r="O5" s="63"/>
      <c r="P5" s="54"/>
      <c r="Q5" s="11"/>
      <c r="R5" s="11"/>
      <c r="S5" s="11"/>
      <c r="T5" s="11"/>
      <c r="U5" s="11"/>
      <c r="V5" s="11"/>
      <c r="W5" s="11"/>
      <c r="X5" s="11"/>
      <c r="Y5" s="11"/>
    </row>
    <row r="6" spans="1:25" ht="19.5" customHeight="1" x14ac:dyDescent="0.2">
      <c r="A6" s="11"/>
      <c r="B6" s="1"/>
      <c r="C6" s="4"/>
      <c r="D6" s="1"/>
      <c r="E6" s="1"/>
      <c r="F6" s="64" t="s">
        <v>18</v>
      </c>
      <c r="G6" s="64"/>
      <c r="H6" s="64"/>
      <c r="I6" s="26"/>
      <c r="J6" s="26"/>
      <c r="K6" s="12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5.95" customHeight="1" x14ac:dyDescent="0.2">
      <c r="A7" s="11"/>
      <c r="B7" s="8" t="s">
        <v>20</v>
      </c>
      <c r="C7" s="14">
        <v>1523</v>
      </c>
      <c r="D7" s="10" t="s">
        <v>7</v>
      </c>
      <c r="E7" s="9">
        <v>2024</v>
      </c>
      <c r="F7" s="1"/>
      <c r="G7" s="3"/>
      <c r="H7" s="1"/>
      <c r="I7" s="3"/>
      <c r="J7" s="1"/>
      <c r="K7" s="11"/>
      <c r="L7" s="11"/>
      <c r="M7" s="11"/>
      <c r="N7" s="11"/>
      <c r="O7" s="13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x14ac:dyDescent="0.2">
      <c r="A8" s="11"/>
      <c r="B8" s="1"/>
      <c r="C8" s="1"/>
      <c r="D8" s="1"/>
      <c r="E8" s="1"/>
      <c r="F8" s="1"/>
      <c r="G8" s="1"/>
      <c r="H8" s="1"/>
      <c r="I8" s="1"/>
      <c r="J8" s="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3.5" thickBot="1" x14ac:dyDescent="0.25">
      <c r="A9" s="11"/>
      <c r="B9" s="44"/>
      <c r="C9" s="1"/>
      <c r="D9" s="1"/>
      <c r="E9" s="1"/>
      <c r="F9" s="1"/>
      <c r="G9" s="1"/>
      <c r="H9" s="1"/>
      <c r="I9" s="1"/>
      <c r="J9" s="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18" customHeight="1" thickBot="1" x14ac:dyDescent="0.25">
      <c r="A10" s="11"/>
      <c r="B10" s="65" t="s">
        <v>0</v>
      </c>
      <c r="C10" s="66"/>
      <c r="D10" s="66"/>
      <c r="E10" s="66"/>
      <c r="F10" s="67"/>
      <c r="G10" s="59" t="s">
        <v>16</v>
      </c>
      <c r="H10" s="59" t="s">
        <v>1</v>
      </c>
      <c r="I10" s="59" t="s">
        <v>17</v>
      </c>
      <c r="J10" s="60" t="s">
        <v>2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15" customHeight="1" x14ac:dyDescent="0.2">
      <c r="A11" s="11"/>
      <c r="B11" s="48"/>
      <c r="C11" s="6"/>
      <c r="D11" s="6"/>
      <c r="E11" s="6"/>
      <c r="F11" s="30"/>
      <c r="G11" s="21"/>
      <c r="H11" s="21"/>
      <c r="I11" s="15"/>
      <c r="J11" s="16" t="str">
        <f t="shared" ref="J11:J74" si="0">IF(G11="","",G11*I11)</f>
        <v/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15" customHeight="1" x14ac:dyDescent="0.2">
      <c r="A12" s="11"/>
      <c r="B12" s="45"/>
      <c r="C12" s="7"/>
      <c r="D12" s="28"/>
      <c r="E12" s="28"/>
      <c r="F12" s="29"/>
      <c r="G12" s="22"/>
      <c r="H12" s="22"/>
      <c r="I12" s="17"/>
      <c r="J12" s="18" t="str">
        <f t="shared" si="0"/>
        <v/>
      </c>
      <c r="K12" s="11"/>
      <c r="L12" s="11"/>
      <c r="M12" s="11"/>
      <c r="N12" s="11"/>
      <c r="O12" s="11"/>
      <c r="P12" s="54"/>
      <c r="Q12" s="54"/>
      <c r="R12" s="11"/>
      <c r="S12" s="11"/>
      <c r="T12" s="11"/>
      <c r="U12" s="11"/>
      <c r="V12" s="11"/>
      <c r="W12" s="11"/>
      <c r="X12" s="11"/>
      <c r="Y12" s="11"/>
    </row>
    <row r="13" spans="1:25" ht="15" customHeight="1" x14ac:dyDescent="0.2">
      <c r="A13" s="11"/>
      <c r="B13" s="45"/>
      <c r="C13" s="7" t="s">
        <v>21</v>
      </c>
      <c r="D13" s="28"/>
      <c r="E13" s="28"/>
      <c r="F13" s="29"/>
      <c r="G13" s="22">
        <v>250</v>
      </c>
      <c r="H13" s="22" t="s">
        <v>22</v>
      </c>
      <c r="I13" s="17">
        <v>1.25</v>
      </c>
      <c r="J13" s="18">
        <f t="shared" si="0"/>
        <v>312.5</v>
      </c>
      <c r="K13" s="11"/>
      <c r="L13" s="11"/>
      <c r="M13" s="11"/>
      <c r="N13" s="11"/>
      <c r="O13" s="54"/>
      <c r="P13" s="54"/>
      <c r="Q13" s="54"/>
      <c r="R13" s="11"/>
      <c r="S13" s="11"/>
      <c r="T13" s="11"/>
      <c r="U13" s="11"/>
      <c r="V13" s="11"/>
      <c r="W13" s="11"/>
      <c r="X13" s="11"/>
      <c r="Y13" s="11"/>
    </row>
    <row r="14" spans="1:25" ht="15" customHeight="1" x14ac:dyDescent="0.2">
      <c r="A14" s="11"/>
      <c r="B14" s="47"/>
      <c r="C14" s="7"/>
      <c r="D14" s="28"/>
      <c r="E14" s="28"/>
      <c r="F14" s="29"/>
      <c r="G14" s="22"/>
      <c r="H14" s="22"/>
      <c r="I14" s="17"/>
      <c r="J14" s="18" t="str">
        <f t="shared" si="0"/>
        <v/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5" customHeight="1" x14ac:dyDescent="0.25">
      <c r="A15" s="11"/>
      <c r="B15" s="34"/>
      <c r="C15" s="35"/>
      <c r="D15" s="28"/>
      <c r="E15" s="28"/>
      <c r="F15" s="29"/>
      <c r="G15" s="22"/>
      <c r="H15" s="22"/>
      <c r="I15" s="17"/>
      <c r="J15" s="18" t="str">
        <f t="shared" si="0"/>
        <v/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5" customHeight="1" x14ac:dyDescent="0.25">
      <c r="A16" s="11"/>
      <c r="B16" s="45"/>
      <c r="C16" s="35"/>
      <c r="D16" s="28"/>
      <c r="E16" s="28"/>
      <c r="F16" s="29"/>
      <c r="G16" s="22"/>
      <c r="H16" s="22"/>
      <c r="I16" s="17"/>
      <c r="J16" s="18" t="str">
        <f t="shared" si="0"/>
        <v/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5" customHeight="1" x14ac:dyDescent="0.25">
      <c r="A17" s="11"/>
      <c r="B17" s="45"/>
      <c r="C17" s="35"/>
      <c r="D17" s="28"/>
      <c r="E17" s="28"/>
      <c r="F17" s="29"/>
      <c r="G17" s="22"/>
      <c r="H17" s="22"/>
      <c r="I17" s="17"/>
      <c r="J17" s="18" t="str">
        <f t="shared" si="0"/>
        <v/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5" customHeight="1" x14ac:dyDescent="0.25">
      <c r="A18" s="11"/>
      <c r="B18" s="33"/>
      <c r="C18" s="35"/>
      <c r="D18" s="28"/>
      <c r="E18" s="28"/>
      <c r="F18" s="29"/>
      <c r="G18" s="22"/>
      <c r="H18" s="22"/>
      <c r="I18" s="17"/>
      <c r="J18" s="18" t="str">
        <f t="shared" si="0"/>
        <v/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5" customHeight="1" x14ac:dyDescent="0.25">
      <c r="A19" s="11"/>
      <c r="B19" s="45"/>
      <c r="C19" s="35"/>
      <c r="D19" s="28"/>
      <c r="E19" s="28"/>
      <c r="F19" s="29"/>
      <c r="G19" s="22"/>
      <c r="H19" s="22"/>
      <c r="I19" s="17"/>
      <c r="J19" s="18" t="str">
        <f t="shared" si="0"/>
        <v/>
      </c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5" customHeight="1" x14ac:dyDescent="0.25">
      <c r="A20" s="11"/>
      <c r="B20" s="45"/>
      <c r="C20" s="35"/>
      <c r="D20" s="28"/>
      <c r="E20" s="28"/>
      <c r="F20" s="29"/>
      <c r="G20" s="22"/>
      <c r="H20" s="22"/>
      <c r="I20" s="17"/>
      <c r="J20" s="18" t="str">
        <f t="shared" si="0"/>
        <v/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5" customHeight="1" x14ac:dyDescent="0.25">
      <c r="A21" s="11"/>
      <c r="B21" s="45"/>
      <c r="C21" s="35"/>
      <c r="D21" s="28"/>
      <c r="E21" s="28"/>
      <c r="F21" s="29"/>
      <c r="G21" s="22"/>
      <c r="H21" s="22"/>
      <c r="I21" s="17"/>
      <c r="J21" s="18" t="str">
        <f t="shared" si="0"/>
        <v/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5" customHeight="1" x14ac:dyDescent="0.25">
      <c r="A22" s="11"/>
      <c r="B22" s="45"/>
      <c r="C22" s="35"/>
      <c r="D22" s="28"/>
      <c r="E22" s="28"/>
      <c r="F22" s="29"/>
      <c r="G22" s="22"/>
      <c r="H22" s="22"/>
      <c r="I22" s="17"/>
      <c r="J22" s="18" t="str">
        <f t="shared" si="0"/>
        <v/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5" customHeight="1" x14ac:dyDescent="0.25">
      <c r="A23" s="11"/>
      <c r="B23" s="45"/>
      <c r="C23" s="35"/>
      <c r="D23" s="28"/>
      <c r="E23" s="28"/>
      <c r="F23" s="29"/>
      <c r="G23" s="22"/>
      <c r="H23" s="22"/>
      <c r="I23" s="17"/>
      <c r="J23" s="18" t="str">
        <f t="shared" si="0"/>
        <v/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5" customHeight="1" x14ac:dyDescent="0.25">
      <c r="A24" s="11"/>
      <c r="B24" s="45"/>
      <c r="C24" s="35"/>
      <c r="D24" s="28"/>
      <c r="E24" s="28"/>
      <c r="F24" s="29"/>
      <c r="G24" s="22"/>
      <c r="H24" s="22"/>
      <c r="I24" s="17"/>
      <c r="J24" s="18" t="str">
        <f t="shared" si="0"/>
        <v/>
      </c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5" customHeight="1" x14ac:dyDescent="0.25">
      <c r="A25" s="11"/>
      <c r="B25" s="45"/>
      <c r="C25" s="35"/>
      <c r="D25" s="28"/>
      <c r="E25" s="28"/>
      <c r="F25" s="29"/>
      <c r="G25" s="22"/>
      <c r="H25" s="22"/>
      <c r="I25" s="17"/>
      <c r="J25" s="18" t="str">
        <f t="shared" si="0"/>
        <v/>
      </c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5" customHeight="1" x14ac:dyDescent="0.25">
      <c r="A26" s="11"/>
      <c r="B26" s="45"/>
      <c r="C26" s="35"/>
      <c r="D26" s="28"/>
      <c r="E26" s="28"/>
      <c r="F26" s="29"/>
      <c r="G26" s="22"/>
      <c r="H26" s="22"/>
      <c r="I26" s="17"/>
      <c r="J26" s="18" t="str">
        <f t="shared" si="0"/>
        <v/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5" customHeight="1" x14ac:dyDescent="0.25">
      <c r="A27" s="11"/>
      <c r="B27" s="45"/>
      <c r="C27" s="35"/>
      <c r="D27" s="28"/>
      <c r="E27" s="28"/>
      <c r="F27" s="29"/>
      <c r="G27" s="22"/>
      <c r="H27" s="22"/>
      <c r="I27" s="17"/>
      <c r="J27" s="18" t="str">
        <f t="shared" si="0"/>
        <v/>
      </c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5" customHeight="1" x14ac:dyDescent="0.25">
      <c r="A28" s="11"/>
      <c r="B28" s="45"/>
      <c r="C28" s="35"/>
      <c r="D28" s="28"/>
      <c r="E28" s="28"/>
      <c r="F28" s="29"/>
      <c r="G28" s="22"/>
      <c r="H28" s="22"/>
      <c r="I28" s="17"/>
      <c r="J28" s="18" t="str">
        <f t="shared" si="0"/>
        <v/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5" customHeight="1" x14ac:dyDescent="0.25">
      <c r="A29" s="11"/>
      <c r="B29" s="45"/>
      <c r="C29" s="35"/>
      <c r="D29" s="28"/>
      <c r="E29" s="28"/>
      <c r="F29" s="29"/>
      <c r="G29" s="22"/>
      <c r="H29" s="22"/>
      <c r="I29" s="17"/>
      <c r="J29" s="18" t="str">
        <f t="shared" si="0"/>
        <v/>
      </c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5" customHeight="1" x14ac:dyDescent="0.25">
      <c r="A30" s="11"/>
      <c r="B30" s="47"/>
      <c r="C30" s="35"/>
      <c r="D30" s="28"/>
      <c r="E30" s="28"/>
      <c r="F30" s="29"/>
      <c r="G30" s="22"/>
      <c r="H30" s="22"/>
      <c r="I30" s="17"/>
      <c r="J30" s="18" t="str">
        <f t="shared" si="0"/>
        <v/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5" customHeight="1" x14ac:dyDescent="0.25">
      <c r="A31" s="11"/>
      <c r="B31" s="45"/>
      <c r="C31" s="35"/>
      <c r="D31" s="28"/>
      <c r="E31" s="28"/>
      <c r="F31" s="29"/>
      <c r="G31" s="22"/>
      <c r="H31" s="22"/>
      <c r="I31" s="17"/>
      <c r="J31" s="18" t="str">
        <f t="shared" si="0"/>
        <v/>
      </c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5" customHeight="1" x14ac:dyDescent="0.25">
      <c r="A32" s="11"/>
      <c r="B32" s="45"/>
      <c r="C32" s="35"/>
      <c r="D32" s="28"/>
      <c r="E32" s="28"/>
      <c r="F32" s="29"/>
      <c r="G32" s="22"/>
      <c r="H32" s="22"/>
      <c r="I32" s="17"/>
      <c r="J32" s="18" t="str">
        <f t="shared" si="0"/>
        <v/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5" customHeight="1" x14ac:dyDescent="0.25">
      <c r="A33" s="11"/>
      <c r="B33" s="45"/>
      <c r="C33" s="35"/>
      <c r="D33" s="28"/>
      <c r="E33" s="28"/>
      <c r="F33" s="29"/>
      <c r="G33" s="22"/>
      <c r="H33" s="22"/>
      <c r="I33" s="17"/>
      <c r="J33" s="18" t="str">
        <f t="shared" si="0"/>
        <v/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5" customHeight="1" x14ac:dyDescent="0.25">
      <c r="A34" s="11"/>
      <c r="B34" s="45"/>
      <c r="C34" s="35"/>
      <c r="D34" s="28"/>
      <c r="E34" s="28"/>
      <c r="F34" s="29"/>
      <c r="G34" s="22"/>
      <c r="H34" s="22"/>
      <c r="I34" s="17"/>
      <c r="J34" s="18" t="str">
        <f t="shared" si="0"/>
        <v/>
      </c>
      <c r="K34" s="56" t="s">
        <v>10</v>
      </c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5" customHeight="1" x14ac:dyDescent="0.25">
      <c r="A35" s="11"/>
      <c r="B35" s="45"/>
      <c r="C35" s="35"/>
      <c r="D35" s="28"/>
      <c r="E35" s="28"/>
      <c r="F35" s="29"/>
      <c r="G35" s="22"/>
      <c r="H35" s="22"/>
      <c r="I35" s="17"/>
      <c r="J35" s="18" t="str">
        <f t="shared" si="0"/>
        <v/>
      </c>
      <c r="K35" s="57" t="s">
        <v>11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5" customHeight="1" x14ac:dyDescent="0.25">
      <c r="A36" s="11"/>
      <c r="B36" s="45"/>
      <c r="C36" s="35"/>
      <c r="D36" s="28"/>
      <c r="E36" s="28"/>
      <c r="F36" s="29"/>
      <c r="G36" s="22"/>
      <c r="H36" s="22"/>
      <c r="I36" s="17"/>
      <c r="J36" s="18" t="str">
        <f t="shared" si="0"/>
        <v/>
      </c>
      <c r="K36" s="12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5" customHeight="1" x14ac:dyDescent="0.25">
      <c r="A37" s="11"/>
      <c r="B37" s="45"/>
      <c r="C37" s="35"/>
      <c r="D37" s="28"/>
      <c r="E37" s="28"/>
      <c r="F37" s="29"/>
      <c r="G37" s="22"/>
      <c r="H37" s="22"/>
      <c r="I37" s="17"/>
      <c r="J37" s="18" t="str">
        <f t="shared" si="0"/>
        <v/>
      </c>
      <c r="K37" s="12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5" customHeight="1" x14ac:dyDescent="0.25">
      <c r="A38" s="11"/>
      <c r="B38" s="45"/>
      <c r="C38" s="35"/>
      <c r="D38" s="28"/>
      <c r="E38" s="28"/>
      <c r="F38" s="29"/>
      <c r="G38" s="22"/>
      <c r="H38" s="22"/>
      <c r="I38" s="17"/>
      <c r="J38" s="18" t="str">
        <f t="shared" si="0"/>
        <v/>
      </c>
      <c r="K38" s="12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5" customHeight="1" x14ac:dyDescent="0.25">
      <c r="A39" s="11"/>
      <c r="B39" s="47"/>
      <c r="C39" s="35"/>
      <c r="D39" s="28"/>
      <c r="E39" s="28"/>
      <c r="F39" s="29"/>
      <c r="G39" s="22"/>
      <c r="H39" s="22"/>
      <c r="I39" s="17"/>
      <c r="J39" s="18" t="str">
        <f t="shared" si="0"/>
        <v/>
      </c>
      <c r="K39" s="12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5" customHeight="1" x14ac:dyDescent="0.25">
      <c r="A40" s="11"/>
      <c r="B40" s="45"/>
      <c r="C40" s="35"/>
      <c r="D40" s="28"/>
      <c r="E40" s="28"/>
      <c r="F40" s="29"/>
      <c r="G40" s="22"/>
      <c r="H40" s="22"/>
      <c r="I40" s="17"/>
      <c r="J40" s="18" t="str">
        <f t="shared" si="0"/>
        <v/>
      </c>
      <c r="K40" s="12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5" customHeight="1" thickBot="1" x14ac:dyDescent="0.3">
      <c r="A41" s="11"/>
      <c r="B41" s="36"/>
      <c r="C41" s="37"/>
      <c r="D41" s="31"/>
      <c r="E41" s="31"/>
      <c r="F41" s="32"/>
      <c r="G41" s="23"/>
      <c r="H41" s="23"/>
      <c r="I41" s="19"/>
      <c r="J41" s="20" t="str">
        <f t="shared" si="0"/>
        <v/>
      </c>
      <c r="K41" s="12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5" customHeight="1" x14ac:dyDescent="0.25">
      <c r="A42" s="11"/>
      <c r="B42" s="53"/>
      <c r="C42" s="39"/>
      <c r="D42" s="40"/>
      <c r="E42" s="40"/>
      <c r="F42" s="41"/>
      <c r="G42" s="42"/>
      <c r="H42" s="42"/>
      <c r="I42" s="43"/>
      <c r="J42" s="16" t="str">
        <f t="shared" si="0"/>
        <v/>
      </c>
      <c r="K42" s="12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5" customHeight="1" x14ac:dyDescent="0.25">
      <c r="A43" s="11"/>
      <c r="B43" s="45"/>
      <c r="C43" s="35"/>
      <c r="D43" s="28"/>
      <c r="E43" s="28"/>
      <c r="F43" s="29"/>
      <c r="G43" s="22"/>
      <c r="H43" s="46"/>
      <c r="I43" s="17"/>
      <c r="J43" s="18" t="str">
        <f t="shared" si="0"/>
        <v/>
      </c>
      <c r="K43" s="12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5" customHeight="1" x14ac:dyDescent="0.25">
      <c r="A44" s="11"/>
      <c r="B44" s="45"/>
      <c r="C44" s="35"/>
      <c r="D44" s="28"/>
      <c r="E44" s="28"/>
      <c r="F44" s="29"/>
      <c r="G44" s="22"/>
      <c r="H44" s="22"/>
      <c r="I44" s="17"/>
      <c r="J44" s="18" t="str">
        <f t="shared" si="0"/>
        <v/>
      </c>
      <c r="K44" s="12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5" customHeight="1" x14ac:dyDescent="0.25">
      <c r="A45" s="11"/>
      <c r="B45" s="45"/>
      <c r="C45" s="35"/>
      <c r="D45" s="28"/>
      <c r="E45" s="28"/>
      <c r="F45" s="29"/>
      <c r="G45" s="22"/>
      <c r="H45" s="22"/>
      <c r="I45" s="17"/>
      <c r="J45" s="18" t="str">
        <f t="shared" si="0"/>
        <v/>
      </c>
      <c r="K45" s="12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5" customHeight="1" x14ac:dyDescent="0.25">
      <c r="A46" s="11"/>
      <c r="B46" s="45"/>
      <c r="C46" s="35"/>
      <c r="D46" s="28"/>
      <c r="E46" s="28"/>
      <c r="F46" s="29"/>
      <c r="G46" s="22"/>
      <c r="H46" s="22"/>
      <c r="I46" s="17"/>
      <c r="J46" s="18" t="str">
        <f t="shared" si="0"/>
        <v/>
      </c>
      <c r="K46" s="12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5" customHeight="1" x14ac:dyDescent="0.25">
      <c r="A47" s="11"/>
      <c r="B47" s="47"/>
      <c r="C47" s="35"/>
      <c r="D47" s="28"/>
      <c r="E47" s="28"/>
      <c r="F47" s="29"/>
      <c r="G47" s="22"/>
      <c r="H47" s="22"/>
      <c r="I47" s="17"/>
      <c r="J47" s="18" t="str">
        <f t="shared" si="0"/>
        <v/>
      </c>
      <c r="K47" s="12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5" customHeight="1" x14ac:dyDescent="0.25">
      <c r="A48" s="11"/>
      <c r="B48" s="45"/>
      <c r="C48" s="35"/>
      <c r="D48" s="28"/>
      <c r="E48" s="28"/>
      <c r="F48" s="29"/>
      <c r="G48" s="22"/>
      <c r="H48" s="46"/>
      <c r="I48" s="17"/>
      <c r="J48" s="18" t="str">
        <f t="shared" si="0"/>
        <v/>
      </c>
      <c r="K48" s="12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5" customHeight="1" x14ac:dyDescent="0.25">
      <c r="A49" s="11"/>
      <c r="B49" s="45"/>
      <c r="C49" s="35"/>
      <c r="D49" s="28"/>
      <c r="E49" s="28"/>
      <c r="F49" s="29"/>
      <c r="G49" s="22"/>
      <c r="H49" s="22"/>
      <c r="I49" s="17"/>
      <c r="J49" s="18" t="str">
        <f t="shared" si="0"/>
        <v/>
      </c>
      <c r="K49" s="12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5" customHeight="1" x14ac:dyDescent="0.25">
      <c r="A50" s="11"/>
      <c r="B50" s="45"/>
      <c r="C50" s="35"/>
      <c r="D50" s="28"/>
      <c r="E50" s="28"/>
      <c r="F50" s="29"/>
      <c r="G50" s="22"/>
      <c r="H50" s="22"/>
      <c r="I50" s="17"/>
      <c r="J50" s="18" t="str">
        <f t="shared" si="0"/>
        <v/>
      </c>
      <c r="K50" s="12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5" customHeight="1" x14ac:dyDescent="0.25">
      <c r="A51" s="11"/>
      <c r="B51" s="45"/>
      <c r="C51" s="35"/>
      <c r="D51" s="28"/>
      <c r="E51" s="28"/>
      <c r="F51" s="29"/>
      <c r="G51" s="22"/>
      <c r="H51" s="22"/>
      <c r="I51" s="17"/>
      <c r="J51" s="18" t="str">
        <f t="shared" si="0"/>
        <v/>
      </c>
      <c r="K51" s="12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5" customHeight="1" x14ac:dyDescent="0.25">
      <c r="A52" s="11"/>
      <c r="B52" s="45"/>
      <c r="C52" s="35"/>
      <c r="D52" s="28"/>
      <c r="E52" s="28"/>
      <c r="F52" s="29"/>
      <c r="G52" s="22"/>
      <c r="H52" s="22"/>
      <c r="I52" s="17"/>
      <c r="J52" s="18" t="str">
        <f t="shared" si="0"/>
        <v/>
      </c>
      <c r="K52" s="12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5" customHeight="1" x14ac:dyDescent="0.25">
      <c r="A53" s="11"/>
      <c r="B53" s="45"/>
      <c r="C53" s="35"/>
      <c r="D53" s="28"/>
      <c r="E53" s="28"/>
      <c r="F53" s="29"/>
      <c r="G53" s="22"/>
      <c r="H53" s="22"/>
      <c r="I53" s="17"/>
      <c r="J53" s="18" t="str">
        <f t="shared" si="0"/>
        <v/>
      </c>
      <c r="K53" s="12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5" customHeight="1" x14ac:dyDescent="0.25">
      <c r="A54" s="11"/>
      <c r="B54" s="45"/>
      <c r="C54" s="35"/>
      <c r="D54" s="28"/>
      <c r="E54" s="28"/>
      <c r="F54" s="29"/>
      <c r="G54" s="22"/>
      <c r="H54" s="22"/>
      <c r="I54" s="17"/>
      <c r="J54" s="18" t="str">
        <f t="shared" si="0"/>
        <v/>
      </c>
      <c r="K54" s="12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5" customHeight="1" x14ac:dyDescent="0.25">
      <c r="A55" s="11"/>
      <c r="B55" s="47"/>
      <c r="C55" s="35"/>
      <c r="D55" s="28"/>
      <c r="E55" s="28"/>
      <c r="F55" s="29"/>
      <c r="G55" s="22"/>
      <c r="H55" s="22"/>
      <c r="I55" s="17"/>
      <c r="J55" s="18" t="str">
        <f t="shared" si="0"/>
        <v/>
      </c>
      <c r="K55" s="12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5" customHeight="1" x14ac:dyDescent="0.25">
      <c r="A56" s="11"/>
      <c r="B56" s="45"/>
      <c r="C56" s="35"/>
      <c r="D56" s="28"/>
      <c r="E56" s="28"/>
      <c r="F56" s="29"/>
      <c r="G56" s="22"/>
      <c r="H56" s="22"/>
      <c r="I56" s="17"/>
      <c r="J56" s="18" t="str">
        <f t="shared" si="0"/>
        <v/>
      </c>
      <c r="K56" s="12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5" customHeight="1" x14ac:dyDescent="0.25">
      <c r="A57" s="11"/>
      <c r="B57" s="45"/>
      <c r="C57" s="35"/>
      <c r="D57" s="28"/>
      <c r="E57" s="28"/>
      <c r="F57" s="29"/>
      <c r="G57" s="22"/>
      <c r="H57" s="22"/>
      <c r="I57" s="17"/>
      <c r="J57" s="18" t="str">
        <f t="shared" si="0"/>
        <v/>
      </c>
      <c r="K57" s="12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5" customHeight="1" x14ac:dyDescent="0.25">
      <c r="A58" s="11"/>
      <c r="B58" s="33"/>
      <c r="C58" s="35"/>
      <c r="D58" s="28"/>
      <c r="E58" s="28"/>
      <c r="F58" s="29"/>
      <c r="G58" s="22"/>
      <c r="H58" s="22"/>
      <c r="I58" s="17"/>
      <c r="J58" s="18" t="str">
        <f t="shared" si="0"/>
        <v/>
      </c>
      <c r="K58" s="12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5" customHeight="1" x14ac:dyDescent="0.25">
      <c r="A59" s="11"/>
      <c r="B59" s="45"/>
      <c r="C59" s="35"/>
      <c r="D59" s="28"/>
      <c r="E59" s="28"/>
      <c r="F59" s="29"/>
      <c r="G59" s="22"/>
      <c r="H59" s="22"/>
      <c r="I59" s="17"/>
      <c r="J59" s="18" t="str">
        <f t="shared" si="0"/>
        <v/>
      </c>
      <c r="K59" s="12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5" customHeight="1" x14ac:dyDescent="0.25">
      <c r="A60" s="11"/>
      <c r="B60" s="45"/>
      <c r="C60" s="35"/>
      <c r="D60" s="28"/>
      <c r="E60" s="28"/>
      <c r="F60" s="29"/>
      <c r="G60" s="22"/>
      <c r="H60" s="22"/>
      <c r="I60" s="17"/>
      <c r="J60" s="18" t="str">
        <f t="shared" si="0"/>
        <v/>
      </c>
      <c r="K60" s="12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5" customHeight="1" x14ac:dyDescent="0.25">
      <c r="A61" s="11"/>
      <c r="B61" s="45"/>
      <c r="C61" s="35"/>
      <c r="D61" s="28"/>
      <c r="E61" s="28"/>
      <c r="F61" s="29"/>
      <c r="G61" s="22"/>
      <c r="H61" s="22"/>
      <c r="I61" s="17"/>
      <c r="J61" s="18" t="str">
        <f t="shared" si="0"/>
        <v/>
      </c>
      <c r="K61" s="12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5" customHeight="1" x14ac:dyDescent="0.25">
      <c r="A62" s="11"/>
      <c r="B62" s="33"/>
      <c r="C62" s="35"/>
      <c r="D62" s="28"/>
      <c r="E62" s="28"/>
      <c r="F62" s="29"/>
      <c r="G62" s="22"/>
      <c r="H62" s="22"/>
      <c r="I62" s="17"/>
      <c r="J62" s="18" t="str">
        <f t="shared" si="0"/>
        <v/>
      </c>
      <c r="K62" s="12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5" customHeight="1" x14ac:dyDescent="0.25">
      <c r="A63" s="11"/>
      <c r="B63" s="45"/>
      <c r="C63" s="35"/>
      <c r="D63" s="28"/>
      <c r="E63" s="28"/>
      <c r="F63" s="29"/>
      <c r="G63" s="22"/>
      <c r="H63" s="22"/>
      <c r="I63" s="17"/>
      <c r="J63" s="18" t="str">
        <f t="shared" si="0"/>
        <v/>
      </c>
      <c r="K63" s="12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5" customHeight="1" x14ac:dyDescent="0.25">
      <c r="A64" s="11"/>
      <c r="B64" s="45"/>
      <c r="C64" s="35"/>
      <c r="D64" s="28"/>
      <c r="E64" s="28"/>
      <c r="F64" s="29"/>
      <c r="G64" s="22"/>
      <c r="H64" s="22"/>
      <c r="I64" s="17"/>
      <c r="J64" s="18" t="str">
        <f t="shared" si="0"/>
        <v/>
      </c>
      <c r="K64" s="12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5" customHeight="1" x14ac:dyDescent="0.25">
      <c r="A65" s="11"/>
      <c r="B65" s="45"/>
      <c r="C65" s="35"/>
      <c r="D65" s="28"/>
      <c r="E65" s="28"/>
      <c r="F65" s="29"/>
      <c r="G65" s="22"/>
      <c r="H65" s="22"/>
      <c r="I65" s="17"/>
      <c r="J65" s="18" t="str">
        <f t="shared" si="0"/>
        <v/>
      </c>
      <c r="K65" s="12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5" customHeight="1" x14ac:dyDescent="0.25">
      <c r="A66" s="11"/>
      <c r="B66" s="33"/>
      <c r="C66" s="35"/>
      <c r="D66" s="28"/>
      <c r="E66" s="28"/>
      <c r="F66" s="29"/>
      <c r="G66" s="22"/>
      <c r="H66" s="22"/>
      <c r="I66" s="17"/>
      <c r="J66" s="18" t="str">
        <f t="shared" si="0"/>
        <v/>
      </c>
      <c r="K66" s="12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5" customHeight="1" x14ac:dyDescent="0.25">
      <c r="A67" s="11"/>
      <c r="B67" s="45"/>
      <c r="C67" s="35"/>
      <c r="D67" s="28"/>
      <c r="E67" s="28"/>
      <c r="F67" s="29"/>
      <c r="G67" s="22"/>
      <c r="H67" s="22"/>
      <c r="I67" s="17"/>
      <c r="J67" s="18" t="str">
        <f t="shared" si="0"/>
        <v/>
      </c>
      <c r="K67" s="12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5" customHeight="1" x14ac:dyDescent="0.25">
      <c r="A68" s="11"/>
      <c r="B68" s="45"/>
      <c r="C68" s="35"/>
      <c r="D68" s="28"/>
      <c r="E68" s="28"/>
      <c r="F68" s="29"/>
      <c r="G68" s="22"/>
      <c r="H68" s="22"/>
      <c r="I68" s="17"/>
      <c r="J68" s="18" t="str">
        <f t="shared" si="0"/>
        <v/>
      </c>
      <c r="K68" s="12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5" customHeight="1" x14ac:dyDescent="0.25">
      <c r="A69" s="11"/>
      <c r="B69" s="45"/>
      <c r="C69" s="35"/>
      <c r="D69" s="28"/>
      <c r="E69" s="28"/>
      <c r="F69" s="29"/>
      <c r="G69" s="22"/>
      <c r="H69" s="22"/>
      <c r="I69" s="17"/>
      <c r="J69" s="18" t="str">
        <f t="shared" si="0"/>
        <v/>
      </c>
      <c r="K69" s="12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5" customHeight="1" x14ac:dyDescent="0.25">
      <c r="A70" s="11"/>
      <c r="B70" s="47"/>
      <c r="C70" s="35"/>
      <c r="D70" s="28"/>
      <c r="E70" s="28"/>
      <c r="F70" s="29"/>
      <c r="G70" s="22"/>
      <c r="H70" s="22"/>
      <c r="I70" s="17"/>
      <c r="J70" s="18" t="str">
        <f t="shared" si="0"/>
        <v/>
      </c>
      <c r="K70" s="12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5" customHeight="1" x14ac:dyDescent="0.25">
      <c r="A71" s="11"/>
      <c r="B71" s="45"/>
      <c r="C71" s="35"/>
      <c r="D71" s="28"/>
      <c r="E71" s="28"/>
      <c r="F71" s="29"/>
      <c r="G71" s="22"/>
      <c r="H71" s="22"/>
      <c r="I71" s="17"/>
      <c r="J71" s="18" t="str">
        <f t="shared" si="0"/>
        <v/>
      </c>
      <c r="K71" s="12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5" customHeight="1" x14ac:dyDescent="0.25">
      <c r="A72" s="11"/>
      <c r="B72" s="45"/>
      <c r="C72" s="35"/>
      <c r="D72" s="28"/>
      <c r="E72" s="28"/>
      <c r="F72" s="29"/>
      <c r="G72" s="22"/>
      <c r="H72" s="22"/>
      <c r="I72" s="17"/>
      <c r="J72" s="18" t="str">
        <f t="shared" si="0"/>
        <v/>
      </c>
      <c r="K72" s="12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5" customHeight="1" x14ac:dyDescent="0.25">
      <c r="A73" s="11"/>
      <c r="B73" s="45"/>
      <c r="C73" s="35"/>
      <c r="D73" s="28"/>
      <c r="E73" s="28"/>
      <c r="F73" s="29"/>
      <c r="G73" s="22"/>
      <c r="H73" s="22"/>
      <c r="I73" s="17"/>
      <c r="J73" s="18" t="str">
        <f t="shared" si="0"/>
        <v/>
      </c>
      <c r="K73" s="56" t="s">
        <v>11</v>
      </c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5" customHeight="1" x14ac:dyDescent="0.25">
      <c r="A74" s="11"/>
      <c r="B74" s="33"/>
      <c r="C74" s="35"/>
      <c r="D74" s="28"/>
      <c r="E74" s="28"/>
      <c r="F74" s="29"/>
      <c r="G74" s="22"/>
      <c r="H74" s="22"/>
      <c r="I74" s="17"/>
      <c r="J74" s="18" t="str">
        <f t="shared" si="0"/>
        <v/>
      </c>
      <c r="K74" s="57" t="s">
        <v>12</v>
      </c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5" customHeight="1" x14ac:dyDescent="0.25">
      <c r="A75" s="11"/>
      <c r="B75" s="45"/>
      <c r="C75" s="35"/>
      <c r="D75" s="28"/>
      <c r="E75" s="28"/>
      <c r="F75" s="29"/>
      <c r="G75" s="22"/>
      <c r="H75" s="22"/>
      <c r="I75" s="17"/>
      <c r="J75" s="18" t="str">
        <f t="shared" ref="J75:J138" si="1">IF(G75="","",G75*I75)</f>
        <v/>
      </c>
      <c r="K75" s="12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5" customHeight="1" x14ac:dyDescent="0.25">
      <c r="A76" s="11"/>
      <c r="B76" s="45"/>
      <c r="C76" s="35"/>
      <c r="D76" s="28"/>
      <c r="E76" s="28"/>
      <c r="F76" s="29"/>
      <c r="G76" s="22"/>
      <c r="H76" s="22"/>
      <c r="I76" s="17"/>
      <c r="J76" s="18" t="str">
        <f t="shared" si="1"/>
        <v/>
      </c>
      <c r="K76" s="12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5" customHeight="1" x14ac:dyDescent="0.25">
      <c r="A77" s="11"/>
      <c r="B77" s="33"/>
      <c r="C77" s="35"/>
      <c r="D77" s="28"/>
      <c r="E77" s="28"/>
      <c r="F77" s="29"/>
      <c r="G77" s="22"/>
      <c r="H77" s="22"/>
      <c r="I77" s="17"/>
      <c r="J77" s="18" t="str">
        <f t="shared" si="1"/>
        <v/>
      </c>
      <c r="K77" s="12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5" customHeight="1" x14ac:dyDescent="0.25">
      <c r="A78" s="11"/>
      <c r="B78" s="47"/>
      <c r="C78" s="35"/>
      <c r="D78" s="28"/>
      <c r="E78" s="28"/>
      <c r="F78" s="29"/>
      <c r="G78" s="22"/>
      <c r="H78" s="22"/>
      <c r="I78" s="17"/>
      <c r="J78" s="18" t="str">
        <f t="shared" si="1"/>
        <v/>
      </c>
      <c r="K78" s="12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5" customHeight="1" x14ac:dyDescent="0.25">
      <c r="A79" s="11"/>
      <c r="B79" s="45"/>
      <c r="C79" s="35"/>
      <c r="D79" s="28"/>
      <c r="E79" s="28"/>
      <c r="F79" s="29"/>
      <c r="G79" s="22"/>
      <c r="H79" s="22"/>
      <c r="I79" s="17"/>
      <c r="J79" s="18" t="str">
        <f t="shared" si="1"/>
        <v/>
      </c>
      <c r="K79" s="12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5" customHeight="1" x14ac:dyDescent="0.25">
      <c r="A80" s="11"/>
      <c r="B80" s="47"/>
      <c r="C80" s="35"/>
      <c r="D80" s="28"/>
      <c r="E80" s="28"/>
      <c r="F80" s="29"/>
      <c r="G80" s="22"/>
      <c r="H80" s="22"/>
      <c r="I80" s="17"/>
      <c r="J80" s="18" t="str">
        <f t="shared" si="1"/>
        <v/>
      </c>
      <c r="K80" s="12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5" customHeight="1" thickBot="1" x14ac:dyDescent="0.3">
      <c r="A81" s="11"/>
      <c r="B81" s="36"/>
      <c r="C81" s="37"/>
      <c r="D81" s="31"/>
      <c r="E81" s="31"/>
      <c r="F81" s="32"/>
      <c r="G81" s="23"/>
      <c r="H81" s="23"/>
      <c r="I81" s="19"/>
      <c r="J81" s="20" t="str">
        <f t="shared" si="1"/>
        <v/>
      </c>
      <c r="K81" s="12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5" customHeight="1" x14ac:dyDescent="0.25">
      <c r="A82" s="11"/>
      <c r="B82" s="48"/>
      <c r="C82" s="39"/>
      <c r="D82" s="40"/>
      <c r="E82" s="40"/>
      <c r="F82" s="41"/>
      <c r="G82" s="42"/>
      <c r="H82" s="42"/>
      <c r="I82" s="43"/>
      <c r="J82" s="16" t="str">
        <f t="shared" si="1"/>
        <v/>
      </c>
      <c r="K82" s="12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5" customHeight="1" x14ac:dyDescent="0.25">
      <c r="A83" s="11"/>
      <c r="B83" s="45"/>
      <c r="C83" s="35"/>
      <c r="D83" s="28"/>
      <c r="E83" s="28"/>
      <c r="F83" s="29"/>
      <c r="G83" s="22"/>
      <c r="H83" s="22"/>
      <c r="I83" s="17"/>
      <c r="J83" s="18" t="str">
        <f t="shared" si="1"/>
        <v/>
      </c>
      <c r="K83" s="12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5" customHeight="1" x14ac:dyDescent="0.25">
      <c r="A84" s="11"/>
      <c r="B84" s="45"/>
      <c r="C84" s="35"/>
      <c r="D84" s="28"/>
      <c r="E84" s="28"/>
      <c r="F84" s="29"/>
      <c r="G84" s="22"/>
      <c r="H84" s="46"/>
      <c r="I84" s="17"/>
      <c r="J84" s="18" t="str">
        <f t="shared" si="1"/>
        <v/>
      </c>
      <c r="K84" s="12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5" customHeight="1" x14ac:dyDescent="0.25">
      <c r="A85" s="11"/>
      <c r="B85" s="47"/>
      <c r="C85" s="35"/>
      <c r="D85" s="28"/>
      <c r="E85" s="28"/>
      <c r="F85" s="29"/>
      <c r="G85" s="22"/>
      <c r="H85" s="22"/>
      <c r="I85" s="17"/>
      <c r="J85" s="18" t="str">
        <f t="shared" si="1"/>
        <v/>
      </c>
      <c r="K85" s="12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5" customHeight="1" x14ac:dyDescent="0.25">
      <c r="A86" s="11"/>
      <c r="B86" s="47"/>
      <c r="C86" s="35"/>
      <c r="D86" s="28"/>
      <c r="E86" s="28"/>
      <c r="F86" s="29"/>
      <c r="G86" s="22"/>
      <c r="H86" s="22"/>
      <c r="I86" s="17"/>
      <c r="J86" s="18" t="str">
        <f t="shared" si="1"/>
        <v/>
      </c>
      <c r="K86" s="12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5" customHeight="1" x14ac:dyDescent="0.25">
      <c r="A87" s="11"/>
      <c r="B87" s="45"/>
      <c r="C87" s="35"/>
      <c r="D87" s="28"/>
      <c r="E87" s="28"/>
      <c r="F87" s="29"/>
      <c r="G87" s="22"/>
      <c r="H87" s="22"/>
      <c r="I87" s="17"/>
      <c r="J87" s="18" t="str">
        <f t="shared" si="1"/>
        <v/>
      </c>
      <c r="K87" s="12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5" customHeight="1" x14ac:dyDescent="0.25">
      <c r="A88" s="11"/>
      <c r="B88" s="45"/>
      <c r="C88" s="35"/>
      <c r="D88" s="28"/>
      <c r="E88" s="28"/>
      <c r="F88" s="29"/>
      <c r="G88" s="22"/>
      <c r="H88" s="22"/>
      <c r="I88" s="17"/>
      <c r="J88" s="18" t="str">
        <f t="shared" si="1"/>
        <v/>
      </c>
      <c r="K88" s="12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5" customHeight="1" x14ac:dyDescent="0.25">
      <c r="A89" s="11"/>
      <c r="B89" s="45"/>
      <c r="C89" s="35"/>
      <c r="D89" s="28"/>
      <c r="E89" s="28"/>
      <c r="F89" s="29"/>
      <c r="G89" s="22"/>
      <c r="H89" s="22"/>
      <c r="I89" s="17"/>
      <c r="J89" s="18" t="str">
        <f t="shared" si="1"/>
        <v/>
      </c>
      <c r="K89" s="12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5" customHeight="1" x14ac:dyDescent="0.25">
      <c r="A90" s="11"/>
      <c r="B90" s="45"/>
      <c r="C90" s="35"/>
      <c r="D90" s="28"/>
      <c r="E90" s="28"/>
      <c r="F90" s="29"/>
      <c r="G90" s="22"/>
      <c r="H90" s="22"/>
      <c r="I90" s="17"/>
      <c r="J90" s="18" t="str">
        <f t="shared" si="1"/>
        <v/>
      </c>
      <c r="K90" s="12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5" customHeight="1" x14ac:dyDescent="0.25">
      <c r="A91" s="11"/>
      <c r="B91" s="45"/>
      <c r="C91" s="35"/>
      <c r="D91" s="28"/>
      <c r="E91" s="28"/>
      <c r="F91" s="29"/>
      <c r="G91" s="22"/>
      <c r="H91" s="22"/>
      <c r="I91" s="17"/>
      <c r="J91" s="18" t="str">
        <f t="shared" si="1"/>
        <v/>
      </c>
      <c r="K91" s="12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5" customHeight="1" x14ac:dyDescent="0.25">
      <c r="A92" s="11"/>
      <c r="B92" s="47"/>
      <c r="C92" s="35"/>
      <c r="D92" s="28"/>
      <c r="E92" s="28"/>
      <c r="F92" s="29"/>
      <c r="G92" s="22"/>
      <c r="H92" s="22"/>
      <c r="I92" s="17"/>
      <c r="J92" s="18" t="str">
        <f t="shared" si="1"/>
        <v/>
      </c>
      <c r="K92" s="12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5" customHeight="1" x14ac:dyDescent="0.25">
      <c r="A93" s="11"/>
      <c r="B93" s="45"/>
      <c r="C93" s="35"/>
      <c r="D93" s="28"/>
      <c r="E93" s="28"/>
      <c r="F93" s="29"/>
      <c r="G93" s="22"/>
      <c r="H93" s="22"/>
      <c r="I93" s="17"/>
      <c r="J93" s="18" t="str">
        <f t="shared" si="1"/>
        <v/>
      </c>
      <c r="K93" s="12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5" customHeight="1" x14ac:dyDescent="0.25">
      <c r="A94" s="11"/>
      <c r="B94" s="45"/>
      <c r="C94" s="35"/>
      <c r="D94" s="28"/>
      <c r="E94" s="28"/>
      <c r="F94" s="29"/>
      <c r="G94" s="22"/>
      <c r="H94" s="22"/>
      <c r="I94" s="17"/>
      <c r="J94" s="18" t="str">
        <f t="shared" si="1"/>
        <v/>
      </c>
      <c r="K94" s="12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5" customHeight="1" x14ac:dyDescent="0.25">
      <c r="A95" s="11"/>
      <c r="B95" s="45"/>
      <c r="C95" s="35"/>
      <c r="D95" s="28"/>
      <c r="E95" s="28"/>
      <c r="F95" s="29"/>
      <c r="G95" s="22"/>
      <c r="H95" s="22"/>
      <c r="I95" s="17"/>
      <c r="J95" s="18" t="str">
        <f t="shared" si="1"/>
        <v/>
      </c>
      <c r="K95" s="12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5" customHeight="1" x14ac:dyDescent="0.25">
      <c r="A96" s="11"/>
      <c r="B96" s="45"/>
      <c r="C96" s="35"/>
      <c r="D96" s="28"/>
      <c r="E96" s="28"/>
      <c r="F96" s="29"/>
      <c r="G96" s="22"/>
      <c r="H96" s="22"/>
      <c r="I96" s="17"/>
      <c r="J96" s="18" t="str">
        <f t="shared" si="1"/>
        <v/>
      </c>
      <c r="K96" s="12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5" customHeight="1" x14ac:dyDescent="0.25">
      <c r="A97" s="11"/>
      <c r="B97" s="45"/>
      <c r="C97" s="35"/>
      <c r="D97" s="28"/>
      <c r="E97" s="28"/>
      <c r="F97" s="29"/>
      <c r="G97" s="22"/>
      <c r="H97" s="22"/>
      <c r="I97" s="17"/>
      <c r="J97" s="18" t="str">
        <f t="shared" si="1"/>
        <v/>
      </c>
      <c r="K97" s="12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5" customHeight="1" x14ac:dyDescent="0.25">
      <c r="A98" s="11"/>
      <c r="B98" s="47"/>
      <c r="C98" s="35"/>
      <c r="D98" s="28"/>
      <c r="E98" s="28"/>
      <c r="F98" s="29"/>
      <c r="G98" s="22"/>
      <c r="H98" s="22"/>
      <c r="I98" s="17"/>
      <c r="J98" s="18" t="str">
        <f t="shared" si="1"/>
        <v/>
      </c>
      <c r="K98" s="12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5" customHeight="1" x14ac:dyDescent="0.25">
      <c r="A99" s="11"/>
      <c r="B99" s="45"/>
      <c r="C99" s="35"/>
      <c r="D99" s="28"/>
      <c r="E99" s="28"/>
      <c r="F99" s="29"/>
      <c r="G99" s="22"/>
      <c r="H99" s="22"/>
      <c r="I99" s="17"/>
      <c r="J99" s="18" t="str">
        <f t="shared" si="1"/>
        <v/>
      </c>
      <c r="K99" s="12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5" customHeight="1" x14ac:dyDescent="0.25">
      <c r="A100" s="11"/>
      <c r="B100" s="45"/>
      <c r="C100" s="35"/>
      <c r="D100" s="28"/>
      <c r="E100" s="28"/>
      <c r="F100" s="29"/>
      <c r="G100" s="22"/>
      <c r="H100" s="22"/>
      <c r="I100" s="17"/>
      <c r="J100" s="18" t="str">
        <f t="shared" si="1"/>
        <v/>
      </c>
      <c r="K100" s="12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5" customHeight="1" x14ac:dyDescent="0.25">
      <c r="A101" s="11"/>
      <c r="B101" s="45"/>
      <c r="C101" s="35"/>
      <c r="D101" s="28"/>
      <c r="E101" s="28"/>
      <c r="F101" s="29"/>
      <c r="G101" s="22"/>
      <c r="H101" s="22"/>
      <c r="I101" s="17"/>
      <c r="J101" s="18" t="str">
        <f t="shared" si="1"/>
        <v/>
      </c>
      <c r="K101" s="12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5" customHeight="1" x14ac:dyDescent="0.25">
      <c r="A102" s="11"/>
      <c r="B102" s="45"/>
      <c r="C102" s="35"/>
      <c r="D102" s="28"/>
      <c r="E102" s="28"/>
      <c r="F102" s="29"/>
      <c r="G102" s="22"/>
      <c r="H102" s="22"/>
      <c r="I102" s="17"/>
      <c r="J102" s="18" t="str">
        <f t="shared" si="1"/>
        <v/>
      </c>
      <c r="K102" s="12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5" customHeight="1" x14ac:dyDescent="0.25">
      <c r="A103" s="11"/>
      <c r="B103" s="45"/>
      <c r="C103" s="35"/>
      <c r="D103" s="28"/>
      <c r="E103" s="28"/>
      <c r="F103" s="29"/>
      <c r="G103" s="22"/>
      <c r="H103" s="22"/>
      <c r="I103" s="17"/>
      <c r="J103" s="18" t="str">
        <f t="shared" si="1"/>
        <v/>
      </c>
      <c r="K103" s="12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5" customHeight="1" x14ac:dyDescent="0.25">
      <c r="A104" s="11"/>
      <c r="B104" s="33"/>
      <c r="C104" s="35"/>
      <c r="D104" s="28"/>
      <c r="E104" s="28"/>
      <c r="F104" s="29"/>
      <c r="G104" s="22"/>
      <c r="H104" s="22"/>
      <c r="I104" s="17"/>
      <c r="J104" s="18" t="str">
        <f t="shared" si="1"/>
        <v/>
      </c>
      <c r="K104" s="12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5" customHeight="1" x14ac:dyDescent="0.25">
      <c r="A105" s="11"/>
      <c r="B105" s="33"/>
      <c r="C105" s="35"/>
      <c r="D105" s="28"/>
      <c r="E105" s="28"/>
      <c r="F105" s="29"/>
      <c r="G105" s="22"/>
      <c r="H105" s="22"/>
      <c r="I105" s="17"/>
      <c r="J105" s="18" t="str">
        <f t="shared" si="1"/>
        <v/>
      </c>
      <c r="K105" s="12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5" customHeight="1" x14ac:dyDescent="0.25">
      <c r="A106" s="11"/>
      <c r="B106" s="45"/>
      <c r="C106" s="35"/>
      <c r="D106" s="28"/>
      <c r="E106" s="28"/>
      <c r="F106" s="29"/>
      <c r="G106" s="22"/>
      <c r="H106" s="22"/>
      <c r="I106" s="17"/>
      <c r="J106" s="18" t="str">
        <f t="shared" si="1"/>
        <v/>
      </c>
      <c r="K106" s="12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5" customHeight="1" x14ac:dyDescent="0.25">
      <c r="A107" s="11"/>
      <c r="B107" s="45"/>
      <c r="C107" s="35"/>
      <c r="D107" s="28"/>
      <c r="E107" s="28"/>
      <c r="F107" s="29"/>
      <c r="G107" s="22"/>
      <c r="H107" s="22"/>
      <c r="I107" s="17"/>
      <c r="J107" s="18" t="str">
        <f t="shared" si="1"/>
        <v/>
      </c>
      <c r="K107" s="12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5" customHeight="1" x14ac:dyDescent="0.25">
      <c r="A108" s="11"/>
      <c r="B108" s="45"/>
      <c r="C108" s="35"/>
      <c r="D108" s="28"/>
      <c r="E108" s="28"/>
      <c r="F108" s="29"/>
      <c r="G108" s="22"/>
      <c r="H108" s="22"/>
      <c r="I108" s="17"/>
      <c r="J108" s="18" t="str">
        <f t="shared" si="1"/>
        <v/>
      </c>
      <c r="K108" s="12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5" customHeight="1" x14ac:dyDescent="0.25">
      <c r="A109" s="11"/>
      <c r="B109" s="33"/>
      <c r="C109" s="35"/>
      <c r="D109" s="28"/>
      <c r="E109" s="28"/>
      <c r="F109" s="29"/>
      <c r="G109" s="22"/>
      <c r="H109" s="22"/>
      <c r="I109" s="17"/>
      <c r="J109" s="18" t="str">
        <f t="shared" si="1"/>
        <v/>
      </c>
      <c r="K109" s="12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5" customHeight="1" x14ac:dyDescent="0.25">
      <c r="A110" s="11"/>
      <c r="B110" s="33"/>
      <c r="C110" s="35"/>
      <c r="D110" s="28"/>
      <c r="E110" s="28"/>
      <c r="F110" s="29"/>
      <c r="G110" s="22"/>
      <c r="H110" s="22"/>
      <c r="I110" s="17"/>
      <c r="J110" s="18" t="str">
        <f t="shared" si="1"/>
        <v/>
      </c>
      <c r="K110" s="12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5" customHeight="1" x14ac:dyDescent="0.25">
      <c r="A111" s="11"/>
      <c r="B111" s="33"/>
      <c r="C111" s="35"/>
      <c r="D111" s="28"/>
      <c r="E111" s="28"/>
      <c r="F111" s="29"/>
      <c r="G111" s="22"/>
      <c r="H111" s="22"/>
      <c r="I111" s="17"/>
      <c r="J111" s="18" t="str">
        <f t="shared" si="1"/>
        <v/>
      </c>
      <c r="K111" s="12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5" customHeight="1" x14ac:dyDescent="0.25">
      <c r="A112" s="11"/>
      <c r="B112" s="33"/>
      <c r="C112" s="35"/>
      <c r="D112" s="28"/>
      <c r="E112" s="28"/>
      <c r="F112" s="29"/>
      <c r="G112" s="22"/>
      <c r="H112" s="22"/>
      <c r="I112" s="17"/>
      <c r="J112" s="18" t="str">
        <f t="shared" si="1"/>
        <v/>
      </c>
      <c r="K112" s="56" t="s">
        <v>12</v>
      </c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5" customHeight="1" x14ac:dyDescent="0.25">
      <c r="A113" s="11"/>
      <c r="B113" s="33"/>
      <c r="C113" s="35"/>
      <c r="D113" s="28"/>
      <c r="E113" s="28"/>
      <c r="F113" s="29"/>
      <c r="G113" s="22"/>
      <c r="H113" s="22"/>
      <c r="I113" s="17"/>
      <c r="J113" s="18" t="str">
        <f t="shared" si="1"/>
        <v/>
      </c>
      <c r="K113" s="57" t="s">
        <v>13</v>
      </c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5" customHeight="1" x14ac:dyDescent="0.25">
      <c r="A114" s="11"/>
      <c r="B114" s="33"/>
      <c r="C114" s="35"/>
      <c r="D114" s="28"/>
      <c r="E114" s="28"/>
      <c r="F114" s="29"/>
      <c r="G114" s="22"/>
      <c r="H114" s="22"/>
      <c r="I114" s="17"/>
      <c r="J114" s="18" t="str">
        <f t="shared" si="1"/>
        <v/>
      </c>
      <c r="K114" s="12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5" customHeight="1" x14ac:dyDescent="0.25">
      <c r="A115" s="11"/>
      <c r="B115" s="33"/>
      <c r="C115" s="35"/>
      <c r="D115" s="28"/>
      <c r="E115" s="28"/>
      <c r="F115" s="29"/>
      <c r="G115" s="22"/>
      <c r="H115" s="22"/>
      <c r="I115" s="17"/>
      <c r="J115" s="18" t="str">
        <f t="shared" si="1"/>
        <v/>
      </c>
      <c r="K115" s="12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5" customHeight="1" x14ac:dyDescent="0.25">
      <c r="A116" s="11"/>
      <c r="B116" s="33"/>
      <c r="C116" s="35"/>
      <c r="D116" s="28"/>
      <c r="E116" s="28"/>
      <c r="F116" s="29"/>
      <c r="G116" s="22"/>
      <c r="H116" s="22"/>
      <c r="I116" s="17"/>
      <c r="J116" s="18" t="str">
        <f t="shared" si="1"/>
        <v/>
      </c>
      <c r="K116" s="12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5" customHeight="1" x14ac:dyDescent="0.25">
      <c r="A117" s="11"/>
      <c r="B117" s="33"/>
      <c r="C117" s="35"/>
      <c r="D117" s="28"/>
      <c r="E117" s="28"/>
      <c r="F117" s="29"/>
      <c r="G117" s="22"/>
      <c r="H117" s="22"/>
      <c r="I117" s="17"/>
      <c r="J117" s="18" t="str">
        <f t="shared" si="1"/>
        <v/>
      </c>
      <c r="K117" s="12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5" customHeight="1" x14ac:dyDescent="0.25">
      <c r="A118" s="11"/>
      <c r="B118" s="33"/>
      <c r="C118" s="35"/>
      <c r="D118" s="28"/>
      <c r="E118" s="28"/>
      <c r="F118" s="29"/>
      <c r="G118" s="22"/>
      <c r="H118" s="22"/>
      <c r="I118" s="17"/>
      <c r="J118" s="18" t="str">
        <f t="shared" si="1"/>
        <v/>
      </c>
      <c r="K118" s="12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5" customHeight="1" x14ac:dyDescent="0.25">
      <c r="A119" s="11"/>
      <c r="B119" s="33"/>
      <c r="C119" s="35"/>
      <c r="D119" s="28"/>
      <c r="E119" s="28"/>
      <c r="F119" s="29"/>
      <c r="G119" s="22"/>
      <c r="H119" s="22"/>
      <c r="I119" s="17"/>
      <c r="J119" s="18" t="str">
        <f t="shared" si="1"/>
        <v/>
      </c>
      <c r="K119" s="12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5" customHeight="1" x14ac:dyDescent="0.25">
      <c r="A120" s="11"/>
      <c r="B120" s="33"/>
      <c r="C120" s="35"/>
      <c r="D120" s="28"/>
      <c r="E120" s="28"/>
      <c r="F120" s="29"/>
      <c r="G120" s="22"/>
      <c r="H120" s="22"/>
      <c r="I120" s="17"/>
      <c r="J120" s="18" t="str">
        <f t="shared" si="1"/>
        <v/>
      </c>
      <c r="K120" s="12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5" customHeight="1" thickBot="1" x14ac:dyDescent="0.3">
      <c r="A121" s="11"/>
      <c r="B121" s="36"/>
      <c r="C121" s="37"/>
      <c r="D121" s="31"/>
      <c r="E121" s="31"/>
      <c r="F121" s="32"/>
      <c r="G121" s="23"/>
      <c r="H121" s="23"/>
      <c r="I121" s="19"/>
      <c r="J121" s="20" t="str">
        <f t="shared" si="1"/>
        <v/>
      </c>
      <c r="K121" s="12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5" customHeight="1" x14ac:dyDescent="0.25">
      <c r="A122" s="11"/>
      <c r="B122" s="38"/>
      <c r="C122" s="39"/>
      <c r="D122" s="40"/>
      <c r="E122" s="40"/>
      <c r="F122" s="41"/>
      <c r="G122" s="42"/>
      <c r="H122" s="42"/>
      <c r="I122" s="43"/>
      <c r="J122" s="16" t="str">
        <f t="shared" si="1"/>
        <v/>
      </c>
      <c r="K122" s="12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5" customHeight="1" x14ac:dyDescent="0.25">
      <c r="A123" s="11"/>
      <c r="B123" s="33"/>
      <c r="C123" s="35"/>
      <c r="D123" s="28"/>
      <c r="E123" s="28"/>
      <c r="F123" s="29"/>
      <c r="G123" s="22"/>
      <c r="H123" s="22"/>
      <c r="I123" s="17"/>
      <c r="J123" s="18" t="str">
        <f t="shared" si="1"/>
        <v/>
      </c>
      <c r="K123" s="12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5" customHeight="1" x14ac:dyDescent="0.25">
      <c r="A124" s="11"/>
      <c r="B124" s="33"/>
      <c r="C124" s="35"/>
      <c r="D124" s="28"/>
      <c r="E124" s="28"/>
      <c r="F124" s="29"/>
      <c r="G124" s="22"/>
      <c r="H124" s="22"/>
      <c r="I124" s="17"/>
      <c r="J124" s="18" t="str">
        <f t="shared" si="1"/>
        <v/>
      </c>
      <c r="K124" s="12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5" customHeight="1" x14ac:dyDescent="0.25">
      <c r="A125" s="11"/>
      <c r="B125" s="33"/>
      <c r="C125" s="35"/>
      <c r="D125" s="28"/>
      <c r="E125" s="28"/>
      <c r="F125" s="29"/>
      <c r="G125" s="22"/>
      <c r="H125" s="22"/>
      <c r="I125" s="17"/>
      <c r="J125" s="18" t="str">
        <f t="shared" si="1"/>
        <v/>
      </c>
      <c r="K125" s="12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5" customHeight="1" x14ac:dyDescent="0.25">
      <c r="A126" s="11"/>
      <c r="B126" s="33"/>
      <c r="C126" s="35"/>
      <c r="D126" s="28"/>
      <c r="E126" s="28"/>
      <c r="F126" s="29"/>
      <c r="G126" s="22"/>
      <c r="H126" s="22"/>
      <c r="I126" s="17"/>
      <c r="J126" s="18" t="str">
        <f t="shared" si="1"/>
        <v/>
      </c>
      <c r="K126" s="12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5" customHeight="1" x14ac:dyDescent="0.25">
      <c r="A127" s="11"/>
      <c r="B127" s="33"/>
      <c r="C127" s="35"/>
      <c r="D127" s="28"/>
      <c r="E127" s="28"/>
      <c r="F127" s="29"/>
      <c r="G127" s="22"/>
      <c r="H127" s="22"/>
      <c r="I127" s="17"/>
      <c r="J127" s="18" t="str">
        <f t="shared" si="1"/>
        <v/>
      </c>
      <c r="K127" s="12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5" customHeight="1" x14ac:dyDescent="0.25">
      <c r="A128" s="11"/>
      <c r="B128" s="33"/>
      <c r="C128" s="35"/>
      <c r="D128" s="28"/>
      <c r="E128" s="28"/>
      <c r="F128" s="29"/>
      <c r="G128" s="22"/>
      <c r="H128" s="22"/>
      <c r="I128" s="17"/>
      <c r="J128" s="18" t="str">
        <f t="shared" si="1"/>
        <v/>
      </c>
      <c r="K128" s="12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5" customHeight="1" x14ac:dyDescent="0.25">
      <c r="A129" s="11"/>
      <c r="B129" s="33"/>
      <c r="C129" s="35"/>
      <c r="D129" s="28"/>
      <c r="E129" s="28"/>
      <c r="F129" s="29"/>
      <c r="G129" s="22"/>
      <c r="H129" s="22"/>
      <c r="I129" s="17"/>
      <c r="J129" s="18" t="str">
        <f t="shared" si="1"/>
        <v/>
      </c>
      <c r="K129" s="12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5" customHeight="1" x14ac:dyDescent="0.25">
      <c r="A130" s="11"/>
      <c r="B130" s="33"/>
      <c r="C130" s="35"/>
      <c r="D130" s="28"/>
      <c r="E130" s="28"/>
      <c r="F130" s="29"/>
      <c r="G130" s="22"/>
      <c r="H130" s="22"/>
      <c r="I130" s="17"/>
      <c r="J130" s="18" t="str">
        <f t="shared" si="1"/>
        <v/>
      </c>
      <c r="K130" s="12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5" customHeight="1" x14ac:dyDescent="0.25">
      <c r="A131" s="11"/>
      <c r="B131" s="33"/>
      <c r="C131" s="35"/>
      <c r="D131" s="28"/>
      <c r="E131" s="28"/>
      <c r="F131" s="29"/>
      <c r="G131" s="22"/>
      <c r="H131" s="22"/>
      <c r="I131" s="17"/>
      <c r="J131" s="18" t="str">
        <f t="shared" si="1"/>
        <v/>
      </c>
      <c r="K131" s="12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5" customHeight="1" x14ac:dyDescent="0.25">
      <c r="A132" s="11"/>
      <c r="B132" s="33"/>
      <c r="C132" s="35"/>
      <c r="D132" s="28"/>
      <c r="E132" s="28"/>
      <c r="F132" s="29"/>
      <c r="G132" s="22"/>
      <c r="H132" s="22"/>
      <c r="I132" s="17"/>
      <c r="J132" s="18" t="str">
        <f t="shared" si="1"/>
        <v/>
      </c>
      <c r="K132" s="12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5" customHeight="1" x14ac:dyDescent="0.25">
      <c r="A133" s="11"/>
      <c r="B133" s="33"/>
      <c r="C133" s="35"/>
      <c r="D133" s="28"/>
      <c r="E133" s="28"/>
      <c r="F133" s="29"/>
      <c r="G133" s="22"/>
      <c r="H133" s="22"/>
      <c r="I133" s="17"/>
      <c r="J133" s="18" t="str">
        <f t="shared" si="1"/>
        <v/>
      </c>
      <c r="K133" s="12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5" customHeight="1" x14ac:dyDescent="0.25">
      <c r="A134" s="11"/>
      <c r="B134" s="33"/>
      <c r="C134" s="35"/>
      <c r="D134" s="28"/>
      <c r="E134" s="28"/>
      <c r="F134" s="29"/>
      <c r="G134" s="22"/>
      <c r="H134" s="22"/>
      <c r="I134" s="17"/>
      <c r="J134" s="18" t="str">
        <f t="shared" si="1"/>
        <v/>
      </c>
      <c r="K134" s="12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5" customHeight="1" x14ac:dyDescent="0.25">
      <c r="A135" s="11"/>
      <c r="B135" s="33"/>
      <c r="C135" s="35"/>
      <c r="D135" s="28"/>
      <c r="E135" s="28"/>
      <c r="F135" s="29"/>
      <c r="G135" s="22"/>
      <c r="H135" s="22"/>
      <c r="I135" s="17"/>
      <c r="J135" s="18" t="str">
        <f t="shared" si="1"/>
        <v/>
      </c>
      <c r="K135" s="12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5" customHeight="1" x14ac:dyDescent="0.25">
      <c r="A136" s="11"/>
      <c r="B136" s="33"/>
      <c r="C136" s="35"/>
      <c r="D136" s="28"/>
      <c r="E136" s="28"/>
      <c r="F136" s="29"/>
      <c r="G136" s="22"/>
      <c r="H136" s="22"/>
      <c r="I136" s="17"/>
      <c r="J136" s="18" t="str">
        <f t="shared" si="1"/>
        <v/>
      </c>
      <c r="K136" s="12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5" customHeight="1" x14ac:dyDescent="0.25">
      <c r="A137" s="11"/>
      <c r="B137" s="33"/>
      <c r="C137" s="35"/>
      <c r="D137" s="28"/>
      <c r="E137" s="28"/>
      <c r="F137" s="29"/>
      <c r="G137" s="22"/>
      <c r="H137" s="22"/>
      <c r="I137" s="17"/>
      <c r="J137" s="18" t="str">
        <f t="shared" si="1"/>
        <v/>
      </c>
      <c r="K137" s="12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5" customHeight="1" x14ac:dyDescent="0.25">
      <c r="A138" s="11"/>
      <c r="B138" s="33"/>
      <c r="C138" s="35"/>
      <c r="D138" s="28"/>
      <c r="E138" s="28"/>
      <c r="F138" s="29"/>
      <c r="G138" s="22"/>
      <c r="H138" s="22"/>
      <c r="I138" s="17"/>
      <c r="J138" s="18" t="str">
        <f t="shared" si="1"/>
        <v/>
      </c>
      <c r="K138" s="12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5" customHeight="1" x14ac:dyDescent="0.25">
      <c r="A139" s="11"/>
      <c r="B139" s="33"/>
      <c r="C139" s="35"/>
      <c r="D139" s="28"/>
      <c r="E139" s="28"/>
      <c r="F139" s="29"/>
      <c r="G139" s="22"/>
      <c r="H139" s="22"/>
      <c r="I139" s="17"/>
      <c r="J139" s="18" t="str">
        <f t="shared" ref="J139:J192" si="2">IF(G139="","",G139*I139)</f>
        <v/>
      </c>
      <c r="K139" s="12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5" customHeight="1" x14ac:dyDescent="0.25">
      <c r="A140" s="11"/>
      <c r="B140" s="33"/>
      <c r="C140" s="35"/>
      <c r="D140" s="28"/>
      <c r="E140" s="28"/>
      <c r="F140" s="29"/>
      <c r="G140" s="22"/>
      <c r="H140" s="22"/>
      <c r="I140" s="17"/>
      <c r="J140" s="18" t="str">
        <f t="shared" si="2"/>
        <v/>
      </c>
      <c r="K140" s="12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5" customHeight="1" x14ac:dyDescent="0.25">
      <c r="A141" s="11"/>
      <c r="B141" s="33"/>
      <c r="C141" s="35"/>
      <c r="D141" s="28"/>
      <c r="E141" s="28"/>
      <c r="F141" s="29"/>
      <c r="G141" s="22"/>
      <c r="H141" s="22"/>
      <c r="I141" s="17"/>
      <c r="J141" s="18" t="str">
        <f t="shared" si="2"/>
        <v/>
      </c>
      <c r="K141" s="12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5" customHeight="1" x14ac:dyDescent="0.25">
      <c r="A142" s="11"/>
      <c r="B142" s="33"/>
      <c r="C142" s="35"/>
      <c r="D142" s="28"/>
      <c r="E142" s="28"/>
      <c r="F142" s="29"/>
      <c r="G142" s="22"/>
      <c r="H142" s="22"/>
      <c r="I142" s="17"/>
      <c r="J142" s="18" t="str">
        <f t="shared" si="2"/>
        <v/>
      </c>
      <c r="K142" s="12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5" customHeight="1" x14ac:dyDescent="0.25">
      <c r="A143" s="11"/>
      <c r="B143" s="33"/>
      <c r="C143" s="35"/>
      <c r="D143" s="28"/>
      <c r="E143" s="28"/>
      <c r="F143" s="29"/>
      <c r="G143" s="22"/>
      <c r="H143" s="22"/>
      <c r="I143" s="17"/>
      <c r="J143" s="18" t="str">
        <f t="shared" si="2"/>
        <v/>
      </c>
      <c r="K143" s="12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5" customHeight="1" x14ac:dyDescent="0.25">
      <c r="A144" s="11"/>
      <c r="B144" s="33"/>
      <c r="C144" s="35"/>
      <c r="D144" s="28"/>
      <c r="E144" s="28"/>
      <c r="F144" s="29"/>
      <c r="G144" s="22"/>
      <c r="H144" s="22"/>
      <c r="I144" s="17"/>
      <c r="J144" s="18" t="str">
        <f t="shared" si="2"/>
        <v/>
      </c>
      <c r="K144" s="12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5" customHeight="1" x14ac:dyDescent="0.25">
      <c r="A145" s="11"/>
      <c r="B145" s="33"/>
      <c r="C145" s="35"/>
      <c r="D145" s="28"/>
      <c r="E145" s="28"/>
      <c r="F145" s="29"/>
      <c r="G145" s="22"/>
      <c r="H145" s="22"/>
      <c r="I145" s="17"/>
      <c r="J145" s="18" t="str">
        <f t="shared" si="2"/>
        <v/>
      </c>
      <c r="K145" s="12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5" customHeight="1" x14ac:dyDescent="0.25">
      <c r="A146" s="11"/>
      <c r="B146" s="33"/>
      <c r="C146" s="35"/>
      <c r="D146" s="28"/>
      <c r="E146" s="28"/>
      <c r="F146" s="29"/>
      <c r="G146" s="22"/>
      <c r="H146" s="22"/>
      <c r="I146" s="17"/>
      <c r="J146" s="18" t="str">
        <f t="shared" si="2"/>
        <v/>
      </c>
      <c r="K146" s="12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5" customHeight="1" x14ac:dyDescent="0.25">
      <c r="A147" s="11"/>
      <c r="B147" s="33"/>
      <c r="C147" s="35"/>
      <c r="D147" s="28"/>
      <c r="E147" s="28"/>
      <c r="F147" s="29"/>
      <c r="G147" s="22"/>
      <c r="H147" s="22"/>
      <c r="I147" s="17"/>
      <c r="J147" s="18" t="str">
        <f t="shared" si="2"/>
        <v/>
      </c>
      <c r="K147" s="12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5" customHeight="1" x14ac:dyDescent="0.25">
      <c r="A148" s="11"/>
      <c r="B148" s="33"/>
      <c r="C148" s="35"/>
      <c r="D148" s="28"/>
      <c r="E148" s="28"/>
      <c r="F148" s="29"/>
      <c r="G148" s="22"/>
      <c r="H148" s="22"/>
      <c r="I148" s="17"/>
      <c r="J148" s="18" t="str">
        <f t="shared" si="2"/>
        <v/>
      </c>
      <c r="K148" s="12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5" customHeight="1" x14ac:dyDescent="0.25">
      <c r="A149" s="11"/>
      <c r="B149" s="33"/>
      <c r="C149" s="35"/>
      <c r="D149" s="28"/>
      <c r="E149" s="28"/>
      <c r="F149" s="29"/>
      <c r="G149" s="22"/>
      <c r="H149" s="22"/>
      <c r="I149" s="17"/>
      <c r="J149" s="18" t="str">
        <f t="shared" si="2"/>
        <v/>
      </c>
      <c r="K149" s="12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5" customHeight="1" x14ac:dyDescent="0.25">
      <c r="A150" s="11"/>
      <c r="B150" s="33"/>
      <c r="C150" s="35"/>
      <c r="D150" s="28"/>
      <c r="E150" s="28"/>
      <c r="F150" s="29"/>
      <c r="G150" s="22"/>
      <c r="H150" s="22"/>
      <c r="I150" s="17"/>
      <c r="J150" s="18" t="str">
        <f t="shared" si="2"/>
        <v/>
      </c>
      <c r="K150" s="12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5" customHeight="1" x14ac:dyDescent="0.25">
      <c r="A151" s="11"/>
      <c r="B151" s="33"/>
      <c r="C151" s="35"/>
      <c r="D151" s="28"/>
      <c r="E151" s="28"/>
      <c r="F151" s="29"/>
      <c r="G151" s="22"/>
      <c r="H151" s="22"/>
      <c r="I151" s="17"/>
      <c r="J151" s="18" t="str">
        <f t="shared" si="2"/>
        <v/>
      </c>
      <c r="K151" s="12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5" customHeight="1" x14ac:dyDescent="0.25">
      <c r="A152" s="11"/>
      <c r="B152" s="33"/>
      <c r="C152" s="35"/>
      <c r="D152" s="28"/>
      <c r="E152" s="28"/>
      <c r="F152" s="29"/>
      <c r="G152" s="22"/>
      <c r="H152" s="22"/>
      <c r="I152" s="17"/>
      <c r="J152" s="18" t="str">
        <f t="shared" si="2"/>
        <v/>
      </c>
      <c r="K152" s="56" t="s">
        <v>13</v>
      </c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5" customHeight="1" x14ac:dyDescent="0.25">
      <c r="A153" s="11"/>
      <c r="B153" s="33"/>
      <c r="C153" s="35"/>
      <c r="D153" s="28"/>
      <c r="E153" s="28"/>
      <c r="F153" s="29"/>
      <c r="G153" s="22"/>
      <c r="H153" s="22"/>
      <c r="I153" s="17"/>
      <c r="J153" s="18" t="str">
        <f t="shared" si="2"/>
        <v/>
      </c>
      <c r="K153" s="57" t="s">
        <v>14</v>
      </c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5" customHeight="1" x14ac:dyDescent="0.25">
      <c r="A154" s="11"/>
      <c r="B154" s="33"/>
      <c r="C154" s="35"/>
      <c r="D154" s="28"/>
      <c r="E154" s="28"/>
      <c r="F154" s="29"/>
      <c r="G154" s="22"/>
      <c r="H154" s="22"/>
      <c r="I154" s="17"/>
      <c r="J154" s="18" t="str">
        <f t="shared" si="2"/>
        <v/>
      </c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5" customHeight="1" x14ac:dyDescent="0.25">
      <c r="A155" s="11"/>
      <c r="B155" s="33"/>
      <c r="C155" s="35"/>
      <c r="D155" s="28"/>
      <c r="E155" s="28"/>
      <c r="F155" s="29"/>
      <c r="G155" s="22"/>
      <c r="H155" s="22"/>
      <c r="I155" s="17"/>
      <c r="J155" s="18" t="str">
        <f t="shared" si="2"/>
        <v/>
      </c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5" customHeight="1" x14ac:dyDescent="0.25">
      <c r="A156" s="11"/>
      <c r="B156" s="33"/>
      <c r="C156" s="35"/>
      <c r="D156" s="28"/>
      <c r="E156" s="28"/>
      <c r="F156" s="29"/>
      <c r="G156" s="22"/>
      <c r="H156" s="22"/>
      <c r="I156" s="17"/>
      <c r="J156" s="18" t="str">
        <f t="shared" si="2"/>
        <v/>
      </c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5" customHeight="1" x14ac:dyDescent="0.25">
      <c r="A157" s="11"/>
      <c r="B157" s="33"/>
      <c r="C157" s="35"/>
      <c r="D157" s="28"/>
      <c r="E157" s="28"/>
      <c r="F157" s="29"/>
      <c r="G157" s="22"/>
      <c r="H157" s="22"/>
      <c r="I157" s="17"/>
      <c r="J157" s="18" t="str">
        <f t="shared" si="2"/>
        <v/>
      </c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5" customHeight="1" x14ac:dyDescent="0.25">
      <c r="A158" s="11"/>
      <c r="B158" s="33"/>
      <c r="C158" s="35"/>
      <c r="D158" s="28"/>
      <c r="E158" s="28"/>
      <c r="F158" s="29"/>
      <c r="G158" s="22"/>
      <c r="H158" s="22"/>
      <c r="I158" s="17"/>
      <c r="J158" s="18" t="str">
        <f t="shared" si="2"/>
        <v/>
      </c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5" customHeight="1" x14ac:dyDescent="0.25">
      <c r="A159" s="11"/>
      <c r="B159" s="33"/>
      <c r="C159" s="35"/>
      <c r="D159" s="28"/>
      <c r="E159" s="28"/>
      <c r="F159" s="29"/>
      <c r="G159" s="22"/>
      <c r="H159" s="22"/>
      <c r="I159" s="17"/>
      <c r="J159" s="18" t="str">
        <f t="shared" si="2"/>
        <v/>
      </c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5" customHeight="1" x14ac:dyDescent="0.25">
      <c r="A160" s="11"/>
      <c r="B160" s="33"/>
      <c r="C160" s="35"/>
      <c r="D160" s="28"/>
      <c r="E160" s="28"/>
      <c r="F160" s="29"/>
      <c r="G160" s="22"/>
      <c r="H160" s="22"/>
      <c r="I160" s="17"/>
      <c r="J160" s="18" t="str">
        <f t="shared" si="2"/>
        <v/>
      </c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5" customHeight="1" thickBot="1" x14ac:dyDescent="0.3">
      <c r="A161" s="11"/>
      <c r="B161" s="36"/>
      <c r="C161" s="37"/>
      <c r="D161" s="31"/>
      <c r="E161" s="31"/>
      <c r="F161" s="32"/>
      <c r="G161" s="23"/>
      <c r="H161" s="23"/>
      <c r="I161" s="19"/>
      <c r="J161" s="20" t="str">
        <f t="shared" si="2"/>
        <v/>
      </c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5" customHeight="1" x14ac:dyDescent="0.25">
      <c r="A162" s="11"/>
      <c r="B162" s="38"/>
      <c r="C162" s="39"/>
      <c r="D162" s="40"/>
      <c r="E162" s="40"/>
      <c r="F162" s="41"/>
      <c r="G162" s="42"/>
      <c r="H162" s="42"/>
      <c r="I162" s="43"/>
      <c r="J162" s="16" t="str">
        <f t="shared" si="2"/>
        <v/>
      </c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5" customHeight="1" x14ac:dyDescent="0.25">
      <c r="A163" s="11"/>
      <c r="B163" s="33"/>
      <c r="C163" s="35"/>
      <c r="D163" s="28"/>
      <c r="E163" s="28"/>
      <c r="F163" s="29"/>
      <c r="G163" s="22"/>
      <c r="H163" s="22"/>
      <c r="I163" s="17"/>
      <c r="J163" s="18" t="str">
        <f t="shared" si="2"/>
        <v/>
      </c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5" customHeight="1" x14ac:dyDescent="0.25">
      <c r="A164" s="11"/>
      <c r="B164" s="33"/>
      <c r="C164" s="35"/>
      <c r="D164" s="28"/>
      <c r="E164" s="28"/>
      <c r="F164" s="29"/>
      <c r="G164" s="22"/>
      <c r="H164" s="22"/>
      <c r="I164" s="17"/>
      <c r="J164" s="18" t="str">
        <f t="shared" si="2"/>
        <v/>
      </c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5" customHeight="1" x14ac:dyDescent="0.25">
      <c r="A165" s="11"/>
      <c r="B165" s="33"/>
      <c r="C165" s="35"/>
      <c r="D165" s="28"/>
      <c r="E165" s="28"/>
      <c r="F165" s="29"/>
      <c r="G165" s="22"/>
      <c r="H165" s="22"/>
      <c r="I165" s="17"/>
      <c r="J165" s="18" t="str">
        <f t="shared" si="2"/>
        <v/>
      </c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5" customHeight="1" x14ac:dyDescent="0.25">
      <c r="A166" s="11"/>
      <c r="B166" s="33"/>
      <c r="C166" s="35"/>
      <c r="D166" s="28"/>
      <c r="E166" s="28"/>
      <c r="F166" s="29"/>
      <c r="G166" s="22"/>
      <c r="H166" s="22"/>
      <c r="I166" s="17"/>
      <c r="J166" s="18" t="str">
        <f t="shared" si="2"/>
        <v/>
      </c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5" customHeight="1" x14ac:dyDescent="0.25">
      <c r="A167" s="11"/>
      <c r="B167" s="33"/>
      <c r="C167" s="35"/>
      <c r="D167" s="28"/>
      <c r="E167" s="28"/>
      <c r="F167" s="29"/>
      <c r="G167" s="22"/>
      <c r="H167" s="22"/>
      <c r="I167" s="17"/>
      <c r="J167" s="18" t="str">
        <f t="shared" si="2"/>
        <v/>
      </c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5" customHeight="1" x14ac:dyDescent="0.25">
      <c r="A168" s="11"/>
      <c r="B168" s="33"/>
      <c r="C168" s="35"/>
      <c r="D168" s="28"/>
      <c r="E168" s="28"/>
      <c r="F168" s="29"/>
      <c r="G168" s="22"/>
      <c r="H168" s="22"/>
      <c r="I168" s="17"/>
      <c r="J168" s="18" t="str">
        <f t="shared" si="2"/>
        <v/>
      </c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5" customHeight="1" x14ac:dyDescent="0.25">
      <c r="A169" s="11"/>
      <c r="B169" s="33"/>
      <c r="C169" s="35"/>
      <c r="D169" s="28"/>
      <c r="E169" s="28"/>
      <c r="F169" s="29"/>
      <c r="G169" s="22"/>
      <c r="H169" s="22"/>
      <c r="I169" s="17"/>
      <c r="J169" s="18" t="str">
        <f t="shared" si="2"/>
        <v/>
      </c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5" customHeight="1" x14ac:dyDescent="0.25">
      <c r="A170" s="11"/>
      <c r="B170" s="33"/>
      <c r="C170" s="35"/>
      <c r="D170" s="28"/>
      <c r="E170" s="28"/>
      <c r="F170" s="29"/>
      <c r="G170" s="22"/>
      <c r="H170" s="22"/>
      <c r="I170" s="17"/>
      <c r="J170" s="18" t="str">
        <f t="shared" si="2"/>
        <v/>
      </c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5" customHeight="1" x14ac:dyDescent="0.25">
      <c r="A171" s="11"/>
      <c r="B171" s="33"/>
      <c r="C171" s="35"/>
      <c r="D171" s="28"/>
      <c r="E171" s="28"/>
      <c r="F171" s="29"/>
      <c r="G171" s="22"/>
      <c r="H171" s="22"/>
      <c r="I171" s="17"/>
      <c r="J171" s="18" t="str">
        <f t="shared" si="2"/>
        <v/>
      </c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5" customHeight="1" x14ac:dyDescent="0.25">
      <c r="A172" s="11"/>
      <c r="B172" s="33"/>
      <c r="C172" s="35"/>
      <c r="D172" s="28"/>
      <c r="E172" s="28"/>
      <c r="F172" s="29"/>
      <c r="G172" s="22"/>
      <c r="H172" s="22"/>
      <c r="I172" s="17"/>
      <c r="J172" s="18" t="str">
        <f t="shared" si="2"/>
        <v/>
      </c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5" customHeight="1" x14ac:dyDescent="0.25">
      <c r="A173" s="11"/>
      <c r="B173" s="33"/>
      <c r="C173" s="35"/>
      <c r="D173" s="28"/>
      <c r="E173" s="28"/>
      <c r="F173" s="29"/>
      <c r="G173" s="22"/>
      <c r="H173" s="22"/>
      <c r="I173" s="17"/>
      <c r="J173" s="18" t="str">
        <f t="shared" si="2"/>
        <v/>
      </c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5" customHeight="1" x14ac:dyDescent="0.25">
      <c r="A174" s="11"/>
      <c r="B174" s="33"/>
      <c r="C174" s="35"/>
      <c r="D174" s="28"/>
      <c r="E174" s="28"/>
      <c r="F174" s="29"/>
      <c r="G174" s="22"/>
      <c r="H174" s="22"/>
      <c r="I174" s="17"/>
      <c r="J174" s="18" t="str">
        <f t="shared" si="2"/>
        <v/>
      </c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5" customHeight="1" x14ac:dyDescent="0.25">
      <c r="A175" s="11"/>
      <c r="B175" s="33"/>
      <c r="C175" s="35"/>
      <c r="D175" s="28"/>
      <c r="E175" s="28"/>
      <c r="F175" s="29"/>
      <c r="G175" s="22"/>
      <c r="H175" s="22"/>
      <c r="I175" s="17"/>
      <c r="J175" s="18" t="str">
        <f t="shared" si="2"/>
        <v/>
      </c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5" customHeight="1" x14ac:dyDescent="0.25">
      <c r="A176" s="11"/>
      <c r="B176" s="33"/>
      <c r="C176" s="35"/>
      <c r="D176" s="28"/>
      <c r="E176" s="28"/>
      <c r="F176" s="29"/>
      <c r="G176" s="22"/>
      <c r="H176" s="22"/>
      <c r="I176" s="17"/>
      <c r="J176" s="18" t="str">
        <f t="shared" si="2"/>
        <v/>
      </c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5" customHeight="1" x14ac:dyDescent="0.25">
      <c r="A177" s="11"/>
      <c r="B177" s="33"/>
      <c r="C177" s="35"/>
      <c r="D177" s="28"/>
      <c r="E177" s="28"/>
      <c r="F177" s="29"/>
      <c r="G177" s="22"/>
      <c r="H177" s="22"/>
      <c r="I177" s="17"/>
      <c r="J177" s="18" t="str">
        <f t="shared" si="2"/>
        <v/>
      </c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5" customHeight="1" x14ac:dyDescent="0.25">
      <c r="A178" s="11"/>
      <c r="B178" s="33"/>
      <c r="C178" s="35"/>
      <c r="D178" s="28"/>
      <c r="E178" s="28"/>
      <c r="F178" s="29"/>
      <c r="G178" s="22"/>
      <c r="H178" s="22"/>
      <c r="I178" s="17"/>
      <c r="J178" s="18" t="str">
        <f t="shared" si="2"/>
        <v/>
      </c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5" customHeight="1" x14ac:dyDescent="0.25">
      <c r="A179" s="11"/>
      <c r="B179" s="33"/>
      <c r="C179" s="35"/>
      <c r="D179" s="28"/>
      <c r="E179" s="28"/>
      <c r="F179" s="29"/>
      <c r="G179" s="22"/>
      <c r="H179" s="22"/>
      <c r="I179" s="17"/>
      <c r="J179" s="18" t="str">
        <f t="shared" si="2"/>
        <v/>
      </c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5" customHeight="1" x14ac:dyDescent="0.25">
      <c r="A180" s="11"/>
      <c r="B180" s="33"/>
      <c r="C180" s="35"/>
      <c r="D180" s="28"/>
      <c r="E180" s="28"/>
      <c r="F180" s="29"/>
      <c r="G180" s="22"/>
      <c r="H180" s="22"/>
      <c r="I180" s="17"/>
      <c r="J180" s="18" t="str">
        <f t="shared" si="2"/>
        <v/>
      </c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5" customHeight="1" x14ac:dyDescent="0.25">
      <c r="A181" s="11"/>
      <c r="B181" s="33"/>
      <c r="C181" s="35"/>
      <c r="D181" s="28"/>
      <c r="E181" s="28"/>
      <c r="F181" s="29"/>
      <c r="G181" s="22"/>
      <c r="H181" s="22"/>
      <c r="I181" s="17"/>
      <c r="J181" s="18" t="str">
        <f t="shared" si="2"/>
        <v/>
      </c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5" customHeight="1" x14ac:dyDescent="0.25">
      <c r="A182" s="11"/>
      <c r="B182" s="33"/>
      <c r="C182" s="35"/>
      <c r="D182" s="28"/>
      <c r="E182" s="28"/>
      <c r="F182" s="29"/>
      <c r="G182" s="22"/>
      <c r="H182" s="22"/>
      <c r="I182" s="17"/>
      <c r="J182" s="18" t="str">
        <f t="shared" si="2"/>
        <v/>
      </c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5" customHeight="1" x14ac:dyDescent="0.25">
      <c r="A183" s="11"/>
      <c r="B183" s="33"/>
      <c r="C183" s="35"/>
      <c r="D183" s="28"/>
      <c r="E183" s="28"/>
      <c r="F183" s="29"/>
      <c r="G183" s="22"/>
      <c r="H183" s="22"/>
      <c r="I183" s="17"/>
      <c r="J183" s="18" t="str">
        <f t="shared" si="2"/>
        <v/>
      </c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5" customHeight="1" x14ac:dyDescent="0.25">
      <c r="A184" s="11"/>
      <c r="B184" s="33"/>
      <c r="C184" s="35"/>
      <c r="D184" s="28"/>
      <c r="E184" s="28"/>
      <c r="F184" s="29"/>
      <c r="G184" s="22"/>
      <c r="H184" s="22"/>
      <c r="I184" s="17"/>
      <c r="J184" s="18" t="str">
        <f t="shared" si="2"/>
        <v/>
      </c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5" customHeight="1" x14ac:dyDescent="0.25">
      <c r="A185" s="11"/>
      <c r="B185" s="33"/>
      <c r="C185" s="35"/>
      <c r="D185" s="28"/>
      <c r="E185" s="28"/>
      <c r="F185" s="29"/>
      <c r="G185" s="22"/>
      <c r="H185" s="22"/>
      <c r="I185" s="17"/>
      <c r="J185" s="18" t="str">
        <f t="shared" si="2"/>
        <v/>
      </c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5" customHeight="1" x14ac:dyDescent="0.25">
      <c r="A186" s="11"/>
      <c r="B186" s="33"/>
      <c r="C186" s="35"/>
      <c r="D186" s="28"/>
      <c r="E186" s="28"/>
      <c r="F186" s="29"/>
      <c r="G186" s="22"/>
      <c r="H186" s="22"/>
      <c r="I186" s="17"/>
      <c r="J186" s="18" t="str">
        <f t="shared" si="2"/>
        <v/>
      </c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5" customHeight="1" x14ac:dyDescent="0.25">
      <c r="A187" s="11"/>
      <c r="B187" s="33"/>
      <c r="C187" s="35"/>
      <c r="D187" s="28"/>
      <c r="E187" s="28"/>
      <c r="F187" s="29"/>
      <c r="G187" s="22"/>
      <c r="H187" s="22"/>
      <c r="I187" s="17"/>
      <c r="J187" s="18" t="str">
        <f t="shared" si="2"/>
        <v/>
      </c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5" customHeight="1" x14ac:dyDescent="0.25">
      <c r="A188" s="11"/>
      <c r="B188" s="33"/>
      <c r="C188" s="35"/>
      <c r="D188" s="28"/>
      <c r="E188" s="28"/>
      <c r="F188" s="29"/>
      <c r="G188" s="22"/>
      <c r="H188" s="22"/>
      <c r="I188" s="17"/>
      <c r="J188" s="18" t="str">
        <f t="shared" si="2"/>
        <v/>
      </c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5" customHeight="1" x14ac:dyDescent="0.25">
      <c r="A189" s="11"/>
      <c r="B189" s="33"/>
      <c r="C189" s="35"/>
      <c r="D189" s="28"/>
      <c r="E189" s="28"/>
      <c r="F189" s="29"/>
      <c r="G189" s="22"/>
      <c r="H189" s="22"/>
      <c r="I189" s="17"/>
      <c r="J189" s="18" t="str">
        <f t="shared" si="2"/>
        <v/>
      </c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5" customHeight="1" x14ac:dyDescent="0.25">
      <c r="A190" s="11"/>
      <c r="B190" s="33"/>
      <c r="C190" s="35"/>
      <c r="D190" s="28"/>
      <c r="E190" s="28"/>
      <c r="F190" s="29"/>
      <c r="G190" s="22"/>
      <c r="H190" s="22"/>
      <c r="I190" s="17"/>
      <c r="J190" s="18" t="str">
        <f t="shared" si="2"/>
        <v/>
      </c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5" customHeight="1" x14ac:dyDescent="0.25">
      <c r="A191" s="11"/>
      <c r="B191" s="33"/>
      <c r="C191" s="35"/>
      <c r="D191" s="28"/>
      <c r="E191" s="28"/>
      <c r="F191" s="29"/>
      <c r="G191" s="22"/>
      <c r="H191" s="22"/>
      <c r="I191" s="17"/>
      <c r="J191" s="18" t="str">
        <f t="shared" si="2"/>
        <v/>
      </c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5" customHeight="1" x14ac:dyDescent="0.25">
      <c r="A192" s="11"/>
      <c r="B192" s="33"/>
      <c r="C192" s="35"/>
      <c r="D192" s="28"/>
      <c r="E192" s="28"/>
      <c r="F192" s="29"/>
      <c r="G192" s="22"/>
      <c r="H192" s="22"/>
      <c r="I192" s="17"/>
      <c r="J192" s="18" t="str">
        <f t="shared" si="2"/>
        <v/>
      </c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5" customHeight="1" thickBot="1" x14ac:dyDescent="0.3">
      <c r="A193" s="11"/>
      <c r="B193" s="36"/>
      <c r="C193" s="37"/>
      <c r="D193" s="31"/>
      <c r="E193" s="31"/>
      <c r="F193" s="32"/>
      <c r="G193" s="23"/>
      <c r="H193" s="23"/>
      <c r="I193" s="19"/>
      <c r="J193" s="20" t="str">
        <f>IF(G193="","",G193*I193)</f>
        <v/>
      </c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9.75" customHeight="1" thickBot="1" x14ac:dyDescent="0.25">
      <c r="A194" s="11"/>
      <c r="B194" s="5" t="s">
        <v>4</v>
      </c>
      <c r="C194" s="1"/>
      <c r="D194" s="1"/>
      <c r="E194" s="1"/>
      <c r="F194" s="1"/>
      <c r="G194" s="1"/>
      <c r="H194" s="1"/>
      <c r="I194" s="1"/>
      <c r="J194" s="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5" customHeight="1" thickTop="1" x14ac:dyDescent="0.2">
      <c r="A195" s="11"/>
      <c r="B195" s="5" t="s">
        <v>4</v>
      </c>
      <c r="C195" s="1"/>
      <c r="D195" s="1"/>
      <c r="E195" s="1"/>
      <c r="F195" s="1"/>
      <c r="G195" s="68" t="s">
        <v>5</v>
      </c>
      <c r="H195" s="69"/>
      <c r="I195" s="69"/>
      <c r="J195" s="50">
        <f>SUM(J11:J193)</f>
        <v>312.5</v>
      </c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5" customHeight="1" x14ac:dyDescent="0.2">
      <c r="A196" s="11"/>
      <c r="B196" s="70"/>
      <c r="C196" s="70"/>
      <c r="D196" s="70"/>
      <c r="E196" s="70"/>
      <c r="F196" s="71"/>
      <c r="G196" s="72" t="s">
        <v>9</v>
      </c>
      <c r="H196" s="73"/>
      <c r="I196" s="55">
        <v>0</v>
      </c>
      <c r="J196" s="49">
        <f>J195*(I196/100)</f>
        <v>0</v>
      </c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5" customHeight="1" x14ac:dyDescent="0.2">
      <c r="A197" s="11"/>
      <c r="B197" s="70"/>
      <c r="C197" s="70"/>
      <c r="D197" s="70"/>
      <c r="E197" s="70"/>
      <c r="F197" s="71"/>
      <c r="G197" s="74" t="s">
        <v>8</v>
      </c>
      <c r="H197" s="75"/>
      <c r="I197" s="75"/>
      <c r="J197" s="49">
        <f>J195-J196</f>
        <v>312.5</v>
      </c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5" customHeight="1" x14ac:dyDescent="0.2">
      <c r="A198" s="11"/>
      <c r="B198" s="70"/>
      <c r="C198" s="70"/>
      <c r="D198" s="70"/>
      <c r="E198" s="70"/>
      <c r="F198" s="71"/>
      <c r="G198" s="74" t="s">
        <v>3</v>
      </c>
      <c r="H198" s="75"/>
      <c r="I198" s="75"/>
      <c r="J198" s="51">
        <f>J197*20/100</f>
        <v>62.5</v>
      </c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3.5" thickBot="1" x14ac:dyDescent="0.25">
      <c r="A199" s="11"/>
      <c r="G199" s="61" t="s">
        <v>6</v>
      </c>
      <c r="H199" s="62"/>
      <c r="I199" s="62"/>
      <c r="J199" s="52">
        <f>J197+J198</f>
        <v>375</v>
      </c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3.5" thickTop="1" x14ac:dyDescent="0.2">
      <c r="A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x14ac:dyDescent="0.2">
      <c r="A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x14ac:dyDescent="0.2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x14ac:dyDescent="0.2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x14ac:dyDescent="0.2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</sheetData>
  <mergeCells count="9">
    <mergeCell ref="G199:I199"/>
    <mergeCell ref="K2:O5"/>
    <mergeCell ref="F6:H6"/>
    <mergeCell ref="B10:F10"/>
    <mergeCell ref="G195:I195"/>
    <mergeCell ref="B196:F198"/>
    <mergeCell ref="G196:H196"/>
    <mergeCell ref="G197:I197"/>
    <mergeCell ref="G198:I198"/>
  </mergeCells>
  <conditionalFormatting sqref="G196:H196">
    <cfRule type="expression" dxfId="14" priority="5" stopIfTrue="1">
      <formula>I196=0</formula>
    </cfRule>
  </conditionalFormatting>
  <conditionalFormatting sqref="I196">
    <cfRule type="expression" dxfId="13" priority="4" stopIfTrue="1">
      <formula>I196=0</formula>
    </cfRule>
  </conditionalFormatting>
  <conditionalFormatting sqref="J196">
    <cfRule type="expression" dxfId="12" priority="3" stopIfTrue="1">
      <formula>I196=0</formula>
    </cfRule>
  </conditionalFormatting>
  <conditionalFormatting sqref="G197:J197">
    <cfRule type="expression" dxfId="11" priority="2" stopIfTrue="1">
      <formula>$I$196=0</formula>
    </cfRule>
  </conditionalFormatting>
  <conditionalFormatting sqref="B7:E7">
    <cfRule type="expression" dxfId="10" priority="1">
      <formula>$B$7="AVOIR N°"</formula>
    </cfRule>
  </conditionalFormatting>
  <dataValidations count="1">
    <dataValidation type="list" allowBlank="1" showInputMessage="1" showErrorMessage="1" sqref="B7">
      <formula1>"FACTURE N°, AVOIR N°"</formula1>
    </dataValidation>
  </dataValidations>
  <printOptions horizontalCentered="1"/>
  <pageMargins left="0" right="0" top="2.3622047244094491" bottom="0.98425196850393704" header="0" footer="0"/>
  <pageSetup paperSize="9" orientation="portrait" r:id="rId1"/>
  <headerFooter alignWithMargins="0"/>
  <rowBreaks count="1" manualBreakCount="1">
    <brk id="4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78114" r:id="rId4" name="Spinner 2">
              <controlPr defaultSize="0" autoPict="0">
                <anchor moveWithCells="1" sizeWithCells="1">
                  <from>
                    <xdr:col>10</xdr:col>
                    <xdr:colOff>133350</xdr:colOff>
                    <xdr:row>195</xdr:row>
                    <xdr:rowOff>95250</xdr:rowOff>
                  </from>
                  <to>
                    <xdr:col>10</xdr:col>
                    <xdr:colOff>238125</xdr:colOff>
                    <xdr:row>196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3"/>
  <dimension ref="A1:Y206"/>
  <sheetViews>
    <sheetView showGridLines="0" showRowColHeaders="0" zoomScale="140" zoomScaleNormal="140" workbookViewId="0">
      <selection activeCell="J1" sqref="J1"/>
    </sheetView>
  </sheetViews>
  <sheetFormatPr baseColWidth="10" defaultColWidth="11.42578125" defaultRowHeight="12.75" x14ac:dyDescent="0.2"/>
  <cols>
    <col min="1" max="1" width="3" style="2" customWidth="1"/>
    <col min="2" max="2" width="13.7109375" style="2" customWidth="1"/>
    <col min="3" max="3" width="8.140625" style="2" customWidth="1"/>
    <col min="4" max="4" width="2.42578125" style="2" customWidth="1"/>
    <col min="5" max="5" width="7" style="2" customWidth="1"/>
    <col min="6" max="6" width="25.7109375" style="2" customWidth="1"/>
    <col min="7" max="7" width="8.7109375" style="2" customWidth="1"/>
    <col min="8" max="8" width="5.7109375" style="2" customWidth="1"/>
    <col min="9" max="10" width="13.7109375" style="2" customWidth="1"/>
    <col min="11" max="11" width="11.42578125" style="2"/>
    <col min="12" max="12" width="3.28515625" style="2" customWidth="1"/>
    <col min="13" max="13" width="4.7109375" style="2" customWidth="1"/>
    <col min="14" max="14" width="4.85546875" style="2" customWidth="1"/>
    <col min="15" max="15" width="10.140625" style="2" customWidth="1"/>
    <col min="16" max="16" width="4.85546875" style="2" customWidth="1"/>
    <col min="17" max="16384" width="11.42578125" style="2"/>
  </cols>
  <sheetData>
    <row r="1" spans="1:25" x14ac:dyDescent="0.2">
      <c r="A1" s="11"/>
      <c r="B1" s="11"/>
      <c r="C1" s="11"/>
      <c r="D1" s="11"/>
      <c r="E1" s="11"/>
      <c r="F1" s="11"/>
      <c r="G1" s="11"/>
      <c r="H1" s="11"/>
      <c r="I1" s="58"/>
      <c r="J1" s="76"/>
      <c r="K1" s="24"/>
      <c r="L1" s="25">
        <f ca="1">TODAY()</f>
        <v>45381</v>
      </c>
      <c r="M1" s="24"/>
      <c r="N1" s="24"/>
      <c r="O1" s="24"/>
      <c r="P1" s="24"/>
      <c r="Q1" s="24"/>
      <c r="R1" s="11"/>
      <c r="S1" s="27">
        <v>0</v>
      </c>
      <c r="T1" s="11"/>
      <c r="U1" s="11"/>
      <c r="V1" s="11"/>
      <c r="W1" s="11"/>
      <c r="X1" s="11"/>
      <c r="Y1" s="11"/>
    </row>
    <row r="2" spans="1:25" x14ac:dyDescent="0.2">
      <c r="A2" s="11"/>
      <c r="B2" s="1"/>
      <c r="C2" s="1"/>
      <c r="D2" s="1"/>
      <c r="E2" s="1"/>
      <c r="F2" s="1"/>
      <c r="G2" s="3"/>
      <c r="H2" s="1"/>
      <c r="I2" s="1"/>
      <c r="J2" s="1"/>
      <c r="K2" s="63"/>
      <c r="L2" s="63"/>
      <c r="M2" s="63"/>
      <c r="N2" s="63"/>
      <c r="O2" s="63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x14ac:dyDescent="0.2">
      <c r="A3" s="11"/>
      <c r="B3" s="1"/>
      <c r="C3" s="1"/>
      <c r="D3" s="1"/>
      <c r="E3" s="1"/>
      <c r="F3" s="1"/>
      <c r="G3" s="3"/>
      <c r="H3" s="1"/>
      <c r="I3" s="1"/>
      <c r="J3" s="1"/>
      <c r="K3" s="63"/>
      <c r="L3" s="63"/>
      <c r="M3" s="63"/>
      <c r="N3" s="63"/>
      <c r="O3" s="63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x14ac:dyDescent="0.2">
      <c r="A4" s="11"/>
      <c r="B4" s="1"/>
      <c r="C4" s="1"/>
      <c r="D4" s="3"/>
      <c r="E4" s="3"/>
      <c r="F4" s="3"/>
      <c r="G4" s="3"/>
      <c r="H4" s="3"/>
      <c r="I4" s="1"/>
      <c r="J4" s="1"/>
      <c r="K4" s="63"/>
      <c r="L4" s="63"/>
      <c r="M4" s="63"/>
      <c r="N4" s="63"/>
      <c r="O4" s="63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x14ac:dyDescent="0.2">
      <c r="A5" s="11"/>
      <c r="B5" s="1"/>
      <c r="C5" s="1"/>
      <c r="D5" s="1"/>
      <c r="E5" s="1"/>
      <c r="F5" s="1"/>
      <c r="G5" s="3"/>
      <c r="H5" s="3"/>
      <c r="I5" s="1"/>
      <c r="J5" s="1"/>
      <c r="K5" s="63"/>
      <c r="L5" s="63"/>
      <c r="M5" s="63"/>
      <c r="N5" s="63"/>
      <c r="O5" s="63"/>
      <c r="P5" s="54"/>
      <c r="Q5" s="11"/>
      <c r="R5" s="11"/>
      <c r="S5" s="11"/>
      <c r="T5" s="11"/>
      <c r="U5" s="11"/>
      <c r="V5" s="11"/>
      <c r="W5" s="11"/>
      <c r="X5" s="11"/>
      <c r="Y5" s="11"/>
    </row>
    <row r="6" spans="1:25" ht="19.5" customHeight="1" x14ac:dyDescent="0.2">
      <c r="A6" s="11"/>
      <c r="B6" s="1"/>
      <c r="C6" s="4"/>
      <c r="D6" s="1"/>
      <c r="E6" s="1"/>
      <c r="F6" s="64" t="s">
        <v>18</v>
      </c>
      <c r="G6" s="64"/>
      <c r="H6" s="64"/>
      <c r="I6" s="26"/>
      <c r="J6" s="26"/>
      <c r="K6" s="12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5.95" customHeight="1" x14ac:dyDescent="0.2">
      <c r="A7" s="11"/>
      <c r="B7" s="8" t="s">
        <v>15</v>
      </c>
      <c r="C7" s="14">
        <v>1524</v>
      </c>
      <c r="D7" s="10" t="s">
        <v>7</v>
      </c>
      <c r="E7" s="9">
        <v>2024</v>
      </c>
      <c r="F7" s="1"/>
      <c r="G7" s="3"/>
      <c r="H7" s="1"/>
      <c r="I7" s="3"/>
      <c r="J7" s="1"/>
      <c r="K7" s="11"/>
      <c r="L7" s="11"/>
      <c r="M7" s="11"/>
      <c r="N7" s="11"/>
      <c r="O7" s="13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x14ac:dyDescent="0.2">
      <c r="A8" s="11"/>
      <c r="B8" s="1"/>
      <c r="C8" s="1"/>
      <c r="D8" s="1"/>
      <c r="E8" s="1"/>
      <c r="F8" s="1"/>
      <c r="G8" s="1"/>
      <c r="H8" s="1"/>
      <c r="I8" s="1"/>
      <c r="J8" s="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3.5" thickBot="1" x14ac:dyDescent="0.25">
      <c r="A9" s="11"/>
      <c r="B9" s="44"/>
      <c r="C9" s="1"/>
      <c r="D9" s="1"/>
      <c r="E9" s="1"/>
      <c r="F9" s="1"/>
      <c r="G9" s="1"/>
      <c r="H9" s="1"/>
      <c r="I9" s="1"/>
      <c r="J9" s="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18" customHeight="1" thickBot="1" x14ac:dyDescent="0.25">
      <c r="A10" s="11"/>
      <c r="B10" s="65" t="s">
        <v>0</v>
      </c>
      <c r="C10" s="66"/>
      <c r="D10" s="66"/>
      <c r="E10" s="66"/>
      <c r="F10" s="67"/>
      <c r="G10" s="59" t="s">
        <v>16</v>
      </c>
      <c r="H10" s="59" t="s">
        <v>1</v>
      </c>
      <c r="I10" s="59" t="s">
        <v>17</v>
      </c>
      <c r="J10" s="60" t="s">
        <v>2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15" customHeight="1" x14ac:dyDescent="0.2">
      <c r="A11" s="11"/>
      <c r="B11" s="48"/>
      <c r="C11" s="6"/>
      <c r="D11" s="6"/>
      <c r="E11" s="6"/>
      <c r="F11" s="30"/>
      <c r="G11" s="21"/>
      <c r="H11" s="21"/>
      <c r="I11" s="15"/>
      <c r="J11" s="16" t="str">
        <f t="shared" ref="J11:J74" si="0">IF(G11="","",G11*I11)</f>
        <v/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15" customHeight="1" x14ac:dyDescent="0.2">
      <c r="A12" s="11"/>
      <c r="B12" s="45"/>
      <c r="C12" s="7"/>
      <c r="D12" s="28"/>
      <c r="E12" s="28"/>
      <c r="F12" s="29"/>
      <c r="G12" s="22"/>
      <c r="H12" s="22"/>
      <c r="I12" s="17"/>
      <c r="J12" s="18" t="str">
        <f t="shared" si="0"/>
        <v/>
      </c>
      <c r="K12" s="11"/>
      <c r="L12" s="11"/>
      <c r="M12" s="11"/>
      <c r="N12" s="11"/>
      <c r="O12" s="11"/>
      <c r="P12" s="54"/>
      <c r="Q12" s="54"/>
      <c r="R12" s="11"/>
      <c r="S12" s="11"/>
      <c r="T12" s="11"/>
      <c r="U12" s="11"/>
      <c r="V12" s="11"/>
      <c r="W12" s="11"/>
      <c r="X12" s="11"/>
      <c r="Y12" s="11"/>
    </row>
    <row r="13" spans="1:25" ht="15" customHeight="1" x14ac:dyDescent="0.2">
      <c r="A13" s="11"/>
      <c r="B13" s="45"/>
      <c r="C13" s="7"/>
      <c r="D13" s="28"/>
      <c r="E13" s="28"/>
      <c r="F13" s="29"/>
      <c r="G13" s="22"/>
      <c r="H13" s="22"/>
      <c r="I13" s="17"/>
      <c r="J13" s="18" t="str">
        <f t="shared" si="0"/>
        <v/>
      </c>
      <c r="K13" s="11"/>
      <c r="L13" s="11"/>
      <c r="M13" s="11"/>
      <c r="N13" s="11"/>
      <c r="O13" s="54"/>
      <c r="P13" s="54"/>
      <c r="Q13" s="54"/>
      <c r="R13" s="11"/>
      <c r="S13" s="11"/>
      <c r="T13" s="11"/>
      <c r="U13" s="11"/>
      <c r="V13" s="11"/>
      <c r="W13" s="11"/>
      <c r="X13" s="11"/>
      <c r="Y13" s="11"/>
    </row>
    <row r="14" spans="1:25" ht="15" customHeight="1" x14ac:dyDescent="0.2">
      <c r="A14" s="11"/>
      <c r="B14" s="47"/>
      <c r="C14" s="7"/>
      <c r="D14" s="28"/>
      <c r="E14" s="28"/>
      <c r="F14" s="29"/>
      <c r="G14" s="22"/>
      <c r="H14" s="22"/>
      <c r="I14" s="17"/>
      <c r="J14" s="18" t="str">
        <f t="shared" si="0"/>
        <v/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5" customHeight="1" x14ac:dyDescent="0.25">
      <c r="A15" s="11"/>
      <c r="B15" s="34"/>
      <c r="C15" s="35"/>
      <c r="D15" s="28"/>
      <c r="E15" s="28"/>
      <c r="F15" s="29"/>
      <c r="G15" s="22"/>
      <c r="H15" s="22"/>
      <c r="I15" s="17"/>
      <c r="J15" s="18" t="str">
        <f t="shared" si="0"/>
        <v/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5" customHeight="1" x14ac:dyDescent="0.25">
      <c r="A16" s="11"/>
      <c r="B16" s="45"/>
      <c r="C16" s="35"/>
      <c r="D16" s="28"/>
      <c r="E16" s="28"/>
      <c r="F16" s="29"/>
      <c r="G16" s="22"/>
      <c r="H16" s="22"/>
      <c r="I16" s="17"/>
      <c r="J16" s="18" t="str">
        <f t="shared" si="0"/>
        <v/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5" customHeight="1" x14ac:dyDescent="0.25">
      <c r="A17" s="11"/>
      <c r="B17" s="45"/>
      <c r="C17" s="35"/>
      <c r="D17" s="28"/>
      <c r="E17" s="28"/>
      <c r="F17" s="29"/>
      <c r="G17" s="22"/>
      <c r="H17" s="22"/>
      <c r="I17" s="17"/>
      <c r="J17" s="18" t="str">
        <f t="shared" si="0"/>
        <v/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5" customHeight="1" x14ac:dyDescent="0.25">
      <c r="A18" s="11"/>
      <c r="B18" s="33"/>
      <c r="C18" s="35"/>
      <c r="D18" s="28"/>
      <c r="E18" s="28"/>
      <c r="F18" s="29"/>
      <c r="G18" s="22"/>
      <c r="H18" s="22"/>
      <c r="I18" s="17"/>
      <c r="J18" s="18" t="str">
        <f t="shared" si="0"/>
        <v/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5" customHeight="1" x14ac:dyDescent="0.25">
      <c r="A19" s="11"/>
      <c r="B19" s="45"/>
      <c r="C19" s="35"/>
      <c r="D19" s="28"/>
      <c r="E19" s="28"/>
      <c r="F19" s="29"/>
      <c r="G19" s="22"/>
      <c r="H19" s="22"/>
      <c r="I19" s="17"/>
      <c r="J19" s="18" t="str">
        <f t="shared" si="0"/>
        <v/>
      </c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5" customHeight="1" x14ac:dyDescent="0.25">
      <c r="A20" s="11"/>
      <c r="B20" s="45"/>
      <c r="C20" s="35"/>
      <c r="D20" s="28"/>
      <c r="E20" s="28"/>
      <c r="F20" s="29"/>
      <c r="G20" s="22"/>
      <c r="H20" s="22"/>
      <c r="I20" s="17"/>
      <c r="J20" s="18" t="str">
        <f t="shared" si="0"/>
        <v/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5" customHeight="1" x14ac:dyDescent="0.25">
      <c r="A21" s="11"/>
      <c r="B21" s="45"/>
      <c r="C21" s="35"/>
      <c r="D21" s="28"/>
      <c r="E21" s="28"/>
      <c r="F21" s="29"/>
      <c r="G21" s="22"/>
      <c r="H21" s="22"/>
      <c r="I21" s="17"/>
      <c r="J21" s="18" t="str">
        <f t="shared" si="0"/>
        <v/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5" customHeight="1" x14ac:dyDescent="0.25">
      <c r="A22" s="11"/>
      <c r="B22" s="45"/>
      <c r="C22" s="35"/>
      <c r="D22" s="28"/>
      <c r="E22" s="28"/>
      <c r="F22" s="29"/>
      <c r="G22" s="22"/>
      <c r="H22" s="22"/>
      <c r="I22" s="17"/>
      <c r="J22" s="18" t="str">
        <f t="shared" si="0"/>
        <v/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5" customHeight="1" x14ac:dyDescent="0.25">
      <c r="A23" s="11"/>
      <c r="B23" s="45"/>
      <c r="C23" s="35"/>
      <c r="D23" s="28"/>
      <c r="E23" s="28"/>
      <c r="F23" s="29"/>
      <c r="G23" s="22"/>
      <c r="H23" s="22"/>
      <c r="I23" s="17"/>
      <c r="J23" s="18" t="str">
        <f t="shared" si="0"/>
        <v/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5" customHeight="1" x14ac:dyDescent="0.25">
      <c r="A24" s="11"/>
      <c r="B24" s="45"/>
      <c r="C24" s="35"/>
      <c r="D24" s="28"/>
      <c r="E24" s="28"/>
      <c r="F24" s="29"/>
      <c r="G24" s="22"/>
      <c r="H24" s="22"/>
      <c r="I24" s="17"/>
      <c r="J24" s="18" t="str">
        <f t="shared" si="0"/>
        <v/>
      </c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5" customHeight="1" x14ac:dyDescent="0.25">
      <c r="A25" s="11"/>
      <c r="B25" s="45"/>
      <c r="C25" s="35"/>
      <c r="D25" s="28"/>
      <c r="E25" s="28"/>
      <c r="F25" s="29"/>
      <c r="G25" s="22"/>
      <c r="H25" s="22"/>
      <c r="I25" s="17"/>
      <c r="J25" s="18" t="str">
        <f t="shared" si="0"/>
        <v/>
      </c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5" customHeight="1" x14ac:dyDescent="0.25">
      <c r="A26" s="11"/>
      <c r="B26" s="45"/>
      <c r="C26" s="35"/>
      <c r="D26" s="28"/>
      <c r="E26" s="28"/>
      <c r="F26" s="29"/>
      <c r="G26" s="22"/>
      <c r="H26" s="22"/>
      <c r="I26" s="17"/>
      <c r="J26" s="18" t="str">
        <f t="shared" si="0"/>
        <v/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5" customHeight="1" x14ac:dyDescent="0.25">
      <c r="A27" s="11"/>
      <c r="B27" s="45"/>
      <c r="C27" s="35"/>
      <c r="D27" s="28"/>
      <c r="E27" s="28"/>
      <c r="F27" s="29"/>
      <c r="G27" s="22"/>
      <c r="H27" s="22"/>
      <c r="I27" s="17"/>
      <c r="J27" s="18" t="str">
        <f t="shared" si="0"/>
        <v/>
      </c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5" customHeight="1" x14ac:dyDescent="0.25">
      <c r="A28" s="11"/>
      <c r="B28" s="45"/>
      <c r="C28" s="35"/>
      <c r="D28" s="28"/>
      <c r="E28" s="28"/>
      <c r="F28" s="29"/>
      <c r="G28" s="22"/>
      <c r="H28" s="22"/>
      <c r="I28" s="17"/>
      <c r="J28" s="18" t="str">
        <f t="shared" si="0"/>
        <v/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5" customHeight="1" x14ac:dyDescent="0.25">
      <c r="A29" s="11"/>
      <c r="B29" s="45"/>
      <c r="C29" s="35"/>
      <c r="D29" s="28"/>
      <c r="E29" s="28"/>
      <c r="F29" s="29"/>
      <c r="G29" s="22"/>
      <c r="H29" s="22"/>
      <c r="I29" s="17"/>
      <c r="J29" s="18" t="str">
        <f t="shared" si="0"/>
        <v/>
      </c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5" customHeight="1" x14ac:dyDescent="0.25">
      <c r="A30" s="11"/>
      <c r="B30" s="47"/>
      <c r="C30" s="35"/>
      <c r="D30" s="28"/>
      <c r="E30" s="28"/>
      <c r="F30" s="29"/>
      <c r="G30" s="22"/>
      <c r="H30" s="22"/>
      <c r="I30" s="17"/>
      <c r="J30" s="18" t="str">
        <f t="shared" si="0"/>
        <v/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5" customHeight="1" x14ac:dyDescent="0.25">
      <c r="A31" s="11"/>
      <c r="B31" s="45"/>
      <c r="C31" s="35"/>
      <c r="D31" s="28"/>
      <c r="E31" s="28"/>
      <c r="F31" s="29"/>
      <c r="G31" s="22"/>
      <c r="H31" s="22"/>
      <c r="I31" s="17"/>
      <c r="J31" s="18" t="str">
        <f t="shared" si="0"/>
        <v/>
      </c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5" customHeight="1" x14ac:dyDescent="0.25">
      <c r="A32" s="11"/>
      <c r="B32" s="45"/>
      <c r="C32" s="35"/>
      <c r="D32" s="28"/>
      <c r="E32" s="28"/>
      <c r="F32" s="29"/>
      <c r="G32" s="22"/>
      <c r="H32" s="22"/>
      <c r="I32" s="17"/>
      <c r="J32" s="18" t="str">
        <f t="shared" si="0"/>
        <v/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5" customHeight="1" x14ac:dyDescent="0.25">
      <c r="A33" s="11"/>
      <c r="B33" s="45"/>
      <c r="C33" s="35"/>
      <c r="D33" s="28"/>
      <c r="E33" s="28"/>
      <c r="F33" s="29"/>
      <c r="G33" s="22"/>
      <c r="H33" s="22"/>
      <c r="I33" s="17"/>
      <c r="J33" s="18" t="str">
        <f t="shared" si="0"/>
        <v/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5" customHeight="1" x14ac:dyDescent="0.25">
      <c r="A34" s="11"/>
      <c r="B34" s="45"/>
      <c r="C34" s="35"/>
      <c r="D34" s="28"/>
      <c r="E34" s="28"/>
      <c r="F34" s="29"/>
      <c r="G34" s="22"/>
      <c r="H34" s="22"/>
      <c r="I34" s="17"/>
      <c r="J34" s="18" t="str">
        <f t="shared" si="0"/>
        <v/>
      </c>
      <c r="K34" s="56" t="s">
        <v>10</v>
      </c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5" customHeight="1" x14ac:dyDescent="0.25">
      <c r="A35" s="11"/>
      <c r="B35" s="45"/>
      <c r="C35" s="35"/>
      <c r="D35" s="28"/>
      <c r="E35" s="28"/>
      <c r="F35" s="29"/>
      <c r="G35" s="22"/>
      <c r="H35" s="22"/>
      <c r="I35" s="17"/>
      <c r="J35" s="18" t="str">
        <f t="shared" si="0"/>
        <v/>
      </c>
      <c r="K35" s="57" t="s">
        <v>11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5" customHeight="1" x14ac:dyDescent="0.25">
      <c r="A36" s="11"/>
      <c r="B36" s="45"/>
      <c r="C36" s="35"/>
      <c r="D36" s="28"/>
      <c r="E36" s="28"/>
      <c r="F36" s="29"/>
      <c r="G36" s="22"/>
      <c r="H36" s="22"/>
      <c r="I36" s="17"/>
      <c r="J36" s="18" t="str">
        <f t="shared" si="0"/>
        <v/>
      </c>
      <c r="K36" s="12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5" customHeight="1" x14ac:dyDescent="0.25">
      <c r="A37" s="11"/>
      <c r="B37" s="45"/>
      <c r="C37" s="35"/>
      <c r="D37" s="28"/>
      <c r="E37" s="28"/>
      <c r="F37" s="29"/>
      <c r="G37" s="22"/>
      <c r="H37" s="22"/>
      <c r="I37" s="17"/>
      <c r="J37" s="18" t="str">
        <f t="shared" si="0"/>
        <v/>
      </c>
      <c r="K37" s="12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5" customHeight="1" x14ac:dyDescent="0.25">
      <c r="A38" s="11"/>
      <c r="B38" s="45"/>
      <c r="C38" s="35"/>
      <c r="D38" s="28"/>
      <c r="E38" s="28"/>
      <c r="F38" s="29"/>
      <c r="G38" s="22"/>
      <c r="H38" s="22"/>
      <c r="I38" s="17"/>
      <c r="J38" s="18" t="str">
        <f t="shared" si="0"/>
        <v/>
      </c>
      <c r="K38" s="12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5" customHeight="1" x14ac:dyDescent="0.25">
      <c r="A39" s="11"/>
      <c r="B39" s="47"/>
      <c r="C39" s="35"/>
      <c r="D39" s="28"/>
      <c r="E39" s="28"/>
      <c r="F39" s="29"/>
      <c r="G39" s="22"/>
      <c r="H39" s="22"/>
      <c r="I39" s="17"/>
      <c r="J39" s="18" t="str">
        <f t="shared" si="0"/>
        <v/>
      </c>
      <c r="K39" s="12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5" customHeight="1" x14ac:dyDescent="0.25">
      <c r="A40" s="11"/>
      <c r="B40" s="45"/>
      <c r="C40" s="35"/>
      <c r="D40" s="28"/>
      <c r="E40" s="28"/>
      <c r="F40" s="29"/>
      <c r="G40" s="22"/>
      <c r="H40" s="22"/>
      <c r="I40" s="17"/>
      <c r="J40" s="18" t="str">
        <f t="shared" si="0"/>
        <v/>
      </c>
      <c r="K40" s="12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5" customHeight="1" thickBot="1" x14ac:dyDescent="0.3">
      <c r="A41" s="11"/>
      <c r="B41" s="36"/>
      <c r="C41" s="37"/>
      <c r="D41" s="31"/>
      <c r="E41" s="31"/>
      <c r="F41" s="32"/>
      <c r="G41" s="23"/>
      <c r="H41" s="23"/>
      <c r="I41" s="19"/>
      <c r="J41" s="20" t="str">
        <f t="shared" si="0"/>
        <v/>
      </c>
      <c r="K41" s="12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5" customHeight="1" x14ac:dyDescent="0.25">
      <c r="A42" s="11"/>
      <c r="B42" s="53"/>
      <c r="C42" s="39"/>
      <c r="D42" s="40"/>
      <c r="E42" s="40"/>
      <c r="F42" s="41"/>
      <c r="G42" s="42"/>
      <c r="H42" s="42"/>
      <c r="I42" s="43"/>
      <c r="J42" s="16" t="str">
        <f t="shared" si="0"/>
        <v/>
      </c>
      <c r="K42" s="12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5" customHeight="1" x14ac:dyDescent="0.25">
      <c r="A43" s="11"/>
      <c r="B43" s="45"/>
      <c r="C43" s="35"/>
      <c r="D43" s="28"/>
      <c r="E43" s="28"/>
      <c r="F43" s="29"/>
      <c r="G43" s="22"/>
      <c r="H43" s="46"/>
      <c r="I43" s="17"/>
      <c r="J43" s="18" t="str">
        <f t="shared" si="0"/>
        <v/>
      </c>
      <c r="K43" s="12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5" customHeight="1" x14ac:dyDescent="0.25">
      <c r="A44" s="11"/>
      <c r="B44" s="45"/>
      <c r="C44" s="35"/>
      <c r="D44" s="28"/>
      <c r="E44" s="28"/>
      <c r="F44" s="29"/>
      <c r="G44" s="22"/>
      <c r="H44" s="22"/>
      <c r="I44" s="17"/>
      <c r="J44" s="18" t="str">
        <f t="shared" si="0"/>
        <v/>
      </c>
      <c r="K44" s="12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5" customHeight="1" x14ac:dyDescent="0.25">
      <c r="A45" s="11"/>
      <c r="B45" s="45"/>
      <c r="C45" s="35"/>
      <c r="D45" s="28"/>
      <c r="E45" s="28"/>
      <c r="F45" s="29"/>
      <c r="G45" s="22"/>
      <c r="H45" s="22"/>
      <c r="I45" s="17"/>
      <c r="J45" s="18" t="str">
        <f t="shared" si="0"/>
        <v/>
      </c>
      <c r="K45" s="12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5" customHeight="1" x14ac:dyDescent="0.25">
      <c r="A46" s="11"/>
      <c r="B46" s="45"/>
      <c r="C46" s="35"/>
      <c r="D46" s="28"/>
      <c r="E46" s="28"/>
      <c r="F46" s="29"/>
      <c r="G46" s="22"/>
      <c r="H46" s="22"/>
      <c r="I46" s="17"/>
      <c r="J46" s="18" t="str">
        <f t="shared" si="0"/>
        <v/>
      </c>
      <c r="K46" s="12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5" customHeight="1" x14ac:dyDescent="0.25">
      <c r="A47" s="11"/>
      <c r="B47" s="47"/>
      <c r="C47" s="35"/>
      <c r="D47" s="28"/>
      <c r="E47" s="28"/>
      <c r="F47" s="29"/>
      <c r="G47" s="22"/>
      <c r="H47" s="22"/>
      <c r="I47" s="17"/>
      <c r="J47" s="18" t="str">
        <f t="shared" si="0"/>
        <v/>
      </c>
      <c r="K47" s="12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5" customHeight="1" x14ac:dyDescent="0.25">
      <c r="A48" s="11"/>
      <c r="B48" s="45"/>
      <c r="C48" s="35"/>
      <c r="D48" s="28"/>
      <c r="E48" s="28"/>
      <c r="F48" s="29"/>
      <c r="G48" s="22"/>
      <c r="H48" s="46"/>
      <c r="I48" s="17"/>
      <c r="J48" s="18" t="str">
        <f t="shared" si="0"/>
        <v/>
      </c>
      <c r="K48" s="12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5" customHeight="1" x14ac:dyDescent="0.25">
      <c r="A49" s="11"/>
      <c r="B49" s="45"/>
      <c r="C49" s="35"/>
      <c r="D49" s="28"/>
      <c r="E49" s="28"/>
      <c r="F49" s="29"/>
      <c r="G49" s="22"/>
      <c r="H49" s="22"/>
      <c r="I49" s="17"/>
      <c r="J49" s="18" t="str">
        <f t="shared" si="0"/>
        <v/>
      </c>
      <c r="K49" s="12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5" customHeight="1" x14ac:dyDescent="0.25">
      <c r="A50" s="11"/>
      <c r="B50" s="45"/>
      <c r="C50" s="35"/>
      <c r="D50" s="28"/>
      <c r="E50" s="28"/>
      <c r="F50" s="29"/>
      <c r="G50" s="22"/>
      <c r="H50" s="22"/>
      <c r="I50" s="17"/>
      <c r="J50" s="18" t="str">
        <f t="shared" si="0"/>
        <v/>
      </c>
      <c r="K50" s="12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5" customHeight="1" x14ac:dyDescent="0.25">
      <c r="A51" s="11"/>
      <c r="B51" s="45"/>
      <c r="C51" s="35"/>
      <c r="D51" s="28"/>
      <c r="E51" s="28"/>
      <c r="F51" s="29"/>
      <c r="G51" s="22"/>
      <c r="H51" s="22"/>
      <c r="I51" s="17"/>
      <c r="J51" s="18" t="str">
        <f t="shared" si="0"/>
        <v/>
      </c>
      <c r="K51" s="12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5" customHeight="1" x14ac:dyDescent="0.25">
      <c r="A52" s="11"/>
      <c r="B52" s="45"/>
      <c r="C52" s="35"/>
      <c r="D52" s="28"/>
      <c r="E52" s="28"/>
      <c r="F52" s="29"/>
      <c r="G52" s="22"/>
      <c r="H52" s="22"/>
      <c r="I52" s="17"/>
      <c r="J52" s="18" t="str">
        <f t="shared" si="0"/>
        <v/>
      </c>
      <c r="K52" s="12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5" customHeight="1" x14ac:dyDescent="0.25">
      <c r="A53" s="11"/>
      <c r="B53" s="45"/>
      <c r="C53" s="35"/>
      <c r="D53" s="28"/>
      <c r="E53" s="28"/>
      <c r="F53" s="29"/>
      <c r="G53" s="22"/>
      <c r="H53" s="22"/>
      <c r="I53" s="17"/>
      <c r="J53" s="18" t="str">
        <f t="shared" si="0"/>
        <v/>
      </c>
      <c r="K53" s="12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5" customHeight="1" x14ac:dyDescent="0.25">
      <c r="A54" s="11"/>
      <c r="B54" s="45"/>
      <c r="C54" s="35"/>
      <c r="D54" s="28"/>
      <c r="E54" s="28"/>
      <c r="F54" s="29"/>
      <c r="G54" s="22"/>
      <c r="H54" s="22"/>
      <c r="I54" s="17"/>
      <c r="J54" s="18" t="str">
        <f t="shared" si="0"/>
        <v/>
      </c>
      <c r="K54" s="12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5" customHeight="1" x14ac:dyDescent="0.25">
      <c r="A55" s="11"/>
      <c r="B55" s="47"/>
      <c r="C55" s="35"/>
      <c r="D55" s="28"/>
      <c r="E55" s="28"/>
      <c r="F55" s="29"/>
      <c r="G55" s="22"/>
      <c r="H55" s="22"/>
      <c r="I55" s="17"/>
      <c r="J55" s="18" t="str">
        <f t="shared" si="0"/>
        <v/>
      </c>
      <c r="K55" s="12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5" customHeight="1" x14ac:dyDescent="0.25">
      <c r="A56" s="11"/>
      <c r="B56" s="45"/>
      <c r="C56" s="35"/>
      <c r="D56" s="28"/>
      <c r="E56" s="28"/>
      <c r="F56" s="29"/>
      <c r="G56" s="22"/>
      <c r="H56" s="22"/>
      <c r="I56" s="17"/>
      <c r="J56" s="18" t="str">
        <f t="shared" si="0"/>
        <v/>
      </c>
      <c r="K56" s="12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5" customHeight="1" x14ac:dyDescent="0.25">
      <c r="A57" s="11"/>
      <c r="B57" s="45"/>
      <c r="C57" s="35"/>
      <c r="D57" s="28"/>
      <c r="E57" s="28"/>
      <c r="F57" s="29"/>
      <c r="G57" s="22"/>
      <c r="H57" s="22"/>
      <c r="I57" s="17"/>
      <c r="J57" s="18" t="str">
        <f t="shared" si="0"/>
        <v/>
      </c>
      <c r="K57" s="12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5" customHeight="1" x14ac:dyDescent="0.25">
      <c r="A58" s="11"/>
      <c r="B58" s="33"/>
      <c r="C58" s="35"/>
      <c r="D58" s="28"/>
      <c r="E58" s="28"/>
      <c r="F58" s="29"/>
      <c r="G58" s="22"/>
      <c r="H58" s="22"/>
      <c r="I58" s="17"/>
      <c r="J58" s="18" t="str">
        <f t="shared" si="0"/>
        <v/>
      </c>
      <c r="K58" s="12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5" customHeight="1" x14ac:dyDescent="0.25">
      <c r="A59" s="11"/>
      <c r="B59" s="45"/>
      <c r="C59" s="35"/>
      <c r="D59" s="28"/>
      <c r="E59" s="28"/>
      <c r="F59" s="29"/>
      <c r="G59" s="22"/>
      <c r="H59" s="22"/>
      <c r="I59" s="17"/>
      <c r="J59" s="18" t="str">
        <f t="shared" si="0"/>
        <v/>
      </c>
      <c r="K59" s="12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5" customHeight="1" x14ac:dyDescent="0.25">
      <c r="A60" s="11"/>
      <c r="B60" s="45"/>
      <c r="C60" s="35"/>
      <c r="D60" s="28"/>
      <c r="E60" s="28"/>
      <c r="F60" s="29"/>
      <c r="G60" s="22"/>
      <c r="H60" s="22"/>
      <c r="I60" s="17"/>
      <c r="J60" s="18" t="str">
        <f t="shared" si="0"/>
        <v/>
      </c>
      <c r="K60" s="12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5" customHeight="1" x14ac:dyDescent="0.25">
      <c r="A61" s="11"/>
      <c r="B61" s="45"/>
      <c r="C61" s="35"/>
      <c r="D61" s="28"/>
      <c r="E61" s="28"/>
      <c r="F61" s="29"/>
      <c r="G61" s="22"/>
      <c r="H61" s="22"/>
      <c r="I61" s="17"/>
      <c r="J61" s="18" t="str">
        <f t="shared" si="0"/>
        <v/>
      </c>
      <c r="K61" s="12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5" customHeight="1" x14ac:dyDescent="0.25">
      <c r="A62" s="11"/>
      <c r="B62" s="33"/>
      <c r="C62" s="35"/>
      <c r="D62" s="28"/>
      <c r="E62" s="28"/>
      <c r="F62" s="29"/>
      <c r="G62" s="22"/>
      <c r="H62" s="22"/>
      <c r="I62" s="17"/>
      <c r="J62" s="18" t="str">
        <f t="shared" si="0"/>
        <v/>
      </c>
      <c r="K62" s="12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5" customHeight="1" x14ac:dyDescent="0.25">
      <c r="A63" s="11"/>
      <c r="B63" s="45"/>
      <c r="C63" s="35"/>
      <c r="D63" s="28"/>
      <c r="E63" s="28"/>
      <c r="F63" s="29"/>
      <c r="G63" s="22"/>
      <c r="H63" s="22"/>
      <c r="I63" s="17"/>
      <c r="J63" s="18" t="str">
        <f t="shared" si="0"/>
        <v/>
      </c>
      <c r="K63" s="12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5" customHeight="1" x14ac:dyDescent="0.25">
      <c r="A64" s="11"/>
      <c r="B64" s="45"/>
      <c r="C64" s="35"/>
      <c r="D64" s="28"/>
      <c r="E64" s="28"/>
      <c r="F64" s="29"/>
      <c r="G64" s="22"/>
      <c r="H64" s="22"/>
      <c r="I64" s="17"/>
      <c r="J64" s="18" t="str">
        <f t="shared" si="0"/>
        <v/>
      </c>
      <c r="K64" s="12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5" customHeight="1" x14ac:dyDescent="0.25">
      <c r="A65" s="11"/>
      <c r="B65" s="45"/>
      <c r="C65" s="35"/>
      <c r="D65" s="28"/>
      <c r="E65" s="28"/>
      <c r="F65" s="29"/>
      <c r="G65" s="22"/>
      <c r="H65" s="22"/>
      <c r="I65" s="17"/>
      <c r="J65" s="18" t="str">
        <f t="shared" si="0"/>
        <v/>
      </c>
      <c r="K65" s="12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5" customHeight="1" x14ac:dyDescent="0.25">
      <c r="A66" s="11"/>
      <c r="B66" s="33"/>
      <c r="C66" s="35"/>
      <c r="D66" s="28"/>
      <c r="E66" s="28"/>
      <c r="F66" s="29"/>
      <c r="G66" s="22"/>
      <c r="H66" s="22"/>
      <c r="I66" s="17"/>
      <c r="J66" s="18" t="str">
        <f t="shared" si="0"/>
        <v/>
      </c>
      <c r="K66" s="12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5" customHeight="1" x14ac:dyDescent="0.25">
      <c r="A67" s="11"/>
      <c r="B67" s="45"/>
      <c r="C67" s="35"/>
      <c r="D67" s="28"/>
      <c r="E67" s="28"/>
      <c r="F67" s="29"/>
      <c r="G67" s="22"/>
      <c r="H67" s="22"/>
      <c r="I67" s="17"/>
      <c r="J67" s="18" t="str">
        <f t="shared" si="0"/>
        <v/>
      </c>
      <c r="K67" s="12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5" customHeight="1" x14ac:dyDescent="0.25">
      <c r="A68" s="11"/>
      <c r="B68" s="45"/>
      <c r="C68" s="35"/>
      <c r="D68" s="28"/>
      <c r="E68" s="28"/>
      <c r="F68" s="29"/>
      <c r="G68" s="22"/>
      <c r="H68" s="22"/>
      <c r="I68" s="17"/>
      <c r="J68" s="18" t="str">
        <f t="shared" si="0"/>
        <v/>
      </c>
      <c r="K68" s="12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5" customHeight="1" x14ac:dyDescent="0.25">
      <c r="A69" s="11"/>
      <c r="B69" s="45"/>
      <c r="C69" s="35"/>
      <c r="D69" s="28"/>
      <c r="E69" s="28"/>
      <c r="F69" s="29"/>
      <c r="G69" s="22"/>
      <c r="H69" s="22"/>
      <c r="I69" s="17"/>
      <c r="J69" s="18" t="str">
        <f t="shared" si="0"/>
        <v/>
      </c>
      <c r="K69" s="12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5" customHeight="1" x14ac:dyDescent="0.25">
      <c r="A70" s="11"/>
      <c r="B70" s="47"/>
      <c r="C70" s="35"/>
      <c r="D70" s="28"/>
      <c r="E70" s="28"/>
      <c r="F70" s="29"/>
      <c r="G70" s="22"/>
      <c r="H70" s="22"/>
      <c r="I70" s="17"/>
      <c r="J70" s="18" t="str">
        <f t="shared" si="0"/>
        <v/>
      </c>
      <c r="K70" s="12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5" customHeight="1" x14ac:dyDescent="0.25">
      <c r="A71" s="11"/>
      <c r="B71" s="45"/>
      <c r="C71" s="35"/>
      <c r="D71" s="28"/>
      <c r="E71" s="28"/>
      <c r="F71" s="29"/>
      <c r="G71" s="22"/>
      <c r="H71" s="22"/>
      <c r="I71" s="17"/>
      <c r="J71" s="18" t="str">
        <f t="shared" si="0"/>
        <v/>
      </c>
      <c r="K71" s="12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5" customHeight="1" x14ac:dyDescent="0.25">
      <c r="A72" s="11"/>
      <c r="B72" s="45"/>
      <c r="C72" s="35"/>
      <c r="D72" s="28"/>
      <c r="E72" s="28"/>
      <c r="F72" s="29"/>
      <c r="G72" s="22"/>
      <c r="H72" s="22"/>
      <c r="I72" s="17"/>
      <c r="J72" s="18" t="str">
        <f t="shared" si="0"/>
        <v/>
      </c>
      <c r="K72" s="12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5" customHeight="1" x14ac:dyDescent="0.25">
      <c r="A73" s="11"/>
      <c r="B73" s="45"/>
      <c r="C73" s="35"/>
      <c r="D73" s="28"/>
      <c r="E73" s="28"/>
      <c r="F73" s="29"/>
      <c r="G73" s="22"/>
      <c r="H73" s="22"/>
      <c r="I73" s="17"/>
      <c r="J73" s="18" t="str">
        <f t="shared" si="0"/>
        <v/>
      </c>
      <c r="K73" s="56" t="s">
        <v>11</v>
      </c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5" customHeight="1" x14ac:dyDescent="0.25">
      <c r="A74" s="11"/>
      <c r="B74" s="33"/>
      <c r="C74" s="35"/>
      <c r="D74" s="28"/>
      <c r="E74" s="28"/>
      <c r="F74" s="29"/>
      <c r="G74" s="22"/>
      <c r="H74" s="22"/>
      <c r="I74" s="17"/>
      <c r="J74" s="18" t="str">
        <f t="shared" si="0"/>
        <v/>
      </c>
      <c r="K74" s="57" t="s">
        <v>12</v>
      </c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5" customHeight="1" x14ac:dyDescent="0.25">
      <c r="A75" s="11"/>
      <c r="B75" s="45"/>
      <c r="C75" s="35"/>
      <c r="D75" s="28"/>
      <c r="E75" s="28"/>
      <c r="F75" s="29"/>
      <c r="G75" s="22"/>
      <c r="H75" s="22"/>
      <c r="I75" s="17"/>
      <c r="J75" s="18" t="str">
        <f t="shared" ref="J75:J138" si="1">IF(G75="","",G75*I75)</f>
        <v/>
      </c>
      <c r="K75" s="12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5" customHeight="1" x14ac:dyDescent="0.25">
      <c r="A76" s="11"/>
      <c r="B76" s="45"/>
      <c r="C76" s="35"/>
      <c r="D76" s="28"/>
      <c r="E76" s="28"/>
      <c r="F76" s="29"/>
      <c r="G76" s="22"/>
      <c r="H76" s="22"/>
      <c r="I76" s="17"/>
      <c r="J76" s="18" t="str">
        <f t="shared" si="1"/>
        <v/>
      </c>
      <c r="K76" s="12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5" customHeight="1" x14ac:dyDescent="0.25">
      <c r="A77" s="11"/>
      <c r="B77" s="33"/>
      <c r="C77" s="35"/>
      <c r="D77" s="28"/>
      <c r="E77" s="28"/>
      <c r="F77" s="29"/>
      <c r="G77" s="22"/>
      <c r="H77" s="22"/>
      <c r="I77" s="17"/>
      <c r="J77" s="18" t="str">
        <f t="shared" si="1"/>
        <v/>
      </c>
      <c r="K77" s="12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5" customHeight="1" x14ac:dyDescent="0.25">
      <c r="A78" s="11"/>
      <c r="B78" s="47"/>
      <c r="C78" s="35"/>
      <c r="D78" s="28"/>
      <c r="E78" s="28"/>
      <c r="F78" s="29"/>
      <c r="G78" s="22"/>
      <c r="H78" s="22"/>
      <c r="I78" s="17"/>
      <c r="J78" s="18" t="str">
        <f t="shared" si="1"/>
        <v/>
      </c>
      <c r="K78" s="12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5" customHeight="1" x14ac:dyDescent="0.25">
      <c r="A79" s="11"/>
      <c r="B79" s="45"/>
      <c r="C79" s="35"/>
      <c r="D79" s="28"/>
      <c r="E79" s="28"/>
      <c r="F79" s="29"/>
      <c r="G79" s="22"/>
      <c r="H79" s="22"/>
      <c r="I79" s="17"/>
      <c r="J79" s="18" t="str">
        <f t="shared" si="1"/>
        <v/>
      </c>
      <c r="K79" s="12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5" customHeight="1" x14ac:dyDescent="0.25">
      <c r="A80" s="11"/>
      <c r="B80" s="47"/>
      <c r="C80" s="35"/>
      <c r="D80" s="28"/>
      <c r="E80" s="28"/>
      <c r="F80" s="29"/>
      <c r="G80" s="22"/>
      <c r="H80" s="22"/>
      <c r="I80" s="17"/>
      <c r="J80" s="18" t="str">
        <f t="shared" si="1"/>
        <v/>
      </c>
      <c r="K80" s="12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5" customHeight="1" thickBot="1" x14ac:dyDescent="0.3">
      <c r="A81" s="11"/>
      <c r="B81" s="36"/>
      <c r="C81" s="37"/>
      <c r="D81" s="31"/>
      <c r="E81" s="31"/>
      <c r="F81" s="32"/>
      <c r="G81" s="23"/>
      <c r="H81" s="23"/>
      <c r="I81" s="19"/>
      <c r="J81" s="20" t="str">
        <f t="shared" si="1"/>
        <v/>
      </c>
      <c r="K81" s="12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5" customHeight="1" x14ac:dyDescent="0.25">
      <c r="A82" s="11"/>
      <c r="B82" s="48"/>
      <c r="C82" s="39"/>
      <c r="D82" s="40"/>
      <c r="E82" s="40"/>
      <c r="F82" s="41"/>
      <c r="G82" s="42"/>
      <c r="H82" s="42"/>
      <c r="I82" s="43"/>
      <c r="J82" s="16" t="str">
        <f t="shared" si="1"/>
        <v/>
      </c>
      <c r="K82" s="12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5" customHeight="1" x14ac:dyDescent="0.25">
      <c r="A83" s="11"/>
      <c r="B83" s="45"/>
      <c r="C83" s="35"/>
      <c r="D83" s="28"/>
      <c r="E83" s="28"/>
      <c r="F83" s="29"/>
      <c r="G83" s="22"/>
      <c r="H83" s="22"/>
      <c r="I83" s="17"/>
      <c r="J83" s="18" t="str">
        <f t="shared" si="1"/>
        <v/>
      </c>
      <c r="K83" s="12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5" customHeight="1" x14ac:dyDescent="0.25">
      <c r="A84" s="11"/>
      <c r="B84" s="45"/>
      <c r="C84" s="35"/>
      <c r="D84" s="28"/>
      <c r="E84" s="28"/>
      <c r="F84" s="29"/>
      <c r="G84" s="22"/>
      <c r="H84" s="46"/>
      <c r="I84" s="17"/>
      <c r="J84" s="18" t="str">
        <f t="shared" si="1"/>
        <v/>
      </c>
      <c r="K84" s="12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5" customHeight="1" x14ac:dyDescent="0.25">
      <c r="A85" s="11"/>
      <c r="B85" s="47"/>
      <c r="C85" s="35"/>
      <c r="D85" s="28"/>
      <c r="E85" s="28"/>
      <c r="F85" s="29"/>
      <c r="G85" s="22"/>
      <c r="H85" s="22"/>
      <c r="I85" s="17"/>
      <c r="J85" s="18" t="str">
        <f t="shared" si="1"/>
        <v/>
      </c>
      <c r="K85" s="12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5" customHeight="1" x14ac:dyDescent="0.25">
      <c r="A86" s="11"/>
      <c r="B86" s="47"/>
      <c r="C86" s="35"/>
      <c r="D86" s="28"/>
      <c r="E86" s="28"/>
      <c r="F86" s="29"/>
      <c r="G86" s="22"/>
      <c r="H86" s="22"/>
      <c r="I86" s="17"/>
      <c r="J86" s="18" t="str">
        <f t="shared" si="1"/>
        <v/>
      </c>
      <c r="K86" s="12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5" customHeight="1" x14ac:dyDescent="0.25">
      <c r="A87" s="11"/>
      <c r="B87" s="45"/>
      <c r="C87" s="35"/>
      <c r="D87" s="28"/>
      <c r="E87" s="28"/>
      <c r="F87" s="29"/>
      <c r="G87" s="22"/>
      <c r="H87" s="22"/>
      <c r="I87" s="17"/>
      <c r="J87" s="18" t="str">
        <f t="shared" si="1"/>
        <v/>
      </c>
      <c r="K87" s="12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5" customHeight="1" x14ac:dyDescent="0.25">
      <c r="A88" s="11"/>
      <c r="B88" s="45"/>
      <c r="C88" s="35"/>
      <c r="D88" s="28"/>
      <c r="E88" s="28"/>
      <c r="F88" s="29"/>
      <c r="G88" s="22"/>
      <c r="H88" s="22"/>
      <c r="I88" s="17"/>
      <c r="J88" s="18" t="str">
        <f t="shared" si="1"/>
        <v/>
      </c>
      <c r="K88" s="12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5" customHeight="1" x14ac:dyDescent="0.25">
      <c r="A89" s="11"/>
      <c r="B89" s="45"/>
      <c r="C89" s="35"/>
      <c r="D89" s="28"/>
      <c r="E89" s="28"/>
      <c r="F89" s="29"/>
      <c r="G89" s="22"/>
      <c r="H89" s="22"/>
      <c r="I89" s="17"/>
      <c r="J89" s="18" t="str">
        <f t="shared" si="1"/>
        <v/>
      </c>
      <c r="K89" s="12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5" customHeight="1" x14ac:dyDescent="0.25">
      <c r="A90" s="11"/>
      <c r="B90" s="45"/>
      <c r="C90" s="35"/>
      <c r="D90" s="28"/>
      <c r="E90" s="28"/>
      <c r="F90" s="29"/>
      <c r="G90" s="22"/>
      <c r="H90" s="22"/>
      <c r="I90" s="17"/>
      <c r="J90" s="18" t="str">
        <f t="shared" si="1"/>
        <v/>
      </c>
      <c r="K90" s="12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5" customHeight="1" x14ac:dyDescent="0.25">
      <c r="A91" s="11"/>
      <c r="B91" s="45"/>
      <c r="C91" s="35"/>
      <c r="D91" s="28"/>
      <c r="E91" s="28"/>
      <c r="F91" s="29"/>
      <c r="G91" s="22"/>
      <c r="H91" s="22"/>
      <c r="I91" s="17"/>
      <c r="J91" s="18" t="str">
        <f t="shared" si="1"/>
        <v/>
      </c>
      <c r="K91" s="12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5" customHeight="1" x14ac:dyDescent="0.25">
      <c r="A92" s="11"/>
      <c r="B92" s="47"/>
      <c r="C92" s="35"/>
      <c r="D92" s="28"/>
      <c r="E92" s="28"/>
      <c r="F92" s="29"/>
      <c r="G92" s="22"/>
      <c r="H92" s="22"/>
      <c r="I92" s="17"/>
      <c r="J92" s="18" t="str">
        <f t="shared" si="1"/>
        <v/>
      </c>
      <c r="K92" s="12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5" customHeight="1" x14ac:dyDescent="0.25">
      <c r="A93" s="11"/>
      <c r="B93" s="45"/>
      <c r="C93" s="35"/>
      <c r="D93" s="28"/>
      <c r="E93" s="28"/>
      <c r="F93" s="29"/>
      <c r="G93" s="22"/>
      <c r="H93" s="22"/>
      <c r="I93" s="17"/>
      <c r="J93" s="18" t="str">
        <f t="shared" si="1"/>
        <v/>
      </c>
      <c r="K93" s="12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5" customHeight="1" x14ac:dyDescent="0.25">
      <c r="A94" s="11"/>
      <c r="B94" s="45"/>
      <c r="C94" s="35"/>
      <c r="D94" s="28"/>
      <c r="E94" s="28"/>
      <c r="F94" s="29"/>
      <c r="G94" s="22"/>
      <c r="H94" s="22"/>
      <c r="I94" s="17"/>
      <c r="J94" s="18" t="str">
        <f t="shared" si="1"/>
        <v/>
      </c>
      <c r="K94" s="12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5" customHeight="1" x14ac:dyDescent="0.25">
      <c r="A95" s="11"/>
      <c r="B95" s="45"/>
      <c r="C95" s="35"/>
      <c r="D95" s="28"/>
      <c r="E95" s="28"/>
      <c r="F95" s="29"/>
      <c r="G95" s="22"/>
      <c r="H95" s="22"/>
      <c r="I95" s="17"/>
      <c r="J95" s="18" t="str">
        <f t="shared" si="1"/>
        <v/>
      </c>
      <c r="K95" s="12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5" customHeight="1" x14ac:dyDescent="0.25">
      <c r="A96" s="11"/>
      <c r="B96" s="45"/>
      <c r="C96" s="35"/>
      <c r="D96" s="28"/>
      <c r="E96" s="28"/>
      <c r="F96" s="29"/>
      <c r="G96" s="22"/>
      <c r="H96" s="22"/>
      <c r="I96" s="17"/>
      <c r="J96" s="18" t="str">
        <f t="shared" si="1"/>
        <v/>
      </c>
      <c r="K96" s="12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5" customHeight="1" x14ac:dyDescent="0.25">
      <c r="A97" s="11"/>
      <c r="B97" s="45"/>
      <c r="C97" s="35"/>
      <c r="D97" s="28"/>
      <c r="E97" s="28"/>
      <c r="F97" s="29"/>
      <c r="G97" s="22"/>
      <c r="H97" s="22"/>
      <c r="I97" s="17"/>
      <c r="J97" s="18" t="str">
        <f t="shared" si="1"/>
        <v/>
      </c>
      <c r="K97" s="12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5" customHeight="1" x14ac:dyDescent="0.25">
      <c r="A98" s="11"/>
      <c r="B98" s="47"/>
      <c r="C98" s="35"/>
      <c r="D98" s="28"/>
      <c r="E98" s="28"/>
      <c r="F98" s="29"/>
      <c r="G98" s="22"/>
      <c r="H98" s="22"/>
      <c r="I98" s="17"/>
      <c r="J98" s="18" t="str">
        <f t="shared" si="1"/>
        <v/>
      </c>
      <c r="K98" s="12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5" customHeight="1" x14ac:dyDescent="0.25">
      <c r="A99" s="11"/>
      <c r="B99" s="45"/>
      <c r="C99" s="35"/>
      <c r="D99" s="28"/>
      <c r="E99" s="28"/>
      <c r="F99" s="29"/>
      <c r="G99" s="22"/>
      <c r="H99" s="22"/>
      <c r="I99" s="17"/>
      <c r="J99" s="18" t="str">
        <f t="shared" si="1"/>
        <v/>
      </c>
      <c r="K99" s="12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5" customHeight="1" x14ac:dyDescent="0.25">
      <c r="A100" s="11"/>
      <c r="B100" s="45"/>
      <c r="C100" s="35"/>
      <c r="D100" s="28"/>
      <c r="E100" s="28"/>
      <c r="F100" s="29"/>
      <c r="G100" s="22"/>
      <c r="H100" s="22"/>
      <c r="I100" s="17"/>
      <c r="J100" s="18" t="str">
        <f t="shared" si="1"/>
        <v/>
      </c>
      <c r="K100" s="12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5" customHeight="1" x14ac:dyDescent="0.25">
      <c r="A101" s="11"/>
      <c r="B101" s="45"/>
      <c r="C101" s="35"/>
      <c r="D101" s="28"/>
      <c r="E101" s="28"/>
      <c r="F101" s="29"/>
      <c r="G101" s="22"/>
      <c r="H101" s="22"/>
      <c r="I101" s="17"/>
      <c r="J101" s="18" t="str">
        <f t="shared" si="1"/>
        <v/>
      </c>
      <c r="K101" s="12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5" customHeight="1" x14ac:dyDescent="0.25">
      <c r="A102" s="11"/>
      <c r="B102" s="45"/>
      <c r="C102" s="35"/>
      <c r="D102" s="28"/>
      <c r="E102" s="28"/>
      <c r="F102" s="29"/>
      <c r="G102" s="22"/>
      <c r="H102" s="22"/>
      <c r="I102" s="17"/>
      <c r="J102" s="18" t="str">
        <f t="shared" si="1"/>
        <v/>
      </c>
      <c r="K102" s="12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5" customHeight="1" x14ac:dyDescent="0.25">
      <c r="A103" s="11"/>
      <c r="B103" s="45"/>
      <c r="C103" s="35"/>
      <c r="D103" s="28"/>
      <c r="E103" s="28"/>
      <c r="F103" s="29"/>
      <c r="G103" s="22"/>
      <c r="H103" s="22"/>
      <c r="I103" s="17"/>
      <c r="J103" s="18" t="str">
        <f t="shared" si="1"/>
        <v/>
      </c>
      <c r="K103" s="12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5" customHeight="1" x14ac:dyDescent="0.25">
      <c r="A104" s="11"/>
      <c r="B104" s="33"/>
      <c r="C104" s="35"/>
      <c r="D104" s="28"/>
      <c r="E104" s="28"/>
      <c r="F104" s="29"/>
      <c r="G104" s="22"/>
      <c r="H104" s="22"/>
      <c r="I104" s="17"/>
      <c r="J104" s="18" t="str">
        <f t="shared" si="1"/>
        <v/>
      </c>
      <c r="K104" s="12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5" customHeight="1" x14ac:dyDescent="0.25">
      <c r="A105" s="11"/>
      <c r="B105" s="33"/>
      <c r="C105" s="35"/>
      <c r="D105" s="28"/>
      <c r="E105" s="28"/>
      <c r="F105" s="29"/>
      <c r="G105" s="22"/>
      <c r="H105" s="22"/>
      <c r="I105" s="17"/>
      <c r="J105" s="18" t="str">
        <f t="shared" si="1"/>
        <v/>
      </c>
      <c r="K105" s="12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5" customHeight="1" x14ac:dyDescent="0.25">
      <c r="A106" s="11"/>
      <c r="B106" s="45"/>
      <c r="C106" s="35"/>
      <c r="D106" s="28"/>
      <c r="E106" s="28"/>
      <c r="F106" s="29"/>
      <c r="G106" s="22"/>
      <c r="H106" s="22"/>
      <c r="I106" s="17"/>
      <c r="J106" s="18" t="str">
        <f t="shared" si="1"/>
        <v/>
      </c>
      <c r="K106" s="12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5" customHeight="1" x14ac:dyDescent="0.25">
      <c r="A107" s="11"/>
      <c r="B107" s="45"/>
      <c r="C107" s="35"/>
      <c r="D107" s="28"/>
      <c r="E107" s="28"/>
      <c r="F107" s="29"/>
      <c r="G107" s="22"/>
      <c r="H107" s="22"/>
      <c r="I107" s="17"/>
      <c r="J107" s="18" t="str">
        <f t="shared" si="1"/>
        <v/>
      </c>
      <c r="K107" s="12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5" customHeight="1" x14ac:dyDescent="0.25">
      <c r="A108" s="11"/>
      <c r="B108" s="45"/>
      <c r="C108" s="35"/>
      <c r="D108" s="28"/>
      <c r="E108" s="28"/>
      <c r="F108" s="29"/>
      <c r="G108" s="22"/>
      <c r="H108" s="22"/>
      <c r="I108" s="17"/>
      <c r="J108" s="18" t="str">
        <f t="shared" si="1"/>
        <v/>
      </c>
      <c r="K108" s="12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5" customHeight="1" x14ac:dyDescent="0.25">
      <c r="A109" s="11"/>
      <c r="B109" s="33"/>
      <c r="C109" s="35"/>
      <c r="D109" s="28"/>
      <c r="E109" s="28"/>
      <c r="F109" s="29"/>
      <c r="G109" s="22"/>
      <c r="H109" s="22"/>
      <c r="I109" s="17"/>
      <c r="J109" s="18" t="str">
        <f t="shared" si="1"/>
        <v/>
      </c>
      <c r="K109" s="12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5" customHeight="1" x14ac:dyDescent="0.25">
      <c r="A110" s="11"/>
      <c r="B110" s="33"/>
      <c r="C110" s="35"/>
      <c r="D110" s="28"/>
      <c r="E110" s="28"/>
      <c r="F110" s="29"/>
      <c r="G110" s="22"/>
      <c r="H110" s="22"/>
      <c r="I110" s="17"/>
      <c r="J110" s="18" t="str">
        <f t="shared" si="1"/>
        <v/>
      </c>
      <c r="K110" s="12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5" customHeight="1" x14ac:dyDescent="0.25">
      <c r="A111" s="11"/>
      <c r="B111" s="33"/>
      <c r="C111" s="35"/>
      <c r="D111" s="28"/>
      <c r="E111" s="28"/>
      <c r="F111" s="29"/>
      <c r="G111" s="22"/>
      <c r="H111" s="22"/>
      <c r="I111" s="17"/>
      <c r="J111" s="18" t="str">
        <f t="shared" si="1"/>
        <v/>
      </c>
      <c r="K111" s="12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5" customHeight="1" x14ac:dyDescent="0.25">
      <c r="A112" s="11"/>
      <c r="B112" s="33"/>
      <c r="C112" s="35"/>
      <c r="D112" s="28"/>
      <c r="E112" s="28"/>
      <c r="F112" s="29"/>
      <c r="G112" s="22"/>
      <c r="H112" s="22"/>
      <c r="I112" s="17"/>
      <c r="J112" s="18" t="str">
        <f t="shared" si="1"/>
        <v/>
      </c>
      <c r="K112" s="56" t="s">
        <v>12</v>
      </c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5" customHeight="1" x14ac:dyDescent="0.25">
      <c r="A113" s="11"/>
      <c r="B113" s="33"/>
      <c r="C113" s="35"/>
      <c r="D113" s="28"/>
      <c r="E113" s="28"/>
      <c r="F113" s="29"/>
      <c r="G113" s="22"/>
      <c r="H113" s="22"/>
      <c r="I113" s="17"/>
      <c r="J113" s="18" t="str">
        <f t="shared" si="1"/>
        <v/>
      </c>
      <c r="K113" s="57" t="s">
        <v>13</v>
      </c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5" customHeight="1" x14ac:dyDescent="0.25">
      <c r="A114" s="11"/>
      <c r="B114" s="33"/>
      <c r="C114" s="35"/>
      <c r="D114" s="28"/>
      <c r="E114" s="28"/>
      <c r="F114" s="29"/>
      <c r="G114" s="22"/>
      <c r="H114" s="22"/>
      <c r="I114" s="17"/>
      <c r="J114" s="18" t="str">
        <f t="shared" si="1"/>
        <v/>
      </c>
      <c r="K114" s="12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5" customHeight="1" x14ac:dyDescent="0.25">
      <c r="A115" s="11"/>
      <c r="B115" s="33"/>
      <c r="C115" s="35"/>
      <c r="D115" s="28"/>
      <c r="E115" s="28"/>
      <c r="F115" s="29"/>
      <c r="G115" s="22"/>
      <c r="H115" s="22"/>
      <c r="I115" s="17"/>
      <c r="J115" s="18" t="str">
        <f t="shared" si="1"/>
        <v/>
      </c>
      <c r="K115" s="12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5" customHeight="1" x14ac:dyDescent="0.25">
      <c r="A116" s="11"/>
      <c r="B116" s="33"/>
      <c r="C116" s="35"/>
      <c r="D116" s="28"/>
      <c r="E116" s="28"/>
      <c r="F116" s="29"/>
      <c r="G116" s="22"/>
      <c r="H116" s="22"/>
      <c r="I116" s="17"/>
      <c r="J116" s="18" t="str">
        <f t="shared" si="1"/>
        <v/>
      </c>
      <c r="K116" s="12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5" customHeight="1" x14ac:dyDescent="0.25">
      <c r="A117" s="11"/>
      <c r="B117" s="33"/>
      <c r="C117" s="35"/>
      <c r="D117" s="28"/>
      <c r="E117" s="28"/>
      <c r="F117" s="29"/>
      <c r="G117" s="22"/>
      <c r="H117" s="22"/>
      <c r="I117" s="17"/>
      <c r="J117" s="18" t="str">
        <f t="shared" si="1"/>
        <v/>
      </c>
      <c r="K117" s="12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5" customHeight="1" x14ac:dyDescent="0.25">
      <c r="A118" s="11"/>
      <c r="B118" s="33"/>
      <c r="C118" s="35"/>
      <c r="D118" s="28"/>
      <c r="E118" s="28"/>
      <c r="F118" s="29"/>
      <c r="G118" s="22"/>
      <c r="H118" s="22"/>
      <c r="I118" s="17"/>
      <c r="J118" s="18" t="str">
        <f t="shared" si="1"/>
        <v/>
      </c>
      <c r="K118" s="12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5" customHeight="1" x14ac:dyDescent="0.25">
      <c r="A119" s="11"/>
      <c r="B119" s="33"/>
      <c r="C119" s="35"/>
      <c r="D119" s="28"/>
      <c r="E119" s="28"/>
      <c r="F119" s="29"/>
      <c r="G119" s="22"/>
      <c r="H119" s="22"/>
      <c r="I119" s="17"/>
      <c r="J119" s="18" t="str">
        <f t="shared" si="1"/>
        <v/>
      </c>
      <c r="K119" s="12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5" customHeight="1" x14ac:dyDescent="0.25">
      <c r="A120" s="11"/>
      <c r="B120" s="33"/>
      <c r="C120" s="35"/>
      <c r="D120" s="28"/>
      <c r="E120" s="28"/>
      <c r="F120" s="29"/>
      <c r="G120" s="22"/>
      <c r="H120" s="22"/>
      <c r="I120" s="17"/>
      <c r="J120" s="18" t="str">
        <f t="shared" si="1"/>
        <v/>
      </c>
      <c r="K120" s="12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5" customHeight="1" thickBot="1" x14ac:dyDescent="0.3">
      <c r="A121" s="11"/>
      <c r="B121" s="36"/>
      <c r="C121" s="37"/>
      <c r="D121" s="31"/>
      <c r="E121" s="31"/>
      <c r="F121" s="32"/>
      <c r="G121" s="23"/>
      <c r="H121" s="23"/>
      <c r="I121" s="19"/>
      <c r="J121" s="20" t="str">
        <f t="shared" si="1"/>
        <v/>
      </c>
      <c r="K121" s="12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5" customHeight="1" x14ac:dyDescent="0.25">
      <c r="A122" s="11"/>
      <c r="B122" s="38"/>
      <c r="C122" s="39"/>
      <c r="D122" s="40"/>
      <c r="E122" s="40"/>
      <c r="F122" s="41"/>
      <c r="G122" s="42"/>
      <c r="H122" s="42"/>
      <c r="I122" s="43"/>
      <c r="J122" s="16" t="str">
        <f t="shared" si="1"/>
        <v/>
      </c>
      <c r="K122" s="12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5" customHeight="1" x14ac:dyDescent="0.25">
      <c r="A123" s="11"/>
      <c r="B123" s="33"/>
      <c r="C123" s="35"/>
      <c r="D123" s="28"/>
      <c r="E123" s="28"/>
      <c r="F123" s="29"/>
      <c r="G123" s="22"/>
      <c r="H123" s="22"/>
      <c r="I123" s="17"/>
      <c r="J123" s="18" t="str">
        <f t="shared" si="1"/>
        <v/>
      </c>
      <c r="K123" s="12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5" customHeight="1" x14ac:dyDescent="0.25">
      <c r="A124" s="11"/>
      <c r="B124" s="33"/>
      <c r="C124" s="35"/>
      <c r="D124" s="28"/>
      <c r="E124" s="28"/>
      <c r="F124" s="29"/>
      <c r="G124" s="22"/>
      <c r="H124" s="22"/>
      <c r="I124" s="17"/>
      <c r="J124" s="18" t="str">
        <f t="shared" si="1"/>
        <v/>
      </c>
      <c r="K124" s="12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5" customHeight="1" x14ac:dyDescent="0.25">
      <c r="A125" s="11"/>
      <c r="B125" s="33"/>
      <c r="C125" s="35"/>
      <c r="D125" s="28"/>
      <c r="E125" s="28"/>
      <c r="F125" s="29"/>
      <c r="G125" s="22"/>
      <c r="H125" s="22"/>
      <c r="I125" s="17"/>
      <c r="J125" s="18" t="str">
        <f t="shared" si="1"/>
        <v/>
      </c>
      <c r="K125" s="12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5" customHeight="1" x14ac:dyDescent="0.25">
      <c r="A126" s="11"/>
      <c r="B126" s="33"/>
      <c r="C126" s="35"/>
      <c r="D126" s="28"/>
      <c r="E126" s="28"/>
      <c r="F126" s="29"/>
      <c r="G126" s="22"/>
      <c r="H126" s="22"/>
      <c r="I126" s="17"/>
      <c r="J126" s="18" t="str">
        <f t="shared" si="1"/>
        <v/>
      </c>
      <c r="K126" s="12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5" customHeight="1" x14ac:dyDescent="0.25">
      <c r="A127" s="11"/>
      <c r="B127" s="33"/>
      <c r="C127" s="35"/>
      <c r="D127" s="28"/>
      <c r="E127" s="28"/>
      <c r="F127" s="29"/>
      <c r="G127" s="22"/>
      <c r="H127" s="22"/>
      <c r="I127" s="17"/>
      <c r="J127" s="18" t="str">
        <f t="shared" si="1"/>
        <v/>
      </c>
      <c r="K127" s="12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5" customHeight="1" x14ac:dyDescent="0.25">
      <c r="A128" s="11"/>
      <c r="B128" s="33"/>
      <c r="C128" s="35"/>
      <c r="D128" s="28"/>
      <c r="E128" s="28"/>
      <c r="F128" s="29"/>
      <c r="G128" s="22"/>
      <c r="H128" s="22"/>
      <c r="I128" s="17"/>
      <c r="J128" s="18" t="str">
        <f t="shared" si="1"/>
        <v/>
      </c>
      <c r="K128" s="12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5" customHeight="1" x14ac:dyDescent="0.25">
      <c r="A129" s="11"/>
      <c r="B129" s="33"/>
      <c r="C129" s="35"/>
      <c r="D129" s="28"/>
      <c r="E129" s="28"/>
      <c r="F129" s="29"/>
      <c r="G129" s="22"/>
      <c r="H129" s="22"/>
      <c r="I129" s="17"/>
      <c r="J129" s="18" t="str">
        <f t="shared" si="1"/>
        <v/>
      </c>
      <c r="K129" s="12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5" customHeight="1" x14ac:dyDescent="0.25">
      <c r="A130" s="11"/>
      <c r="B130" s="33"/>
      <c r="C130" s="35"/>
      <c r="D130" s="28"/>
      <c r="E130" s="28"/>
      <c r="F130" s="29"/>
      <c r="G130" s="22"/>
      <c r="H130" s="22"/>
      <c r="I130" s="17"/>
      <c r="J130" s="18" t="str">
        <f t="shared" si="1"/>
        <v/>
      </c>
      <c r="K130" s="12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5" customHeight="1" x14ac:dyDescent="0.25">
      <c r="A131" s="11"/>
      <c r="B131" s="33"/>
      <c r="C131" s="35"/>
      <c r="D131" s="28"/>
      <c r="E131" s="28"/>
      <c r="F131" s="29"/>
      <c r="G131" s="22"/>
      <c r="H131" s="22"/>
      <c r="I131" s="17"/>
      <c r="J131" s="18" t="str">
        <f t="shared" si="1"/>
        <v/>
      </c>
      <c r="K131" s="12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5" customHeight="1" x14ac:dyDescent="0.25">
      <c r="A132" s="11"/>
      <c r="B132" s="33"/>
      <c r="C132" s="35"/>
      <c r="D132" s="28"/>
      <c r="E132" s="28"/>
      <c r="F132" s="29"/>
      <c r="G132" s="22"/>
      <c r="H132" s="22"/>
      <c r="I132" s="17"/>
      <c r="J132" s="18" t="str">
        <f t="shared" si="1"/>
        <v/>
      </c>
      <c r="K132" s="12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5" customHeight="1" x14ac:dyDescent="0.25">
      <c r="A133" s="11"/>
      <c r="B133" s="33"/>
      <c r="C133" s="35"/>
      <c r="D133" s="28"/>
      <c r="E133" s="28"/>
      <c r="F133" s="29"/>
      <c r="G133" s="22"/>
      <c r="H133" s="22"/>
      <c r="I133" s="17"/>
      <c r="J133" s="18" t="str">
        <f t="shared" si="1"/>
        <v/>
      </c>
      <c r="K133" s="12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5" customHeight="1" x14ac:dyDescent="0.25">
      <c r="A134" s="11"/>
      <c r="B134" s="33"/>
      <c r="C134" s="35"/>
      <c r="D134" s="28"/>
      <c r="E134" s="28"/>
      <c r="F134" s="29"/>
      <c r="G134" s="22"/>
      <c r="H134" s="22"/>
      <c r="I134" s="17"/>
      <c r="J134" s="18" t="str">
        <f t="shared" si="1"/>
        <v/>
      </c>
      <c r="K134" s="12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5" customHeight="1" x14ac:dyDescent="0.25">
      <c r="A135" s="11"/>
      <c r="B135" s="33"/>
      <c r="C135" s="35"/>
      <c r="D135" s="28"/>
      <c r="E135" s="28"/>
      <c r="F135" s="29"/>
      <c r="G135" s="22"/>
      <c r="H135" s="22"/>
      <c r="I135" s="17"/>
      <c r="J135" s="18" t="str">
        <f t="shared" si="1"/>
        <v/>
      </c>
      <c r="K135" s="12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5" customHeight="1" x14ac:dyDescent="0.25">
      <c r="A136" s="11"/>
      <c r="B136" s="33"/>
      <c r="C136" s="35"/>
      <c r="D136" s="28"/>
      <c r="E136" s="28"/>
      <c r="F136" s="29"/>
      <c r="G136" s="22"/>
      <c r="H136" s="22"/>
      <c r="I136" s="17"/>
      <c r="J136" s="18" t="str">
        <f t="shared" si="1"/>
        <v/>
      </c>
      <c r="K136" s="12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5" customHeight="1" x14ac:dyDescent="0.25">
      <c r="A137" s="11"/>
      <c r="B137" s="33"/>
      <c r="C137" s="35"/>
      <c r="D137" s="28"/>
      <c r="E137" s="28"/>
      <c r="F137" s="29"/>
      <c r="G137" s="22"/>
      <c r="H137" s="22"/>
      <c r="I137" s="17"/>
      <c r="J137" s="18" t="str">
        <f t="shared" si="1"/>
        <v/>
      </c>
      <c r="K137" s="12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5" customHeight="1" x14ac:dyDescent="0.25">
      <c r="A138" s="11"/>
      <c r="B138" s="33"/>
      <c r="C138" s="35"/>
      <c r="D138" s="28"/>
      <c r="E138" s="28"/>
      <c r="F138" s="29"/>
      <c r="G138" s="22"/>
      <c r="H138" s="22"/>
      <c r="I138" s="17"/>
      <c r="J138" s="18" t="str">
        <f t="shared" si="1"/>
        <v/>
      </c>
      <c r="K138" s="12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5" customHeight="1" x14ac:dyDescent="0.25">
      <c r="A139" s="11"/>
      <c r="B139" s="33"/>
      <c r="C139" s="35"/>
      <c r="D139" s="28"/>
      <c r="E139" s="28"/>
      <c r="F139" s="29"/>
      <c r="G139" s="22"/>
      <c r="H139" s="22"/>
      <c r="I139" s="17"/>
      <c r="J139" s="18" t="str">
        <f t="shared" ref="J139:J192" si="2">IF(G139="","",G139*I139)</f>
        <v/>
      </c>
      <c r="K139" s="12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5" customHeight="1" x14ac:dyDescent="0.25">
      <c r="A140" s="11"/>
      <c r="B140" s="33"/>
      <c r="C140" s="35"/>
      <c r="D140" s="28"/>
      <c r="E140" s="28"/>
      <c r="F140" s="29"/>
      <c r="G140" s="22"/>
      <c r="H140" s="22"/>
      <c r="I140" s="17"/>
      <c r="J140" s="18" t="str">
        <f t="shared" si="2"/>
        <v/>
      </c>
      <c r="K140" s="12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5" customHeight="1" x14ac:dyDescent="0.25">
      <c r="A141" s="11"/>
      <c r="B141" s="33"/>
      <c r="C141" s="35"/>
      <c r="D141" s="28"/>
      <c r="E141" s="28"/>
      <c r="F141" s="29"/>
      <c r="G141" s="22"/>
      <c r="H141" s="22"/>
      <c r="I141" s="17"/>
      <c r="J141" s="18" t="str">
        <f t="shared" si="2"/>
        <v/>
      </c>
      <c r="K141" s="12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5" customHeight="1" x14ac:dyDescent="0.25">
      <c r="A142" s="11"/>
      <c r="B142" s="33"/>
      <c r="C142" s="35"/>
      <c r="D142" s="28"/>
      <c r="E142" s="28"/>
      <c r="F142" s="29"/>
      <c r="G142" s="22"/>
      <c r="H142" s="22"/>
      <c r="I142" s="17"/>
      <c r="J142" s="18" t="str">
        <f t="shared" si="2"/>
        <v/>
      </c>
      <c r="K142" s="12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5" customHeight="1" x14ac:dyDescent="0.25">
      <c r="A143" s="11"/>
      <c r="B143" s="33"/>
      <c r="C143" s="35"/>
      <c r="D143" s="28"/>
      <c r="E143" s="28"/>
      <c r="F143" s="29"/>
      <c r="G143" s="22"/>
      <c r="H143" s="22"/>
      <c r="I143" s="17"/>
      <c r="J143" s="18" t="str">
        <f t="shared" si="2"/>
        <v/>
      </c>
      <c r="K143" s="12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5" customHeight="1" x14ac:dyDescent="0.25">
      <c r="A144" s="11"/>
      <c r="B144" s="33"/>
      <c r="C144" s="35"/>
      <c r="D144" s="28"/>
      <c r="E144" s="28"/>
      <c r="F144" s="29"/>
      <c r="G144" s="22"/>
      <c r="H144" s="22"/>
      <c r="I144" s="17"/>
      <c r="J144" s="18" t="str">
        <f t="shared" si="2"/>
        <v/>
      </c>
      <c r="K144" s="12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5" customHeight="1" x14ac:dyDescent="0.25">
      <c r="A145" s="11"/>
      <c r="B145" s="33"/>
      <c r="C145" s="35"/>
      <c r="D145" s="28"/>
      <c r="E145" s="28"/>
      <c r="F145" s="29"/>
      <c r="G145" s="22"/>
      <c r="H145" s="22"/>
      <c r="I145" s="17"/>
      <c r="J145" s="18" t="str">
        <f t="shared" si="2"/>
        <v/>
      </c>
      <c r="K145" s="12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5" customHeight="1" x14ac:dyDescent="0.25">
      <c r="A146" s="11"/>
      <c r="B146" s="33"/>
      <c r="C146" s="35"/>
      <c r="D146" s="28"/>
      <c r="E146" s="28"/>
      <c r="F146" s="29"/>
      <c r="G146" s="22"/>
      <c r="H146" s="22"/>
      <c r="I146" s="17"/>
      <c r="J146" s="18" t="str">
        <f t="shared" si="2"/>
        <v/>
      </c>
      <c r="K146" s="12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5" customHeight="1" x14ac:dyDescent="0.25">
      <c r="A147" s="11"/>
      <c r="B147" s="33"/>
      <c r="C147" s="35"/>
      <c r="D147" s="28"/>
      <c r="E147" s="28"/>
      <c r="F147" s="29"/>
      <c r="G147" s="22"/>
      <c r="H147" s="22"/>
      <c r="I147" s="17"/>
      <c r="J147" s="18" t="str">
        <f t="shared" si="2"/>
        <v/>
      </c>
      <c r="K147" s="12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5" customHeight="1" x14ac:dyDescent="0.25">
      <c r="A148" s="11"/>
      <c r="B148" s="33"/>
      <c r="C148" s="35"/>
      <c r="D148" s="28"/>
      <c r="E148" s="28"/>
      <c r="F148" s="29"/>
      <c r="G148" s="22"/>
      <c r="H148" s="22"/>
      <c r="I148" s="17"/>
      <c r="J148" s="18" t="str">
        <f t="shared" si="2"/>
        <v/>
      </c>
      <c r="K148" s="12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5" customHeight="1" x14ac:dyDescent="0.25">
      <c r="A149" s="11"/>
      <c r="B149" s="33"/>
      <c r="C149" s="35"/>
      <c r="D149" s="28"/>
      <c r="E149" s="28"/>
      <c r="F149" s="29"/>
      <c r="G149" s="22"/>
      <c r="H149" s="22"/>
      <c r="I149" s="17"/>
      <c r="J149" s="18" t="str">
        <f t="shared" si="2"/>
        <v/>
      </c>
      <c r="K149" s="12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5" customHeight="1" x14ac:dyDescent="0.25">
      <c r="A150" s="11"/>
      <c r="B150" s="33"/>
      <c r="C150" s="35"/>
      <c r="D150" s="28"/>
      <c r="E150" s="28"/>
      <c r="F150" s="29"/>
      <c r="G150" s="22"/>
      <c r="H150" s="22"/>
      <c r="I150" s="17"/>
      <c r="J150" s="18" t="str">
        <f t="shared" si="2"/>
        <v/>
      </c>
      <c r="K150" s="12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5" customHeight="1" x14ac:dyDescent="0.25">
      <c r="A151" s="11"/>
      <c r="B151" s="33"/>
      <c r="C151" s="35"/>
      <c r="D151" s="28"/>
      <c r="E151" s="28"/>
      <c r="F151" s="29"/>
      <c r="G151" s="22"/>
      <c r="H151" s="22"/>
      <c r="I151" s="17"/>
      <c r="J151" s="18" t="str">
        <f t="shared" si="2"/>
        <v/>
      </c>
      <c r="K151" s="12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5" customHeight="1" x14ac:dyDescent="0.25">
      <c r="A152" s="11"/>
      <c r="B152" s="33"/>
      <c r="C152" s="35"/>
      <c r="D152" s="28"/>
      <c r="E152" s="28"/>
      <c r="F152" s="29"/>
      <c r="G152" s="22"/>
      <c r="H152" s="22"/>
      <c r="I152" s="17"/>
      <c r="J152" s="18" t="str">
        <f t="shared" si="2"/>
        <v/>
      </c>
      <c r="K152" s="56" t="s">
        <v>13</v>
      </c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5" customHeight="1" x14ac:dyDescent="0.25">
      <c r="A153" s="11"/>
      <c r="B153" s="33"/>
      <c r="C153" s="35"/>
      <c r="D153" s="28"/>
      <c r="E153" s="28"/>
      <c r="F153" s="29"/>
      <c r="G153" s="22"/>
      <c r="H153" s="22"/>
      <c r="I153" s="17"/>
      <c r="J153" s="18" t="str">
        <f t="shared" si="2"/>
        <v/>
      </c>
      <c r="K153" s="57" t="s">
        <v>14</v>
      </c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5" customHeight="1" x14ac:dyDescent="0.25">
      <c r="A154" s="11"/>
      <c r="B154" s="33"/>
      <c r="C154" s="35"/>
      <c r="D154" s="28"/>
      <c r="E154" s="28"/>
      <c r="F154" s="29"/>
      <c r="G154" s="22"/>
      <c r="H154" s="22"/>
      <c r="I154" s="17"/>
      <c r="J154" s="18" t="str">
        <f t="shared" si="2"/>
        <v/>
      </c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5" customHeight="1" x14ac:dyDescent="0.25">
      <c r="A155" s="11"/>
      <c r="B155" s="33"/>
      <c r="C155" s="35"/>
      <c r="D155" s="28"/>
      <c r="E155" s="28"/>
      <c r="F155" s="29"/>
      <c r="G155" s="22"/>
      <c r="H155" s="22"/>
      <c r="I155" s="17"/>
      <c r="J155" s="18" t="str">
        <f t="shared" si="2"/>
        <v/>
      </c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5" customHeight="1" x14ac:dyDescent="0.25">
      <c r="A156" s="11"/>
      <c r="B156" s="33"/>
      <c r="C156" s="35"/>
      <c r="D156" s="28"/>
      <c r="E156" s="28"/>
      <c r="F156" s="29"/>
      <c r="G156" s="22"/>
      <c r="H156" s="22"/>
      <c r="I156" s="17"/>
      <c r="J156" s="18" t="str">
        <f t="shared" si="2"/>
        <v/>
      </c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5" customHeight="1" x14ac:dyDescent="0.25">
      <c r="A157" s="11"/>
      <c r="B157" s="33"/>
      <c r="C157" s="35"/>
      <c r="D157" s="28"/>
      <c r="E157" s="28"/>
      <c r="F157" s="29"/>
      <c r="G157" s="22"/>
      <c r="H157" s="22"/>
      <c r="I157" s="17"/>
      <c r="J157" s="18" t="str">
        <f t="shared" si="2"/>
        <v/>
      </c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5" customHeight="1" x14ac:dyDescent="0.25">
      <c r="A158" s="11"/>
      <c r="B158" s="33"/>
      <c r="C158" s="35"/>
      <c r="D158" s="28"/>
      <c r="E158" s="28"/>
      <c r="F158" s="29"/>
      <c r="G158" s="22"/>
      <c r="H158" s="22"/>
      <c r="I158" s="17"/>
      <c r="J158" s="18" t="str">
        <f t="shared" si="2"/>
        <v/>
      </c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5" customHeight="1" x14ac:dyDescent="0.25">
      <c r="A159" s="11"/>
      <c r="B159" s="33"/>
      <c r="C159" s="35"/>
      <c r="D159" s="28"/>
      <c r="E159" s="28"/>
      <c r="F159" s="29"/>
      <c r="G159" s="22"/>
      <c r="H159" s="22"/>
      <c r="I159" s="17"/>
      <c r="J159" s="18" t="str">
        <f t="shared" si="2"/>
        <v/>
      </c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5" customHeight="1" x14ac:dyDescent="0.25">
      <c r="A160" s="11"/>
      <c r="B160" s="33"/>
      <c r="C160" s="35"/>
      <c r="D160" s="28"/>
      <c r="E160" s="28"/>
      <c r="F160" s="29"/>
      <c r="G160" s="22"/>
      <c r="H160" s="22"/>
      <c r="I160" s="17"/>
      <c r="J160" s="18" t="str">
        <f t="shared" si="2"/>
        <v/>
      </c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5" customHeight="1" thickBot="1" x14ac:dyDescent="0.3">
      <c r="A161" s="11"/>
      <c r="B161" s="36"/>
      <c r="C161" s="37"/>
      <c r="D161" s="31"/>
      <c r="E161" s="31"/>
      <c r="F161" s="32"/>
      <c r="G161" s="23"/>
      <c r="H161" s="23"/>
      <c r="I161" s="19"/>
      <c r="J161" s="20" t="str">
        <f t="shared" si="2"/>
        <v/>
      </c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5" customHeight="1" x14ac:dyDescent="0.25">
      <c r="A162" s="11"/>
      <c r="B162" s="38"/>
      <c r="C162" s="39"/>
      <c r="D162" s="40"/>
      <c r="E162" s="40"/>
      <c r="F162" s="41"/>
      <c r="G162" s="42"/>
      <c r="H162" s="42"/>
      <c r="I162" s="43"/>
      <c r="J162" s="16" t="str">
        <f t="shared" si="2"/>
        <v/>
      </c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5" customHeight="1" x14ac:dyDescent="0.25">
      <c r="A163" s="11"/>
      <c r="B163" s="33"/>
      <c r="C163" s="35"/>
      <c r="D163" s="28"/>
      <c r="E163" s="28"/>
      <c r="F163" s="29"/>
      <c r="G163" s="22"/>
      <c r="H163" s="22"/>
      <c r="I163" s="17"/>
      <c r="J163" s="18" t="str">
        <f t="shared" si="2"/>
        <v/>
      </c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5" customHeight="1" x14ac:dyDescent="0.25">
      <c r="A164" s="11"/>
      <c r="B164" s="33"/>
      <c r="C164" s="35"/>
      <c r="D164" s="28"/>
      <c r="E164" s="28"/>
      <c r="F164" s="29"/>
      <c r="G164" s="22"/>
      <c r="H164" s="22"/>
      <c r="I164" s="17"/>
      <c r="J164" s="18" t="str">
        <f t="shared" si="2"/>
        <v/>
      </c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5" customHeight="1" x14ac:dyDescent="0.25">
      <c r="A165" s="11"/>
      <c r="B165" s="33"/>
      <c r="C165" s="35"/>
      <c r="D165" s="28"/>
      <c r="E165" s="28"/>
      <c r="F165" s="29"/>
      <c r="G165" s="22"/>
      <c r="H165" s="22"/>
      <c r="I165" s="17"/>
      <c r="J165" s="18" t="str">
        <f t="shared" si="2"/>
        <v/>
      </c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5" customHeight="1" x14ac:dyDescent="0.25">
      <c r="A166" s="11"/>
      <c r="B166" s="33"/>
      <c r="C166" s="35"/>
      <c r="D166" s="28"/>
      <c r="E166" s="28"/>
      <c r="F166" s="29"/>
      <c r="G166" s="22"/>
      <c r="H166" s="22"/>
      <c r="I166" s="17"/>
      <c r="J166" s="18" t="str">
        <f t="shared" si="2"/>
        <v/>
      </c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5" customHeight="1" x14ac:dyDescent="0.25">
      <c r="A167" s="11"/>
      <c r="B167" s="33"/>
      <c r="C167" s="35"/>
      <c r="D167" s="28"/>
      <c r="E167" s="28"/>
      <c r="F167" s="29"/>
      <c r="G167" s="22"/>
      <c r="H167" s="22"/>
      <c r="I167" s="17"/>
      <c r="J167" s="18" t="str">
        <f t="shared" si="2"/>
        <v/>
      </c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5" customHeight="1" x14ac:dyDescent="0.25">
      <c r="A168" s="11"/>
      <c r="B168" s="33"/>
      <c r="C168" s="35"/>
      <c r="D168" s="28"/>
      <c r="E168" s="28"/>
      <c r="F168" s="29"/>
      <c r="G168" s="22"/>
      <c r="H168" s="22"/>
      <c r="I168" s="17"/>
      <c r="J168" s="18" t="str">
        <f t="shared" si="2"/>
        <v/>
      </c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5" customHeight="1" x14ac:dyDescent="0.25">
      <c r="A169" s="11"/>
      <c r="B169" s="33"/>
      <c r="C169" s="35"/>
      <c r="D169" s="28"/>
      <c r="E169" s="28"/>
      <c r="F169" s="29"/>
      <c r="G169" s="22"/>
      <c r="H169" s="22"/>
      <c r="I169" s="17"/>
      <c r="J169" s="18" t="str">
        <f t="shared" si="2"/>
        <v/>
      </c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5" customHeight="1" x14ac:dyDescent="0.25">
      <c r="A170" s="11"/>
      <c r="B170" s="33"/>
      <c r="C170" s="35"/>
      <c r="D170" s="28"/>
      <c r="E170" s="28"/>
      <c r="F170" s="29"/>
      <c r="G170" s="22"/>
      <c r="H170" s="22"/>
      <c r="I170" s="17"/>
      <c r="J170" s="18" t="str">
        <f t="shared" si="2"/>
        <v/>
      </c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5" customHeight="1" x14ac:dyDescent="0.25">
      <c r="A171" s="11"/>
      <c r="B171" s="33"/>
      <c r="C171" s="35"/>
      <c r="D171" s="28"/>
      <c r="E171" s="28"/>
      <c r="F171" s="29"/>
      <c r="G171" s="22"/>
      <c r="H171" s="22"/>
      <c r="I171" s="17"/>
      <c r="J171" s="18" t="str">
        <f t="shared" si="2"/>
        <v/>
      </c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5" customHeight="1" x14ac:dyDescent="0.25">
      <c r="A172" s="11"/>
      <c r="B172" s="33"/>
      <c r="C172" s="35"/>
      <c r="D172" s="28"/>
      <c r="E172" s="28"/>
      <c r="F172" s="29"/>
      <c r="G172" s="22"/>
      <c r="H172" s="22"/>
      <c r="I172" s="17"/>
      <c r="J172" s="18" t="str">
        <f t="shared" si="2"/>
        <v/>
      </c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5" customHeight="1" x14ac:dyDescent="0.25">
      <c r="A173" s="11"/>
      <c r="B173" s="33"/>
      <c r="C173" s="35"/>
      <c r="D173" s="28"/>
      <c r="E173" s="28"/>
      <c r="F173" s="29"/>
      <c r="G173" s="22"/>
      <c r="H173" s="22"/>
      <c r="I173" s="17"/>
      <c r="J173" s="18" t="str">
        <f t="shared" si="2"/>
        <v/>
      </c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5" customHeight="1" x14ac:dyDescent="0.25">
      <c r="A174" s="11"/>
      <c r="B174" s="33"/>
      <c r="C174" s="35"/>
      <c r="D174" s="28"/>
      <c r="E174" s="28"/>
      <c r="F174" s="29"/>
      <c r="G174" s="22"/>
      <c r="H174" s="22"/>
      <c r="I174" s="17"/>
      <c r="J174" s="18" t="str">
        <f t="shared" si="2"/>
        <v/>
      </c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5" customHeight="1" x14ac:dyDescent="0.25">
      <c r="A175" s="11"/>
      <c r="B175" s="33"/>
      <c r="C175" s="35"/>
      <c r="D175" s="28"/>
      <c r="E175" s="28"/>
      <c r="F175" s="29"/>
      <c r="G175" s="22"/>
      <c r="H175" s="22"/>
      <c r="I175" s="17"/>
      <c r="J175" s="18" t="str">
        <f t="shared" si="2"/>
        <v/>
      </c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5" customHeight="1" x14ac:dyDescent="0.25">
      <c r="A176" s="11"/>
      <c r="B176" s="33"/>
      <c r="C176" s="35"/>
      <c r="D176" s="28"/>
      <c r="E176" s="28"/>
      <c r="F176" s="29"/>
      <c r="G176" s="22"/>
      <c r="H176" s="22"/>
      <c r="I176" s="17"/>
      <c r="J176" s="18" t="str">
        <f t="shared" si="2"/>
        <v/>
      </c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5" customHeight="1" x14ac:dyDescent="0.25">
      <c r="A177" s="11"/>
      <c r="B177" s="33"/>
      <c r="C177" s="35"/>
      <c r="D177" s="28"/>
      <c r="E177" s="28"/>
      <c r="F177" s="29"/>
      <c r="G177" s="22"/>
      <c r="H177" s="22"/>
      <c r="I177" s="17"/>
      <c r="J177" s="18" t="str">
        <f t="shared" si="2"/>
        <v/>
      </c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5" customHeight="1" x14ac:dyDescent="0.25">
      <c r="A178" s="11"/>
      <c r="B178" s="33"/>
      <c r="C178" s="35"/>
      <c r="D178" s="28"/>
      <c r="E178" s="28"/>
      <c r="F178" s="29"/>
      <c r="G178" s="22"/>
      <c r="H178" s="22"/>
      <c r="I178" s="17"/>
      <c r="J178" s="18" t="str">
        <f t="shared" si="2"/>
        <v/>
      </c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5" customHeight="1" x14ac:dyDescent="0.25">
      <c r="A179" s="11"/>
      <c r="B179" s="33"/>
      <c r="C179" s="35"/>
      <c r="D179" s="28"/>
      <c r="E179" s="28"/>
      <c r="F179" s="29"/>
      <c r="G179" s="22"/>
      <c r="H179" s="22"/>
      <c r="I179" s="17"/>
      <c r="J179" s="18" t="str">
        <f t="shared" si="2"/>
        <v/>
      </c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5" customHeight="1" x14ac:dyDescent="0.25">
      <c r="A180" s="11"/>
      <c r="B180" s="33"/>
      <c r="C180" s="35"/>
      <c r="D180" s="28"/>
      <c r="E180" s="28"/>
      <c r="F180" s="29"/>
      <c r="G180" s="22"/>
      <c r="H180" s="22"/>
      <c r="I180" s="17"/>
      <c r="J180" s="18" t="str">
        <f t="shared" si="2"/>
        <v/>
      </c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5" customHeight="1" x14ac:dyDescent="0.25">
      <c r="A181" s="11"/>
      <c r="B181" s="33"/>
      <c r="C181" s="35"/>
      <c r="D181" s="28"/>
      <c r="E181" s="28"/>
      <c r="F181" s="29"/>
      <c r="G181" s="22"/>
      <c r="H181" s="22"/>
      <c r="I181" s="17"/>
      <c r="J181" s="18" t="str">
        <f t="shared" si="2"/>
        <v/>
      </c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5" customHeight="1" x14ac:dyDescent="0.25">
      <c r="A182" s="11"/>
      <c r="B182" s="33"/>
      <c r="C182" s="35"/>
      <c r="D182" s="28"/>
      <c r="E182" s="28"/>
      <c r="F182" s="29"/>
      <c r="G182" s="22"/>
      <c r="H182" s="22"/>
      <c r="I182" s="17"/>
      <c r="J182" s="18" t="str">
        <f t="shared" si="2"/>
        <v/>
      </c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5" customHeight="1" x14ac:dyDescent="0.25">
      <c r="A183" s="11"/>
      <c r="B183" s="33"/>
      <c r="C183" s="35"/>
      <c r="D183" s="28"/>
      <c r="E183" s="28"/>
      <c r="F183" s="29"/>
      <c r="G183" s="22"/>
      <c r="H183" s="22"/>
      <c r="I183" s="17"/>
      <c r="J183" s="18" t="str">
        <f t="shared" si="2"/>
        <v/>
      </c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5" customHeight="1" x14ac:dyDescent="0.25">
      <c r="A184" s="11"/>
      <c r="B184" s="33"/>
      <c r="C184" s="35"/>
      <c r="D184" s="28"/>
      <c r="E184" s="28"/>
      <c r="F184" s="29"/>
      <c r="G184" s="22"/>
      <c r="H184" s="22"/>
      <c r="I184" s="17"/>
      <c r="J184" s="18" t="str">
        <f t="shared" si="2"/>
        <v/>
      </c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5" customHeight="1" x14ac:dyDescent="0.25">
      <c r="A185" s="11"/>
      <c r="B185" s="33"/>
      <c r="C185" s="35"/>
      <c r="D185" s="28"/>
      <c r="E185" s="28"/>
      <c r="F185" s="29"/>
      <c r="G185" s="22"/>
      <c r="H185" s="22"/>
      <c r="I185" s="17"/>
      <c r="J185" s="18" t="str">
        <f t="shared" si="2"/>
        <v/>
      </c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5" customHeight="1" x14ac:dyDescent="0.25">
      <c r="A186" s="11"/>
      <c r="B186" s="33"/>
      <c r="C186" s="35"/>
      <c r="D186" s="28"/>
      <c r="E186" s="28"/>
      <c r="F186" s="29"/>
      <c r="G186" s="22"/>
      <c r="H186" s="22"/>
      <c r="I186" s="17"/>
      <c r="J186" s="18" t="str">
        <f t="shared" si="2"/>
        <v/>
      </c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5" customHeight="1" x14ac:dyDescent="0.25">
      <c r="A187" s="11"/>
      <c r="B187" s="33"/>
      <c r="C187" s="35"/>
      <c r="D187" s="28"/>
      <c r="E187" s="28"/>
      <c r="F187" s="29"/>
      <c r="G187" s="22"/>
      <c r="H187" s="22"/>
      <c r="I187" s="17"/>
      <c r="J187" s="18" t="str">
        <f t="shared" si="2"/>
        <v/>
      </c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5" customHeight="1" x14ac:dyDescent="0.25">
      <c r="A188" s="11"/>
      <c r="B188" s="33"/>
      <c r="C188" s="35"/>
      <c r="D188" s="28"/>
      <c r="E188" s="28"/>
      <c r="F188" s="29"/>
      <c r="G188" s="22"/>
      <c r="H188" s="22"/>
      <c r="I188" s="17"/>
      <c r="J188" s="18" t="str">
        <f t="shared" si="2"/>
        <v/>
      </c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5" customHeight="1" x14ac:dyDescent="0.25">
      <c r="A189" s="11"/>
      <c r="B189" s="33"/>
      <c r="C189" s="35"/>
      <c r="D189" s="28"/>
      <c r="E189" s="28"/>
      <c r="F189" s="29"/>
      <c r="G189" s="22"/>
      <c r="H189" s="22"/>
      <c r="I189" s="17"/>
      <c r="J189" s="18" t="str">
        <f t="shared" si="2"/>
        <v/>
      </c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5" customHeight="1" x14ac:dyDescent="0.25">
      <c r="A190" s="11"/>
      <c r="B190" s="33"/>
      <c r="C190" s="35"/>
      <c r="D190" s="28"/>
      <c r="E190" s="28"/>
      <c r="F190" s="29"/>
      <c r="G190" s="22"/>
      <c r="H190" s="22"/>
      <c r="I190" s="17"/>
      <c r="J190" s="18" t="str">
        <f t="shared" si="2"/>
        <v/>
      </c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5" customHeight="1" x14ac:dyDescent="0.25">
      <c r="A191" s="11"/>
      <c r="B191" s="33"/>
      <c r="C191" s="35"/>
      <c r="D191" s="28"/>
      <c r="E191" s="28"/>
      <c r="F191" s="29"/>
      <c r="G191" s="22"/>
      <c r="H191" s="22"/>
      <c r="I191" s="17"/>
      <c r="J191" s="18" t="str">
        <f t="shared" si="2"/>
        <v/>
      </c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5" customHeight="1" x14ac:dyDescent="0.25">
      <c r="A192" s="11"/>
      <c r="B192" s="33"/>
      <c r="C192" s="35"/>
      <c r="D192" s="28"/>
      <c r="E192" s="28"/>
      <c r="F192" s="29"/>
      <c r="G192" s="22"/>
      <c r="H192" s="22"/>
      <c r="I192" s="17"/>
      <c r="J192" s="18" t="str">
        <f t="shared" si="2"/>
        <v/>
      </c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5" customHeight="1" thickBot="1" x14ac:dyDescent="0.3">
      <c r="A193" s="11"/>
      <c r="B193" s="36"/>
      <c r="C193" s="37"/>
      <c r="D193" s="31"/>
      <c r="E193" s="31"/>
      <c r="F193" s="32"/>
      <c r="G193" s="23"/>
      <c r="H193" s="23"/>
      <c r="I193" s="19"/>
      <c r="J193" s="20" t="str">
        <f>IF(G193="","",G193*I193)</f>
        <v/>
      </c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9.75" customHeight="1" thickBot="1" x14ac:dyDescent="0.25">
      <c r="A194" s="11"/>
      <c r="B194" s="5" t="s">
        <v>4</v>
      </c>
      <c r="C194" s="1"/>
      <c r="D194" s="1"/>
      <c r="E194" s="1"/>
      <c r="F194" s="1"/>
      <c r="G194" s="1"/>
      <c r="H194" s="1"/>
      <c r="I194" s="1"/>
      <c r="J194" s="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5" customHeight="1" thickTop="1" x14ac:dyDescent="0.2">
      <c r="A195" s="11"/>
      <c r="B195" s="5" t="s">
        <v>4</v>
      </c>
      <c r="C195" s="1"/>
      <c r="D195" s="1"/>
      <c r="E195" s="1"/>
      <c r="F195" s="1"/>
      <c r="G195" s="68" t="s">
        <v>5</v>
      </c>
      <c r="H195" s="69"/>
      <c r="I195" s="69"/>
      <c r="J195" s="50">
        <f>SUM(J11:J193)</f>
        <v>0</v>
      </c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5" customHeight="1" x14ac:dyDescent="0.2">
      <c r="A196" s="11"/>
      <c r="B196" s="70"/>
      <c r="C196" s="70"/>
      <c r="D196" s="70"/>
      <c r="E196" s="70"/>
      <c r="F196" s="71"/>
      <c r="G196" s="72" t="s">
        <v>9</v>
      </c>
      <c r="H196" s="73"/>
      <c r="I196" s="55">
        <v>0</v>
      </c>
      <c r="J196" s="49">
        <f>J195*(I196/100)</f>
        <v>0</v>
      </c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5" customHeight="1" x14ac:dyDescent="0.2">
      <c r="A197" s="11"/>
      <c r="B197" s="70"/>
      <c r="C197" s="70"/>
      <c r="D197" s="70"/>
      <c r="E197" s="70"/>
      <c r="F197" s="71"/>
      <c r="G197" s="74" t="s">
        <v>8</v>
      </c>
      <c r="H197" s="75"/>
      <c r="I197" s="75"/>
      <c r="J197" s="49">
        <f>J195-J196</f>
        <v>0</v>
      </c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5" customHeight="1" x14ac:dyDescent="0.2">
      <c r="A198" s="11"/>
      <c r="B198" s="70"/>
      <c r="C198" s="70"/>
      <c r="D198" s="70"/>
      <c r="E198" s="70"/>
      <c r="F198" s="71"/>
      <c r="G198" s="74" t="s">
        <v>3</v>
      </c>
      <c r="H198" s="75"/>
      <c r="I198" s="75"/>
      <c r="J198" s="51">
        <f>J197*20/100</f>
        <v>0</v>
      </c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3.5" thickBot="1" x14ac:dyDescent="0.25">
      <c r="A199" s="11"/>
      <c r="G199" s="61" t="s">
        <v>6</v>
      </c>
      <c r="H199" s="62"/>
      <c r="I199" s="62"/>
      <c r="J199" s="52">
        <f>J197+J198</f>
        <v>0</v>
      </c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3.5" thickTop="1" x14ac:dyDescent="0.2">
      <c r="A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x14ac:dyDescent="0.2">
      <c r="A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x14ac:dyDescent="0.2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x14ac:dyDescent="0.2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x14ac:dyDescent="0.2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</sheetData>
  <mergeCells count="9">
    <mergeCell ref="G199:I199"/>
    <mergeCell ref="K2:O5"/>
    <mergeCell ref="F6:H6"/>
    <mergeCell ref="B10:F10"/>
    <mergeCell ref="G195:I195"/>
    <mergeCell ref="B196:F198"/>
    <mergeCell ref="G196:H196"/>
    <mergeCell ref="G197:I197"/>
    <mergeCell ref="G198:I198"/>
  </mergeCells>
  <conditionalFormatting sqref="G196:H196">
    <cfRule type="expression" dxfId="9" priority="5" stopIfTrue="1">
      <formula>I196=0</formula>
    </cfRule>
  </conditionalFormatting>
  <conditionalFormatting sqref="I196">
    <cfRule type="expression" dxfId="8" priority="4" stopIfTrue="1">
      <formula>I196=0</formula>
    </cfRule>
  </conditionalFormatting>
  <conditionalFormatting sqref="J196">
    <cfRule type="expression" dxfId="7" priority="3" stopIfTrue="1">
      <formula>I196=0</formula>
    </cfRule>
  </conditionalFormatting>
  <conditionalFormatting sqref="G197:J197">
    <cfRule type="expression" dxfId="6" priority="2" stopIfTrue="1">
      <formula>$I$196=0</formula>
    </cfRule>
  </conditionalFormatting>
  <conditionalFormatting sqref="B7:E7">
    <cfRule type="expression" dxfId="5" priority="1">
      <formula>$B$7="AVOIR N°"</formula>
    </cfRule>
  </conditionalFormatting>
  <dataValidations count="1">
    <dataValidation type="list" allowBlank="1" showInputMessage="1" showErrorMessage="1" sqref="B7">
      <formula1>"FACTURE N°, AVOIR N°"</formula1>
    </dataValidation>
  </dataValidations>
  <printOptions horizontalCentered="1"/>
  <pageMargins left="0" right="0" top="2.3622047244094491" bottom="0.98425196850393704" header="0" footer="0"/>
  <pageSetup paperSize="9" orientation="portrait" r:id="rId1"/>
  <headerFooter alignWithMargins="0"/>
  <rowBreaks count="1" manualBreakCount="1">
    <brk id="4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79138" r:id="rId4" name="Spinner 2">
              <controlPr defaultSize="0" autoPict="0">
                <anchor moveWithCells="1" sizeWithCells="1">
                  <from>
                    <xdr:col>10</xdr:col>
                    <xdr:colOff>133350</xdr:colOff>
                    <xdr:row>195</xdr:row>
                    <xdr:rowOff>95250</xdr:rowOff>
                  </from>
                  <to>
                    <xdr:col>10</xdr:col>
                    <xdr:colOff>238125</xdr:colOff>
                    <xdr:row>196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4"/>
  <dimension ref="A1:Y206"/>
  <sheetViews>
    <sheetView showGridLines="0" showRowColHeaders="0" zoomScale="140" zoomScaleNormal="140" workbookViewId="0">
      <selection activeCell="J1" sqref="J1"/>
    </sheetView>
  </sheetViews>
  <sheetFormatPr baseColWidth="10" defaultColWidth="11.42578125" defaultRowHeight="12.75" x14ac:dyDescent="0.2"/>
  <cols>
    <col min="1" max="1" width="3" style="2" customWidth="1"/>
    <col min="2" max="2" width="13.7109375" style="2" customWidth="1"/>
    <col min="3" max="3" width="8.140625" style="2" customWidth="1"/>
    <col min="4" max="4" width="2.42578125" style="2" customWidth="1"/>
    <col min="5" max="5" width="7" style="2" customWidth="1"/>
    <col min="6" max="6" width="25.7109375" style="2" customWidth="1"/>
    <col min="7" max="7" width="8.7109375" style="2" customWidth="1"/>
    <col min="8" max="8" width="5.7109375" style="2" customWidth="1"/>
    <col min="9" max="10" width="13.7109375" style="2" customWidth="1"/>
    <col min="11" max="11" width="11.42578125" style="2"/>
    <col min="12" max="12" width="3.28515625" style="2" customWidth="1"/>
    <col min="13" max="13" width="4.7109375" style="2" customWidth="1"/>
    <col min="14" max="14" width="4.85546875" style="2" customWidth="1"/>
    <col min="15" max="15" width="10.140625" style="2" customWidth="1"/>
    <col min="16" max="16" width="4.85546875" style="2" customWidth="1"/>
    <col min="17" max="16384" width="11.42578125" style="2"/>
  </cols>
  <sheetData>
    <row r="1" spans="1:25" x14ac:dyDescent="0.2">
      <c r="A1" s="11"/>
      <c r="B1" s="11"/>
      <c r="C1" s="11"/>
      <c r="D1" s="11"/>
      <c r="E1" s="11"/>
      <c r="F1" s="11"/>
      <c r="G1" s="11"/>
      <c r="H1" s="11"/>
      <c r="I1" s="58"/>
      <c r="J1" s="76"/>
      <c r="K1" s="24"/>
      <c r="L1" s="25">
        <f ca="1">TODAY()</f>
        <v>45381</v>
      </c>
      <c r="M1" s="24"/>
      <c r="N1" s="24"/>
      <c r="O1" s="24"/>
      <c r="P1" s="24"/>
      <c r="Q1" s="24"/>
      <c r="R1" s="11"/>
      <c r="S1" s="27">
        <v>0</v>
      </c>
      <c r="T1" s="11"/>
      <c r="U1" s="11"/>
      <c r="V1" s="11"/>
      <c r="W1" s="11"/>
      <c r="X1" s="11"/>
      <c r="Y1" s="11"/>
    </row>
    <row r="2" spans="1:25" x14ac:dyDescent="0.2">
      <c r="A2" s="11"/>
      <c r="B2" s="1"/>
      <c r="C2" s="1"/>
      <c r="D2" s="1"/>
      <c r="E2" s="1"/>
      <c r="F2" s="1"/>
      <c r="G2" s="3"/>
      <c r="H2" s="1"/>
      <c r="I2" s="1"/>
      <c r="J2" s="1"/>
      <c r="K2" s="63"/>
      <c r="L2" s="63"/>
      <c r="M2" s="63"/>
      <c r="N2" s="63"/>
      <c r="O2" s="63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x14ac:dyDescent="0.2">
      <c r="A3" s="11"/>
      <c r="B3" s="1"/>
      <c r="C3" s="1"/>
      <c r="D3" s="1"/>
      <c r="E3" s="1"/>
      <c r="F3" s="1"/>
      <c r="G3" s="3"/>
      <c r="H3" s="1"/>
      <c r="I3" s="1"/>
      <c r="J3" s="1"/>
      <c r="K3" s="63"/>
      <c r="L3" s="63"/>
      <c r="M3" s="63"/>
      <c r="N3" s="63"/>
      <c r="O3" s="63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x14ac:dyDescent="0.2">
      <c r="A4" s="11"/>
      <c r="B4" s="1"/>
      <c r="C4" s="1"/>
      <c r="D4" s="3"/>
      <c r="E4" s="3"/>
      <c r="F4" s="3"/>
      <c r="G4" s="3"/>
      <c r="H4" s="3"/>
      <c r="I4" s="1"/>
      <c r="J4" s="1"/>
      <c r="K4" s="63"/>
      <c r="L4" s="63"/>
      <c r="M4" s="63"/>
      <c r="N4" s="63"/>
      <c r="O4" s="63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x14ac:dyDescent="0.2">
      <c r="A5" s="11"/>
      <c r="B5" s="1"/>
      <c r="C5" s="1"/>
      <c r="D5" s="1"/>
      <c r="E5" s="1"/>
      <c r="F5" s="1"/>
      <c r="G5" s="3"/>
      <c r="H5" s="3"/>
      <c r="I5" s="1"/>
      <c r="J5" s="1"/>
      <c r="K5" s="63"/>
      <c r="L5" s="63"/>
      <c r="M5" s="63"/>
      <c r="N5" s="63"/>
      <c r="O5" s="63"/>
      <c r="P5" s="54"/>
      <c r="Q5" s="11"/>
      <c r="R5" s="11"/>
      <c r="S5" s="11"/>
      <c r="T5" s="11"/>
      <c r="U5" s="11"/>
      <c r="V5" s="11"/>
      <c r="W5" s="11"/>
      <c r="X5" s="11"/>
      <c r="Y5" s="11"/>
    </row>
    <row r="6" spans="1:25" ht="19.5" customHeight="1" x14ac:dyDescent="0.2">
      <c r="A6" s="11"/>
      <c r="B6" s="1"/>
      <c r="C6" s="4"/>
      <c r="D6" s="1"/>
      <c r="E6" s="1"/>
      <c r="F6" s="64" t="s">
        <v>18</v>
      </c>
      <c r="G6" s="64"/>
      <c r="H6" s="64"/>
      <c r="I6" s="26"/>
      <c r="J6" s="26"/>
      <c r="K6" s="12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15.95" customHeight="1" x14ac:dyDescent="0.2">
      <c r="A7" s="11"/>
      <c r="B7" s="8" t="s">
        <v>19</v>
      </c>
      <c r="C7" s="14">
        <v>1525</v>
      </c>
      <c r="D7" s="10" t="s">
        <v>7</v>
      </c>
      <c r="E7" s="9">
        <v>2024</v>
      </c>
      <c r="F7" s="1"/>
      <c r="G7" s="3"/>
      <c r="H7" s="1"/>
      <c r="I7" s="3"/>
      <c r="J7" s="1"/>
      <c r="K7" s="11"/>
      <c r="L7" s="11"/>
      <c r="M7" s="11"/>
      <c r="N7" s="11"/>
      <c r="O7" s="13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x14ac:dyDescent="0.2">
      <c r="A8" s="11"/>
      <c r="B8" s="1"/>
      <c r="C8" s="1"/>
      <c r="D8" s="1"/>
      <c r="E8" s="1"/>
      <c r="F8" s="1"/>
      <c r="G8" s="1"/>
      <c r="H8" s="1"/>
      <c r="I8" s="1"/>
      <c r="J8" s="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3.5" thickBot="1" x14ac:dyDescent="0.25">
      <c r="A9" s="11"/>
      <c r="B9" s="44"/>
      <c r="C9" s="1"/>
      <c r="D9" s="1"/>
      <c r="E9" s="1"/>
      <c r="F9" s="1"/>
      <c r="G9" s="1"/>
      <c r="H9" s="1"/>
      <c r="I9" s="1"/>
      <c r="J9" s="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18" customHeight="1" thickBot="1" x14ac:dyDescent="0.25">
      <c r="A10" s="11"/>
      <c r="B10" s="65" t="s">
        <v>0</v>
      </c>
      <c r="C10" s="66"/>
      <c r="D10" s="66"/>
      <c r="E10" s="66"/>
      <c r="F10" s="67"/>
      <c r="G10" s="59" t="s">
        <v>16</v>
      </c>
      <c r="H10" s="59" t="s">
        <v>1</v>
      </c>
      <c r="I10" s="59" t="s">
        <v>17</v>
      </c>
      <c r="J10" s="60" t="s">
        <v>2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15" customHeight="1" x14ac:dyDescent="0.2">
      <c r="A11" s="11"/>
      <c r="B11" s="48"/>
      <c r="C11" s="6"/>
      <c r="D11" s="6"/>
      <c r="E11" s="6"/>
      <c r="F11" s="30"/>
      <c r="G11" s="21"/>
      <c r="H11" s="21"/>
      <c r="I11" s="15"/>
      <c r="J11" s="16" t="str">
        <f t="shared" ref="J11:J74" si="0">IF(G11="","",G11*I11)</f>
        <v/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15" customHeight="1" x14ac:dyDescent="0.2">
      <c r="A12" s="11"/>
      <c r="B12" s="45"/>
      <c r="C12" s="7"/>
      <c r="D12" s="28"/>
      <c r="E12" s="28"/>
      <c r="F12" s="29"/>
      <c r="G12" s="22"/>
      <c r="H12" s="22"/>
      <c r="I12" s="17"/>
      <c r="J12" s="18" t="str">
        <f t="shared" si="0"/>
        <v/>
      </c>
      <c r="K12" s="11"/>
      <c r="L12" s="11"/>
      <c r="M12" s="11"/>
      <c r="N12" s="11"/>
      <c r="O12" s="11"/>
      <c r="P12" s="54"/>
      <c r="Q12" s="54"/>
      <c r="R12" s="11"/>
      <c r="S12" s="11"/>
      <c r="T12" s="11"/>
      <c r="U12" s="11"/>
      <c r="V12" s="11"/>
      <c r="W12" s="11"/>
      <c r="X12" s="11"/>
      <c r="Y12" s="11"/>
    </row>
    <row r="13" spans="1:25" ht="15" customHeight="1" x14ac:dyDescent="0.2">
      <c r="A13" s="11"/>
      <c r="B13" s="45"/>
      <c r="C13" s="7"/>
      <c r="D13" s="28"/>
      <c r="E13" s="28"/>
      <c r="F13" s="29"/>
      <c r="G13" s="22"/>
      <c r="H13" s="22"/>
      <c r="I13" s="17"/>
      <c r="J13" s="18" t="str">
        <f t="shared" si="0"/>
        <v/>
      </c>
      <c r="K13" s="11"/>
      <c r="L13" s="11"/>
      <c r="M13" s="11"/>
      <c r="N13" s="11"/>
      <c r="O13" s="54"/>
      <c r="P13" s="54"/>
      <c r="Q13" s="54"/>
      <c r="R13" s="11"/>
      <c r="S13" s="11"/>
      <c r="T13" s="11"/>
      <c r="U13" s="11"/>
      <c r="V13" s="11"/>
      <c r="W13" s="11"/>
      <c r="X13" s="11"/>
      <c r="Y13" s="11"/>
    </row>
    <row r="14" spans="1:25" ht="15" customHeight="1" x14ac:dyDescent="0.2">
      <c r="A14" s="11"/>
      <c r="B14" s="47"/>
      <c r="C14" s="7"/>
      <c r="D14" s="28"/>
      <c r="E14" s="28"/>
      <c r="F14" s="29"/>
      <c r="G14" s="22"/>
      <c r="H14" s="22"/>
      <c r="I14" s="17"/>
      <c r="J14" s="18" t="str">
        <f t="shared" si="0"/>
        <v/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5" customHeight="1" x14ac:dyDescent="0.25">
      <c r="A15" s="11"/>
      <c r="B15" s="34"/>
      <c r="C15" s="35"/>
      <c r="D15" s="28"/>
      <c r="E15" s="28"/>
      <c r="F15" s="29"/>
      <c r="G15" s="22"/>
      <c r="H15" s="22"/>
      <c r="I15" s="17"/>
      <c r="J15" s="18" t="str">
        <f t="shared" si="0"/>
        <v/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5" customHeight="1" x14ac:dyDescent="0.25">
      <c r="A16" s="11"/>
      <c r="B16" s="45"/>
      <c r="C16" s="35"/>
      <c r="D16" s="28"/>
      <c r="E16" s="28"/>
      <c r="F16" s="29"/>
      <c r="G16" s="22"/>
      <c r="H16" s="22"/>
      <c r="I16" s="17"/>
      <c r="J16" s="18" t="str">
        <f t="shared" si="0"/>
        <v/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5" customHeight="1" x14ac:dyDescent="0.25">
      <c r="A17" s="11"/>
      <c r="B17" s="45"/>
      <c r="C17" s="35"/>
      <c r="D17" s="28"/>
      <c r="E17" s="28"/>
      <c r="F17" s="29"/>
      <c r="G17" s="22"/>
      <c r="H17" s="22"/>
      <c r="I17" s="17"/>
      <c r="J17" s="18" t="str">
        <f t="shared" si="0"/>
        <v/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5" customHeight="1" x14ac:dyDescent="0.25">
      <c r="A18" s="11"/>
      <c r="B18" s="33"/>
      <c r="C18" s="35"/>
      <c r="D18" s="28"/>
      <c r="E18" s="28"/>
      <c r="F18" s="29"/>
      <c r="G18" s="22"/>
      <c r="H18" s="22"/>
      <c r="I18" s="17"/>
      <c r="J18" s="18" t="str">
        <f t="shared" si="0"/>
        <v/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5" customHeight="1" x14ac:dyDescent="0.25">
      <c r="A19" s="11"/>
      <c r="B19" s="45"/>
      <c r="C19" s="35"/>
      <c r="D19" s="28"/>
      <c r="E19" s="28"/>
      <c r="F19" s="29"/>
      <c r="G19" s="22"/>
      <c r="H19" s="22"/>
      <c r="I19" s="17"/>
      <c r="J19" s="18" t="str">
        <f t="shared" si="0"/>
        <v/>
      </c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5" customHeight="1" x14ac:dyDescent="0.25">
      <c r="A20" s="11"/>
      <c r="B20" s="45"/>
      <c r="C20" s="35"/>
      <c r="D20" s="28"/>
      <c r="E20" s="28"/>
      <c r="F20" s="29"/>
      <c r="G20" s="22"/>
      <c r="H20" s="22"/>
      <c r="I20" s="17"/>
      <c r="J20" s="18" t="str">
        <f t="shared" si="0"/>
        <v/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5" customHeight="1" x14ac:dyDescent="0.25">
      <c r="A21" s="11"/>
      <c r="B21" s="45"/>
      <c r="C21" s="35"/>
      <c r="D21" s="28"/>
      <c r="E21" s="28"/>
      <c r="F21" s="29"/>
      <c r="G21" s="22"/>
      <c r="H21" s="22"/>
      <c r="I21" s="17"/>
      <c r="J21" s="18" t="str">
        <f t="shared" si="0"/>
        <v/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5" customHeight="1" x14ac:dyDescent="0.25">
      <c r="A22" s="11"/>
      <c r="B22" s="45"/>
      <c r="C22" s="35"/>
      <c r="D22" s="28"/>
      <c r="E22" s="28"/>
      <c r="F22" s="29"/>
      <c r="G22" s="22"/>
      <c r="H22" s="22"/>
      <c r="I22" s="17"/>
      <c r="J22" s="18" t="str">
        <f t="shared" si="0"/>
        <v/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5" customHeight="1" x14ac:dyDescent="0.25">
      <c r="A23" s="11"/>
      <c r="B23" s="45"/>
      <c r="C23" s="35"/>
      <c r="D23" s="28"/>
      <c r="E23" s="28"/>
      <c r="F23" s="29"/>
      <c r="G23" s="22"/>
      <c r="H23" s="22"/>
      <c r="I23" s="17"/>
      <c r="J23" s="18" t="str">
        <f t="shared" si="0"/>
        <v/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5" customHeight="1" x14ac:dyDescent="0.25">
      <c r="A24" s="11"/>
      <c r="B24" s="45"/>
      <c r="C24" s="35"/>
      <c r="D24" s="28"/>
      <c r="E24" s="28"/>
      <c r="F24" s="29"/>
      <c r="G24" s="22"/>
      <c r="H24" s="22"/>
      <c r="I24" s="17"/>
      <c r="J24" s="18" t="str">
        <f t="shared" si="0"/>
        <v/>
      </c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5" customHeight="1" x14ac:dyDescent="0.25">
      <c r="A25" s="11"/>
      <c r="B25" s="45"/>
      <c r="C25" s="35"/>
      <c r="D25" s="28"/>
      <c r="E25" s="28"/>
      <c r="F25" s="29"/>
      <c r="G25" s="22"/>
      <c r="H25" s="22"/>
      <c r="I25" s="17"/>
      <c r="J25" s="18" t="str">
        <f t="shared" si="0"/>
        <v/>
      </c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5" customHeight="1" x14ac:dyDescent="0.25">
      <c r="A26" s="11"/>
      <c r="B26" s="45"/>
      <c r="C26" s="35"/>
      <c r="D26" s="28"/>
      <c r="E26" s="28"/>
      <c r="F26" s="29"/>
      <c r="G26" s="22"/>
      <c r="H26" s="22"/>
      <c r="I26" s="17"/>
      <c r="J26" s="18" t="str">
        <f t="shared" si="0"/>
        <v/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5" customHeight="1" x14ac:dyDescent="0.25">
      <c r="A27" s="11"/>
      <c r="B27" s="45"/>
      <c r="C27" s="35"/>
      <c r="D27" s="28"/>
      <c r="E27" s="28"/>
      <c r="F27" s="29"/>
      <c r="G27" s="22"/>
      <c r="H27" s="22"/>
      <c r="I27" s="17"/>
      <c r="J27" s="18" t="str">
        <f t="shared" si="0"/>
        <v/>
      </c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5" customHeight="1" x14ac:dyDescent="0.25">
      <c r="A28" s="11"/>
      <c r="B28" s="45"/>
      <c r="C28" s="35"/>
      <c r="D28" s="28"/>
      <c r="E28" s="28"/>
      <c r="F28" s="29"/>
      <c r="G28" s="22"/>
      <c r="H28" s="22"/>
      <c r="I28" s="17"/>
      <c r="J28" s="18" t="str">
        <f t="shared" si="0"/>
        <v/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5" customHeight="1" x14ac:dyDescent="0.25">
      <c r="A29" s="11"/>
      <c r="B29" s="45"/>
      <c r="C29" s="35"/>
      <c r="D29" s="28"/>
      <c r="E29" s="28"/>
      <c r="F29" s="29"/>
      <c r="G29" s="22"/>
      <c r="H29" s="22"/>
      <c r="I29" s="17"/>
      <c r="J29" s="18" t="str">
        <f t="shared" si="0"/>
        <v/>
      </c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5" customHeight="1" x14ac:dyDescent="0.25">
      <c r="A30" s="11"/>
      <c r="B30" s="47"/>
      <c r="C30" s="35"/>
      <c r="D30" s="28"/>
      <c r="E30" s="28"/>
      <c r="F30" s="29"/>
      <c r="G30" s="22"/>
      <c r="H30" s="22"/>
      <c r="I30" s="17"/>
      <c r="J30" s="18" t="str">
        <f t="shared" si="0"/>
        <v/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5" customHeight="1" x14ac:dyDescent="0.25">
      <c r="A31" s="11"/>
      <c r="B31" s="45"/>
      <c r="C31" s="35"/>
      <c r="D31" s="28"/>
      <c r="E31" s="28"/>
      <c r="F31" s="29"/>
      <c r="G31" s="22"/>
      <c r="H31" s="22"/>
      <c r="I31" s="17"/>
      <c r="J31" s="18" t="str">
        <f t="shared" si="0"/>
        <v/>
      </c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5" customHeight="1" x14ac:dyDescent="0.25">
      <c r="A32" s="11"/>
      <c r="B32" s="45"/>
      <c r="C32" s="35"/>
      <c r="D32" s="28"/>
      <c r="E32" s="28"/>
      <c r="F32" s="29"/>
      <c r="G32" s="22"/>
      <c r="H32" s="22"/>
      <c r="I32" s="17"/>
      <c r="J32" s="18" t="str">
        <f t="shared" si="0"/>
        <v/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5" customHeight="1" x14ac:dyDescent="0.25">
      <c r="A33" s="11"/>
      <c r="B33" s="45"/>
      <c r="C33" s="35"/>
      <c r="D33" s="28"/>
      <c r="E33" s="28"/>
      <c r="F33" s="29"/>
      <c r="G33" s="22"/>
      <c r="H33" s="22"/>
      <c r="I33" s="17"/>
      <c r="J33" s="18" t="str">
        <f t="shared" si="0"/>
        <v/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5" customHeight="1" x14ac:dyDescent="0.25">
      <c r="A34" s="11"/>
      <c r="B34" s="45"/>
      <c r="C34" s="35"/>
      <c r="D34" s="28"/>
      <c r="E34" s="28"/>
      <c r="F34" s="29"/>
      <c r="G34" s="22"/>
      <c r="H34" s="22"/>
      <c r="I34" s="17"/>
      <c r="J34" s="18" t="str">
        <f t="shared" si="0"/>
        <v/>
      </c>
      <c r="K34" s="56" t="s">
        <v>10</v>
      </c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5" customHeight="1" x14ac:dyDescent="0.25">
      <c r="A35" s="11"/>
      <c r="B35" s="45"/>
      <c r="C35" s="35"/>
      <c r="D35" s="28"/>
      <c r="E35" s="28"/>
      <c r="F35" s="29"/>
      <c r="G35" s="22"/>
      <c r="H35" s="22"/>
      <c r="I35" s="17"/>
      <c r="J35" s="18" t="str">
        <f t="shared" si="0"/>
        <v/>
      </c>
      <c r="K35" s="57" t="s">
        <v>11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5" customHeight="1" x14ac:dyDescent="0.25">
      <c r="A36" s="11"/>
      <c r="B36" s="45"/>
      <c r="C36" s="35"/>
      <c r="D36" s="28"/>
      <c r="E36" s="28"/>
      <c r="F36" s="29"/>
      <c r="G36" s="22"/>
      <c r="H36" s="22"/>
      <c r="I36" s="17"/>
      <c r="J36" s="18" t="str">
        <f t="shared" si="0"/>
        <v/>
      </c>
      <c r="K36" s="12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5" customHeight="1" x14ac:dyDescent="0.25">
      <c r="A37" s="11"/>
      <c r="B37" s="45"/>
      <c r="C37" s="35"/>
      <c r="D37" s="28"/>
      <c r="E37" s="28"/>
      <c r="F37" s="29"/>
      <c r="G37" s="22"/>
      <c r="H37" s="22"/>
      <c r="I37" s="17"/>
      <c r="J37" s="18" t="str">
        <f t="shared" si="0"/>
        <v/>
      </c>
      <c r="K37" s="12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5" customHeight="1" x14ac:dyDescent="0.25">
      <c r="A38" s="11"/>
      <c r="B38" s="45"/>
      <c r="C38" s="35"/>
      <c r="D38" s="28"/>
      <c r="E38" s="28"/>
      <c r="F38" s="29"/>
      <c r="G38" s="22"/>
      <c r="H38" s="22"/>
      <c r="I38" s="17"/>
      <c r="J38" s="18" t="str">
        <f t="shared" si="0"/>
        <v/>
      </c>
      <c r="K38" s="12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5" customHeight="1" x14ac:dyDescent="0.25">
      <c r="A39" s="11"/>
      <c r="B39" s="47"/>
      <c r="C39" s="35"/>
      <c r="D39" s="28"/>
      <c r="E39" s="28"/>
      <c r="F39" s="29"/>
      <c r="G39" s="22"/>
      <c r="H39" s="22"/>
      <c r="I39" s="17"/>
      <c r="J39" s="18" t="str">
        <f t="shared" si="0"/>
        <v/>
      </c>
      <c r="K39" s="12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5" customHeight="1" x14ac:dyDescent="0.25">
      <c r="A40" s="11"/>
      <c r="B40" s="45"/>
      <c r="C40" s="35"/>
      <c r="D40" s="28"/>
      <c r="E40" s="28"/>
      <c r="F40" s="29"/>
      <c r="G40" s="22"/>
      <c r="H40" s="22"/>
      <c r="I40" s="17"/>
      <c r="J40" s="18" t="str">
        <f t="shared" si="0"/>
        <v/>
      </c>
      <c r="K40" s="12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5" customHeight="1" thickBot="1" x14ac:dyDescent="0.3">
      <c r="A41" s="11"/>
      <c r="B41" s="36"/>
      <c r="C41" s="37"/>
      <c r="D41" s="31"/>
      <c r="E41" s="31"/>
      <c r="F41" s="32"/>
      <c r="G41" s="23"/>
      <c r="H41" s="23"/>
      <c r="I41" s="19"/>
      <c r="J41" s="20" t="str">
        <f t="shared" si="0"/>
        <v/>
      </c>
      <c r="K41" s="12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5" customHeight="1" x14ac:dyDescent="0.25">
      <c r="A42" s="11"/>
      <c r="B42" s="53"/>
      <c r="C42" s="39"/>
      <c r="D42" s="40"/>
      <c r="E42" s="40"/>
      <c r="F42" s="41"/>
      <c r="G42" s="42"/>
      <c r="H42" s="42"/>
      <c r="I42" s="43"/>
      <c r="J42" s="16" t="str">
        <f t="shared" si="0"/>
        <v/>
      </c>
      <c r="K42" s="12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5" customHeight="1" x14ac:dyDescent="0.25">
      <c r="A43" s="11"/>
      <c r="B43" s="45"/>
      <c r="C43" s="35"/>
      <c r="D43" s="28"/>
      <c r="E43" s="28"/>
      <c r="F43" s="29"/>
      <c r="G43" s="22"/>
      <c r="H43" s="46"/>
      <c r="I43" s="17"/>
      <c r="J43" s="18" t="str">
        <f t="shared" si="0"/>
        <v/>
      </c>
      <c r="K43" s="12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5" customHeight="1" x14ac:dyDescent="0.25">
      <c r="A44" s="11"/>
      <c r="B44" s="45"/>
      <c r="C44" s="35"/>
      <c r="D44" s="28"/>
      <c r="E44" s="28"/>
      <c r="F44" s="29"/>
      <c r="G44" s="22"/>
      <c r="H44" s="22"/>
      <c r="I44" s="17"/>
      <c r="J44" s="18" t="str">
        <f t="shared" si="0"/>
        <v/>
      </c>
      <c r="K44" s="12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5" customHeight="1" x14ac:dyDescent="0.25">
      <c r="A45" s="11"/>
      <c r="B45" s="45"/>
      <c r="C45" s="35"/>
      <c r="D45" s="28"/>
      <c r="E45" s="28"/>
      <c r="F45" s="29"/>
      <c r="G45" s="22"/>
      <c r="H45" s="22"/>
      <c r="I45" s="17"/>
      <c r="J45" s="18" t="str">
        <f t="shared" si="0"/>
        <v/>
      </c>
      <c r="K45" s="12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5" customHeight="1" x14ac:dyDescent="0.25">
      <c r="A46" s="11"/>
      <c r="B46" s="45"/>
      <c r="C46" s="35"/>
      <c r="D46" s="28"/>
      <c r="E46" s="28"/>
      <c r="F46" s="29"/>
      <c r="G46" s="22"/>
      <c r="H46" s="22"/>
      <c r="I46" s="17"/>
      <c r="J46" s="18" t="str">
        <f t="shared" si="0"/>
        <v/>
      </c>
      <c r="K46" s="12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5" customHeight="1" x14ac:dyDescent="0.25">
      <c r="A47" s="11"/>
      <c r="B47" s="47"/>
      <c r="C47" s="35"/>
      <c r="D47" s="28"/>
      <c r="E47" s="28"/>
      <c r="F47" s="29"/>
      <c r="G47" s="22"/>
      <c r="H47" s="22"/>
      <c r="I47" s="17"/>
      <c r="J47" s="18" t="str">
        <f t="shared" si="0"/>
        <v/>
      </c>
      <c r="K47" s="12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5" customHeight="1" x14ac:dyDescent="0.25">
      <c r="A48" s="11"/>
      <c r="B48" s="45"/>
      <c r="C48" s="35"/>
      <c r="D48" s="28"/>
      <c r="E48" s="28"/>
      <c r="F48" s="29"/>
      <c r="G48" s="22"/>
      <c r="H48" s="46"/>
      <c r="I48" s="17"/>
      <c r="J48" s="18" t="str">
        <f t="shared" si="0"/>
        <v/>
      </c>
      <c r="K48" s="12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5" customHeight="1" x14ac:dyDescent="0.25">
      <c r="A49" s="11"/>
      <c r="B49" s="45"/>
      <c r="C49" s="35"/>
      <c r="D49" s="28"/>
      <c r="E49" s="28"/>
      <c r="F49" s="29"/>
      <c r="G49" s="22"/>
      <c r="H49" s="22"/>
      <c r="I49" s="17"/>
      <c r="J49" s="18" t="str">
        <f t="shared" si="0"/>
        <v/>
      </c>
      <c r="K49" s="12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5" customHeight="1" x14ac:dyDescent="0.25">
      <c r="A50" s="11"/>
      <c r="B50" s="45"/>
      <c r="C50" s="35"/>
      <c r="D50" s="28"/>
      <c r="E50" s="28"/>
      <c r="F50" s="29"/>
      <c r="G50" s="22"/>
      <c r="H50" s="22"/>
      <c r="I50" s="17"/>
      <c r="J50" s="18" t="str">
        <f t="shared" si="0"/>
        <v/>
      </c>
      <c r="K50" s="12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5" customHeight="1" x14ac:dyDescent="0.25">
      <c r="A51" s="11"/>
      <c r="B51" s="45"/>
      <c r="C51" s="35"/>
      <c r="D51" s="28"/>
      <c r="E51" s="28"/>
      <c r="F51" s="29"/>
      <c r="G51" s="22"/>
      <c r="H51" s="22"/>
      <c r="I51" s="17"/>
      <c r="J51" s="18" t="str">
        <f t="shared" si="0"/>
        <v/>
      </c>
      <c r="K51" s="12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5" customHeight="1" x14ac:dyDescent="0.25">
      <c r="A52" s="11"/>
      <c r="B52" s="45"/>
      <c r="C52" s="35"/>
      <c r="D52" s="28"/>
      <c r="E52" s="28"/>
      <c r="F52" s="29"/>
      <c r="G52" s="22"/>
      <c r="H52" s="22"/>
      <c r="I52" s="17"/>
      <c r="J52" s="18" t="str">
        <f t="shared" si="0"/>
        <v/>
      </c>
      <c r="K52" s="12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5" customHeight="1" x14ac:dyDescent="0.25">
      <c r="A53" s="11"/>
      <c r="B53" s="45"/>
      <c r="C53" s="35"/>
      <c r="D53" s="28"/>
      <c r="E53" s="28"/>
      <c r="F53" s="29"/>
      <c r="G53" s="22"/>
      <c r="H53" s="22"/>
      <c r="I53" s="17"/>
      <c r="J53" s="18" t="str">
        <f t="shared" si="0"/>
        <v/>
      </c>
      <c r="K53" s="12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5" customHeight="1" x14ac:dyDescent="0.25">
      <c r="A54" s="11"/>
      <c r="B54" s="45"/>
      <c r="C54" s="35"/>
      <c r="D54" s="28"/>
      <c r="E54" s="28"/>
      <c r="F54" s="29"/>
      <c r="G54" s="22"/>
      <c r="H54" s="22"/>
      <c r="I54" s="17"/>
      <c r="J54" s="18" t="str">
        <f t="shared" si="0"/>
        <v/>
      </c>
      <c r="K54" s="12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5" customHeight="1" x14ac:dyDescent="0.25">
      <c r="A55" s="11"/>
      <c r="B55" s="47"/>
      <c r="C55" s="35"/>
      <c r="D55" s="28"/>
      <c r="E55" s="28"/>
      <c r="F55" s="29"/>
      <c r="G55" s="22"/>
      <c r="H55" s="22"/>
      <c r="I55" s="17"/>
      <c r="J55" s="18" t="str">
        <f t="shared" si="0"/>
        <v/>
      </c>
      <c r="K55" s="12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5" customHeight="1" x14ac:dyDescent="0.25">
      <c r="A56" s="11"/>
      <c r="B56" s="45"/>
      <c r="C56" s="35"/>
      <c r="D56" s="28"/>
      <c r="E56" s="28"/>
      <c r="F56" s="29"/>
      <c r="G56" s="22"/>
      <c r="H56" s="22"/>
      <c r="I56" s="17"/>
      <c r="J56" s="18" t="str">
        <f t="shared" si="0"/>
        <v/>
      </c>
      <c r="K56" s="12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5" customHeight="1" x14ac:dyDescent="0.25">
      <c r="A57" s="11"/>
      <c r="B57" s="45"/>
      <c r="C57" s="35"/>
      <c r="D57" s="28"/>
      <c r="E57" s="28"/>
      <c r="F57" s="29"/>
      <c r="G57" s="22"/>
      <c r="H57" s="22"/>
      <c r="I57" s="17"/>
      <c r="J57" s="18" t="str">
        <f t="shared" si="0"/>
        <v/>
      </c>
      <c r="K57" s="12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5" customHeight="1" x14ac:dyDescent="0.25">
      <c r="A58" s="11"/>
      <c r="B58" s="33"/>
      <c r="C58" s="35"/>
      <c r="D58" s="28"/>
      <c r="E58" s="28"/>
      <c r="F58" s="29"/>
      <c r="G58" s="22"/>
      <c r="H58" s="22"/>
      <c r="I58" s="17"/>
      <c r="J58" s="18" t="str">
        <f t="shared" si="0"/>
        <v/>
      </c>
      <c r="K58" s="12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5" customHeight="1" x14ac:dyDescent="0.25">
      <c r="A59" s="11"/>
      <c r="B59" s="45"/>
      <c r="C59" s="35"/>
      <c r="D59" s="28"/>
      <c r="E59" s="28"/>
      <c r="F59" s="29"/>
      <c r="G59" s="22"/>
      <c r="H59" s="22"/>
      <c r="I59" s="17"/>
      <c r="J59" s="18" t="str">
        <f t="shared" si="0"/>
        <v/>
      </c>
      <c r="K59" s="12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5" customHeight="1" x14ac:dyDescent="0.25">
      <c r="A60" s="11"/>
      <c r="B60" s="45"/>
      <c r="C60" s="35"/>
      <c r="D60" s="28"/>
      <c r="E60" s="28"/>
      <c r="F60" s="29"/>
      <c r="G60" s="22"/>
      <c r="H60" s="22"/>
      <c r="I60" s="17"/>
      <c r="J60" s="18" t="str">
        <f t="shared" si="0"/>
        <v/>
      </c>
      <c r="K60" s="12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5" customHeight="1" x14ac:dyDescent="0.25">
      <c r="A61" s="11"/>
      <c r="B61" s="45"/>
      <c r="C61" s="35"/>
      <c r="D61" s="28"/>
      <c r="E61" s="28"/>
      <c r="F61" s="29"/>
      <c r="G61" s="22"/>
      <c r="H61" s="22"/>
      <c r="I61" s="17"/>
      <c r="J61" s="18" t="str">
        <f t="shared" si="0"/>
        <v/>
      </c>
      <c r="K61" s="12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5" customHeight="1" x14ac:dyDescent="0.25">
      <c r="A62" s="11"/>
      <c r="B62" s="33"/>
      <c r="C62" s="35"/>
      <c r="D62" s="28"/>
      <c r="E62" s="28"/>
      <c r="F62" s="29"/>
      <c r="G62" s="22"/>
      <c r="H62" s="22"/>
      <c r="I62" s="17"/>
      <c r="J62" s="18" t="str">
        <f t="shared" si="0"/>
        <v/>
      </c>
      <c r="K62" s="12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5" customHeight="1" x14ac:dyDescent="0.25">
      <c r="A63" s="11"/>
      <c r="B63" s="45"/>
      <c r="C63" s="35"/>
      <c r="D63" s="28"/>
      <c r="E63" s="28"/>
      <c r="F63" s="29"/>
      <c r="G63" s="22"/>
      <c r="H63" s="22"/>
      <c r="I63" s="17"/>
      <c r="J63" s="18" t="str">
        <f t="shared" si="0"/>
        <v/>
      </c>
      <c r="K63" s="12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5" customHeight="1" x14ac:dyDescent="0.25">
      <c r="A64" s="11"/>
      <c r="B64" s="45"/>
      <c r="C64" s="35"/>
      <c r="D64" s="28"/>
      <c r="E64" s="28"/>
      <c r="F64" s="29"/>
      <c r="G64" s="22"/>
      <c r="H64" s="22"/>
      <c r="I64" s="17"/>
      <c r="J64" s="18" t="str">
        <f t="shared" si="0"/>
        <v/>
      </c>
      <c r="K64" s="12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5" customHeight="1" x14ac:dyDescent="0.25">
      <c r="A65" s="11"/>
      <c r="B65" s="45"/>
      <c r="C65" s="35"/>
      <c r="D65" s="28"/>
      <c r="E65" s="28"/>
      <c r="F65" s="29"/>
      <c r="G65" s="22"/>
      <c r="H65" s="22"/>
      <c r="I65" s="17"/>
      <c r="J65" s="18" t="str">
        <f t="shared" si="0"/>
        <v/>
      </c>
      <c r="K65" s="12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5" customHeight="1" x14ac:dyDescent="0.25">
      <c r="A66" s="11"/>
      <c r="B66" s="33"/>
      <c r="C66" s="35"/>
      <c r="D66" s="28"/>
      <c r="E66" s="28"/>
      <c r="F66" s="29"/>
      <c r="G66" s="22"/>
      <c r="H66" s="22"/>
      <c r="I66" s="17"/>
      <c r="J66" s="18" t="str">
        <f t="shared" si="0"/>
        <v/>
      </c>
      <c r="K66" s="12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5" customHeight="1" x14ac:dyDescent="0.25">
      <c r="A67" s="11"/>
      <c r="B67" s="45"/>
      <c r="C67" s="35"/>
      <c r="D67" s="28"/>
      <c r="E67" s="28"/>
      <c r="F67" s="29"/>
      <c r="G67" s="22"/>
      <c r="H67" s="22"/>
      <c r="I67" s="17"/>
      <c r="J67" s="18" t="str">
        <f t="shared" si="0"/>
        <v/>
      </c>
      <c r="K67" s="12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5" customHeight="1" x14ac:dyDescent="0.25">
      <c r="A68" s="11"/>
      <c r="B68" s="45"/>
      <c r="C68" s="35"/>
      <c r="D68" s="28"/>
      <c r="E68" s="28"/>
      <c r="F68" s="29"/>
      <c r="G68" s="22"/>
      <c r="H68" s="22"/>
      <c r="I68" s="17"/>
      <c r="J68" s="18" t="str">
        <f t="shared" si="0"/>
        <v/>
      </c>
      <c r="K68" s="12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5" customHeight="1" x14ac:dyDescent="0.25">
      <c r="A69" s="11"/>
      <c r="B69" s="45"/>
      <c r="C69" s="35"/>
      <c r="D69" s="28"/>
      <c r="E69" s="28"/>
      <c r="F69" s="29"/>
      <c r="G69" s="22"/>
      <c r="H69" s="22"/>
      <c r="I69" s="17"/>
      <c r="J69" s="18" t="str">
        <f t="shared" si="0"/>
        <v/>
      </c>
      <c r="K69" s="12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5" customHeight="1" x14ac:dyDescent="0.25">
      <c r="A70" s="11"/>
      <c r="B70" s="47"/>
      <c r="C70" s="35"/>
      <c r="D70" s="28"/>
      <c r="E70" s="28"/>
      <c r="F70" s="29"/>
      <c r="G70" s="22"/>
      <c r="H70" s="22"/>
      <c r="I70" s="17"/>
      <c r="J70" s="18" t="str">
        <f t="shared" si="0"/>
        <v/>
      </c>
      <c r="K70" s="12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5" customHeight="1" x14ac:dyDescent="0.25">
      <c r="A71" s="11"/>
      <c r="B71" s="45"/>
      <c r="C71" s="35"/>
      <c r="D71" s="28"/>
      <c r="E71" s="28"/>
      <c r="F71" s="29"/>
      <c r="G71" s="22"/>
      <c r="H71" s="22"/>
      <c r="I71" s="17"/>
      <c r="J71" s="18" t="str">
        <f t="shared" si="0"/>
        <v/>
      </c>
      <c r="K71" s="12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5" customHeight="1" x14ac:dyDescent="0.25">
      <c r="A72" s="11"/>
      <c r="B72" s="45"/>
      <c r="C72" s="35"/>
      <c r="D72" s="28"/>
      <c r="E72" s="28"/>
      <c r="F72" s="29"/>
      <c r="G72" s="22"/>
      <c r="H72" s="22"/>
      <c r="I72" s="17"/>
      <c r="J72" s="18" t="str">
        <f t="shared" si="0"/>
        <v/>
      </c>
      <c r="K72" s="12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5" customHeight="1" x14ac:dyDescent="0.25">
      <c r="A73" s="11"/>
      <c r="B73" s="45"/>
      <c r="C73" s="35"/>
      <c r="D73" s="28"/>
      <c r="E73" s="28"/>
      <c r="F73" s="29"/>
      <c r="G73" s="22"/>
      <c r="H73" s="22"/>
      <c r="I73" s="17"/>
      <c r="J73" s="18" t="str">
        <f t="shared" si="0"/>
        <v/>
      </c>
      <c r="K73" s="56" t="s">
        <v>11</v>
      </c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5" customHeight="1" x14ac:dyDescent="0.25">
      <c r="A74" s="11"/>
      <c r="B74" s="33"/>
      <c r="C74" s="35"/>
      <c r="D74" s="28"/>
      <c r="E74" s="28"/>
      <c r="F74" s="29"/>
      <c r="G74" s="22"/>
      <c r="H74" s="22"/>
      <c r="I74" s="17"/>
      <c r="J74" s="18" t="str">
        <f t="shared" si="0"/>
        <v/>
      </c>
      <c r="K74" s="57" t="s">
        <v>12</v>
      </c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5" customHeight="1" x14ac:dyDescent="0.25">
      <c r="A75" s="11"/>
      <c r="B75" s="45"/>
      <c r="C75" s="35"/>
      <c r="D75" s="28"/>
      <c r="E75" s="28"/>
      <c r="F75" s="29"/>
      <c r="G75" s="22"/>
      <c r="H75" s="22"/>
      <c r="I75" s="17"/>
      <c r="J75" s="18" t="str">
        <f t="shared" ref="J75:J138" si="1">IF(G75="","",G75*I75)</f>
        <v/>
      </c>
      <c r="K75" s="12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5" customHeight="1" x14ac:dyDescent="0.25">
      <c r="A76" s="11"/>
      <c r="B76" s="45"/>
      <c r="C76" s="35"/>
      <c r="D76" s="28"/>
      <c r="E76" s="28"/>
      <c r="F76" s="29"/>
      <c r="G76" s="22"/>
      <c r="H76" s="22"/>
      <c r="I76" s="17"/>
      <c r="J76" s="18" t="str">
        <f t="shared" si="1"/>
        <v/>
      </c>
      <c r="K76" s="12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5" customHeight="1" x14ac:dyDescent="0.25">
      <c r="A77" s="11"/>
      <c r="B77" s="33"/>
      <c r="C77" s="35"/>
      <c r="D77" s="28"/>
      <c r="E77" s="28"/>
      <c r="F77" s="29"/>
      <c r="G77" s="22"/>
      <c r="H77" s="22"/>
      <c r="I77" s="17"/>
      <c r="J77" s="18" t="str">
        <f t="shared" si="1"/>
        <v/>
      </c>
      <c r="K77" s="12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5" customHeight="1" x14ac:dyDescent="0.25">
      <c r="A78" s="11"/>
      <c r="B78" s="47"/>
      <c r="C78" s="35"/>
      <c r="D78" s="28"/>
      <c r="E78" s="28"/>
      <c r="F78" s="29"/>
      <c r="G78" s="22"/>
      <c r="H78" s="22"/>
      <c r="I78" s="17"/>
      <c r="J78" s="18" t="str">
        <f t="shared" si="1"/>
        <v/>
      </c>
      <c r="K78" s="12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5" customHeight="1" x14ac:dyDescent="0.25">
      <c r="A79" s="11"/>
      <c r="B79" s="45"/>
      <c r="C79" s="35"/>
      <c r="D79" s="28"/>
      <c r="E79" s="28"/>
      <c r="F79" s="29"/>
      <c r="G79" s="22"/>
      <c r="H79" s="22"/>
      <c r="I79" s="17"/>
      <c r="J79" s="18" t="str">
        <f t="shared" si="1"/>
        <v/>
      </c>
      <c r="K79" s="12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5" customHeight="1" x14ac:dyDescent="0.25">
      <c r="A80" s="11"/>
      <c r="B80" s="47"/>
      <c r="C80" s="35"/>
      <c r="D80" s="28"/>
      <c r="E80" s="28"/>
      <c r="F80" s="29"/>
      <c r="G80" s="22"/>
      <c r="H80" s="22"/>
      <c r="I80" s="17"/>
      <c r="J80" s="18" t="str">
        <f t="shared" si="1"/>
        <v/>
      </c>
      <c r="K80" s="12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5" customHeight="1" thickBot="1" x14ac:dyDescent="0.3">
      <c r="A81" s="11"/>
      <c r="B81" s="36"/>
      <c r="C81" s="37"/>
      <c r="D81" s="31"/>
      <c r="E81" s="31"/>
      <c r="F81" s="32"/>
      <c r="G81" s="23"/>
      <c r="H81" s="23"/>
      <c r="I81" s="19"/>
      <c r="J81" s="20" t="str">
        <f t="shared" si="1"/>
        <v/>
      </c>
      <c r="K81" s="12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5" customHeight="1" x14ac:dyDescent="0.25">
      <c r="A82" s="11"/>
      <c r="B82" s="48"/>
      <c r="C82" s="39"/>
      <c r="D82" s="40"/>
      <c r="E82" s="40"/>
      <c r="F82" s="41"/>
      <c r="G82" s="42"/>
      <c r="H82" s="42"/>
      <c r="I82" s="43"/>
      <c r="J82" s="16" t="str">
        <f t="shared" si="1"/>
        <v/>
      </c>
      <c r="K82" s="12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5" customHeight="1" x14ac:dyDescent="0.25">
      <c r="A83" s="11"/>
      <c r="B83" s="45"/>
      <c r="C83" s="35"/>
      <c r="D83" s="28"/>
      <c r="E83" s="28"/>
      <c r="F83" s="29"/>
      <c r="G83" s="22"/>
      <c r="H83" s="22"/>
      <c r="I83" s="17"/>
      <c r="J83" s="18" t="str">
        <f t="shared" si="1"/>
        <v/>
      </c>
      <c r="K83" s="12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5" customHeight="1" x14ac:dyDescent="0.25">
      <c r="A84" s="11"/>
      <c r="B84" s="45"/>
      <c r="C84" s="35"/>
      <c r="D84" s="28"/>
      <c r="E84" s="28"/>
      <c r="F84" s="29"/>
      <c r="G84" s="22"/>
      <c r="H84" s="46"/>
      <c r="I84" s="17"/>
      <c r="J84" s="18" t="str">
        <f t="shared" si="1"/>
        <v/>
      </c>
      <c r="K84" s="12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5" customHeight="1" x14ac:dyDescent="0.25">
      <c r="A85" s="11"/>
      <c r="B85" s="47"/>
      <c r="C85" s="35"/>
      <c r="D85" s="28"/>
      <c r="E85" s="28"/>
      <c r="F85" s="29"/>
      <c r="G85" s="22"/>
      <c r="H85" s="22"/>
      <c r="I85" s="17"/>
      <c r="J85" s="18" t="str">
        <f t="shared" si="1"/>
        <v/>
      </c>
      <c r="K85" s="12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5" customHeight="1" x14ac:dyDescent="0.25">
      <c r="A86" s="11"/>
      <c r="B86" s="47"/>
      <c r="C86" s="35"/>
      <c r="D86" s="28"/>
      <c r="E86" s="28"/>
      <c r="F86" s="29"/>
      <c r="G86" s="22"/>
      <c r="H86" s="22"/>
      <c r="I86" s="17"/>
      <c r="J86" s="18" t="str">
        <f t="shared" si="1"/>
        <v/>
      </c>
      <c r="K86" s="12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5" customHeight="1" x14ac:dyDescent="0.25">
      <c r="A87" s="11"/>
      <c r="B87" s="45"/>
      <c r="C87" s="35"/>
      <c r="D87" s="28"/>
      <c r="E87" s="28"/>
      <c r="F87" s="29"/>
      <c r="G87" s="22"/>
      <c r="H87" s="22"/>
      <c r="I87" s="17"/>
      <c r="J87" s="18" t="str">
        <f t="shared" si="1"/>
        <v/>
      </c>
      <c r="K87" s="12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5" customHeight="1" x14ac:dyDescent="0.25">
      <c r="A88" s="11"/>
      <c r="B88" s="45"/>
      <c r="C88" s="35"/>
      <c r="D88" s="28"/>
      <c r="E88" s="28"/>
      <c r="F88" s="29"/>
      <c r="G88" s="22"/>
      <c r="H88" s="22"/>
      <c r="I88" s="17"/>
      <c r="J88" s="18" t="str">
        <f t="shared" si="1"/>
        <v/>
      </c>
      <c r="K88" s="12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5" customHeight="1" x14ac:dyDescent="0.25">
      <c r="A89" s="11"/>
      <c r="B89" s="45"/>
      <c r="C89" s="35"/>
      <c r="D89" s="28"/>
      <c r="E89" s="28"/>
      <c r="F89" s="29"/>
      <c r="G89" s="22"/>
      <c r="H89" s="22"/>
      <c r="I89" s="17"/>
      <c r="J89" s="18" t="str">
        <f t="shared" si="1"/>
        <v/>
      </c>
      <c r="K89" s="12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5" customHeight="1" x14ac:dyDescent="0.25">
      <c r="A90" s="11"/>
      <c r="B90" s="45"/>
      <c r="C90" s="35"/>
      <c r="D90" s="28"/>
      <c r="E90" s="28"/>
      <c r="F90" s="29"/>
      <c r="G90" s="22"/>
      <c r="H90" s="22"/>
      <c r="I90" s="17"/>
      <c r="J90" s="18" t="str">
        <f t="shared" si="1"/>
        <v/>
      </c>
      <c r="K90" s="12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5" customHeight="1" x14ac:dyDescent="0.25">
      <c r="A91" s="11"/>
      <c r="B91" s="45"/>
      <c r="C91" s="35"/>
      <c r="D91" s="28"/>
      <c r="E91" s="28"/>
      <c r="F91" s="29"/>
      <c r="G91" s="22"/>
      <c r="H91" s="22"/>
      <c r="I91" s="17"/>
      <c r="J91" s="18" t="str">
        <f t="shared" si="1"/>
        <v/>
      </c>
      <c r="K91" s="12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5" customHeight="1" x14ac:dyDescent="0.25">
      <c r="A92" s="11"/>
      <c r="B92" s="47"/>
      <c r="C92" s="35"/>
      <c r="D92" s="28"/>
      <c r="E92" s="28"/>
      <c r="F92" s="29"/>
      <c r="G92" s="22"/>
      <c r="H92" s="22"/>
      <c r="I92" s="17"/>
      <c r="J92" s="18" t="str">
        <f t="shared" si="1"/>
        <v/>
      </c>
      <c r="K92" s="12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5" customHeight="1" x14ac:dyDescent="0.25">
      <c r="A93" s="11"/>
      <c r="B93" s="45"/>
      <c r="C93" s="35"/>
      <c r="D93" s="28"/>
      <c r="E93" s="28"/>
      <c r="F93" s="29"/>
      <c r="G93" s="22"/>
      <c r="H93" s="22"/>
      <c r="I93" s="17"/>
      <c r="J93" s="18" t="str">
        <f t="shared" si="1"/>
        <v/>
      </c>
      <c r="K93" s="12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5" customHeight="1" x14ac:dyDescent="0.25">
      <c r="A94" s="11"/>
      <c r="B94" s="45"/>
      <c r="C94" s="35"/>
      <c r="D94" s="28"/>
      <c r="E94" s="28"/>
      <c r="F94" s="29"/>
      <c r="G94" s="22"/>
      <c r="H94" s="22"/>
      <c r="I94" s="17"/>
      <c r="J94" s="18" t="str">
        <f t="shared" si="1"/>
        <v/>
      </c>
      <c r="K94" s="12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5" customHeight="1" x14ac:dyDescent="0.25">
      <c r="A95" s="11"/>
      <c r="B95" s="45"/>
      <c r="C95" s="35"/>
      <c r="D95" s="28"/>
      <c r="E95" s="28"/>
      <c r="F95" s="29"/>
      <c r="G95" s="22"/>
      <c r="H95" s="22"/>
      <c r="I95" s="17"/>
      <c r="J95" s="18" t="str">
        <f t="shared" si="1"/>
        <v/>
      </c>
      <c r="K95" s="12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5" customHeight="1" x14ac:dyDescent="0.25">
      <c r="A96" s="11"/>
      <c r="B96" s="45"/>
      <c r="C96" s="35"/>
      <c r="D96" s="28"/>
      <c r="E96" s="28"/>
      <c r="F96" s="29"/>
      <c r="G96" s="22"/>
      <c r="H96" s="22"/>
      <c r="I96" s="17"/>
      <c r="J96" s="18" t="str">
        <f t="shared" si="1"/>
        <v/>
      </c>
      <c r="K96" s="12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5" customHeight="1" x14ac:dyDescent="0.25">
      <c r="A97" s="11"/>
      <c r="B97" s="45"/>
      <c r="C97" s="35"/>
      <c r="D97" s="28"/>
      <c r="E97" s="28"/>
      <c r="F97" s="29"/>
      <c r="G97" s="22"/>
      <c r="H97" s="22"/>
      <c r="I97" s="17"/>
      <c r="J97" s="18" t="str">
        <f t="shared" si="1"/>
        <v/>
      </c>
      <c r="K97" s="12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5" customHeight="1" x14ac:dyDescent="0.25">
      <c r="A98" s="11"/>
      <c r="B98" s="47"/>
      <c r="C98" s="35"/>
      <c r="D98" s="28"/>
      <c r="E98" s="28"/>
      <c r="F98" s="29"/>
      <c r="G98" s="22"/>
      <c r="H98" s="22"/>
      <c r="I98" s="17"/>
      <c r="J98" s="18" t="str">
        <f t="shared" si="1"/>
        <v/>
      </c>
      <c r="K98" s="12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5" customHeight="1" x14ac:dyDescent="0.25">
      <c r="A99" s="11"/>
      <c r="B99" s="45"/>
      <c r="C99" s="35"/>
      <c r="D99" s="28"/>
      <c r="E99" s="28"/>
      <c r="F99" s="29"/>
      <c r="G99" s="22"/>
      <c r="H99" s="22"/>
      <c r="I99" s="17"/>
      <c r="J99" s="18" t="str">
        <f t="shared" si="1"/>
        <v/>
      </c>
      <c r="K99" s="12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5" customHeight="1" x14ac:dyDescent="0.25">
      <c r="A100" s="11"/>
      <c r="B100" s="45"/>
      <c r="C100" s="35"/>
      <c r="D100" s="28"/>
      <c r="E100" s="28"/>
      <c r="F100" s="29"/>
      <c r="G100" s="22"/>
      <c r="H100" s="22"/>
      <c r="I100" s="17"/>
      <c r="J100" s="18" t="str">
        <f t="shared" si="1"/>
        <v/>
      </c>
      <c r="K100" s="12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5" customHeight="1" x14ac:dyDescent="0.25">
      <c r="A101" s="11"/>
      <c r="B101" s="45"/>
      <c r="C101" s="35"/>
      <c r="D101" s="28"/>
      <c r="E101" s="28"/>
      <c r="F101" s="29"/>
      <c r="G101" s="22"/>
      <c r="H101" s="22"/>
      <c r="I101" s="17"/>
      <c r="J101" s="18" t="str">
        <f t="shared" si="1"/>
        <v/>
      </c>
      <c r="K101" s="12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5" customHeight="1" x14ac:dyDescent="0.25">
      <c r="A102" s="11"/>
      <c r="B102" s="45"/>
      <c r="C102" s="35"/>
      <c r="D102" s="28"/>
      <c r="E102" s="28"/>
      <c r="F102" s="29"/>
      <c r="G102" s="22"/>
      <c r="H102" s="22"/>
      <c r="I102" s="17"/>
      <c r="J102" s="18" t="str">
        <f t="shared" si="1"/>
        <v/>
      </c>
      <c r="K102" s="12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5" customHeight="1" x14ac:dyDescent="0.25">
      <c r="A103" s="11"/>
      <c r="B103" s="45"/>
      <c r="C103" s="35"/>
      <c r="D103" s="28"/>
      <c r="E103" s="28"/>
      <c r="F103" s="29"/>
      <c r="G103" s="22"/>
      <c r="H103" s="22"/>
      <c r="I103" s="17"/>
      <c r="J103" s="18" t="str">
        <f t="shared" si="1"/>
        <v/>
      </c>
      <c r="K103" s="12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5" customHeight="1" x14ac:dyDescent="0.25">
      <c r="A104" s="11"/>
      <c r="B104" s="33"/>
      <c r="C104" s="35"/>
      <c r="D104" s="28"/>
      <c r="E104" s="28"/>
      <c r="F104" s="29"/>
      <c r="G104" s="22"/>
      <c r="H104" s="22"/>
      <c r="I104" s="17"/>
      <c r="J104" s="18" t="str">
        <f t="shared" si="1"/>
        <v/>
      </c>
      <c r="K104" s="12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5" customHeight="1" x14ac:dyDescent="0.25">
      <c r="A105" s="11"/>
      <c r="B105" s="33"/>
      <c r="C105" s="35"/>
      <c r="D105" s="28"/>
      <c r="E105" s="28"/>
      <c r="F105" s="29"/>
      <c r="G105" s="22"/>
      <c r="H105" s="22"/>
      <c r="I105" s="17"/>
      <c r="J105" s="18" t="str">
        <f t="shared" si="1"/>
        <v/>
      </c>
      <c r="K105" s="12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5" customHeight="1" x14ac:dyDescent="0.25">
      <c r="A106" s="11"/>
      <c r="B106" s="45"/>
      <c r="C106" s="35"/>
      <c r="D106" s="28"/>
      <c r="E106" s="28"/>
      <c r="F106" s="29"/>
      <c r="G106" s="22"/>
      <c r="H106" s="22"/>
      <c r="I106" s="17"/>
      <c r="J106" s="18" t="str">
        <f t="shared" si="1"/>
        <v/>
      </c>
      <c r="K106" s="12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5" customHeight="1" x14ac:dyDescent="0.25">
      <c r="A107" s="11"/>
      <c r="B107" s="45"/>
      <c r="C107" s="35"/>
      <c r="D107" s="28"/>
      <c r="E107" s="28"/>
      <c r="F107" s="29"/>
      <c r="G107" s="22"/>
      <c r="H107" s="22"/>
      <c r="I107" s="17"/>
      <c r="J107" s="18" t="str">
        <f t="shared" si="1"/>
        <v/>
      </c>
      <c r="K107" s="12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5" customHeight="1" x14ac:dyDescent="0.25">
      <c r="A108" s="11"/>
      <c r="B108" s="45"/>
      <c r="C108" s="35"/>
      <c r="D108" s="28"/>
      <c r="E108" s="28"/>
      <c r="F108" s="29"/>
      <c r="G108" s="22"/>
      <c r="H108" s="22"/>
      <c r="I108" s="17"/>
      <c r="J108" s="18" t="str">
        <f t="shared" si="1"/>
        <v/>
      </c>
      <c r="K108" s="12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5" customHeight="1" x14ac:dyDescent="0.25">
      <c r="A109" s="11"/>
      <c r="B109" s="33"/>
      <c r="C109" s="35"/>
      <c r="D109" s="28"/>
      <c r="E109" s="28"/>
      <c r="F109" s="29"/>
      <c r="G109" s="22"/>
      <c r="H109" s="22"/>
      <c r="I109" s="17"/>
      <c r="J109" s="18" t="str">
        <f t="shared" si="1"/>
        <v/>
      </c>
      <c r="K109" s="12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5" customHeight="1" x14ac:dyDescent="0.25">
      <c r="A110" s="11"/>
      <c r="B110" s="33"/>
      <c r="C110" s="35"/>
      <c r="D110" s="28"/>
      <c r="E110" s="28"/>
      <c r="F110" s="29"/>
      <c r="G110" s="22"/>
      <c r="H110" s="22"/>
      <c r="I110" s="17"/>
      <c r="J110" s="18" t="str">
        <f t="shared" si="1"/>
        <v/>
      </c>
      <c r="K110" s="12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5" customHeight="1" x14ac:dyDescent="0.25">
      <c r="A111" s="11"/>
      <c r="B111" s="33"/>
      <c r="C111" s="35"/>
      <c r="D111" s="28"/>
      <c r="E111" s="28"/>
      <c r="F111" s="29"/>
      <c r="G111" s="22"/>
      <c r="H111" s="22"/>
      <c r="I111" s="17"/>
      <c r="J111" s="18" t="str">
        <f t="shared" si="1"/>
        <v/>
      </c>
      <c r="K111" s="12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5" customHeight="1" x14ac:dyDescent="0.25">
      <c r="A112" s="11"/>
      <c r="B112" s="33"/>
      <c r="C112" s="35"/>
      <c r="D112" s="28"/>
      <c r="E112" s="28"/>
      <c r="F112" s="29"/>
      <c r="G112" s="22"/>
      <c r="H112" s="22"/>
      <c r="I112" s="17"/>
      <c r="J112" s="18" t="str">
        <f t="shared" si="1"/>
        <v/>
      </c>
      <c r="K112" s="56" t="s">
        <v>12</v>
      </c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5" customHeight="1" x14ac:dyDescent="0.25">
      <c r="A113" s="11"/>
      <c r="B113" s="33"/>
      <c r="C113" s="35"/>
      <c r="D113" s="28"/>
      <c r="E113" s="28"/>
      <c r="F113" s="29"/>
      <c r="G113" s="22"/>
      <c r="H113" s="22"/>
      <c r="I113" s="17"/>
      <c r="J113" s="18" t="str">
        <f t="shared" si="1"/>
        <v/>
      </c>
      <c r="K113" s="57" t="s">
        <v>13</v>
      </c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5" customHeight="1" x14ac:dyDescent="0.25">
      <c r="A114" s="11"/>
      <c r="B114" s="33"/>
      <c r="C114" s="35"/>
      <c r="D114" s="28"/>
      <c r="E114" s="28"/>
      <c r="F114" s="29"/>
      <c r="G114" s="22"/>
      <c r="H114" s="22"/>
      <c r="I114" s="17"/>
      <c r="J114" s="18" t="str">
        <f t="shared" si="1"/>
        <v/>
      </c>
      <c r="K114" s="12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5" customHeight="1" x14ac:dyDescent="0.25">
      <c r="A115" s="11"/>
      <c r="B115" s="33"/>
      <c r="C115" s="35"/>
      <c r="D115" s="28"/>
      <c r="E115" s="28"/>
      <c r="F115" s="29"/>
      <c r="G115" s="22"/>
      <c r="H115" s="22"/>
      <c r="I115" s="17"/>
      <c r="J115" s="18" t="str">
        <f t="shared" si="1"/>
        <v/>
      </c>
      <c r="K115" s="12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5" customHeight="1" x14ac:dyDescent="0.25">
      <c r="A116" s="11"/>
      <c r="B116" s="33"/>
      <c r="C116" s="35"/>
      <c r="D116" s="28"/>
      <c r="E116" s="28"/>
      <c r="F116" s="29"/>
      <c r="G116" s="22"/>
      <c r="H116" s="22"/>
      <c r="I116" s="17"/>
      <c r="J116" s="18" t="str">
        <f t="shared" si="1"/>
        <v/>
      </c>
      <c r="K116" s="12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5" customHeight="1" x14ac:dyDescent="0.25">
      <c r="A117" s="11"/>
      <c r="B117" s="33"/>
      <c r="C117" s="35"/>
      <c r="D117" s="28"/>
      <c r="E117" s="28"/>
      <c r="F117" s="29"/>
      <c r="G117" s="22"/>
      <c r="H117" s="22"/>
      <c r="I117" s="17"/>
      <c r="J117" s="18" t="str">
        <f t="shared" si="1"/>
        <v/>
      </c>
      <c r="K117" s="12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5" customHeight="1" x14ac:dyDescent="0.25">
      <c r="A118" s="11"/>
      <c r="B118" s="33"/>
      <c r="C118" s="35"/>
      <c r="D118" s="28"/>
      <c r="E118" s="28"/>
      <c r="F118" s="29"/>
      <c r="G118" s="22"/>
      <c r="H118" s="22"/>
      <c r="I118" s="17"/>
      <c r="J118" s="18" t="str">
        <f t="shared" si="1"/>
        <v/>
      </c>
      <c r="K118" s="12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5" customHeight="1" x14ac:dyDescent="0.25">
      <c r="A119" s="11"/>
      <c r="B119" s="33"/>
      <c r="C119" s="35"/>
      <c r="D119" s="28"/>
      <c r="E119" s="28"/>
      <c r="F119" s="29"/>
      <c r="G119" s="22"/>
      <c r="H119" s="22"/>
      <c r="I119" s="17"/>
      <c r="J119" s="18" t="str">
        <f t="shared" si="1"/>
        <v/>
      </c>
      <c r="K119" s="12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5" customHeight="1" x14ac:dyDescent="0.25">
      <c r="A120" s="11"/>
      <c r="B120" s="33"/>
      <c r="C120" s="35"/>
      <c r="D120" s="28"/>
      <c r="E120" s="28"/>
      <c r="F120" s="29"/>
      <c r="G120" s="22"/>
      <c r="H120" s="22"/>
      <c r="I120" s="17"/>
      <c r="J120" s="18" t="str">
        <f t="shared" si="1"/>
        <v/>
      </c>
      <c r="K120" s="12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5" customHeight="1" thickBot="1" x14ac:dyDescent="0.3">
      <c r="A121" s="11"/>
      <c r="B121" s="36"/>
      <c r="C121" s="37"/>
      <c r="D121" s="31"/>
      <c r="E121" s="31"/>
      <c r="F121" s="32"/>
      <c r="G121" s="23"/>
      <c r="H121" s="23"/>
      <c r="I121" s="19"/>
      <c r="J121" s="20" t="str">
        <f t="shared" si="1"/>
        <v/>
      </c>
      <c r="K121" s="12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5" customHeight="1" x14ac:dyDescent="0.25">
      <c r="A122" s="11"/>
      <c r="B122" s="38"/>
      <c r="C122" s="39"/>
      <c r="D122" s="40"/>
      <c r="E122" s="40"/>
      <c r="F122" s="41"/>
      <c r="G122" s="42"/>
      <c r="H122" s="42"/>
      <c r="I122" s="43"/>
      <c r="J122" s="16" t="str">
        <f t="shared" si="1"/>
        <v/>
      </c>
      <c r="K122" s="12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5" customHeight="1" x14ac:dyDescent="0.25">
      <c r="A123" s="11"/>
      <c r="B123" s="33"/>
      <c r="C123" s="35"/>
      <c r="D123" s="28"/>
      <c r="E123" s="28"/>
      <c r="F123" s="29"/>
      <c r="G123" s="22"/>
      <c r="H123" s="22"/>
      <c r="I123" s="17"/>
      <c r="J123" s="18" t="str">
        <f t="shared" si="1"/>
        <v/>
      </c>
      <c r="K123" s="12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5" customHeight="1" x14ac:dyDescent="0.25">
      <c r="A124" s="11"/>
      <c r="B124" s="33"/>
      <c r="C124" s="35"/>
      <c r="D124" s="28"/>
      <c r="E124" s="28"/>
      <c r="F124" s="29"/>
      <c r="G124" s="22"/>
      <c r="H124" s="22"/>
      <c r="I124" s="17"/>
      <c r="J124" s="18" t="str">
        <f t="shared" si="1"/>
        <v/>
      </c>
      <c r="K124" s="12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5" customHeight="1" x14ac:dyDescent="0.25">
      <c r="A125" s="11"/>
      <c r="B125" s="33"/>
      <c r="C125" s="35"/>
      <c r="D125" s="28"/>
      <c r="E125" s="28"/>
      <c r="F125" s="29"/>
      <c r="G125" s="22"/>
      <c r="H125" s="22"/>
      <c r="I125" s="17"/>
      <c r="J125" s="18" t="str">
        <f t="shared" si="1"/>
        <v/>
      </c>
      <c r="K125" s="12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5" customHeight="1" x14ac:dyDescent="0.25">
      <c r="A126" s="11"/>
      <c r="B126" s="33"/>
      <c r="C126" s="35"/>
      <c r="D126" s="28"/>
      <c r="E126" s="28"/>
      <c r="F126" s="29"/>
      <c r="G126" s="22"/>
      <c r="H126" s="22"/>
      <c r="I126" s="17"/>
      <c r="J126" s="18" t="str">
        <f t="shared" si="1"/>
        <v/>
      </c>
      <c r="K126" s="12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5" customHeight="1" x14ac:dyDescent="0.25">
      <c r="A127" s="11"/>
      <c r="B127" s="33"/>
      <c r="C127" s="35"/>
      <c r="D127" s="28"/>
      <c r="E127" s="28"/>
      <c r="F127" s="29"/>
      <c r="G127" s="22"/>
      <c r="H127" s="22"/>
      <c r="I127" s="17"/>
      <c r="J127" s="18" t="str">
        <f t="shared" si="1"/>
        <v/>
      </c>
      <c r="K127" s="12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5" customHeight="1" x14ac:dyDescent="0.25">
      <c r="A128" s="11"/>
      <c r="B128" s="33"/>
      <c r="C128" s="35"/>
      <c r="D128" s="28"/>
      <c r="E128" s="28"/>
      <c r="F128" s="29"/>
      <c r="G128" s="22"/>
      <c r="H128" s="22"/>
      <c r="I128" s="17"/>
      <c r="J128" s="18" t="str">
        <f t="shared" si="1"/>
        <v/>
      </c>
      <c r="K128" s="12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5" customHeight="1" x14ac:dyDescent="0.25">
      <c r="A129" s="11"/>
      <c r="B129" s="33"/>
      <c r="C129" s="35"/>
      <c r="D129" s="28"/>
      <c r="E129" s="28"/>
      <c r="F129" s="29"/>
      <c r="G129" s="22"/>
      <c r="H129" s="22"/>
      <c r="I129" s="17"/>
      <c r="J129" s="18" t="str">
        <f t="shared" si="1"/>
        <v/>
      </c>
      <c r="K129" s="12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5" customHeight="1" x14ac:dyDescent="0.25">
      <c r="A130" s="11"/>
      <c r="B130" s="33"/>
      <c r="C130" s="35"/>
      <c r="D130" s="28"/>
      <c r="E130" s="28"/>
      <c r="F130" s="29"/>
      <c r="G130" s="22"/>
      <c r="H130" s="22"/>
      <c r="I130" s="17"/>
      <c r="J130" s="18" t="str">
        <f t="shared" si="1"/>
        <v/>
      </c>
      <c r="K130" s="12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5" customHeight="1" x14ac:dyDescent="0.25">
      <c r="A131" s="11"/>
      <c r="B131" s="33"/>
      <c r="C131" s="35"/>
      <c r="D131" s="28"/>
      <c r="E131" s="28"/>
      <c r="F131" s="29"/>
      <c r="G131" s="22"/>
      <c r="H131" s="22"/>
      <c r="I131" s="17"/>
      <c r="J131" s="18" t="str">
        <f t="shared" si="1"/>
        <v/>
      </c>
      <c r="K131" s="12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5" customHeight="1" x14ac:dyDescent="0.25">
      <c r="A132" s="11"/>
      <c r="B132" s="33"/>
      <c r="C132" s="35"/>
      <c r="D132" s="28"/>
      <c r="E132" s="28"/>
      <c r="F132" s="29"/>
      <c r="G132" s="22"/>
      <c r="H132" s="22"/>
      <c r="I132" s="17"/>
      <c r="J132" s="18" t="str">
        <f t="shared" si="1"/>
        <v/>
      </c>
      <c r="K132" s="12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5" customHeight="1" x14ac:dyDescent="0.25">
      <c r="A133" s="11"/>
      <c r="B133" s="33"/>
      <c r="C133" s="35"/>
      <c r="D133" s="28"/>
      <c r="E133" s="28"/>
      <c r="F133" s="29"/>
      <c r="G133" s="22"/>
      <c r="H133" s="22"/>
      <c r="I133" s="17"/>
      <c r="J133" s="18" t="str">
        <f t="shared" si="1"/>
        <v/>
      </c>
      <c r="K133" s="12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5" customHeight="1" x14ac:dyDescent="0.25">
      <c r="A134" s="11"/>
      <c r="B134" s="33"/>
      <c r="C134" s="35"/>
      <c r="D134" s="28"/>
      <c r="E134" s="28"/>
      <c r="F134" s="29"/>
      <c r="G134" s="22"/>
      <c r="H134" s="22"/>
      <c r="I134" s="17"/>
      <c r="J134" s="18" t="str">
        <f t="shared" si="1"/>
        <v/>
      </c>
      <c r="K134" s="12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5" customHeight="1" x14ac:dyDescent="0.25">
      <c r="A135" s="11"/>
      <c r="B135" s="33"/>
      <c r="C135" s="35"/>
      <c r="D135" s="28"/>
      <c r="E135" s="28"/>
      <c r="F135" s="29"/>
      <c r="G135" s="22"/>
      <c r="H135" s="22"/>
      <c r="I135" s="17"/>
      <c r="J135" s="18" t="str">
        <f t="shared" si="1"/>
        <v/>
      </c>
      <c r="K135" s="12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5" customHeight="1" x14ac:dyDescent="0.25">
      <c r="A136" s="11"/>
      <c r="B136" s="33"/>
      <c r="C136" s="35"/>
      <c r="D136" s="28"/>
      <c r="E136" s="28"/>
      <c r="F136" s="29"/>
      <c r="G136" s="22"/>
      <c r="H136" s="22"/>
      <c r="I136" s="17"/>
      <c r="J136" s="18" t="str">
        <f t="shared" si="1"/>
        <v/>
      </c>
      <c r="K136" s="12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5" customHeight="1" x14ac:dyDescent="0.25">
      <c r="A137" s="11"/>
      <c r="B137" s="33"/>
      <c r="C137" s="35"/>
      <c r="D137" s="28"/>
      <c r="E137" s="28"/>
      <c r="F137" s="29"/>
      <c r="G137" s="22"/>
      <c r="H137" s="22"/>
      <c r="I137" s="17"/>
      <c r="J137" s="18" t="str">
        <f t="shared" si="1"/>
        <v/>
      </c>
      <c r="K137" s="12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5" customHeight="1" x14ac:dyDescent="0.25">
      <c r="A138" s="11"/>
      <c r="B138" s="33"/>
      <c r="C138" s="35"/>
      <c r="D138" s="28"/>
      <c r="E138" s="28"/>
      <c r="F138" s="29"/>
      <c r="G138" s="22"/>
      <c r="H138" s="22"/>
      <c r="I138" s="17"/>
      <c r="J138" s="18" t="str">
        <f t="shared" si="1"/>
        <v/>
      </c>
      <c r="K138" s="12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5" customHeight="1" x14ac:dyDescent="0.25">
      <c r="A139" s="11"/>
      <c r="B139" s="33"/>
      <c r="C139" s="35"/>
      <c r="D139" s="28"/>
      <c r="E139" s="28"/>
      <c r="F139" s="29"/>
      <c r="G139" s="22"/>
      <c r="H139" s="22"/>
      <c r="I139" s="17"/>
      <c r="J139" s="18" t="str">
        <f t="shared" ref="J139:J192" si="2">IF(G139="","",G139*I139)</f>
        <v/>
      </c>
      <c r="K139" s="12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5" customHeight="1" x14ac:dyDescent="0.25">
      <c r="A140" s="11"/>
      <c r="B140" s="33"/>
      <c r="C140" s="35"/>
      <c r="D140" s="28"/>
      <c r="E140" s="28"/>
      <c r="F140" s="29"/>
      <c r="G140" s="22"/>
      <c r="H140" s="22"/>
      <c r="I140" s="17"/>
      <c r="J140" s="18" t="str">
        <f t="shared" si="2"/>
        <v/>
      </c>
      <c r="K140" s="12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5" customHeight="1" x14ac:dyDescent="0.25">
      <c r="A141" s="11"/>
      <c r="B141" s="33"/>
      <c r="C141" s="35"/>
      <c r="D141" s="28"/>
      <c r="E141" s="28"/>
      <c r="F141" s="29"/>
      <c r="G141" s="22"/>
      <c r="H141" s="22"/>
      <c r="I141" s="17"/>
      <c r="J141" s="18" t="str">
        <f t="shared" si="2"/>
        <v/>
      </c>
      <c r="K141" s="12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5" customHeight="1" x14ac:dyDescent="0.25">
      <c r="A142" s="11"/>
      <c r="B142" s="33"/>
      <c r="C142" s="35"/>
      <c r="D142" s="28"/>
      <c r="E142" s="28"/>
      <c r="F142" s="29"/>
      <c r="G142" s="22"/>
      <c r="H142" s="22"/>
      <c r="I142" s="17"/>
      <c r="J142" s="18" t="str">
        <f t="shared" si="2"/>
        <v/>
      </c>
      <c r="K142" s="12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5" customHeight="1" x14ac:dyDescent="0.25">
      <c r="A143" s="11"/>
      <c r="B143" s="33"/>
      <c r="C143" s="35"/>
      <c r="D143" s="28"/>
      <c r="E143" s="28"/>
      <c r="F143" s="29"/>
      <c r="G143" s="22"/>
      <c r="H143" s="22"/>
      <c r="I143" s="17"/>
      <c r="J143" s="18" t="str">
        <f t="shared" si="2"/>
        <v/>
      </c>
      <c r="K143" s="12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5" customHeight="1" x14ac:dyDescent="0.25">
      <c r="A144" s="11"/>
      <c r="B144" s="33"/>
      <c r="C144" s="35"/>
      <c r="D144" s="28"/>
      <c r="E144" s="28"/>
      <c r="F144" s="29"/>
      <c r="G144" s="22"/>
      <c r="H144" s="22"/>
      <c r="I144" s="17"/>
      <c r="J144" s="18" t="str">
        <f t="shared" si="2"/>
        <v/>
      </c>
      <c r="K144" s="12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5" customHeight="1" x14ac:dyDescent="0.25">
      <c r="A145" s="11"/>
      <c r="B145" s="33"/>
      <c r="C145" s="35"/>
      <c r="D145" s="28"/>
      <c r="E145" s="28"/>
      <c r="F145" s="29"/>
      <c r="G145" s="22"/>
      <c r="H145" s="22"/>
      <c r="I145" s="17"/>
      <c r="J145" s="18" t="str">
        <f t="shared" si="2"/>
        <v/>
      </c>
      <c r="K145" s="12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5" customHeight="1" x14ac:dyDescent="0.25">
      <c r="A146" s="11"/>
      <c r="B146" s="33"/>
      <c r="C146" s="35"/>
      <c r="D146" s="28"/>
      <c r="E146" s="28"/>
      <c r="F146" s="29"/>
      <c r="G146" s="22"/>
      <c r="H146" s="22"/>
      <c r="I146" s="17"/>
      <c r="J146" s="18" t="str">
        <f t="shared" si="2"/>
        <v/>
      </c>
      <c r="K146" s="12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5" customHeight="1" x14ac:dyDescent="0.25">
      <c r="A147" s="11"/>
      <c r="B147" s="33"/>
      <c r="C147" s="35"/>
      <c r="D147" s="28"/>
      <c r="E147" s="28"/>
      <c r="F147" s="29"/>
      <c r="G147" s="22"/>
      <c r="H147" s="22"/>
      <c r="I147" s="17"/>
      <c r="J147" s="18" t="str">
        <f t="shared" si="2"/>
        <v/>
      </c>
      <c r="K147" s="12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5" customHeight="1" x14ac:dyDescent="0.25">
      <c r="A148" s="11"/>
      <c r="B148" s="33"/>
      <c r="C148" s="35"/>
      <c r="D148" s="28"/>
      <c r="E148" s="28"/>
      <c r="F148" s="29"/>
      <c r="G148" s="22"/>
      <c r="H148" s="22"/>
      <c r="I148" s="17"/>
      <c r="J148" s="18" t="str">
        <f t="shared" si="2"/>
        <v/>
      </c>
      <c r="K148" s="12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5" customHeight="1" x14ac:dyDescent="0.25">
      <c r="A149" s="11"/>
      <c r="B149" s="33"/>
      <c r="C149" s="35"/>
      <c r="D149" s="28"/>
      <c r="E149" s="28"/>
      <c r="F149" s="29"/>
      <c r="G149" s="22"/>
      <c r="H149" s="22"/>
      <c r="I149" s="17"/>
      <c r="J149" s="18" t="str">
        <f t="shared" si="2"/>
        <v/>
      </c>
      <c r="K149" s="12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5" customHeight="1" x14ac:dyDescent="0.25">
      <c r="A150" s="11"/>
      <c r="B150" s="33"/>
      <c r="C150" s="35"/>
      <c r="D150" s="28"/>
      <c r="E150" s="28"/>
      <c r="F150" s="29"/>
      <c r="G150" s="22"/>
      <c r="H150" s="22"/>
      <c r="I150" s="17"/>
      <c r="J150" s="18" t="str">
        <f t="shared" si="2"/>
        <v/>
      </c>
      <c r="K150" s="12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5" customHeight="1" x14ac:dyDescent="0.25">
      <c r="A151" s="11"/>
      <c r="B151" s="33"/>
      <c r="C151" s="35"/>
      <c r="D151" s="28"/>
      <c r="E151" s="28"/>
      <c r="F151" s="29"/>
      <c r="G151" s="22"/>
      <c r="H151" s="22"/>
      <c r="I151" s="17"/>
      <c r="J151" s="18" t="str">
        <f t="shared" si="2"/>
        <v/>
      </c>
      <c r="K151" s="12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5" customHeight="1" x14ac:dyDescent="0.25">
      <c r="A152" s="11"/>
      <c r="B152" s="33"/>
      <c r="C152" s="35"/>
      <c r="D152" s="28"/>
      <c r="E152" s="28"/>
      <c r="F152" s="29"/>
      <c r="G152" s="22"/>
      <c r="H152" s="22"/>
      <c r="I152" s="17"/>
      <c r="J152" s="18" t="str">
        <f t="shared" si="2"/>
        <v/>
      </c>
      <c r="K152" s="56" t="s">
        <v>13</v>
      </c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5" customHeight="1" x14ac:dyDescent="0.25">
      <c r="A153" s="11"/>
      <c r="B153" s="33"/>
      <c r="C153" s="35"/>
      <c r="D153" s="28"/>
      <c r="E153" s="28"/>
      <c r="F153" s="29"/>
      <c r="G153" s="22"/>
      <c r="H153" s="22"/>
      <c r="I153" s="17"/>
      <c r="J153" s="18" t="str">
        <f t="shared" si="2"/>
        <v/>
      </c>
      <c r="K153" s="57" t="s">
        <v>14</v>
      </c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5" customHeight="1" x14ac:dyDescent="0.25">
      <c r="A154" s="11"/>
      <c r="B154" s="33"/>
      <c r="C154" s="35"/>
      <c r="D154" s="28"/>
      <c r="E154" s="28"/>
      <c r="F154" s="29"/>
      <c r="G154" s="22"/>
      <c r="H154" s="22"/>
      <c r="I154" s="17"/>
      <c r="J154" s="18" t="str">
        <f t="shared" si="2"/>
        <v/>
      </c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5" customHeight="1" x14ac:dyDescent="0.25">
      <c r="A155" s="11"/>
      <c r="B155" s="33"/>
      <c r="C155" s="35"/>
      <c r="D155" s="28"/>
      <c r="E155" s="28"/>
      <c r="F155" s="29"/>
      <c r="G155" s="22"/>
      <c r="H155" s="22"/>
      <c r="I155" s="17"/>
      <c r="J155" s="18" t="str">
        <f t="shared" si="2"/>
        <v/>
      </c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5" customHeight="1" x14ac:dyDescent="0.25">
      <c r="A156" s="11"/>
      <c r="B156" s="33"/>
      <c r="C156" s="35"/>
      <c r="D156" s="28"/>
      <c r="E156" s="28"/>
      <c r="F156" s="29"/>
      <c r="G156" s="22"/>
      <c r="H156" s="22"/>
      <c r="I156" s="17"/>
      <c r="J156" s="18" t="str">
        <f t="shared" si="2"/>
        <v/>
      </c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5" customHeight="1" x14ac:dyDescent="0.25">
      <c r="A157" s="11"/>
      <c r="B157" s="33"/>
      <c r="C157" s="35"/>
      <c r="D157" s="28"/>
      <c r="E157" s="28"/>
      <c r="F157" s="29"/>
      <c r="G157" s="22"/>
      <c r="H157" s="22"/>
      <c r="I157" s="17"/>
      <c r="J157" s="18" t="str">
        <f t="shared" si="2"/>
        <v/>
      </c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5" customHeight="1" x14ac:dyDescent="0.25">
      <c r="A158" s="11"/>
      <c r="B158" s="33"/>
      <c r="C158" s="35"/>
      <c r="D158" s="28"/>
      <c r="E158" s="28"/>
      <c r="F158" s="29"/>
      <c r="G158" s="22"/>
      <c r="H158" s="22"/>
      <c r="I158" s="17"/>
      <c r="J158" s="18" t="str">
        <f t="shared" si="2"/>
        <v/>
      </c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5" customHeight="1" x14ac:dyDescent="0.25">
      <c r="A159" s="11"/>
      <c r="B159" s="33"/>
      <c r="C159" s="35"/>
      <c r="D159" s="28"/>
      <c r="E159" s="28"/>
      <c r="F159" s="29"/>
      <c r="G159" s="22"/>
      <c r="H159" s="22"/>
      <c r="I159" s="17"/>
      <c r="J159" s="18" t="str">
        <f t="shared" si="2"/>
        <v/>
      </c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5" customHeight="1" x14ac:dyDescent="0.25">
      <c r="A160" s="11"/>
      <c r="B160" s="33"/>
      <c r="C160" s="35"/>
      <c r="D160" s="28"/>
      <c r="E160" s="28"/>
      <c r="F160" s="29"/>
      <c r="G160" s="22"/>
      <c r="H160" s="22"/>
      <c r="I160" s="17"/>
      <c r="J160" s="18" t="str">
        <f t="shared" si="2"/>
        <v/>
      </c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5" customHeight="1" thickBot="1" x14ac:dyDescent="0.3">
      <c r="A161" s="11"/>
      <c r="B161" s="36"/>
      <c r="C161" s="37"/>
      <c r="D161" s="31"/>
      <c r="E161" s="31"/>
      <c r="F161" s="32"/>
      <c r="G161" s="23"/>
      <c r="H161" s="23"/>
      <c r="I161" s="19"/>
      <c r="J161" s="20" t="str">
        <f t="shared" si="2"/>
        <v/>
      </c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5" customHeight="1" x14ac:dyDescent="0.25">
      <c r="A162" s="11"/>
      <c r="B162" s="38"/>
      <c r="C162" s="39"/>
      <c r="D162" s="40"/>
      <c r="E162" s="40"/>
      <c r="F162" s="41"/>
      <c r="G162" s="42"/>
      <c r="H162" s="42"/>
      <c r="I162" s="43"/>
      <c r="J162" s="16" t="str">
        <f t="shared" si="2"/>
        <v/>
      </c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5" customHeight="1" x14ac:dyDescent="0.25">
      <c r="A163" s="11"/>
      <c r="B163" s="33"/>
      <c r="C163" s="35"/>
      <c r="D163" s="28"/>
      <c r="E163" s="28"/>
      <c r="F163" s="29"/>
      <c r="G163" s="22"/>
      <c r="H163" s="22"/>
      <c r="I163" s="17"/>
      <c r="J163" s="18" t="str">
        <f t="shared" si="2"/>
        <v/>
      </c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5" customHeight="1" x14ac:dyDescent="0.25">
      <c r="A164" s="11"/>
      <c r="B164" s="33"/>
      <c r="C164" s="35"/>
      <c r="D164" s="28"/>
      <c r="E164" s="28"/>
      <c r="F164" s="29"/>
      <c r="G164" s="22"/>
      <c r="H164" s="22"/>
      <c r="I164" s="17"/>
      <c r="J164" s="18" t="str">
        <f t="shared" si="2"/>
        <v/>
      </c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5" customHeight="1" x14ac:dyDescent="0.25">
      <c r="A165" s="11"/>
      <c r="B165" s="33"/>
      <c r="C165" s="35"/>
      <c r="D165" s="28"/>
      <c r="E165" s="28"/>
      <c r="F165" s="29"/>
      <c r="G165" s="22"/>
      <c r="H165" s="22"/>
      <c r="I165" s="17"/>
      <c r="J165" s="18" t="str">
        <f t="shared" si="2"/>
        <v/>
      </c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5" customHeight="1" x14ac:dyDescent="0.25">
      <c r="A166" s="11"/>
      <c r="B166" s="33"/>
      <c r="C166" s="35"/>
      <c r="D166" s="28"/>
      <c r="E166" s="28"/>
      <c r="F166" s="29"/>
      <c r="G166" s="22"/>
      <c r="H166" s="22"/>
      <c r="I166" s="17"/>
      <c r="J166" s="18" t="str">
        <f t="shared" si="2"/>
        <v/>
      </c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5" customHeight="1" x14ac:dyDescent="0.25">
      <c r="A167" s="11"/>
      <c r="B167" s="33"/>
      <c r="C167" s="35"/>
      <c r="D167" s="28"/>
      <c r="E167" s="28"/>
      <c r="F167" s="29"/>
      <c r="G167" s="22"/>
      <c r="H167" s="22"/>
      <c r="I167" s="17"/>
      <c r="J167" s="18" t="str">
        <f t="shared" si="2"/>
        <v/>
      </c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5" customHeight="1" x14ac:dyDescent="0.25">
      <c r="A168" s="11"/>
      <c r="B168" s="33"/>
      <c r="C168" s="35"/>
      <c r="D168" s="28"/>
      <c r="E168" s="28"/>
      <c r="F168" s="29"/>
      <c r="G168" s="22"/>
      <c r="H168" s="22"/>
      <c r="I168" s="17"/>
      <c r="J168" s="18" t="str">
        <f t="shared" si="2"/>
        <v/>
      </c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5" customHeight="1" x14ac:dyDescent="0.25">
      <c r="A169" s="11"/>
      <c r="B169" s="33"/>
      <c r="C169" s="35"/>
      <c r="D169" s="28"/>
      <c r="E169" s="28"/>
      <c r="F169" s="29"/>
      <c r="G169" s="22"/>
      <c r="H169" s="22"/>
      <c r="I169" s="17"/>
      <c r="J169" s="18" t="str">
        <f t="shared" si="2"/>
        <v/>
      </c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5" customHeight="1" x14ac:dyDescent="0.25">
      <c r="A170" s="11"/>
      <c r="B170" s="33"/>
      <c r="C170" s="35"/>
      <c r="D170" s="28"/>
      <c r="E170" s="28"/>
      <c r="F170" s="29"/>
      <c r="G170" s="22"/>
      <c r="H170" s="22"/>
      <c r="I170" s="17"/>
      <c r="J170" s="18" t="str">
        <f t="shared" si="2"/>
        <v/>
      </c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5" customHeight="1" x14ac:dyDescent="0.25">
      <c r="A171" s="11"/>
      <c r="B171" s="33"/>
      <c r="C171" s="35"/>
      <c r="D171" s="28"/>
      <c r="E171" s="28"/>
      <c r="F171" s="29"/>
      <c r="G171" s="22"/>
      <c r="H171" s="22"/>
      <c r="I171" s="17"/>
      <c r="J171" s="18" t="str">
        <f t="shared" si="2"/>
        <v/>
      </c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5" customHeight="1" x14ac:dyDescent="0.25">
      <c r="A172" s="11"/>
      <c r="B172" s="33"/>
      <c r="C172" s="35"/>
      <c r="D172" s="28"/>
      <c r="E172" s="28"/>
      <c r="F172" s="29"/>
      <c r="G172" s="22"/>
      <c r="H172" s="22"/>
      <c r="I172" s="17"/>
      <c r="J172" s="18" t="str">
        <f t="shared" si="2"/>
        <v/>
      </c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5" customHeight="1" x14ac:dyDescent="0.25">
      <c r="A173" s="11"/>
      <c r="B173" s="33"/>
      <c r="C173" s="35"/>
      <c r="D173" s="28"/>
      <c r="E173" s="28"/>
      <c r="F173" s="29"/>
      <c r="G173" s="22"/>
      <c r="H173" s="22"/>
      <c r="I173" s="17"/>
      <c r="J173" s="18" t="str">
        <f t="shared" si="2"/>
        <v/>
      </c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5" customHeight="1" x14ac:dyDescent="0.25">
      <c r="A174" s="11"/>
      <c r="B174" s="33"/>
      <c r="C174" s="35"/>
      <c r="D174" s="28"/>
      <c r="E174" s="28"/>
      <c r="F174" s="29"/>
      <c r="G174" s="22"/>
      <c r="H174" s="22"/>
      <c r="I174" s="17"/>
      <c r="J174" s="18" t="str">
        <f t="shared" si="2"/>
        <v/>
      </c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5" customHeight="1" x14ac:dyDescent="0.25">
      <c r="A175" s="11"/>
      <c r="B175" s="33"/>
      <c r="C175" s="35"/>
      <c r="D175" s="28"/>
      <c r="E175" s="28"/>
      <c r="F175" s="29"/>
      <c r="G175" s="22"/>
      <c r="H175" s="22"/>
      <c r="I175" s="17"/>
      <c r="J175" s="18" t="str">
        <f t="shared" si="2"/>
        <v/>
      </c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5" customHeight="1" x14ac:dyDescent="0.25">
      <c r="A176" s="11"/>
      <c r="B176" s="33"/>
      <c r="C176" s="35"/>
      <c r="D176" s="28"/>
      <c r="E176" s="28"/>
      <c r="F176" s="29"/>
      <c r="G176" s="22"/>
      <c r="H176" s="22"/>
      <c r="I176" s="17"/>
      <c r="J176" s="18" t="str">
        <f t="shared" si="2"/>
        <v/>
      </c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5" customHeight="1" x14ac:dyDescent="0.25">
      <c r="A177" s="11"/>
      <c r="B177" s="33"/>
      <c r="C177" s="35"/>
      <c r="D177" s="28"/>
      <c r="E177" s="28"/>
      <c r="F177" s="29"/>
      <c r="G177" s="22"/>
      <c r="H177" s="22"/>
      <c r="I177" s="17"/>
      <c r="J177" s="18" t="str">
        <f t="shared" si="2"/>
        <v/>
      </c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5" customHeight="1" x14ac:dyDescent="0.25">
      <c r="A178" s="11"/>
      <c r="B178" s="33"/>
      <c r="C178" s="35"/>
      <c r="D178" s="28"/>
      <c r="E178" s="28"/>
      <c r="F178" s="29"/>
      <c r="G178" s="22"/>
      <c r="H178" s="22"/>
      <c r="I178" s="17"/>
      <c r="J178" s="18" t="str">
        <f t="shared" si="2"/>
        <v/>
      </c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5" customHeight="1" x14ac:dyDescent="0.25">
      <c r="A179" s="11"/>
      <c r="B179" s="33"/>
      <c r="C179" s="35"/>
      <c r="D179" s="28"/>
      <c r="E179" s="28"/>
      <c r="F179" s="29"/>
      <c r="G179" s="22"/>
      <c r="H179" s="22"/>
      <c r="I179" s="17"/>
      <c r="J179" s="18" t="str">
        <f t="shared" si="2"/>
        <v/>
      </c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5" customHeight="1" x14ac:dyDescent="0.25">
      <c r="A180" s="11"/>
      <c r="B180" s="33"/>
      <c r="C180" s="35"/>
      <c r="D180" s="28"/>
      <c r="E180" s="28"/>
      <c r="F180" s="29"/>
      <c r="G180" s="22"/>
      <c r="H180" s="22"/>
      <c r="I180" s="17"/>
      <c r="J180" s="18" t="str">
        <f t="shared" si="2"/>
        <v/>
      </c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5" customHeight="1" x14ac:dyDescent="0.25">
      <c r="A181" s="11"/>
      <c r="B181" s="33"/>
      <c r="C181" s="35"/>
      <c r="D181" s="28"/>
      <c r="E181" s="28"/>
      <c r="F181" s="29"/>
      <c r="G181" s="22"/>
      <c r="H181" s="22"/>
      <c r="I181" s="17"/>
      <c r="J181" s="18" t="str">
        <f t="shared" si="2"/>
        <v/>
      </c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5" customHeight="1" x14ac:dyDescent="0.25">
      <c r="A182" s="11"/>
      <c r="B182" s="33"/>
      <c r="C182" s="35"/>
      <c r="D182" s="28"/>
      <c r="E182" s="28"/>
      <c r="F182" s="29"/>
      <c r="G182" s="22"/>
      <c r="H182" s="22"/>
      <c r="I182" s="17"/>
      <c r="J182" s="18" t="str">
        <f t="shared" si="2"/>
        <v/>
      </c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5" customHeight="1" x14ac:dyDescent="0.25">
      <c r="A183" s="11"/>
      <c r="B183" s="33"/>
      <c r="C183" s="35"/>
      <c r="D183" s="28"/>
      <c r="E183" s="28"/>
      <c r="F183" s="29"/>
      <c r="G183" s="22"/>
      <c r="H183" s="22"/>
      <c r="I183" s="17"/>
      <c r="J183" s="18" t="str">
        <f t="shared" si="2"/>
        <v/>
      </c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5" customHeight="1" x14ac:dyDescent="0.25">
      <c r="A184" s="11"/>
      <c r="B184" s="33"/>
      <c r="C184" s="35"/>
      <c r="D184" s="28"/>
      <c r="E184" s="28"/>
      <c r="F184" s="29"/>
      <c r="G184" s="22"/>
      <c r="H184" s="22"/>
      <c r="I184" s="17"/>
      <c r="J184" s="18" t="str">
        <f t="shared" si="2"/>
        <v/>
      </c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5" customHeight="1" x14ac:dyDescent="0.25">
      <c r="A185" s="11"/>
      <c r="B185" s="33"/>
      <c r="C185" s="35"/>
      <c r="D185" s="28"/>
      <c r="E185" s="28"/>
      <c r="F185" s="29"/>
      <c r="G185" s="22"/>
      <c r="H185" s="22"/>
      <c r="I185" s="17"/>
      <c r="J185" s="18" t="str">
        <f t="shared" si="2"/>
        <v/>
      </c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5" customHeight="1" x14ac:dyDescent="0.25">
      <c r="A186" s="11"/>
      <c r="B186" s="33"/>
      <c r="C186" s="35"/>
      <c r="D186" s="28"/>
      <c r="E186" s="28"/>
      <c r="F186" s="29"/>
      <c r="G186" s="22"/>
      <c r="H186" s="22"/>
      <c r="I186" s="17"/>
      <c r="J186" s="18" t="str">
        <f t="shared" si="2"/>
        <v/>
      </c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5" customHeight="1" x14ac:dyDescent="0.25">
      <c r="A187" s="11"/>
      <c r="B187" s="33"/>
      <c r="C187" s="35"/>
      <c r="D187" s="28"/>
      <c r="E187" s="28"/>
      <c r="F187" s="29"/>
      <c r="G187" s="22"/>
      <c r="H187" s="22"/>
      <c r="I187" s="17"/>
      <c r="J187" s="18" t="str">
        <f t="shared" si="2"/>
        <v/>
      </c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5" customHeight="1" x14ac:dyDescent="0.25">
      <c r="A188" s="11"/>
      <c r="B188" s="33"/>
      <c r="C188" s="35"/>
      <c r="D188" s="28"/>
      <c r="E188" s="28"/>
      <c r="F188" s="29"/>
      <c r="G188" s="22"/>
      <c r="H188" s="22"/>
      <c r="I188" s="17"/>
      <c r="J188" s="18" t="str">
        <f t="shared" si="2"/>
        <v/>
      </c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5" customHeight="1" x14ac:dyDescent="0.25">
      <c r="A189" s="11"/>
      <c r="B189" s="33"/>
      <c r="C189" s="35"/>
      <c r="D189" s="28"/>
      <c r="E189" s="28"/>
      <c r="F189" s="29"/>
      <c r="G189" s="22"/>
      <c r="H189" s="22"/>
      <c r="I189" s="17"/>
      <c r="J189" s="18" t="str">
        <f t="shared" si="2"/>
        <v/>
      </c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5" customHeight="1" x14ac:dyDescent="0.25">
      <c r="A190" s="11"/>
      <c r="B190" s="33"/>
      <c r="C190" s="35"/>
      <c r="D190" s="28"/>
      <c r="E190" s="28"/>
      <c r="F190" s="29"/>
      <c r="G190" s="22"/>
      <c r="H190" s="22"/>
      <c r="I190" s="17"/>
      <c r="J190" s="18" t="str">
        <f t="shared" si="2"/>
        <v/>
      </c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5" customHeight="1" x14ac:dyDescent="0.25">
      <c r="A191" s="11"/>
      <c r="B191" s="33"/>
      <c r="C191" s="35"/>
      <c r="D191" s="28"/>
      <c r="E191" s="28"/>
      <c r="F191" s="29"/>
      <c r="G191" s="22"/>
      <c r="H191" s="22"/>
      <c r="I191" s="17"/>
      <c r="J191" s="18" t="str">
        <f t="shared" si="2"/>
        <v/>
      </c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5" customHeight="1" x14ac:dyDescent="0.25">
      <c r="A192" s="11"/>
      <c r="B192" s="33"/>
      <c r="C192" s="35"/>
      <c r="D192" s="28"/>
      <c r="E192" s="28"/>
      <c r="F192" s="29"/>
      <c r="G192" s="22"/>
      <c r="H192" s="22"/>
      <c r="I192" s="17"/>
      <c r="J192" s="18" t="str">
        <f t="shared" si="2"/>
        <v/>
      </c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5" customHeight="1" thickBot="1" x14ac:dyDescent="0.3">
      <c r="A193" s="11"/>
      <c r="B193" s="36"/>
      <c r="C193" s="37"/>
      <c r="D193" s="31"/>
      <c r="E193" s="31"/>
      <c r="F193" s="32"/>
      <c r="G193" s="23"/>
      <c r="H193" s="23"/>
      <c r="I193" s="19"/>
      <c r="J193" s="20" t="str">
        <f>IF(G193="","",G193*I193)</f>
        <v/>
      </c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9.75" customHeight="1" thickBot="1" x14ac:dyDescent="0.25">
      <c r="A194" s="11"/>
      <c r="B194" s="5" t="s">
        <v>4</v>
      </c>
      <c r="C194" s="1"/>
      <c r="D194" s="1"/>
      <c r="E194" s="1"/>
      <c r="F194" s="1"/>
      <c r="G194" s="1"/>
      <c r="H194" s="1"/>
      <c r="I194" s="1"/>
      <c r="J194" s="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5" customHeight="1" thickTop="1" x14ac:dyDescent="0.2">
      <c r="A195" s="11"/>
      <c r="B195" s="5" t="s">
        <v>4</v>
      </c>
      <c r="C195" s="1"/>
      <c r="D195" s="1"/>
      <c r="E195" s="1"/>
      <c r="F195" s="1"/>
      <c r="G195" s="68" t="s">
        <v>5</v>
      </c>
      <c r="H195" s="69"/>
      <c r="I195" s="69"/>
      <c r="J195" s="50">
        <f>SUM(J11:J193)</f>
        <v>0</v>
      </c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5" customHeight="1" x14ac:dyDescent="0.2">
      <c r="A196" s="11"/>
      <c r="B196" s="70"/>
      <c r="C196" s="70"/>
      <c r="D196" s="70"/>
      <c r="E196" s="70"/>
      <c r="F196" s="71"/>
      <c r="G196" s="72" t="s">
        <v>9</v>
      </c>
      <c r="H196" s="73"/>
      <c r="I196" s="55">
        <v>0</v>
      </c>
      <c r="J196" s="49">
        <f>J195*(I196/100)</f>
        <v>0</v>
      </c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5" customHeight="1" x14ac:dyDescent="0.2">
      <c r="A197" s="11"/>
      <c r="B197" s="70"/>
      <c r="C197" s="70"/>
      <c r="D197" s="70"/>
      <c r="E197" s="70"/>
      <c r="F197" s="71"/>
      <c r="G197" s="74" t="s">
        <v>8</v>
      </c>
      <c r="H197" s="75"/>
      <c r="I197" s="75"/>
      <c r="J197" s="49">
        <f>J195-J196</f>
        <v>0</v>
      </c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5" customHeight="1" x14ac:dyDescent="0.2">
      <c r="A198" s="11"/>
      <c r="B198" s="70"/>
      <c r="C198" s="70"/>
      <c r="D198" s="70"/>
      <c r="E198" s="70"/>
      <c r="F198" s="71"/>
      <c r="G198" s="74" t="s">
        <v>3</v>
      </c>
      <c r="H198" s="75"/>
      <c r="I198" s="75"/>
      <c r="J198" s="51">
        <f>J197*20/100</f>
        <v>0</v>
      </c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3.5" thickBot="1" x14ac:dyDescent="0.25">
      <c r="A199" s="11"/>
      <c r="G199" s="61" t="s">
        <v>6</v>
      </c>
      <c r="H199" s="62"/>
      <c r="I199" s="62"/>
      <c r="J199" s="52">
        <f>J197+J198</f>
        <v>0</v>
      </c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3.5" thickTop="1" x14ac:dyDescent="0.2">
      <c r="A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x14ac:dyDescent="0.2">
      <c r="A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x14ac:dyDescent="0.2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x14ac:dyDescent="0.2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x14ac:dyDescent="0.2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</sheetData>
  <mergeCells count="9">
    <mergeCell ref="G199:I199"/>
    <mergeCell ref="K2:O5"/>
    <mergeCell ref="F6:H6"/>
    <mergeCell ref="B10:F10"/>
    <mergeCell ref="G195:I195"/>
    <mergeCell ref="B196:F198"/>
    <mergeCell ref="G196:H196"/>
    <mergeCell ref="G197:I197"/>
    <mergeCell ref="G198:I198"/>
  </mergeCells>
  <conditionalFormatting sqref="G196:H196">
    <cfRule type="expression" dxfId="4" priority="5" stopIfTrue="1">
      <formula>I196=0</formula>
    </cfRule>
  </conditionalFormatting>
  <conditionalFormatting sqref="I196">
    <cfRule type="expression" dxfId="3" priority="4" stopIfTrue="1">
      <formula>I196=0</formula>
    </cfRule>
  </conditionalFormatting>
  <conditionalFormatting sqref="J196">
    <cfRule type="expression" dxfId="2" priority="3" stopIfTrue="1">
      <formula>I196=0</formula>
    </cfRule>
  </conditionalFormatting>
  <conditionalFormatting sqref="G197:J197">
    <cfRule type="expression" dxfId="1" priority="2" stopIfTrue="1">
      <formula>$I$196=0</formula>
    </cfRule>
  </conditionalFormatting>
  <conditionalFormatting sqref="B7:E7">
    <cfRule type="expression" dxfId="0" priority="1">
      <formula>$B$7="AVOIR N°"</formula>
    </cfRule>
  </conditionalFormatting>
  <dataValidations count="1">
    <dataValidation type="list" allowBlank="1" showInputMessage="1" showErrorMessage="1" sqref="B7">
      <formula1>"FACTURE N°, AVOIR N°"</formula1>
    </dataValidation>
  </dataValidations>
  <printOptions horizontalCentered="1"/>
  <pageMargins left="0" right="0" top="2.3622047244094491" bottom="0.98425196850393704" header="0" footer="0"/>
  <pageSetup paperSize="9" orientation="portrait" r:id="rId1"/>
  <headerFooter alignWithMargins="0"/>
  <rowBreaks count="1" manualBreakCount="1">
    <brk id="4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80162" r:id="rId4" name="Spinner 2">
              <controlPr defaultSize="0" autoPict="0">
                <anchor moveWithCells="1" sizeWithCells="1">
                  <from>
                    <xdr:col>10</xdr:col>
                    <xdr:colOff>133350</xdr:colOff>
                    <xdr:row>195</xdr:row>
                    <xdr:rowOff>95250</xdr:rowOff>
                  </from>
                  <to>
                    <xdr:col>10</xdr:col>
                    <xdr:colOff>238125</xdr:colOff>
                    <xdr:row>196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1523</vt:lpstr>
      <vt:lpstr>1524</vt:lpstr>
      <vt:lpstr>1525</vt:lpstr>
      <vt:lpstr>'1523'!Impression_des_titres</vt:lpstr>
      <vt:lpstr>'1524'!Impression_des_titres</vt:lpstr>
      <vt:lpstr>'1525'!Impression_des_titres</vt:lpstr>
      <vt:lpstr>'1523'!Zone_d_impression</vt:lpstr>
      <vt:lpstr>'1524'!Zone_d_impression</vt:lpstr>
      <vt:lpstr>'1525'!Zone_d_impression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 MAMPRIN</dc:creator>
  <cp:lastModifiedBy>MAMPRIN Jean Claude</cp:lastModifiedBy>
  <cp:lastPrinted>2024-03-28T14:14:14Z</cp:lastPrinted>
  <dcterms:created xsi:type="dcterms:W3CDTF">2007-12-30T12:25:22Z</dcterms:created>
  <dcterms:modified xsi:type="dcterms:W3CDTF">2024-03-30T10:30:41Z</dcterms:modified>
</cp:coreProperties>
</file>