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jcma\Desktop\"/>
    </mc:Choice>
  </mc:AlternateContent>
  <bookViews>
    <workbookView showHorizontalScroll="0" showVerticalScroll="0" xWindow="360" yWindow="1005" windowWidth="23475" windowHeight="9150"/>
  </bookViews>
  <sheets>
    <sheet name="10 Km" sheetId="4" r:id="rId1"/>
  </sheets>
  <externalReferences>
    <externalReference r:id="rId2"/>
    <externalReference r:id="rId3"/>
  </externalReferences>
  <definedNames>
    <definedName name="_F1" hidden="1">#REF!</definedName>
    <definedName name="_xlnm._FilterDatabase" localSheetId="0" hidden="1">'10 Km'!$A$2:$I$503</definedName>
    <definedName name="_xlnm._FilterDatabase" hidden="1">#REF!</definedName>
    <definedName name="Base">#REF!</definedName>
    <definedName name="BASE122">[1]LISTE!$B$4:$J$1004</definedName>
    <definedName name="Base2">#REF!</definedName>
    <definedName name="BaseDeBase">#REF!</definedName>
    <definedName name="cola">OFFSET([2]Anniversaire!#REF!,,,COUNT([2]Anniversaire!#REF!))</definedName>
    <definedName name="colb">OFFSET([2]Anniversaire!#REF!,,,COUNT([2]Anniversaire!#REF!))</definedName>
    <definedName name="_xlnm.Print_Titles" localSheetId="0">'10 Km'!$1:$2</definedName>
    <definedName name="Liste">[1]LISTE!$B$4:$K$1004</definedName>
    <definedName name="Poussins" hidden="1">#REF!</definedName>
    <definedName name="_xlnm.Print_Area" localSheetId="0">'10 Km'!$A$1:$I$350</definedName>
  </definedNames>
  <calcPr calcId="162913"/>
</workbook>
</file>

<file path=xl/calcChain.xml><?xml version="1.0" encoding="utf-8"?>
<calcChain xmlns="http://schemas.openxmlformats.org/spreadsheetml/2006/main">
  <c r="E271" i="4" l="1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I271" i="4" l="1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I446" i="4"/>
  <c r="I447" i="4"/>
  <c r="I448" i="4"/>
  <c r="I449" i="4"/>
  <c r="I450" i="4"/>
  <c r="I451" i="4"/>
  <c r="I452" i="4"/>
  <c r="I453" i="4"/>
  <c r="I454" i="4"/>
  <c r="I455" i="4"/>
  <c r="I456" i="4"/>
  <c r="I457" i="4"/>
  <c r="I458" i="4"/>
  <c r="I459" i="4"/>
  <c r="I460" i="4"/>
  <c r="I461" i="4"/>
  <c r="I462" i="4"/>
  <c r="I463" i="4"/>
  <c r="I464" i="4"/>
  <c r="I465" i="4"/>
  <c r="I466" i="4"/>
  <c r="I467" i="4"/>
  <c r="I468" i="4"/>
  <c r="I469" i="4"/>
  <c r="I470" i="4"/>
  <c r="I471" i="4"/>
  <c r="I472" i="4"/>
  <c r="I473" i="4"/>
  <c r="I474" i="4"/>
  <c r="I475" i="4"/>
  <c r="I476" i="4"/>
  <c r="I477" i="4"/>
  <c r="I478" i="4"/>
  <c r="I479" i="4"/>
  <c r="I480" i="4"/>
  <c r="I481" i="4"/>
  <c r="I482" i="4"/>
  <c r="I483" i="4"/>
  <c r="I484" i="4"/>
  <c r="I485" i="4"/>
  <c r="I486" i="4"/>
  <c r="I487" i="4"/>
  <c r="I488" i="4"/>
  <c r="I489" i="4"/>
  <c r="I490" i="4"/>
  <c r="I491" i="4"/>
  <c r="I492" i="4"/>
  <c r="I493" i="4"/>
  <c r="I494" i="4"/>
  <c r="I495" i="4"/>
  <c r="I496" i="4"/>
  <c r="I497" i="4"/>
  <c r="I498" i="4"/>
  <c r="I499" i="4"/>
  <c r="I500" i="4"/>
  <c r="I501" i="4"/>
  <c r="I502" i="4"/>
  <c r="I503" i="4"/>
  <c r="F271" i="4"/>
  <c r="G271" i="4"/>
  <c r="H271" i="4"/>
  <c r="F272" i="4"/>
  <c r="G272" i="4"/>
  <c r="H272" i="4"/>
  <c r="F273" i="4"/>
  <c r="G273" i="4"/>
  <c r="H273" i="4"/>
  <c r="F274" i="4"/>
  <c r="G274" i="4"/>
  <c r="H274" i="4"/>
  <c r="F275" i="4"/>
  <c r="G275" i="4"/>
  <c r="H275" i="4"/>
  <c r="F276" i="4"/>
  <c r="G276" i="4"/>
  <c r="H276" i="4"/>
  <c r="F277" i="4"/>
  <c r="G277" i="4"/>
  <c r="H277" i="4"/>
  <c r="F278" i="4"/>
  <c r="G278" i="4"/>
  <c r="H278" i="4"/>
  <c r="F279" i="4"/>
  <c r="G279" i="4"/>
  <c r="H279" i="4"/>
  <c r="F280" i="4"/>
  <c r="G280" i="4"/>
  <c r="H280" i="4"/>
  <c r="F281" i="4"/>
  <c r="G281" i="4"/>
  <c r="H281" i="4"/>
  <c r="F282" i="4"/>
  <c r="G282" i="4"/>
  <c r="H282" i="4"/>
  <c r="F283" i="4"/>
  <c r="G283" i="4"/>
  <c r="H283" i="4"/>
  <c r="F284" i="4"/>
  <c r="G284" i="4"/>
  <c r="H284" i="4"/>
  <c r="F285" i="4"/>
  <c r="G285" i="4"/>
  <c r="H285" i="4"/>
  <c r="F286" i="4"/>
  <c r="G286" i="4"/>
  <c r="H286" i="4"/>
  <c r="F287" i="4"/>
  <c r="G287" i="4"/>
  <c r="H287" i="4"/>
  <c r="F288" i="4"/>
  <c r="G288" i="4"/>
  <c r="H288" i="4"/>
  <c r="F289" i="4"/>
  <c r="G289" i="4"/>
  <c r="H289" i="4"/>
  <c r="F290" i="4"/>
  <c r="G290" i="4"/>
  <c r="H290" i="4"/>
  <c r="F291" i="4"/>
  <c r="G291" i="4"/>
  <c r="H291" i="4"/>
  <c r="F292" i="4"/>
  <c r="G292" i="4"/>
  <c r="H292" i="4"/>
  <c r="F293" i="4"/>
  <c r="G293" i="4"/>
  <c r="H293" i="4"/>
  <c r="F294" i="4"/>
  <c r="G294" i="4"/>
  <c r="H294" i="4"/>
  <c r="F295" i="4"/>
  <c r="G295" i="4"/>
  <c r="H295" i="4"/>
  <c r="F296" i="4"/>
  <c r="G296" i="4"/>
  <c r="H296" i="4"/>
  <c r="F297" i="4"/>
  <c r="G297" i="4"/>
  <c r="H297" i="4"/>
  <c r="F298" i="4"/>
  <c r="G298" i="4"/>
  <c r="H298" i="4"/>
  <c r="F299" i="4"/>
  <c r="G299" i="4"/>
  <c r="H299" i="4"/>
  <c r="F300" i="4"/>
  <c r="G300" i="4"/>
  <c r="H300" i="4"/>
  <c r="F301" i="4"/>
  <c r="G301" i="4"/>
  <c r="H301" i="4"/>
  <c r="F302" i="4"/>
  <c r="G302" i="4"/>
  <c r="H302" i="4"/>
  <c r="F303" i="4"/>
  <c r="G303" i="4"/>
  <c r="H303" i="4"/>
  <c r="F304" i="4"/>
  <c r="G304" i="4"/>
  <c r="H304" i="4"/>
  <c r="F305" i="4"/>
  <c r="G305" i="4"/>
  <c r="H305" i="4"/>
  <c r="F306" i="4"/>
  <c r="G306" i="4"/>
  <c r="H306" i="4"/>
  <c r="F307" i="4"/>
  <c r="G307" i="4"/>
  <c r="H307" i="4"/>
  <c r="F308" i="4"/>
  <c r="G308" i="4"/>
  <c r="H308" i="4"/>
  <c r="F309" i="4"/>
  <c r="G309" i="4"/>
  <c r="H309" i="4"/>
  <c r="F310" i="4"/>
  <c r="G310" i="4"/>
  <c r="H310" i="4"/>
  <c r="F311" i="4"/>
  <c r="G311" i="4"/>
  <c r="H311" i="4"/>
  <c r="F312" i="4"/>
  <c r="G312" i="4"/>
  <c r="H312" i="4"/>
  <c r="F313" i="4"/>
  <c r="G313" i="4"/>
  <c r="H313" i="4"/>
  <c r="F314" i="4"/>
  <c r="G314" i="4"/>
  <c r="H314" i="4"/>
  <c r="F315" i="4"/>
  <c r="G315" i="4"/>
  <c r="H315" i="4"/>
  <c r="F316" i="4"/>
  <c r="G316" i="4"/>
  <c r="H316" i="4"/>
  <c r="F317" i="4"/>
  <c r="G317" i="4"/>
  <c r="H317" i="4"/>
  <c r="F318" i="4"/>
  <c r="G318" i="4"/>
  <c r="H318" i="4"/>
  <c r="F319" i="4"/>
  <c r="G319" i="4"/>
  <c r="H319" i="4"/>
  <c r="F320" i="4"/>
  <c r="G320" i="4"/>
  <c r="H320" i="4"/>
  <c r="F321" i="4"/>
  <c r="G321" i="4"/>
  <c r="H321" i="4"/>
  <c r="F322" i="4"/>
  <c r="G322" i="4"/>
  <c r="H322" i="4"/>
  <c r="F323" i="4"/>
  <c r="G323" i="4"/>
  <c r="H323" i="4"/>
  <c r="F324" i="4"/>
  <c r="G324" i="4"/>
  <c r="H324" i="4"/>
  <c r="F325" i="4"/>
  <c r="G325" i="4"/>
  <c r="H325" i="4"/>
  <c r="F326" i="4"/>
  <c r="G326" i="4"/>
  <c r="H326" i="4"/>
  <c r="F327" i="4"/>
  <c r="G327" i="4"/>
  <c r="H327" i="4"/>
  <c r="F328" i="4"/>
  <c r="G328" i="4"/>
  <c r="H328" i="4"/>
  <c r="F329" i="4"/>
  <c r="G329" i="4"/>
  <c r="H329" i="4"/>
  <c r="F330" i="4"/>
  <c r="G330" i="4"/>
  <c r="H330" i="4"/>
  <c r="F331" i="4"/>
  <c r="G331" i="4"/>
  <c r="H331" i="4"/>
  <c r="F332" i="4"/>
  <c r="G332" i="4"/>
  <c r="H332" i="4"/>
  <c r="F333" i="4"/>
  <c r="G333" i="4"/>
  <c r="H333" i="4"/>
  <c r="F334" i="4"/>
  <c r="G334" i="4"/>
  <c r="H334" i="4"/>
  <c r="F335" i="4"/>
  <c r="G335" i="4"/>
  <c r="H335" i="4"/>
  <c r="F336" i="4"/>
  <c r="G336" i="4"/>
  <c r="H336" i="4"/>
  <c r="F337" i="4"/>
  <c r="G337" i="4"/>
  <c r="H337" i="4"/>
  <c r="F338" i="4"/>
  <c r="G338" i="4"/>
  <c r="H338" i="4"/>
  <c r="F339" i="4"/>
  <c r="G339" i="4"/>
  <c r="H339" i="4"/>
  <c r="F340" i="4"/>
  <c r="G340" i="4"/>
  <c r="H340" i="4"/>
  <c r="F341" i="4"/>
  <c r="G341" i="4"/>
  <c r="H341" i="4"/>
  <c r="F342" i="4"/>
  <c r="G342" i="4"/>
  <c r="H342" i="4"/>
  <c r="F343" i="4"/>
  <c r="G343" i="4"/>
  <c r="H343" i="4"/>
  <c r="F344" i="4"/>
  <c r="G344" i="4"/>
  <c r="H344" i="4"/>
  <c r="F345" i="4"/>
  <c r="G345" i="4"/>
  <c r="H345" i="4"/>
  <c r="F346" i="4"/>
  <c r="G346" i="4"/>
  <c r="H346" i="4"/>
  <c r="F347" i="4"/>
  <c r="G347" i="4"/>
  <c r="H347" i="4"/>
  <c r="F348" i="4"/>
  <c r="G348" i="4"/>
  <c r="H348" i="4"/>
  <c r="F349" i="4"/>
  <c r="G349" i="4"/>
  <c r="H349" i="4"/>
  <c r="F350" i="4"/>
  <c r="G350" i="4"/>
  <c r="H350" i="4"/>
  <c r="F351" i="4"/>
  <c r="G351" i="4"/>
  <c r="H351" i="4"/>
  <c r="F352" i="4"/>
  <c r="G352" i="4"/>
  <c r="H352" i="4"/>
  <c r="F353" i="4"/>
  <c r="G353" i="4"/>
  <c r="H353" i="4"/>
  <c r="F354" i="4"/>
  <c r="G354" i="4"/>
  <c r="H354" i="4"/>
  <c r="F355" i="4"/>
  <c r="G355" i="4"/>
  <c r="H355" i="4"/>
  <c r="F356" i="4"/>
  <c r="G356" i="4"/>
  <c r="H356" i="4"/>
  <c r="F357" i="4"/>
  <c r="G357" i="4"/>
  <c r="H357" i="4"/>
  <c r="F358" i="4"/>
  <c r="G358" i="4"/>
  <c r="H358" i="4"/>
  <c r="F359" i="4"/>
  <c r="G359" i="4"/>
  <c r="H359" i="4"/>
  <c r="F360" i="4"/>
  <c r="G360" i="4"/>
  <c r="H360" i="4"/>
  <c r="F361" i="4"/>
  <c r="G361" i="4"/>
  <c r="H361" i="4"/>
  <c r="F362" i="4"/>
  <c r="G362" i="4"/>
  <c r="H362" i="4"/>
  <c r="F363" i="4"/>
  <c r="G363" i="4"/>
  <c r="H363" i="4"/>
  <c r="F364" i="4"/>
  <c r="G364" i="4"/>
  <c r="H364" i="4"/>
  <c r="F365" i="4"/>
  <c r="G365" i="4"/>
  <c r="H365" i="4"/>
  <c r="F366" i="4"/>
  <c r="G366" i="4"/>
  <c r="H366" i="4"/>
  <c r="F367" i="4"/>
  <c r="G367" i="4"/>
  <c r="H367" i="4"/>
  <c r="F368" i="4"/>
  <c r="G368" i="4"/>
  <c r="H368" i="4"/>
  <c r="F369" i="4"/>
  <c r="G369" i="4"/>
  <c r="H369" i="4"/>
  <c r="F370" i="4"/>
  <c r="G370" i="4"/>
  <c r="H370" i="4"/>
  <c r="F371" i="4"/>
  <c r="G371" i="4"/>
  <c r="H371" i="4"/>
  <c r="F372" i="4"/>
  <c r="G372" i="4"/>
  <c r="H372" i="4"/>
  <c r="F373" i="4"/>
  <c r="G373" i="4"/>
  <c r="H373" i="4"/>
  <c r="F374" i="4"/>
  <c r="G374" i="4"/>
  <c r="H374" i="4"/>
  <c r="F375" i="4"/>
  <c r="G375" i="4"/>
  <c r="H375" i="4"/>
  <c r="F376" i="4"/>
  <c r="G376" i="4"/>
  <c r="H376" i="4"/>
  <c r="F377" i="4"/>
  <c r="G377" i="4"/>
  <c r="H377" i="4"/>
  <c r="F378" i="4"/>
  <c r="G378" i="4"/>
  <c r="H378" i="4"/>
  <c r="F379" i="4"/>
  <c r="G379" i="4"/>
  <c r="H379" i="4"/>
  <c r="F380" i="4"/>
  <c r="G380" i="4"/>
  <c r="H380" i="4"/>
  <c r="F381" i="4"/>
  <c r="G381" i="4"/>
  <c r="H381" i="4"/>
  <c r="F382" i="4"/>
  <c r="G382" i="4"/>
  <c r="H382" i="4"/>
  <c r="F383" i="4"/>
  <c r="G383" i="4"/>
  <c r="H383" i="4"/>
  <c r="F384" i="4"/>
  <c r="G384" i="4"/>
  <c r="H384" i="4"/>
  <c r="F385" i="4"/>
  <c r="G385" i="4"/>
  <c r="H385" i="4"/>
  <c r="F386" i="4"/>
  <c r="G386" i="4"/>
  <c r="H386" i="4"/>
  <c r="F387" i="4"/>
  <c r="G387" i="4"/>
  <c r="H387" i="4"/>
  <c r="F388" i="4"/>
  <c r="G388" i="4"/>
  <c r="H388" i="4"/>
  <c r="F389" i="4"/>
  <c r="G389" i="4"/>
  <c r="H389" i="4"/>
  <c r="F390" i="4"/>
  <c r="G390" i="4"/>
  <c r="H390" i="4"/>
  <c r="F391" i="4"/>
  <c r="G391" i="4"/>
  <c r="H391" i="4"/>
  <c r="F392" i="4"/>
  <c r="G392" i="4"/>
  <c r="H392" i="4"/>
  <c r="F393" i="4"/>
  <c r="G393" i="4"/>
  <c r="H393" i="4"/>
  <c r="F394" i="4"/>
  <c r="G394" i="4"/>
  <c r="H394" i="4"/>
  <c r="F395" i="4"/>
  <c r="G395" i="4"/>
  <c r="H395" i="4"/>
  <c r="F396" i="4"/>
  <c r="G396" i="4"/>
  <c r="H396" i="4"/>
  <c r="F397" i="4"/>
  <c r="G397" i="4"/>
  <c r="H397" i="4"/>
  <c r="F398" i="4"/>
  <c r="G398" i="4"/>
  <c r="H398" i="4"/>
  <c r="F399" i="4"/>
  <c r="G399" i="4"/>
  <c r="H399" i="4"/>
  <c r="F400" i="4"/>
  <c r="G400" i="4"/>
  <c r="H400" i="4"/>
  <c r="F401" i="4"/>
  <c r="G401" i="4"/>
  <c r="H401" i="4"/>
  <c r="F402" i="4"/>
  <c r="G402" i="4"/>
  <c r="H402" i="4"/>
  <c r="F403" i="4"/>
  <c r="G403" i="4"/>
  <c r="H403" i="4"/>
  <c r="F404" i="4"/>
  <c r="G404" i="4"/>
  <c r="H404" i="4"/>
  <c r="F405" i="4"/>
  <c r="G405" i="4"/>
  <c r="H405" i="4"/>
  <c r="F406" i="4"/>
  <c r="G406" i="4"/>
  <c r="H406" i="4"/>
  <c r="F407" i="4"/>
  <c r="G407" i="4"/>
  <c r="H407" i="4"/>
  <c r="F408" i="4"/>
  <c r="G408" i="4"/>
  <c r="H408" i="4"/>
  <c r="F409" i="4"/>
  <c r="G409" i="4"/>
  <c r="H409" i="4"/>
  <c r="F410" i="4"/>
  <c r="G410" i="4"/>
  <c r="H410" i="4"/>
  <c r="F411" i="4"/>
  <c r="G411" i="4"/>
  <c r="H411" i="4"/>
  <c r="F412" i="4"/>
  <c r="G412" i="4"/>
  <c r="H412" i="4"/>
  <c r="F413" i="4"/>
  <c r="G413" i="4"/>
  <c r="H413" i="4"/>
  <c r="F414" i="4"/>
  <c r="G414" i="4"/>
  <c r="H414" i="4"/>
  <c r="F415" i="4"/>
  <c r="G415" i="4"/>
  <c r="H415" i="4"/>
  <c r="F416" i="4"/>
  <c r="G416" i="4"/>
  <c r="H416" i="4"/>
  <c r="F417" i="4"/>
  <c r="G417" i="4"/>
  <c r="H417" i="4"/>
  <c r="F418" i="4"/>
  <c r="G418" i="4"/>
  <c r="H418" i="4"/>
  <c r="F419" i="4"/>
  <c r="G419" i="4"/>
  <c r="H419" i="4"/>
  <c r="F420" i="4"/>
  <c r="G420" i="4"/>
  <c r="H420" i="4"/>
  <c r="F421" i="4"/>
  <c r="G421" i="4"/>
  <c r="H421" i="4"/>
  <c r="F422" i="4"/>
  <c r="G422" i="4"/>
  <c r="H422" i="4"/>
  <c r="F423" i="4"/>
  <c r="G423" i="4"/>
  <c r="H423" i="4"/>
  <c r="F424" i="4"/>
  <c r="G424" i="4"/>
  <c r="H424" i="4"/>
  <c r="F425" i="4"/>
  <c r="G425" i="4"/>
  <c r="H425" i="4"/>
  <c r="F426" i="4"/>
  <c r="G426" i="4"/>
  <c r="H426" i="4"/>
  <c r="F427" i="4"/>
  <c r="G427" i="4"/>
  <c r="H427" i="4"/>
  <c r="F428" i="4"/>
  <c r="G428" i="4"/>
  <c r="H428" i="4"/>
  <c r="F429" i="4"/>
  <c r="G429" i="4"/>
  <c r="H429" i="4"/>
  <c r="F430" i="4"/>
  <c r="G430" i="4"/>
  <c r="H430" i="4"/>
  <c r="F431" i="4"/>
  <c r="G431" i="4"/>
  <c r="H431" i="4"/>
  <c r="F432" i="4"/>
  <c r="G432" i="4"/>
  <c r="H432" i="4"/>
  <c r="F433" i="4"/>
  <c r="G433" i="4"/>
  <c r="H433" i="4"/>
  <c r="F434" i="4"/>
  <c r="G434" i="4"/>
  <c r="H434" i="4"/>
  <c r="F435" i="4"/>
  <c r="G435" i="4"/>
  <c r="H435" i="4"/>
  <c r="F436" i="4"/>
  <c r="G436" i="4"/>
  <c r="H436" i="4"/>
  <c r="F437" i="4"/>
  <c r="G437" i="4"/>
  <c r="H437" i="4"/>
  <c r="F438" i="4"/>
  <c r="G438" i="4"/>
  <c r="H438" i="4"/>
  <c r="F439" i="4"/>
  <c r="G439" i="4"/>
  <c r="H439" i="4"/>
  <c r="F440" i="4"/>
  <c r="G440" i="4"/>
  <c r="H440" i="4"/>
  <c r="F441" i="4"/>
  <c r="G441" i="4"/>
  <c r="H441" i="4"/>
  <c r="F442" i="4"/>
  <c r="G442" i="4"/>
  <c r="H442" i="4"/>
  <c r="F443" i="4"/>
  <c r="G443" i="4"/>
  <c r="H443" i="4"/>
  <c r="F444" i="4"/>
  <c r="G444" i="4"/>
  <c r="H444" i="4"/>
  <c r="F445" i="4"/>
  <c r="G445" i="4"/>
  <c r="H445" i="4"/>
  <c r="F446" i="4"/>
  <c r="G446" i="4"/>
  <c r="H446" i="4"/>
  <c r="F447" i="4"/>
  <c r="G447" i="4"/>
  <c r="H447" i="4"/>
  <c r="F448" i="4"/>
  <c r="G448" i="4"/>
  <c r="H448" i="4"/>
  <c r="F449" i="4"/>
  <c r="G449" i="4"/>
  <c r="H449" i="4"/>
  <c r="F450" i="4"/>
  <c r="G450" i="4"/>
  <c r="H450" i="4"/>
  <c r="F451" i="4"/>
  <c r="G451" i="4"/>
  <c r="H451" i="4"/>
  <c r="F452" i="4"/>
  <c r="G452" i="4"/>
  <c r="H452" i="4"/>
  <c r="F453" i="4"/>
  <c r="G453" i="4"/>
  <c r="H453" i="4"/>
  <c r="F454" i="4"/>
  <c r="G454" i="4"/>
  <c r="H454" i="4"/>
  <c r="F455" i="4"/>
  <c r="G455" i="4"/>
  <c r="H455" i="4"/>
  <c r="F456" i="4"/>
  <c r="G456" i="4"/>
  <c r="H456" i="4"/>
  <c r="F457" i="4"/>
  <c r="G457" i="4"/>
  <c r="H457" i="4"/>
  <c r="F458" i="4"/>
  <c r="G458" i="4"/>
  <c r="H458" i="4"/>
  <c r="F459" i="4"/>
  <c r="G459" i="4"/>
  <c r="H459" i="4"/>
  <c r="F460" i="4"/>
  <c r="G460" i="4"/>
  <c r="H460" i="4"/>
  <c r="F461" i="4"/>
  <c r="G461" i="4"/>
  <c r="H461" i="4"/>
  <c r="F462" i="4"/>
  <c r="G462" i="4"/>
  <c r="H462" i="4"/>
  <c r="F463" i="4"/>
  <c r="G463" i="4"/>
  <c r="H463" i="4"/>
  <c r="F464" i="4"/>
  <c r="G464" i="4"/>
  <c r="H464" i="4"/>
  <c r="F465" i="4"/>
  <c r="G465" i="4"/>
  <c r="H465" i="4"/>
  <c r="F466" i="4"/>
  <c r="G466" i="4"/>
  <c r="H466" i="4"/>
  <c r="F467" i="4"/>
  <c r="G467" i="4"/>
  <c r="H467" i="4"/>
  <c r="F468" i="4"/>
  <c r="G468" i="4"/>
  <c r="H468" i="4"/>
  <c r="F469" i="4"/>
  <c r="G469" i="4"/>
  <c r="H469" i="4"/>
  <c r="F470" i="4"/>
  <c r="G470" i="4"/>
  <c r="H470" i="4"/>
  <c r="F471" i="4"/>
  <c r="G471" i="4"/>
  <c r="H471" i="4"/>
  <c r="F472" i="4"/>
  <c r="G472" i="4"/>
  <c r="H472" i="4"/>
  <c r="F473" i="4"/>
  <c r="G473" i="4"/>
  <c r="H473" i="4"/>
  <c r="F474" i="4"/>
  <c r="G474" i="4"/>
  <c r="H474" i="4"/>
  <c r="F475" i="4"/>
  <c r="G475" i="4"/>
  <c r="H475" i="4"/>
  <c r="F476" i="4"/>
  <c r="G476" i="4"/>
  <c r="H476" i="4"/>
  <c r="F477" i="4"/>
  <c r="G477" i="4"/>
  <c r="H477" i="4"/>
  <c r="F478" i="4"/>
  <c r="G478" i="4"/>
  <c r="H478" i="4"/>
  <c r="F479" i="4"/>
  <c r="G479" i="4"/>
  <c r="H479" i="4"/>
  <c r="F480" i="4"/>
  <c r="G480" i="4"/>
  <c r="H480" i="4"/>
  <c r="F481" i="4"/>
  <c r="G481" i="4"/>
  <c r="H481" i="4"/>
  <c r="F482" i="4"/>
  <c r="G482" i="4"/>
  <c r="H482" i="4"/>
  <c r="F483" i="4"/>
  <c r="G483" i="4"/>
  <c r="H483" i="4"/>
  <c r="F484" i="4"/>
  <c r="G484" i="4"/>
  <c r="H484" i="4"/>
  <c r="F485" i="4"/>
  <c r="G485" i="4"/>
  <c r="H485" i="4"/>
  <c r="F486" i="4"/>
  <c r="G486" i="4"/>
  <c r="H486" i="4"/>
  <c r="F487" i="4"/>
  <c r="G487" i="4"/>
  <c r="H487" i="4"/>
  <c r="F488" i="4"/>
  <c r="G488" i="4"/>
  <c r="H488" i="4"/>
  <c r="F489" i="4"/>
  <c r="G489" i="4"/>
  <c r="H489" i="4"/>
  <c r="F490" i="4"/>
  <c r="G490" i="4"/>
  <c r="H490" i="4"/>
  <c r="F491" i="4"/>
  <c r="G491" i="4"/>
  <c r="H491" i="4"/>
  <c r="F492" i="4"/>
  <c r="G492" i="4"/>
  <c r="H492" i="4"/>
  <c r="F493" i="4"/>
  <c r="G493" i="4"/>
  <c r="H493" i="4"/>
  <c r="F494" i="4"/>
  <c r="G494" i="4"/>
  <c r="H494" i="4"/>
  <c r="F495" i="4"/>
  <c r="G495" i="4"/>
  <c r="H495" i="4"/>
  <c r="F496" i="4"/>
  <c r="G496" i="4"/>
  <c r="H496" i="4"/>
  <c r="F497" i="4"/>
  <c r="G497" i="4"/>
  <c r="H497" i="4"/>
  <c r="F498" i="4"/>
  <c r="G498" i="4"/>
  <c r="H498" i="4"/>
  <c r="F499" i="4"/>
  <c r="G499" i="4"/>
  <c r="H499" i="4"/>
  <c r="F500" i="4"/>
  <c r="G500" i="4"/>
  <c r="H500" i="4"/>
  <c r="F501" i="4"/>
  <c r="G501" i="4"/>
  <c r="H501" i="4"/>
  <c r="F502" i="4"/>
  <c r="G502" i="4"/>
  <c r="H502" i="4"/>
  <c r="F503" i="4"/>
  <c r="G503" i="4"/>
  <c r="H503" i="4"/>
  <c r="AX1232" i="4"/>
</calcChain>
</file>

<file path=xl/sharedStrings.xml><?xml version="1.0" encoding="utf-8"?>
<sst xmlns="http://schemas.openxmlformats.org/spreadsheetml/2006/main" count="10" uniqueCount="10">
  <si>
    <t>Dossard</t>
  </si>
  <si>
    <t>Temps</t>
  </si>
  <si>
    <t>Sexe</t>
  </si>
  <si>
    <t>Cat</t>
  </si>
  <si>
    <t>Rattach.</t>
  </si>
  <si>
    <t>Année de Naissance</t>
  </si>
  <si>
    <t>Classement .......</t>
  </si>
  <si>
    <t>Place</t>
  </si>
  <si>
    <t>Vitesse</t>
  </si>
  <si>
    <t>PRENOM 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</si>
</sst>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&lt;9999]##&quot;M &quot;##&quot;S &quot;;[&gt;9999]##0&quot;H &quot;##&quot;M &quot;##&quot;S &quot;;General"/>
    <numFmt numFmtId="172" formatCode="#,##0&quot; Km&quot;"/>
    <numFmt numFmtId="173" formatCode="#,##0.00&quot; Km h &quot;"/>
    <numFmt numFmtId="176" formatCode="_-* #,##0.00\ [$€]_-;\-* #,##0.00\ [$€]_-;_-* &quot;-&quot;??\ [$€]_-;_-@_-"/>
    <numFmt numFmtId="177" formatCode="_(&quot;€&quot;* #,##0.00_);_(&quot;€&quot;* \(#,##0.00\);_(&quot;€&quot;* &quot;-&quot;??_);_(@_)"/>
    <numFmt numFmtId="178" formatCode="_-* #,##0.00\ &quot;F&quot;_-;\-* #,##0.00\ &quot;F&quot;_-;_-* &quot;-&quot;??\ &quot;F&quot;_-;_-@_-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20"/>
      <name val="Comic Sans MS"/>
      <family val="4"/>
    </font>
    <font>
      <sz val="10"/>
      <name val="Comic Sans MS"/>
      <family val="4"/>
    </font>
    <font>
      <sz val="9"/>
      <name val="Comic Sans MS"/>
      <family val="4"/>
    </font>
    <font>
      <sz val="10"/>
      <name val="Arial"/>
      <family val="2"/>
    </font>
    <font>
      <sz val="10"/>
      <name val="Arial"/>
      <family val="2"/>
    </font>
    <font>
      <sz val="12"/>
      <name val="Comic Sans MS"/>
      <family val="4"/>
    </font>
    <font>
      <sz val="8"/>
      <name val="Comic Sans MS"/>
      <family val="4"/>
    </font>
    <font>
      <sz val="10"/>
      <color indexed="9"/>
      <name val="Arial"/>
      <family val="2"/>
    </font>
    <font>
      <sz val="10"/>
      <color indexed="10"/>
      <name val="Arial"/>
      <family val="2"/>
    </font>
    <font>
      <sz val="6"/>
      <name val="Comic Sans MS"/>
      <family val="4"/>
    </font>
    <font>
      <sz val="10"/>
      <name val="Arial"/>
      <family val="2"/>
    </font>
    <font>
      <sz val="7"/>
      <name val="Comic Sans MS"/>
      <family val="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3" tint="0.39997558519241921"/>
      <name val="Comic Sans MS"/>
      <family val="4"/>
    </font>
    <font>
      <sz val="10"/>
      <color theme="3" tint="0.59999389629810485"/>
      <name val="Comic Sans MS"/>
      <family val="4"/>
    </font>
    <font>
      <sz val="8"/>
      <color theme="3" tint="0.39997558519241921"/>
      <name val="Comic Sans MS"/>
      <family val="4"/>
    </font>
    <font>
      <sz val="10"/>
      <color indexed="8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u/>
      <sz val="10"/>
      <color indexed="12"/>
      <name val="Arial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C000"/>
        <bgColor indexed="64"/>
      </patternFill>
    </fill>
    <fill>
      <patternFill patternType="solid">
        <fgColor theme="0" tint="-0.149967955565050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0" tint="-0.25098422193060094"/>
        </stop>
      </gradient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18">
    <xf numFmtId="0" fontId="0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26" borderId="14" applyNumberFormat="0" applyAlignment="0" applyProtection="0"/>
    <xf numFmtId="0" fontId="20" fillId="0" borderId="15" applyNumberFormat="0" applyFill="0" applyAlignment="0" applyProtection="0"/>
    <xf numFmtId="0" fontId="21" fillId="28" borderId="14" applyNumberFormat="0" applyAlignment="0" applyProtection="0"/>
    <xf numFmtId="0" fontId="22" fillId="29" borderId="0" applyNumberFormat="0" applyBorder="0" applyAlignment="0" applyProtection="0"/>
    <xf numFmtId="0" fontId="23" fillId="30" borderId="0" applyNumberFormat="0" applyBorder="0" applyAlignment="0" applyProtection="0"/>
    <xf numFmtId="0" fontId="7" fillId="0" borderId="0"/>
    <xf numFmtId="0" fontId="8" fillId="0" borderId="0"/>
    <xf numFmtId="0" fontId="7" fillId="0" borderId="0"/>
    <xf numFmtId="0" fontId="14" fillId="0" borderId="0"/>
    <xf numFmtId="0" fontId="16" fillId="0" borderId="0"/>
    <xf numFmtId="0" fontId="16" fillId="27" borderId="16" applyNumberFormat="0" applyFont="0" applyAlignment="0" applyProtection="0"/>
    <xf numFmtId="0" fontId="24" fillId="31" borderId="0" applyNumberFormat="0" applyBorder="0" applyAlignment="0" applyProtection="0"/>
    <xf numFmtId="0" fontId="25" fillId="26" borderId="17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8" applyNumberFormat="0" applyFill="0" applyAlignment="0" applyProtection="0"/>
    <xf numFmtId="0" fontId="29" fillId="0" borderId="19" applyNumberFormat="0" applyFill="0" applyAlignment="0" applyProtection="0"/>
    <xf numFmtId="0" fontId="30" fillId="0" borderId="20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21" applyNumberFormat="0" applyFill="0" applyAlignment="0" applyProtection="0"/>
    <xf numFmtId="0" fontId="32" fillId="32" borderId="22" applyNumberFormat="0" applyAlignment="0" applyProtection="0"/>
    <xf numFmtId="0" fontId="2" fillId="0" borderId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40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39" borderId="0" applyNumberFormat="0" applyBorder="0" applyAlignment="0" applyProtection="0"/>
    <xf numFmtId="0" fontId="36" fillId="42" borderId="0" applyNumberFormat="0" applyBorder="0" applyAlignment="0" applyProtection="0"/>
    <xf numFmtId="0" fontId="36" fillId="45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3" borderId="0" applyNumberFormat="0" applyBorder="0" applyAlignment="0" applyProtection="0"/>
    <xf numFmtId="0" fontId="11" fillId="43" borderId="0" applyNumberFormat="0" applyBorder="0" applyAlignment="0" applyProtection="0"/>
    <xf numFmtId="0" fontId="11" fillId="44" borderId="0" applyNumberFormat="0" applyBorder="0" applyAlignment="0" applyProtection="0"/>
    <xf numFmtId="0" fontId="11" fillId="44" borderId="0" applyNumberFormat="0" applyBorder="0" applyAlignment="0" applyProtection="0"/>
    <xf numFmtId="0" fontId="11" fillId="47" borderId="0" applyNumberFormat="0" applyBorder="0" applyAlignment="0" applyProtection="0"/>
    <xf numFmtId="0" fontId="11" fillId="47" borderId="0" applyNumberFormat="0" applyBorder="0" applyAlignment="0" applyProtection="0"/>
    <xf numFmtId="0" fontId="11" fillId="48" borderId="0" applyNumberFormat="0" applyBorder="0" applyAlignment="0" applyProtection="0"/>
    <xf numFmtId="0" fontId="11" fillId="48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11" fillId="51" borderId="0" applyNumberFormat="0" applyBorder="0" applyAlignment="0" applyProtection="0"/>
    <xf numFmtId="0" fontId="11" fillId="51" borderId="0" applyNumberFormat="0" applyBorder="0" applyAlignment="0" applyProtection="0"/>
    <xf numFmtId="0" fontId="11" fillId="52" borderId="0" applyNumberFormat="0" applyBorder="0" applyAlignment="0" applyProtection="0"/>
    <xf numFmtId="0" fontId="11" fillId="52" borderId="0" applyNumberFormat="0" applyBorder="0" applyAlignment="0" applyProtection="0"/>
    <xf numFmtId="0" fontId="11" fillId="47" borderId="0" applyNumberFormat="0" applyBorder="0" applyAlignment="0" applyProtection="0"/>
    <xf numFmtId="0" fontId="11" fillId="47" borderId="0" applyNumberFormat="0" applyBorder="0" applyAlignment="0" applyProtection="0"/>
    <xf numFmtId="0" fontId="11" fillId="48" borderId="0" applyNumberFormat="0" applyBorder="0" applyAlignment="0" applyProtection="0"/>
    <xf numFmtId="0" fontId="11" fillId="48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37" fillId="54" borderId="23" applyNumberFormat="0" applyAlignment="0" applyProtection="0"/>
    <xf numFmtId="0" fontId="38" fillId="0" borderId="24" applyNumberFormat="0" applyFill="0" applyAlignment="0" applyProtection="0"/>
    <xf numFmtId="0" fontId="2" fillId="55" borderId="25" applyNumberFormat="0" applyFont="0" applyAlignment="0" applyProtection="0"/>
    <xf numFmtId="0" fontId="39" fillId="41" borderId="23" applyNumberFormat="0" applyAlignment="0" applyProtection="0"/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40" fillId="37" borderId="0" applyNumberFormat="0" applyBorder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178" fontId="2" fillId="0" borderId="0" applyFont="0" applyFill="0" applyBorder="0" applyAlignment="0" applyProtection="0"/>
    <xf numFmtId="0" fontId="42" fillId="5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43" fillId="38" borderId="0" applyNumberFormat="0" applyBorder="0" applyAlignment="0" applyProtection="0"/>
    <xf numFmtId="0" fontId="44" fillId="54" borderId="26" applyNumberFormat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27" applyNumberFormat="0" applyFill="0" applyAlignment="0" applyProtection="0"/>
    <xf numFmtId="0" fontId="48" fillId="0" borderId="28" applyNumberFormat="0" applyFill="0" applyAlignment="0" applyProtection="0"/>
    <xf numFmtId="0" fontId="49" fillId="0" borderId="29" applyNumberFormat="0" applyFill="0" applyAlignment="0" applyProtection="0"/>
    <xf numFmtId="0" fontId="49" fillId="0" borderId="0" applyNumberFormat="0" applyFill="0" applyBorder="0" applyAlignment="0" applyProtection="0"/>
    <xf numFmtId="0" fontId="50" fillId="0" borderId="30" applyNumberFormat="0" applyFill="0" applyAlignment="0" applyProtection="0"/>
    <xf numFmtId="0" fontId="51" fillId="57" borderId="31" applyNumberFormat="0" applyAlignment="0" applyProtection="0"/>
  </cellStyleXfs>
  <cellXfs count="32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6" fillId="33" borderId="3" xfId="0" applyFont="1" applyFill="1" applyBorder="1" applyAlignment="1">
      <alignment horizontal="center" vertical="center"/>
    </xf>
    <xf numFmtId="0" fontId="6" fillId="33" borderId="4" xfId="0" applyFont="1" applyFill="1" applyBorder="1" applyAlignment="1">
      <alignment horizontal="center" vertical="center"/>
    </xf>
    <xf numFmtId="0" fontId="6" fillId="33" borderId="5" xfId="0" applyFont="1" applyFill="1" applyBorder="1" applyAlignment="1">
      <alignment horizontal="center" vertical="center"/>
    </xf>
    <xf numFmtId="0" fontId="5" fillId="34" borderId="0" xfId="0" applyFont="1" applyFill="1"/>
    <xf numFmtId="0" fontId="6" fillId="0" borderId="1" xfId="0" applyFont="1" applyBorder="1" applyAlignment="1">
      <alignment horizontal="center" vertical="center"/>
    </xf>
    <xf numFmtId="0" fontId="10" fillId="33" borderId="4" xfId="0" applyFont="1" applyFill="1" applyBorder="1" applyAlignment="1">
      <alignment horizontal="center" vertical="center" wrapText="1"/>
    </xf>
    <xf numFmtId="0" fontId="33" fillId="34" borderId="0" xfId="0" applyFont="1" applyFill="1" applyAlignment="1">
      <alignment horizontal="left" vertical="top" wrapText="1"/>
    </xf>
    <xf numFmtId="0" fontId="9" fillId="0" borderId="1" xfId="0" applyFont="1" applyBorder="1" applyAlignment="1">
      <alignment horizontal="center" vertical="center"/>
    </xf>
    <xf numFmtId="0" fontId="34" fillId="34" borderId="0" xfId="0" applyFont="1" applyFill="1" applyAlignment="1">
      <alignment horizontal="center" vertical="top"/>
    </xf>
    <xf numFmtId="0" fontId="5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6" xfId="0" applyFont="1" applyBorder="1" applyAlignment="1" applyProtection="1">
      <alignment horizontal="center" vertical="center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164" fontId="6" fillId="0" borderId="2" xfId="0" applyNumberFormat="1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164" fontId="5" fillId="0" borderId="2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vertical="center" wrapText="1"/>
    </xf>
    <xf numFmtId="172" fontId="4" fillId="35" borderId="7" xfId="0" applyNumberFormat="1" applyFont="1" applyFill="1" applyBorder="1" applyAlignment="1">
      <alignment horizontal="center" vertical="center"/>
    </xf>
    <xf numFmtId="173" fontId="10" fillId="0" borderId="6" xfId="0" applyNumberFormat="1" applyFont="1" applyBorder="1" applyAlignment="1">
      <alignment vertical="center"/>
    </xf>
    <xf numFmtId="173" fontId="10" fillId="0" borderId="1" xfId="0" applyNumberFormat="1" applyFont="1" applyBorder="1" applyAlignment="1">
      <alignment vertical="center"/>
    </xf>
    <xf numFmtId="0" fontId="4" fillId="35" borderId="12" xfId="0" applyFont="1" applyFill="1" applyBorder="1" applyAlignment="1">
      <alignment horizontal="center" vertical="center"/>
    </xf>
    <xf numFmtId="0" fontId="4" fillId="35" borderId="13" xfId="0" applyFont="1" applyFill="1" applyBorder="1" applyAlignment="1">
      <alignment horizontal="center" vertical="center"/>
    </xf>
    <xf numFmtId="0" fontId="13" fillId="34" borderId="0" xfId="0" applyFont="1" applyFill="1" applyAlignment="1">
      <alignment horizontal="center" wrapText="1"/>
    </xf>
    <xf numFmtId="0" fontId="0" fillId="0" borderId="0" xfId="0" applyAlignment="1"/>
    <xf numFmtId="0" fontId="35" fillId="34" borderId="8" xfId="0" applyFont="1" applyFill="1" applyBorder="1" applyAlignment="1">
      <alignment horizontal="left" vertical="top" wrapText="1"/>
    </xf>
    <xf numFmtId="0" fontId="35" fillId="34" borderId="0" xfId="0" applyFont="1" applyFill="1" applyBorder="1" applyAlignment="1">
      <alignment horizontal="left" vertical="top" wrapText="1"/>
    </xf>
  </cellXfs>
  <cellStyles count="118">
    <cellStyle name="20 % - Accent1" xfId="1" builtinId="30" customBuiltin="1"/>
    <cellStyle name="20 % - Accent1 2" xfId="48"/>
    <cellStyle name="20 % - Accent2" xfId="2" builtinId="34" customBuiltin="1"/>
    <cellStyle name="20 % - Accent2 2" xfId="49"/>
    <cellStyle name="20 % - Accent3" xfId="3" builtinId="38" customBuiltin="1"/>
    <cellStyle name="20 % - Accent3 2" xfId="50"/>
    <cellStyle name="20 % - Accent4" xfId="4" builtinId="42" customBuiltin="1"/>
    <cellStyle name="20 % - Accent4 2" xfId="51"/>
    <cellStyle name="20 % - Accent5" xfId="5" builtinId="46" customBuiltin="1"/>
    <cellStyle name="20 % - Accent5 2" xfId="52"/>
    <cellStyle name="20 % - Accent6" xfId="6" builtinId="50" customBuiltin="1"/>
    <cellStyle name="20 % - Accent6 2" xfId="53"/>
    <cellStyle name="40 % - Accent1" xfId="7" builtinId="31" customBuiltin="1"/>
    <cellStyle name="40 % - Accent1 2" xfId="54"/>
    <cellStyle name="40 % - Accent2" xfId="8" builtinId="35" customBuiltin="1"/>
    <cellStyle name="40 % - Accent2 2" xfId="55"/>
    <cellStyle name="40 % - Accent3" xfId="9" builtinId="39" customBuiltin="1"/>
    <cellStyle name="40 % - Accent3 2" xfId="56"/>
    <cellStyle name="40 % - Accent4" xfId="10" builtinId="43" customBuiltin="1"/>
    <cellStyle name="40 % - Accent4 2" xfId="57"/>
    <cellStyle name="40 % - Accent5" xfId="11" builtinId="47" customBuiltin="1"/>
    <cellStyle name="40 % - Accent5 2" xfId="58"/>
    <cellStyle name="40 % - Accent6" xfId="12" builtinId="51" customBuiltin="1"/>
    <cellStyle name="40 % - Accent6 2" xfId="59"/>
    <cellStyle name="60 % - Accent1" xfId="13" builtinId="32" customBuiltin="1"/>
    <cellStyle name="60 % - Accent1 2" xfId="60"/>
    <cellStyle name="60 % - Accent1 3" xfId="61"/>
    <cellStyle name="60 % - Accent2" xfId="14" builtinId="36" customBuiltin="1"/>
    <cellStyle name="60 % - Accent2 2" xfId="62"/>
    <cellStyle name="60 % - Accent2 3" xfId="63"/>
    <cellStyle name="60 % - Accent3" xfId="15" builtinId="40" customBuiltin="1"/>
    <cellStyle name="60 % - Accent3 2" xfId="64"/>
    <cellStyle name="60 % - Accent3 3" xfId="65"/>
    <cellStyle name="60 % - Accent4" xfId="16" builtinId="44" customBuiltin="1"/>
    <cellStyle name="60 % - Accent4 2" xfId="66"/>
    <cellStyle name="60 % - Accent4 3" xfId="67"/>
    <cellStyle name="60 % - Accent5" xfId="17" builtinId="48" customBuiltin="1"/>
    <cellStyle name="60 % - Accent5 2" xfId="68"/>
    <cellStyle name="60 % - Accent5 3" xfId="69"/>
    <cellStyle name="60 % - Accent6" xfId="18" builtinId="52" customBuiltin="1"/>
    <cellStyle name="60 % - Accent6 2" xfId="70"/>
    <cellStyle name="60 % - Accent6 3" xfId="71"/>
    <cellStyle name="Accent1" xfId="19" builtinId="29" customBuiltin="1"/>
    <cellStyle name="Accent1 2" xfId="72"/>
    <cellStyle name="Accent1 3" xfId="73"/>
    <cellStyle name="Accent2" xfId="20" builtinId="33" customBuiltin="1"/>
    <cellStyle name="Accent2 2" xfId="74"/>
    <cellStyle name="Accent2 3" xfId="75"/>
    <cellStyle name="Accent3" xfId="21" builtinId="37" customBuiltin="1"/>
    <cellStyle name="Accent3 2" xfId="76"/>
    <cellStyle name="Accent3 3" xfId="77"/>
    <cellStyle name="Accent4" xfId="22" builtinId="41" customBuiltin="1"/>
    <cellStyle name="Accent4 2" xfId="78"/>
    <cellStyle name="Accent4 3" xfId="79"/>
    <cellStyle name="Accent5" xfId="23" builtinId="45" customBuiltin="1"/>
    <cellStyle name="Accent5 2" xfId="80"/>
    <cellStyle name="Accent5 3" xfId="81"/>
    <cellStyle name="Accent6" xfId="24" builtinId="49" customBuiltin="1"/>
    <cellStyle name="Accent6 2" xfId="82"/>
    <cellStyle name="Accent6 3" xfId="83"/>
    <cellStyle name="Avertissement" xfId="25" builtinId="11" customBuiltin="1"/>
    <cellStyle name="Avertissement 2" xfId="84"/>
    <cellStyle name="Avertissement 3" xfId="85"/>
    <cellStyle name="Calcul" xfId="26" builtinId="22" customBuiltin="1"/>
    <cellStyle name="Calcul 2" xfId="86"/>
    <cellStyle name="Cellule liée" xfId="27" builtinId="24" customBuiltin="1"/>
    <cellStyle name="Cellule liée 2" xfId="87"/>
    <cellStyle name="Commentaire 2" xfId="88"/>
    <cellStyle name="Entrée" xfId="28" builtinId="20" customBuiltin="1"/>
    <cellStyle name="Entrée 2" xfId="89"/>
    <cellStyle name="Euro" xfId="90"/>
    <cellStyle name="Euro 2" xfId="91"/>
    <cellStyle name="Euro 2 2" xfId="92"/>
    <cellStyle name="Euro 3" xfId="93"/>
    <cellStyle name="Euro 4" xfId="94"/>
    <cellStyle name="Euro 5" xfId="95"/>
    <cellStyle name="Euro 6" xfId="96"/>
    <cellStyle name="Insatisfaisant" xfId="29" builtinId="27" customBuiltin="1"/>
    <cellStyle name="Insatisfaisant 2" xfId="97"/>
    <cellStyle name="Lien hypertexte 2" xfId="98"/>
    <cellStyle name="Monétaire 2" xfId="99"/>
    <cellStyle name="Neutre" xfId="30" builtinId="28" customBuiltin="1"/>
    <cellStyle name="Neutre 2" xfId="100"/>
    <cellStyle name="Normal" xfId="0" builtinId="0"/>
    <cellStyle name="Normal 2" xfId="31"/>
    <cellStyle name="Normal 2 2" xfId="101"/>
    <cellStyle name="Normal 2 2 2" xfId="102"/>
    <cellStyle name="Normal 2 3" xfId="103"/>
    <cellStyle name="Normal 3" xfId="32"/>
    <cellStyle name="Normal 3 2" xfId="33"/>
    <cellStyle name="Normal 3 3" xfId="104"/>
    <cellStyle name="Normal 4" xfId="34"/>
    <cellStyle name="Normal 4 2" xfId="105"/>
    <cellStyle name="Normal 4 3" xfId="106"/>
    <cellStyle name="Normal 5" xfId="35"/>
    <cellStyle name="Normal 6" xfId="47"/>
    <cellStyle name="Normal 7" xfId="107"/>
    <cellStyle name="Note 2" xfId="36"/>
    <cellStyle name="Satisfaisant" xfId="37" builtinId="26" customBuiltin="1"/>
    <cellStyle name="Satisfaisant 2" xfId="108"/>
    <cellStyle name="Sortie" xfId="38" builtinId="21" customBuiltin="1"/>
    <cellStyle name="Sortie 2" xfId="109"/>
    <cellStyle name="Texte explicatif" xfId="39" builtinId="53" customBuiltin="1"/>
    <cellStyle name="Texte explicatif 2" xfId="110"/>
    <cellStyle name="Titre" xfId="40" builtinId="15" customBuiltin="1"/>
    <cellStyle name="Titre 2" xfId="111"/>
    <cellStyle name="Titre 1" xfId="41" builtinId="16" customBuiltin="1"/>
    <cellStyle name="Titre 1 2" xfId="112"/>
    <cellStyle name="Titre 2" xfId="42" builtinId="17" customBuiltin="1"/>
    <cellStyle name="Titre 2 2" xfId="113"/>
    <cellStyle name="Titre 3" xfId="43" builtinId="18" customBuiltin="1"/>
    <cellStyle name="Titre 3 2" xfId="114"/>
    <cellStyle name="Titre 4" xfId="44" builtinId="19" customBuiltin="1"/>
    <cellStyle name="Titre 4 2" xfId="115"/>
    <cellStyle name="Total" xfId="45" builtinId="25" customBuiltin="1"/>
    <cellStyle name="Total 2" xfId="116"/>
    <cellStyle name="Vérification" xfId="46" builtinId="23" customBuiltin="1"/>
    <cellStyle name="Vérification 2" xfId="117"/>
  </cellStyles>
  <dxfs count="6"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theme="6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0</xdr:row>
      <xdr:rowOff>443140</xdr:rowOff>
    </xdr:from>
    <xdr:to>
      <xdr:col>3</xdr:col>
      <xdr:colOff>504825</xdr:colOff>
      <xdr:row>1</xdr:row>
      <xdr:rowOff>115207</xdr:rowOff>
    </xdr:to>
    <xdr:sp macro="[0]!VitesseKMH" textlink="">
      <xdr:nvSpPr>
        <xdr:cNvPr id="7" name="Ellipse 6"/>
        <xdr:cNvSpPr/>
      </xdr:nvSpPr>
      <xdr:spPr>
        <a:xfrm>
          <a:off x="1873250" y="443140"/>
          <a:ext cx="333375" cy="129267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&#233;lodie/Desktop/SPORT/Sport2019/CROSS2019/CROSSGIRACAL2019/TROYES20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&#233;lodie/Desktop/SPORT/Sport2019/CROSS2019/CROSSMEUSE2019/CrossMeuse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Organigramme juges cross"/>
      <sheetName val="Dossards"/>
      <sheetName val="statistiques"/>
      <sheetName val="LISTE"/>
      <sheetName val="BF"/>
      <sheetName val="BG"/>
      <sheetName val="MF"/>
      <sheetName val="MG"/>
      <sheetName val="CF"/>
      <sheetName val="CG"/>
      <sheetName val="JF"/>
      <sheetName val="JG"/>
      <sheetName val="SF"/>
      <sheetName val="SG"/>
      <sheetName val="VF"/>
      <sheetName val="VG"/>
      <sheetName val="Pour USB"/>
      <sheetName val="ProclamationCatégorie"/>
      <sheetName val="classgenefilles"/>
      <sheetName val="classgenegarcons"/>
      <sheetName val="classgenfillesetgarcons"/>
      <sheetName val="Boucles"/>
      <sheetName val="explications"/>
      <sheetName val="Réglement"/>
      <sheetName val="Sommaire"/>
      <sheetName val="Pupitre"/>
      <sheetName val="PlusJeuneBenjamin"/>
      <sheetName val="SuiviRecompenses"/>
      <sheetName val="Compilation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B4" t="str">
            <v>N° dossard</v>
          </cell>
          <cell r="C4" t="str">
            <v>Catégorie</v>
          </cell>
          <cell r="D4" t="str">
            <v>Nom</v>
          </cell>
          <cell r="E4" t="str">
            <v>Prénom</v>
          </cell>
          <cell r="F4" t="str">
            <v>Date de naissance</v>
          </cell>
          <cell r="G4" t="str">
            <v>Département</v>
          </cell>
          <cell r="H4" t="str">
            <v>Sexe</v>
          </cell>
          <cell r="I4" t="str">
            <v>Cat</v>
          </cell>
          <cell r="J4" t="str">
            <v>Age</v>
          </cell>
          <cell r="K4" t="str">
            <v>Contrôle
 catégorie / Age</v>
          </cell>
        </row>
        <row r="5">
          <cell r="B5">
            <v>101</v>
          </cell>
          <cell r="C5" t="str">
            <v>Benjamine 1</v>
          </cell>
          <cell r="D5" t="str">
            <v>KLAUS</v>
          </cell>
          <cell r="E5" t="str">
            <v>Clarisse</v>
          </cell>
          <cell r="F5">
            <v>39052</v>
          </cell>
          <cell r="G5" t="str">
            <v>(08) Ardennes</v>
          </cell>
          <cell r="H5" t="str">
            <v>F</v>
          </cell>
          <cell r="I5" t="str">
            <v>BF</v>
          </cell>
          <cell r="J5">
            <v>13</v>
          </cell>
          <cell r="K5" t="str">
            <v>OK</v>
          </cell>
        </row>
        <row r="6">
          <cell r="B6">
            <v>102</v>
          </cell>
          <cell r="C6" t="str">
            <v>Benjamine 2</v>
          </cell>
          <cell r="D6" t="str">
            <v>DEMART</v>
          </cell>
          <cell r="E6" t="str">
            <v>Orlane</v>
          </cell>
          <cell r="F6">
            <v>38868</v>
          </cell>
          <cell r="G6" t="str">
            <v>(08) Ardennes</v>
          </cell>
          <cell r="H6" t="str">
            <v>F</v>
          </cell>
          <cell r="I6" t="str">
            <v>BF</v>
          </cell>
          <cell r="J6">
            <v>13</v>
          </cell>
          <cell r="K6" t="str">
            <v>OK</v>
          </cell>
        </row>
        <row r="7">
          <cell r="B7">
            <v>103</v>
          </cell>
          <cell r="C7" t="str">
            <v>Benjamine 3</v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</row>
        <row r="8">
          <cell r="B8">
            <v>104</v>
          </cell>
          <cell r="C8" t="str">
            <v>Benjamine 4</v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</row>
        <row r="9">
          <cell r="B9">
            <v>105</v>
          </cell>
          <cell r="C9" t="str">
            <v>Benjamine 5</v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</row>
        <row r="10">
          <cell r="B10">
            <v>106</v>
          </cell>
          <cell r="C10" t="str">
            <v>Benjamine 6</v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</row>
        <row r="11">
          <cell r="B11">
            <v>111</v>
          </cell>
          <cell r="C11" t="str">
            <v>Benjamine 1</v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</row>
        <row r="12">
          <cell r="B12">
            <v>112</v>
          </cell>
          <cell r="C12" t="str">
            <v>Benjamine 2</v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</row>
        <row r="13">
          <cell r="B13">
            <v>113</v>
          </cell>
          <cell r="C13" t="str">
            <v>Benjamine 3</v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</row>
        <row r="14">
          <cell r="B14">
            <v>114</v>
          </cell>
          <cell r="C14" t="str">
            <v>Benjamine 4</v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</row>
        <row r="15">
          <cell r="B15">
            <v>115</v>
          </cell>
          <cell r="C15" t="str">
            <v>Benjamine 5</v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</row>
        <row r="16">
          <cell r="B16">
            <v>116</v>
          </cell>
          <cell r="C16" t="str">
            <v>Benjamine 6</v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</row>
        <row r="17">
          <cell r="B17">
            <v>121</v>
          </cell>
          <cell r="C17" t="str">
            <v>Benjamine 1</v>
          </cell>
          <cell r="D17" t="str">
            <v>BOSSARD</v>
          </cell>
          <cell r="E17" t="str">
            <v>Lou-Ann</v>
          </cell>
          <cell r="F17">
            <v>38900</v>
          </cell>
          <cell r="G17" t="str">
            <v>(51) Marne</v>
          </cell>
          <cell r="H17" t="str">
            <v>F</v>
          </cell>
          <cell r="I17" t="str">
            <v>BF</v>
          </cell>
          <cell r="J17">
            <v>13</v>
          </cell>
          <cell r="K17" t="str">
            <v>OK</v>
          </cell>
        </row>
        <row r="18">
          <cell r="B18">
            <v>122</v>
          </cell>
          <cell r="C18" t="str">
            <v>Benjamine 2</v>
          </cell>
          <cell r="D18" t="str">
            <v>MERCIER</v>
          </cell>
          <cell r="E18" t="str">
            <v>Méline</v>
          </cell>
          <cell r="F18">
            <v>38721</v>
          </cell>
          <cell r="G18" t="str">
            <v>(51) Marne</v>
          </cell>
          <cell r="H18" t="str">
            <v>F</v>
          </cell>
          <cell r="I18" t="str">
            <v>BF</v>
          </cell>
          <cell r="J18">
            <v>13</v>
          </cell>
          <cell r="K18" t="str">
            <v>OK</v>
          </cell>
        </row>
        <row r="19">
          <cell r="B19">
            <v>123</v>
          </cell>
          <cell r="C19" t="str">
            <v>Benjamine 3</v>
          </cell>
          <cell r="D19" t="str">
            <v>FLOQUET</v>
          </cell>
          <cell r="E19" t="str">
            <v>Zoé</v>
          </cell>
          <cell r="F19">
            <v>38880</v>
          </cell>
          <cell r="G19" t="str">
            <v>(51) Marne</v>
          </cell>
          <cell r="H19" t="str">
            <v>F</v>
          </cell>
          <cell r="I19" t="str">
            <v>BF</v>
          </cell>
          <cell r="J19">
            <v>13</v>
          </cell>
          <cell r="K19" t="str">
            <v>OK</v>
          </cell>
        </row>
        <row r="20">
          <cell r="B20">
            <v>124</v>
          </cell>
          <cell r="C20" t="str">
            <v>Benjamine 4</v>
          </cell>
          <cell r="D20" t="str">
            <v>HUMBERT</v>
          </cell>
          <cell r="E20" t="str">
            <v>Océane</v>
          </cell>
          <cell r="F20">
            <v>39072</v>
          </cell>
          <cell r="G20" t="str">
            <v>(51) Marne</v>
          </cell>
          <cell r="H20" t="str">
            <v>F</v>
          </cell>
          <cell r="I20" t="str">
            <v>BF</v>
          </cell>
          <cell r="J20">
            <v>13</v>
          </cell>
          <cell r="K20" t="str">
            <v>OK</v>
          </cell>
        </row>
        <row r="21">
          <cell r="B21">
            <v>125</v>
          </cell>
          <cell r="C21" t="str">
            <v>Benjamine 5</v>
          </cell>
          <cell r="D21" t="str">
            <v>MENU-NIQUET</v>
          </cell>
          <cell r="E21" t="str">
            <v>Agathe</v>
          </cell>
          <cell r="F21">
            <v>38767</v>
          </cell>
          <cell r="G21" t="str">
            <v>(51) Marne</v>
          </cell>
          <cell r="H21" t="str">
            <v>F</v>
          </cell>
          <cell r="I21" t="str">
            <v>BF</v>
          </cell>
          <cell r="J21">
            <v>13</v>
          </cell>
          <cell r="K21" t="str">
            <v>OK</v>
          </cell>
        </row>
        <row r="22">
          <cell r="B22">
            <v>126</v>
          </cell>
          <cell r="C22" t="str">
            <v>Benjamine 6</v>
          </cell>
          <cell r="D22" t="str">
            <v>DE MUER</v>
          </cell>
          <cell r="E22" t="str">
            <v>Camille</v>
          </cell>
          <cell r="F22">
            <v>39009</v>
          </cell>
          <cell r="G22" t="str">
            <v>(51) Marne</v>
          </cell>
          <cell r="H22" t="str">
            <v>F</v>
          </cell>
          <cell r="I22" t="str">
            <v>BF</v>
          </cell>
          <cell r="J22">
            <v>13</v>
          </cell>
          <cell r="K22" t="str">
            <v>OK</v>
          </cell>
        </row>
        <row r="23">
          <cell r="B23">
            <v>131</v>
          </cell>
          <cell r="C23" t="str">
            <v>Benjamine 1</v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</row>
        <row r="24">
          <cell r="B24">
            <v>132</v>
          </cell>
          <cell r="C24" t="str">
            <v>Benjamine 2</v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</row>
        <row r="25">
          <cell r="B25">
            <v>133</v>
          </cell>
          <cell r="C25" t="str">
            <v>Benjamine 3</v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</row>
        <row r="26">
          <cell r="B26">
            <v>134</v>
          </cell>
          <cell r="C26" t="str">
            <v>Benjamine 4</v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</row>
        <row r="27">
          <cell r="B27">
            <v>135</v>
          </cell>
          <cell r="C27" t="str">
            <v>Benjamine 5</v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</row>
        <row r="28">
          <cell r="B28">
            <v>136</v>
          </cell>
          <cell r="C28" t="str">
            <v>Benjamine 6</v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</row>
        <row r="29">
          <cell r="B29">
            <v>141</v>
          </cell>
          <cell r="C29" t="str">
            <v>Benjamine 1</v>
          </cell>
          <cell r="D29" t="str">
            <v>BASTIDE</v>
          </cell>
          <cell r="E29" t="str">
            <v>Chrystale</v>
          </cell>
          <cell r="F29">
            <v>38894</v>
          </cell>
          <cell r="G29" t="str">
            <v>(54) Meurthe et Moselle</v>
          </cell>
          <cell r="H29" t="str">
            <v>F</v>
          </cell>
          <cell r="I29" t="str">
            <v>BF</v>
          </cell>
          <cell r="J29">
            <v>13</v>
          </cell>
          <cell r="K29" t="str">
            <v>OK</v>
          </cell>
        </row>
        <row r="30">
          <cell r="B30">
            <v>142</v>
          </cell>
          <cell r="C30" t="str">
            <v>Benjamine 2</v>
          </cell>
          <cell r="D30" t="str">
            <v>BRECHENMACHER</v>
          </cell>
          <cell r="E30" t="str">
            <v>Kelly</v>
          </cell>
          <cell r="F30">
            <v>38854</v>
          </cell>
          <cell r="G30" t="str">
            <v>(54) Meurthe et Moselle</v>
          </cell>
          <cell r="H30" t="str">
            <v>F</v>
          </cell>
          <cell r="I30" t="str">
            <v>BF</v>
          </cell>
          <cell r="J30">
            <v>13</v>
          </cell>
          <cell r="K30" t="str">
            <v>OK</v>
          </cell>
        </row>
        <row r="31">
          <cell r="B31">
            <v>143</v>
          </cell>
          <cell r="C31" t="str">
            <v>Benjamine 3</v>
          </cell>
          <cell r="D31" t="str">
            <v>JAMERON</v>
          </cell>
          <cell r="E31" t="str">
            <v>Cecilia</v>
          </cell>
          <cell r="F31">
            <v>38874</v>
          </cell>
          <cell r="G31" t="str">
            <v>(54) Meurthe et Moselle</v>
          </cell>
          <cell r="H31" t="str">
            <v>F</v>
          </cell>
          <cell r="I31" t="str">
            <v>BF</v>
          </cell>
          <cell r="J31">
            <v>13</v>
          </cell>
          <cell r="K31" t="str">
            <v>OK</v>
          </cell>
        </row>
        <row r="32">
          <cell r="B32">
            <v>144</v>
          </cell>
          <cell r="C32" t="str">
            <v>Benjamine 4</v>
          </cell>
          <cell r="D32" t="str">
            <v>MOOS</v>
          </cell>
          <cell r="E32" t="str">
            <v>Tammy</v>
          </cell>
          <cell r="F32">
            <v>38807</v>
          </cell>
          <cell r="G32" t="str">
            <v>(54) Meurthe et Moselle</v>
          </cell>
          <cell r="H32" t="str">
            <v>F</v>
          </cell>
          <cell r="I32" t="str">
            <v>BF</v>
          </cell>
          <cell r="J32">
            <v>13</v>
          </cell>
          <cell r="K32" t="str">
            <v>OK</v>
          </cell>
        </row>
        <row r="33">
          <cell r="B33">
            <v>145</v>
          </cell>
          <cell r="C33" t="str">
            <v>Benjamine 5</v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</row>
        <row r="34">
          <cell r="B34">
            <v>146</v>
          </cell>
          <cell r="C34" t="str">
            <v>Benjamine 6</v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</row>
        <row r="35">
          <cell r="B35">
            <v>151</v>
          </cell>
          <cell r="C35" t="str">
            <v>Benjamine 1</v>
          </cell>
          <cell r="D35" t="str">
            <v>GAVROY BRUNAT</v>
          </cell>
          <cell r="E35" t="str">
            <v>Morgane</v>
          </cell>
          <cell r="F35">
            <v>38910</v>
          </cell>
          <cell r="G35" t="str">
            <v>(55) Meuse</v>
          </cell>
          <cell r="H35" t="str">
            <v>F</v>
          </cell>
          <cell r="I35" t="str">
            <v>BF</v>
          </cell>
          <cell r="J35">
            <v>13</v>
          </cell>
          <cell r="K35" t="str">
            <v>OK</v>
          </cell>
        </row>
        <row r="36">
          <cell r="B36">
            <v>152</v>
          </cell>
          <cell r="C36" t="str">
            <v>Benjamine 2</v>
          </cell>
          <cell r="D36" t="str">
            <v>BAUDIER</v>
          </cell>
          <cell r="E36" t="str">
            <v>Emeline</v>
          </cell>
          <cell r="F36">
            <v>38861</v>
          </cell>
          <cell r="G36" t="str">
            <v>(55) Meuse</v>
          </cell>
          <cell r="H36" t="str">
            <v>F</v>
          </cell>
          <cell r="I36" t="str">
            <v>BF</v>
          </cell>
          <cell r="J36">
            <v>13</v>
          </cell>
          <cell r="K36" t="str">
            <v>OK</v>
          </cell>
        </row>
        <row r="37">
          <cell r="B37">
            <v>153</v>
          </cell>
          <cell r="C37" t="str">
            <v>Benjamine 3</v>
          </cell>
          <cell r="D37" t="str">
            <v>CHARLET</v>
          </cell>
          <cell r="E37" t="str">
            <v>Louna</v>
          </cell>
          <cell r="F37">
            <v>39063</v>
          </cell>
          <cell r="G37" t="str">
            <v>(55) Meuse</v>
          </cell>
          <cell r="H37" t="str">
            <v>F</v>
          </cell>
          <cell r="I37" t="str">
            <v>BF</v>
          </cell>
          <cell r="J37">
            <v>13</v>
          </cell>
          <cell r="K37" t="str">
            <v>OK</v>
          </cell>
        </row>
        <row r="38">
          <cell r="B38">
            <v>154</v>
          </cell>
          <cell r="C38" t="str">
            <v>Benjamine 4</v>
          </cell>
          <cell r="D38" t="str">
            <v>FREYERMOUTH-KOZIC</v>
          </cell>
          <cell r="E38" t="str">
            <v>Lilou</v>
          </cell>
          <cell r="F38">
            <v>38900</v>
          </cell>
          <cell r="G38" t="str">
            <v>(55) Meuse</v>
          </cell>
          <cell r="H38" t="str">
            <v>F</v>
          </cell>
          <cell r="I38" t="str">
            <v>BF</v>
          </cell>
          <cell r="J38">
            <v>13</v>
          </cell>
          <cell r="K38" t="str">
            <v>OK</v>
          </cell>
        </row>
        <row r="39">
          <cell r="B39">
            <v>155</v>
          </cell>
          <cell r="C39" t="str">
            <v>Benjamine 5</v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</row>
        <row r="40">
          <cell r="B40">
            <v>156</v>
          </cell>
          <cell r="C40" t="str">
            <v>Benjamine 6</v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</row>
        <row r="41">
          <cell r="B41">
            <v>161</v>
          </cell>
          <cell r="C41" t="str">
            <v>Benjamine 1</v>
          </cell>
          <cell r="D41" t="str">
            <v>NADLER</v>
          </cell>
          <cell r="E41" t="str">
            <v>Erine</v>
          </cell>
          <cell r="F41">
            <v>38754</v>
          </cell>
          <cell r="G41" t="str">
            <v>(57) Moselle</v>
          </cell>
          <cell r="H41" t="str">
            <v>F</v>
          </cell>
          <cell r="I41" t="str">
            <v>BF</v>
          </cell>
          <cell r="J41">
            <v>13</v>
          </cell>
          <cell r="K41" t="str">
            <v>OK</v>
          </cell>
        </row>
        <row r="42">
          <cell r="B42">
            <v>162</v>
          </cell>
          <cell r="C42" t="str">
            <v>Benjamine 2</v>
          </cell>
          <cell r="D42" t="str">
            <v>FATH-CHAMING</v>
          </cell>
          <cell r="E42" t="str">
            <v>Camille</v>
          </cell>
          <cell r="F42">
            <v>38970</v>
          </cell>
          <cell r="G42" t="str">
            <v>(57) Moselle</v>
          </cell>
          <cell r="H42" t="str">
            <v>F</v>
          </cell>
          <cell r="I42" t="str">
            <v>BF</v>
          </cell>
          <cell r="J42">
            <v>13</v>
          </cell>
          <cell r="K42" t="str">
            <v>OK</v>
          </cell>
        </row>
        <row r="43">
          <cell r="B43">
            <v>163</v>
          </cell>
          <cell r="C43" t="str">
            <v>Benjamine 3</v>
          </cell>
          <cell r="D43" t="str">
            <v>WOLFF</v>
          </cell>
          <cell r="E43" t="str">
            <v>Lyn</v>
          </cell>
          <cell r="F43">
            <v>38833</v>
          </cell>
          <cell r="G43" t="str">
            <v>(57) Moselle</v>
          </cell>
          <cell r="H43" t="str">
            <v>F</v>
          </cell>
          <cell r="I43" t="str">
            <v>BF</v>
          </cell>
          <cell r="J43">
            <v>13</v>
          </cell>
          <cell r="K43" t="str">
            <v>OK</v>
          </cell>
        </row>
        <row r="44">
          <cell r="B44">
            <v>164</v>
          </cell>
          <cell r="C44" t="str">
            <v>Benjamine 4</v>
          </cell>
          <cell r="D44" t="str">
            <v>PICARD</v>
          </cell>
          <cell r="E44" t="str">
            <v>Aimy</v>
          </cell>
          <cell r="F44">
            <v>38909</v>
          </cell>
          <cell r="G44" t="str">
            <v>(57) Moselle</v>
          </cell>
          <cell r="H44" t="str">
            <v>F</v>
          </cell>
          <cell r="I44" t="str">
            <v>BF</v>
          </cell>
          <cell r="J44">
            <v>13</v>
          </cell>
          <cell r="K44" t="str">
            <v>OK</v>
          </cell>
        </row>
        <row r="45">
          <cell r="B45">
            <v>165</v>
          </cell>
          <cell r="C45" t="str">
            <v>Benjamine 5</v>
          </cell>
          <cell r="D45" t="str">
            <v>GOSSMAN</v>
          </cell>
          <cell r="E45" t="str">
            <v>Elisa</v>
          </cell>
          <cell r="F45">
            <v>38934</v>
          </cell>
          <cell r="G45" t="str">
            <v>(57) Moselle</v>
          </cell>
          <cell r="H45" t="str">
            <v>F</v>
          </cell>
          <cell r="I45" t="str">
            <v>BF</v>
          </cell>
          <cell r="J45">
            <v>13</v>
          </cell>
          <cell r="K45" t="str">
            <v>OK</v>
          </cell>
        </row>
        <row r="46">
          <cell r="B46">
            <v>166</v>
          </cell>
          <cell r="C46" t="str">
            <v>Benjamine 6</v>
          </cell>
          <cell r="D46" t="str">
            <v>THIL</v>
          </cell>
          <cell r="E46" t="str">
            <v>Maïka</v>
          </cell>
          <cell r="F46">
            <v>38725</v>
          </cell>
          <cell r="G46" t="str">
            <v>(57) Moselle</v>
          </cell>
          <cell r="H46" t="str">
            <v>F</v>
          </cell>
          <cell r="I46" t="str">
            <v>BF</v>
          </cell>
          <cell r="J46">
            <v>13</v>
          </cell>
          <cell r="K46" t="str">
            <v>OK</v>
          </cell>
        </row>
        <row r="47">
          <cell r="B47">
            <v>171</v>
          </cell>
          <cell r="C47" t="str">
            <v>Benjamine 1</v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</row>
        <row r="48">
          <cell r="B48">
            <v>172</v>
          </cell>
          <cell r="C48" t="str">
            <v>Benjamine 2</v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</row>
        <row r="49">
          <cell r="B49">
            <v>173</v>
          </cell>
          <cell r="C49" t="str">
            <v>Benjamine 3</v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</row>
        <row r="50">
          <cell r="B50">
            <v>174</v>
          </cell>
          <cell r="C50" t="str">
            <v>Benjamine 4</v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</row>
        <row r="51">
          <cell r="B51">
            <v>175</v>
          </cell>
          <cell r="C51" t="str">
            <v>Benjamine 5</v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</row>
        <row r="52">
          <cell r="B52">
            <v>176</v>
          </cell>
          <cell r="C52" t="str">
            <v>Benjamine 6</v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</row>
        <row r="53">
          <cell r="B53">
            <v>181</v>
          </cell>
          <cell r="C53" t="str">
            <v>Benjamine 1</v>
          </cell>
          <cell r="D53" t="str">
            <v>GEHIN</v>
          </cell>
          <cell r="E53" t="str">
            <v>Oriane</v>
          </cell>
          <cell r="F53">
            <v>38856</v>
          </cell>
          <cell r="G53" t="str">
            <v>(68) Haut Rhin</v>
          </cell>
          <cell r="H53" t="str">
            <v>F</v>
          </cell>
          <cell r="I53" t="str">
            <v>BF</v>
          </cell>
          <cell r="J53">
            <v>13</v>
          </cell>
          <cell r="K53" t="str">
            <v>OK</v>
          </cell>
        </row>
        <row r="54">
          <cell r="B54">
            <v>182</v>
          </cell>
          <cell r="C54" t="str">
            <v>Benjamine 2</v>
          </cell>
          <cell r="D54" t="str">
            <v>MUNSCH</v>
          </cell>
          <cell r="E54" t="str">
            <v>Eléna</v>
          </cell>
          <cell r="F54">
            <v>38790</v>
          </cell>
          <cell r="G54" t="str">
            <v>(68) Haut Rhin</v>
          </cell>
          <cell r="H54" t="str">
            <v>F</v>
          </cell>
          <cell r="I54" t="str">
            <v>BF</v>
          </cell>
          <cell r="J54">
            <v>13</v>
          </cell>
          <cell r="K54" t="str">
            <v>OK</v>
          </cell>
        </row>
        <row r="55">
          <cell r="B55">
            <v>183</v>
          </cell>
          <cell r="C55" t="str">
            <v>Benjamine 3</v>
          </cell>
          <cell r="D55" t="str">
            <v>LAURET</v>
          </cell>
          <cell r="E55" t="str">
            <v>Emie</v>
          </cell>
          <cell r="F55">
            <v>38942</v>
          </cell>
          <cell r="G55" t="str">
            <v>(68) Haut Rhin</v>
          </cell>
          <cell r="H55" t="str">
            <v>F</v>
          </cell>
          <cell r="I55" t="str">
            <v>BF</v>
          </cell>
          <cell r="J55">
            <v>13</v>
          </cell>
          <cell r="K55" t="str">
            <v>OK</v>
          </cell>
        </row>
        <row r="56">
          <cell r="B56">
            <v>184</v>
          </cell>
          <cell r="C56" t="str">
            <v>Benjamine 4</v>
          </cell>
          <cell r="D56" t="str">
            <v xml:space="preserve">RIBER </v>
          </cell>
          <cell r="E56" t="str">
            <v>Lola</v>
          </cell>
          <cell r="F56">
            <v>39282</v>
          </cell>
          <cell r="G56" t="str">
            <v>(68) Haut Rhin</v>
          </cell>
          <cell r="H56" t="str">
            <v>F</v>
          </cell>
          <cell r="I56" t="str">
            <v>BF</v>
          </cell>
          <cell r="J56">
            <v>12</v>
          </cell>
          <cell r="K56" t="str">
            <v>OK</v>
          </cell>
        </row>
        <row r="57">
          <cell r="B57">
            <v>185</v>
          </cell>
          <cell r="C57" t="str">
            <v>Benjamine 5</v>
          </cell>
          <cell r="D57" t="str">
            <v>LOCATELLI</v>
          </cell>
          <cell r="E57" t="str">
            <v>Manon</v>
          </cell>
          <cell r="F57">
            <v>38990</v>
          </cell>
          <cell r="G57" t="str">
            <v>(68) Haut Rhin</v>
          </cell>
          <cell r="H57" t="str">
            <v>F</v>
          </cell>
          <cell r="I57" t="str">
            <v>BF</v>
          </cell>
          <cell r="J57">
            <v>13</v>
          </cell>
          <cell r="K57" t="str">
            <v>OK</v>
          </cell>
        </row>
        <row r="58">
          <cell r="B58">
            <v>186</v>
          </cell>
          <cell r="C58" t="str">
            <v>Benjamine 6</v>
          </cell>
          <cell r="D58" t="str">
            <v>EGLOFF</v>
          </cell>
          <cell r="E58" t="str">
            <v>Eva</v>
          </cell>
          <cell r="F58">
            <v>38892</v>
          </cell>
          <cell r="G58" t="str">
            <v>(68) Haut Rhin</v>
          </cell>
          <cell r="H58" t="str">
            <v>F</v>
          </cell>
          <cell r="I58" t="str">
            <v>BF</v>
          </cell>
          <cell r="J58">
            <v>13</v>
          </cell>
          <cell r="K58" t="str">
            <v>OK</v>
          </cell>
        </row>
        <row r="59">
          <cell r="B59">
            <v>191</v>
          </cell>
          <cell r="C59" t="str">
            <v>Benjamine 1</v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</row>
        <row r="60">
          <cell r="B60">
            <v>192</v>
          </cell>
          <cell r="C60" t="str">
            <v>Benjamine 2</v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</row>
        <row r="61">
          <cell r="B61">
            <v>193</v>
          </cell>
          <cell r="C61" t="str">
            <v>Benjamine 3</v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</row>
        <row r="62">
          <cell r="B62">
            <v>194</v>
          </cell>
          <cell r="C62" t="str">
            <v>Benjamine 4</v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</row>
        <row r="63">
          <cell r="B63">
            <v>195</v>
          </cell>
          <cell r="C63" t="str">
            <v>Benjamine 5</v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</row>
        <row r="64">
          <cell r="B64">
            <v>196</v>
          </cell>
          <cell r="C64" t="str">
            <v>Benjamine 6</v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</row>
        <row r="65">
          <cell r="B65">
            <v>201</v>
          </cell>
          <cell r="C65" t="str">
            <v>Benjamin 1</v>
          </cell>
          <cell r="D65" t="str">
            <v>GERVAISE</v>
          </cell>
          <cell r="E65" t="str">
            <v>Adrien</v>
          </cell>
          <cell r="F65">
            <v>39062</v>
          </cell>
          <cell r="G65" t="str">
            <v>(08) Ardennes</v>
          </cell>
          <cell r="H65" t="str">
            <v>G</v>
          </cell>
          <cell r="I65" t="str">
            <v>BG</v>
          </cell>
          <cell r="J65">
            <v>13</v>
          </cell>
          <cell r="K65" t="str">
            <v>OK</v>
          </cell>
        </row>
        <row r="66">
          <cell r="B66">
            <v>202</v>
          </cell>
          <cell r="C66" t="str">
            <v>Benjamin 2</v>
          </cell>
          <cell r="D66" t="str">
            <v>COSSON</v>
          </cell>
          <cell r="E66" t="str">
            <v>Kyllian</v>
          </cell>
          <cell r="F66">
            <v>39021</v>
          </cell>
          <cell r="G66" t="str">
            <v>(08) Ardennes</v>
          </cell>
          <cell r="H66" t="str">
            <v>G</v>
          </cell>
          <cell r="I66" t="str">
            <v>BG</v>
          </cell>
          <cell r="J66">
            <v>13</v>
          </cell>
          <cell r="K66" t="str">
            <v>OK</v>
          </cell>
        </row>
        <row r="67">
          <cell r="B67">
            <v>203</v>
          </cell>
          <cell r="C67" t="str">
            <v>Benjamin 3</v>
          </cell>
          <cell r="D67" t="str">
            <v>CORDIER</v>
          </cell>
          <cell r="E67" t="str">
            <v>Benjamin</v>
          </cell>
          <cell r="F67">
            <v>38761</v>
          </cell>
          <cell r="G67" t="str">
            <v>(08) Ardennes</v>
          </cell>
          <cell r="H67" t="str">
            <v>G</v>
          </cell>
          <cell r="I67" t="str">
            <v>BG</v>
          </cell>
          <cell r="J67">
            <v>13</v>
          </cell>
          <cell r="K67" t="str">
            <v>OK</v>
          </cell>
        </row>
        <row r="68">
          <cell r="B68">
            <v>204</v>
          </cell>
          <cell r="C68" t="str">
            <v>Benjamin 4</v>
          </cell>
          <cell r="D68" t="str">
            <v>MARTINET</v>
          </cell>
          <cell r="E68" t="str">
            <v>Melvin</v>
          </cell>
          <cell r="F68">
            <v>38768</v>
          </cell>
          <cell r="G68" t="str">
            <v>(08) Ardennes</v>
          </cell>
          <cell r="H68" t="str">
            <v>G</v>
          </cell>
          <cell r="I68" t="str">
            <v>BG</v>
          </cell>
          <cell r="J68">
            <v>13</v>
          </cell>
          <cell r="K68" t="str">
            <v>OK</v>
          </cell>
        </row>
        <row r="69">
          <cell r="B69">
            <v>205</v>
          </cell>
          <cell r="C69" t="str">
            <v>Benjamin 5</v>
          </cell>
          <cell r="D69" t="str">
            <v>THIRY</v>
          </cell>
          <cell r="E69" t="str">
            <v>Louis</v>
          </cell>
          <cell r="F69">
            <v>39220</v>
          </cell>
          <cell r="G69" t="str">
            <v>(08) Ardennes</v>
          </cell>
          <cell r="H69" t="str">
            <v>G</v>
          </cell>
          <cell r="I69" t="str">
            <v>BG</v>
          </cell>
          <cell r="J69">
            <v>12</v>
          </cell>
          <cell r="K69" t="str">
            <v>OK</v>
          </cell>
        </row>
        <row r="70">
          <cell r="B70">
            <v>206</v>
          </cell>
          <cell r="C70" t="str">
            <v>Benjamin 6</v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</row>
        <row r="71">
          <cell r="B71">
            <v>211</v>
          </cell>
          <cell r="C71" t="str">
            <v>Benjamin 1</v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</row>
        <row r="72">
          <cell r="B72">
            <v>212</v>
          </cell>
          <cell r="C72" t="str">
            <v>Benjamin 2</v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</row>
        <row r="73">
          <cell r="B73">
            <v>213</v>
          </cell>
          <cell r="C73" t="str">
            <v>Benjamin 3</v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</row>
        <row r="74">
          <cell r="B74">
            <v>214</v>
          </cell>
          <cell r="C74" t="str">
            <v>Benjamin 4</v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</row>
        <row r="75">
          <cell r="B75">
            <v>215</v>
          </cell>
          <cell r="C75" t="str">
            <v>Benjamin 5</v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</row>
        <row r="76">
          <cell r="B76">
            <v>216</v>
          </cell>
          <cell r="C76" t="str">
            <v>Benjamin 6</v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</row>
        <row r="77">
          <cell r="B77">
            <v>221</v>
          </cell>
          <cell r="C77" t="str">
            <v>Benjamin 1</v>
          </cell>
          <cell r="D77" t="str">
            <v>AMEDRO</v>
          </cell>
          <cell r="E77" t="str">
            <v>Nathan</v>
          </cell>
          <cell r="F77">
            <v>38882</v>
          </cell>
          <cell r="G77" t="str">
            <v>(51) Marne</v>
          </cell>
          <cell r="H77" t="str">
            <v>G</v>
          </cell>
          <cell r="I77" t="str">
            <v>BG</v>
          </cell>
          <cell r="J77">
            <v>13</v>
          </cell>
          <cell r="K77" t="str">
            <v>OK</v>
          </cell>
        </row>
        <row r="78">
          <cell r="B78">
            <v>222</v>
          </cell>
          <cell r="C78" t="str">
            <v>Benjamin 2</v>
          </cell>
          <cell r="D78" t="str">
            <v>TOP</v>
          </cell>
          <cell r="E78" t="str">
            <v>Lucas</v>
          </cell>
          <cell r="F78">
            <v>39077</v>
          </cell>
          <cell r="G78" t="str">
            <v>(51) Marne</v>
          </cell>
          <cell r="H78" t="str">
            <v>G</v>
          </cell>
          <cell r="I78" t="str">
            <v>BG</v>
          </cell>
          <cell r="J78">
            <v>13</v>
          </cell>
          <cell r="K78" t="str">
            <v>OK</v>
          </cell>
        </row>
        <row r="79">
          <cell r="B79">
            <v>223</v>
          </cell>
          <cell r="C79" t="str">
            <v>Benjamin 3</v>
          </cell>
          <cell r="D79" t="str">
            <v>VIDRIL</v>
          </cell>
          <cell r="E79" t="str">
            <v>Romain</v>
          </cell>
          <cell r="F79">
            <v>38734</v>
          </cell>
          <cell r="G79" t="str">
            <v>(51) Marne</v>
          </cell>
          <cell r="H79" t="str">
            <v>G</v>
          </cell>
          <cell r="I79" t="str">
            <v>BG</v>
          </cell>
          <cell r="J79">
            <v>13</v>
          </cell>
          <cell r="K79" t="str">
            <v>OK</v>
          </cell>
        </row>
        <row r="80">
          <cell r="B80">
            <v>224</v>
          </cell>
          <cell r="C80" t="str">
            <v>Benjamin 4</v>
          </cell>
          <cell r="D80" t="str">
            <v>LAHANQUE-PIETERS</v>
          </cell>
          <cell r="E80" t="str">
            <v>Kyllian</v>
          </cell>
          <cell r="F80">
            <v>38754</v>
          </cell>
          <cell r="G80" t="str">
            <v>(51) Marne</v>
          </cell>
          <cell r="H80" t="str">
            <v>G</v>
          </cell>
          <cell r="I80" t="str">
            <v>BG</v>
          </cell>
          <cell r="J80">
            <v>13</v>
          </cell>
          <cell r="K80" t="str">
            <v>OK</v>
          </cell>
        </row>
        <row r="81">
          <cell r="B81">
            <v>225</v>
          </cell>
          <cell r="C81" t="str">
            <v>Benjamin 5</v>
          </cell>
          <cell r="D81" t="str">
            <v>LEFEBVRE</v>
          </cell>
          <cell r="E81" t="str">
            <v>Théo</v>
          </cell>
          <cell r="F81">
            <v>38724</v>
          </cell>
          <cell r="G81" t="str">
            <v>(51) Marne</v>
          </cell>
          <cell r="H81" t="str">
            <v>G</v>
          </cell>
          <cell r="I81" t="str">
            <v>BG</v>
          </cell>
          <cell r="J81">
            <v>13</v>
          </cell>
          <cell r="K81" t="str">
            <v>OK</v>
          </cell>
        </row>
        <row r="82">
          <cell r="B82">
            <v>226</v>
          </cell>
          <cell r="C82" t="str">
            <v>Benjamin 6</v>
          </cell>
          <cell r="D82" t="str">
            <v>LEPRETRE</v>
          </cell>
          <cell r="E82" t="str">
            <v>Erwan</v>
          </cell>
          <cell r="F82">
            <v>38775</v>
          </cell>
          <cell r="G82" t="str">
            <v>(51) Marne</v>
          </cell>
          <cell r="H82" t="str">
            <v>G</v>
          </cell>
          <cell r="I82" t="str">
            <v>BG</v>
          </cell>
          <cell r="J82">
            <v>13</v>
          </cell>
          <cell r="K82" t="str">
            <v>OK</v>
          </cell>
        </row>
        <row r="83">
          <cell r="B83">
            <v>231</v>
          </cell>
          <cell r="C83" t="str">
            <v>Benjamin 1</v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</row>
        <row r="84">
          <cell r="B84">
            <v>232</v>
          </cell>
          <cell r="C84" t="str">
            <v>Benjamin 2</v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</row>
        <row r="85">
          <cell r="B85">
            <v>233</v>
          </cell>
          <cell r="C85" t="str">
            <v>Benjamin 3</v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</row>
        <row r="86">
          <cell r="B86">
            <v>234</v>
          </cell>
          <cell r="C86" t="str">
            <v>Benjamin 4</v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</row>
        <row r="87">
          <cell r="B87">
            <v>235</v>
          </cell>
          <cell r="C87" t="str">
            <v>Benjamin 5</v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</row>
        <row r="88">
          <cell r="B88">
            <v>236</v>
          </cell>
          <cell r="C88" t="str">
            <v>Benjamin 6</v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</row>
        <row r="89">
          <cell r="B89">
            <v>241</v>
          </cell>
          <cell r="C89" t="str">
            <v>Benjamin 1</v>
          </cell>
          <cell r="D89" t="str">
            <v>ALTEWEY</v>
          </cell>
          <cell r="E89" t="str">
            <v>Noé</v>
          </cell>
          <cell r="F89">
            <v>38819</v>
          </cell>
          <cell r="G89" t="str">
            <v>(54) Meurthe et Moselle</v>
          </cell>
          <cell r="H89" t="str">
            <v>G</v>
          </cell>
          <cell r="I89" t="str">
            <v>BG</v>
          </cell>
          <cell r="J89">
            <v>13</v>
          </cell>
          <cell r="K89" t="str">
            <v>OK</v>
          </cell>
        </row>
        <row r="90">
          <cell r="B90">
            <v>242</v>
          </cell>
          <cell r="C90" t="str">
            <v>Benjamin 2</v>
          </cell>
          <cell r="D90" t="str">
            <v>BENATTI</v>
          </cell>
          <cell r="E90" t="str">
            <v>Roméo</v>
          </cell>
          <cell r="F90">
            <v>38790</v>
          </cell>
          <cell r="G90" t="str">
            <v>(54) Meurthe et Moselle</v>
          </cell>
          <cell r="H90" t="str">
            <v>G</v>
          </cell>
          <cell r="I90" t="str">
            <v>BG</v>
          </cell>
          <cell r="J90">
            <v>13</v>
          </cell>
          <cell r="K90" t="str">
            <v>OK</v>
          </cell>
        </row>
        <row r="91">
          <cell r="B91">
            <v>243</v>
          </cell>
          <cell r="C91" t="str">
            <v>Benjamin 3</v>
          </cell>
          <cell r="D91" t="str">
            <v>FORTIER</v>
          </cell>
          <cell r="E91" t="str">
            <v>Arthur</v>
          </cell>
          <cell r="F91">
            <v>38761</v>
          </cell>
          <cell r="G91" t="str">
            <v>(54) Meurthe et Moselle</v>
          </cell>
          <cell r="H91" t="str">
            <v>G</v>
          </cell>
          <cell r="I91" t="str">
            <v>BG</v>
          </cell>
          <cell r="J91">
            <v>13</v>
          </cell>
          <cell r="K91" t="str">
            <v>OK</v>
          </cell>
        </row>
        <row r="92">
          <cell r="B92">
            <v>244</v>
          </cell>
          <cell r="C92" t="str">
            <v>Benjamin 4</v>
          </cell>
          <cell r="D92" t="str">
            <v>PASQUEREAU</v>
          </cell>
          <cell r="E92" t="str">
            <v>Enzo</v>
          </cell>
          <cell r="F92">
            <v>38790</v>
          </cell>
          <cell r="G92" t="str">
            <v>(54) Meurthe et Moselle</v>
          </cell>
          <cell r="H92" t="str">
            <v>G</v>
          </cell>
          <cell r="I92" t="str">
            <v>BG</v>
          </cell>
          <cell r="J92">
            <v>13</v>
          </cell>
          <cell r="K92" t="str">
            <v>OK</v>
          </cell>
        </row>
        <row r="93">
          <cell r="B93">
            <v>245</v>
          </cell>
          <cell r="C93" t="str">
            <v>Benjamin 5</v>
          </cell>
          <cell r="D93" t="str">
            <v>MENAUCOURT</v>
          </cell>
          <cell r="E93" t="str">
            <v>Paul</v>
          </cell>
          <cell r="F93">
            <v>38772</v>
          </cell>
          <cell r="G93" t="str">
            <v>(54) Meurthe et Moselle</v>
          </cell>
          <cell r="H93" t="str">
            <v>G</v>
          </cell>
          <cell r="I93" t="str">
            <v>BG</v>
          </cell>
          <cell r="J93">
            <v>13</v>
          </cell>
          <cell r="K93" t="str">
            <v>OK</v>
          </cell>
        </row>
        <row r="94">
          <cell r="B94">
            <v>246</v>
          </cell>
          <cell r="C94" t="str">
            <v>Benjamin 6</v>
          </cell>
          <cell r="D94" t="str">
            <v>EHROLD</v>
          </cell>
          <cell r="E94" t="str">
            <v>Carl</v>
          </cell>
          <cell r="F94">
            <v>38778</v>
          </cell>
          <cell r="G94" t="str">
            <v>(54) Meurthe et Moselle</v>
          </cell>
          <cell r="H94" t="str">
            <v>G</v>
          </cell>
          <cell r="I94" t="str">
            <v>BG</v>
          </cell>
          <cell r="J94">
            <v>13</v>
          </cell>
          <cell r="K94" t="str">
            <v>OK</v>
          </cell>
        </row>
        <row r="95">
          <cell r="B95">
            <v>251</v>
          </cell>
          <cell r="C95" t="str">
            <v>Benjamin 1</v>
          </cell>
          <cell r="D95" t="str">
            <v>LAMBERT</v>
          </cell>
          <cell r="E95" t="str">
            <v>Corentin</v>
          </cell>
          <cell r="F95">
            <v>38958</v>
          </cell>
          <cell r="G95" t="str">
            <v>(55) Meuse</v>
          </cell>
          <cell r="H95" t="str">
            <v>G</v>
          </cell>
          <cell r="I95" t="str">
            <v>BG</v>
          </cell>
          <cell r="J95">
            <v>13</v>
          </cell>
          <cell r="K95" t="str">
            <v>OK</v>
          </cell>
        </row>
        <row r="96">
          <cell r="B96">
            <v>252</v>
          </cell>
          <cell r="C96" t="str">
            <v>Benjamin 2</v>
          </cell>
          <cell r="D96" t="str">
            <v>LOISEAU</v>
          </cell>
          <cell r="E96" t="str">
            <v>Ringo</v>
          </cell>
          <cell r="F96">
            <v>38951</v>
          </cell>
          <cell r="G96" t="str">
            <v>(55) Meuse</v>
          </cell>
          <cell r="H96" t="str">
            <v>G</v>
          </cell>
          <cell r="I96" t="str">
            <v>BG</v>
          </cell>
          <cell r="J96">
            <v>13</v>
          </cell>
          <cell r="K96" t="str">
            <v>OK</v>
          </cell>
        </row>
        <row r="97">
          <cell r="B97">
            <v>253</v>
          </cell>
          <cell r="C97" t="str">
            <v>Benjamin 3</v>
          </cell>
          <cell r="D97" t="str">
            <v>MIGNOT</v>
          </cell>
          <cell r="E97" t="str">
            <v>Evann</v>
          </cell>
          <cell r="F97">
            <v>38841</v>
          </cell>
          <cell r="G97" t="str">
            <v>(55) Meuse</v>
          </cell>
          <cell r="H97" t="str">
            <v>G</v>
          </cell>
          <cell r="I97" t="str">
            <v>BG</v>
          </cell>
          <cell r="J97">
            <v>13</v>
          </cell>
          <cell r="K97" t="str">
            <v>OK</v>
          </cell>
        </row>
        <row r="98">
          <cell r="B98">
            <v>254</v>
          </cell>
          <cell r="C98" t="str">
            <v>Benjamin 4</v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</row>
        <row r="99">
          <cell r="B99">
            <v>255</v>
          </cell>
          <cell r="C99" t="str">
            <v>Benjamin 5</v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</row>
        <row r="100">
          <cell r="B100">
            <v>256</v>
          </cell>
          <cell r="C100" t="str">
            <v>Benjamin 6</v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</row>
        <row r="101">
          <cell r="B101">
            <v>261</v>
          </cell>
          <cell r="C101" t="str">
            <v>Benjamin 1</v>
          </cell>
          <cell r="D101" t="str">
            <v>MATHIEU</v>
          </cell>
          <cell r="E101" t="str">
            <v>Loïc</v>
          </cell>
          <cell r="F101">
            <v>38894</v>
          </cell>
          <cell r="G101" t="str">
            <v>(57) Moselle</v>
          </cell>
          <cell r="H101" t="str">
            <v>G</v>
          </cell>
          <cell r="I101" t="str">
            <v>BG</v>
          </cell>
          <cell r="J101">
            <v>13</v>
          </cell>
          <cell r="K101" t="str">
            <v>OK</v>
          </cell>
        </row>
        <row r="102">
          <cell r="B102">
            <v>262</v>
          </cell>
          <cell r="C102" t="str">
            <v>Benjamin 2</v>
          </cell>
          <cell r="D102" t="str">
            <v>TERRAK</v>
          </cell>
          <cell r="E102" t="str">
            <v>Wassim</v>
          </cell>
          <cell r="F102">
            <v>38733</v>
          </cell>
          <cell r="G102" t="str">
            <v>(57) Moselle</v>
          </cell>
          <cell r="H102" t="str">
            <v>G</v>
          </cell>
          <cell r="I102" t="str">
            <v>BG</v>
          </cell>
          <cell r="J102">
            <v>13</v>
          </cell>
          <cell r="K102" t="str">
            <v>OK</v>
          </cell>
        </row>
        <row r="103">
          <cell r="B103">
            <v>263</v>
          </cell>
          <cell r="C103" t="str">
            <v>Benjamin 3</v>
          </cell>
          <cell r="D103" t="str">
            <v>NADE</v>
          </cell>
          <cell r="E103" t="str">
            <v>Ruben</v>
          </cell>
          <cell r="F103">
            <v>38789</v>
          </cell>
          <cell r="G103" t="str">
            <v>(57) Moselle</v>
          </cell>
          <cell r="H103" t="str">
            <v>G</v>
          </cell>
          <cell r="I103" t="str">
            <v>BG</v>
          </cell>
          <cell r="J103">
            <v>13</v>
          </cell>
          <cell r="K103" t="str">
            <v>OK</v>
          </cell>
        </row>
        <row r="104">
          <cell r="B104">
            <v>264</v>
          </cell>
          <cell r="C104" t="str">
            <v>Benjamin 4</v>
          </cell>
          <cell r="D104" t="str">
            <v>ROMEU</v>
          </cell>
          <cell r="E104" t="str">
            <v>Clovis</v>
          </cell>
          <cell r="F104">
            <v>38740</v>
          </cell>
          <cell r="G104" t="str">
            <v>(57) Moselle</v>
          </cell>
          <cell r="H104" t="str">
            <v>G</v>
          </cell>
          <cell r="I104" t="str">
            <v>BG</v>
          </cell>
          <cell r="J104">
            <v>13</v>
          </cell>
          <cell r="K104" t="str">
            <v>OK</v>
          </cell>
        </row>
        <row r="105">
          <cell r="B105">
            <v>265</v>
          </cell>
          <cell r="C105" t="str">
            <v>Benjamin 5</v>
          </cell>
          <cell r="D105" t="str">
            <v>GRASS</v>
          </cell>
          <cell r="E105" t="str">
            <v>Elliot</v>
          </cell>
          <cell r="F105">
            <v>38858</v>
          </cell>
          <cell r="G105" t="str">
            <v>(57) Moselle</v>
          </cell>
          <cell r="H105" t="str">
            <v>G</v>
          </cell>
          <cell r="I105" t="str">
            <v>BG</v>
          </cell>
          <cell r="J105">
            <v>13</v>
          </cell>
          <cell r="K105" t="str">
            <v>OK</v>
          </cell>
        </row>
        <row r="106">
          <cell r="B106">
            <v>266</v>
          </cell>
          <cell r="C106" t="str">
            <v>Benjamin 6</v>
          </cell>
          <cell r="D106" t="str">
            <v>CLEMENT</v>
          </cell>
          <cell r="E106" t="str">
            <v>Alexis</v>
          </cell>
          <cell r="F106">
            <v>39061</v>
          </cell>
          <cell r="G106" t="str">
            <v>(57) Moselle</v>
          </cell>
          <cell r="H106" t="str">
            <v>G</v>
          </cell>
          <cell r="I106" t="str">
            <v>BG</v>
          </cell>
          <cell r="J106">
            <v>13</v>
          </cell>
          <cell r="K106" t="str">
            <v>OK</v>
          </cell>
        </row>
        <row r="107">
          <cell r="B107">
            <v>271</v>
          </cell>
          <cell r="C107" t="str">
            <v>Benjamin 1</v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</row>
        <row r="108">
          <cell r="B108">
            <v>272</v>
          </cell>
          <cell r="C108" t="str">
            <v>Benjamin 2</v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</row>
        <row r="109">
          <cell r="B109">
            <v>273</v>
          </cell>
          <cell r="C109" t="str">
            <v>Benjamin 3</v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</row>
        <row r="110">
          <cell r="B110">
            <v>274</v>
          </cell>
          <cell r="C110" t="str">
            <v>Benjamin 4</v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</row>
        <row r="111">
          <cell r="B111">
            <v>275</v>
          </cell>
          <cell r="C111" t="str">
            <v>Benjamin 5</v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</row>
        <row r="112">
          <cell r="B112">
            <v>276</v>
          </cell>
          <cell r="C112" t="str">
            <v>Benjamin 6</v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</row>
        <row r="113">
          <cell r="B113">
            <v>281</v>
          </cell>
          <cell r="C113" t="str">
            <v>Benjamin 1</v>
          </cell>
          <cell r="D113" t="str">
            <v>SEILLER</v>
          </cell>
          <cell r="E113" t="str">
            <v>Nathan</v>
          </cell>
          <cell r="F113">
            <v>38874</v>
          </cell>
          <cell r="G113" t="str">
            <v>(68) Haut Rhin</v>
          </cell>
          <cell r="H113" t="str">
            <v>G</v>
          </cell>
          <cell r="I113" t="str">
            <v>BG</v>
          </cell>
          <cell r="J113">
            <v>13</v>
          </cell>
          <cell r="K113" t="str">
            <v>OK</v>
          </cell>
        </row>
        <row r="114">
          <cell r="B114">
            <v>282</v>
          </cell>
          <cell r="C114" t="str">
            <v>Benjamin 2</v>
          </cell>
          <cell r="D114" t="str">
            <v>HOARAU</v>
          </cell>
          <cell r="E114" t="str">
            <v>Noha</v>
          </cell>
          <cell r="F114">
            <v>39023</v>
          </cell>
          <cell r="G114" t="str">
            <v>(68) Haut Rhin</v>
          </cell>
          <cell r="H114" t="str">
            <v>G</v>
          </cell>
          <cell r="I114" t="str">
            <v>BG</v>
          </cell>
          <cell r="J114">
            <v>13</v>
          </cell>
          <cell r="K114" t="str">
            <v>OK</v>
          </cell>
        </row>
        <row r="115">
          <cell r="B115">
            <v>283</v>
          </cell>
          <cell r="C115" t="str">
            <v>Benjamin 3</v>
          </cell>
          <cell r="D115" t="str">
            <v xml:space="preserve">BELMAR </v>
          </cell>
          <cell r="E115" t="str">
            <v>Florian</v>
          </cell>
          <cell r="F115">
            <v>38819</v>
          </cell>
          <cell r="G115" t="str">
            <v>(68) Haut Rhin</v>
          </cell>
          <cell r="H115" t="str">
            <v>G</v>
          </cell>
          <cell r="I115" t="str">
            <v>BG</v>
          </cell>
          <cell r="J115">
            <v>13</v>
          </cell>
          <cell r="K115" t="str">
            <v>OK</v>
          </cell>
        </row>
        <row r="116">
          <cell r="B116">
            <v>284</v>
          </cell>
          <cell r="C116" t="str">
            <v>Benjamin 4</v>
          </cell>
          <cell r="D116" t="str">
            <v>LAOUHEL</v>
          </cell>
          <cell r="E116" t="str">
            <v>Amjad</v>
          </cell>
          <cell r="F116">
            <v>38912</v>
          </cell>
          <cell r="G116" t="str">
            <v>(68) Haut Rhin</v>
          </cell>
          <cell r="H116" t="str">
            <v>G</v>
          </cell>
          <cell r="I116" t="str">
            <v>BG</v>
          </cell>
          <cell r="J116">
            <v>13</v>
          </cell>
          <cell r="K116" t="str">
            <v>OK</v>
          </cell>
        </row>
        <row r="117">
          <cell r="B117">
            <v>285</v>
          </cell>
          <cell r="C117" t="str">
            <v>Benjamin 5</v>
          </cell>
          <cell r="D117" t="str">
            <v>KELLER</v>
          </cell>
          <cell r="E117" t="str">
            <v>Driss</v>
          </cell>
          <cell r="F117">
            <v>39076</v>
          </cell>
          <cell r="G117" t="str">
            <v>(68) Haut Rhin</v>
          </cell>
          <cell r="H117" t="str">
            <v>G</v>
          </cell>
          <cell r="I117" t="str">
            <v>BG</v>
          </cell>
          <cell r="J117">
            <v>13</v>
          </cell>
          <cell r="K117" t="str">
            <v>OK</v>
          </cell>
        </row>
        <row r="118">
          <cell r="B118">
            <v>286</v>
          </cell>
          <cell r="C118" t="str">
            <v>Benjamin 6</v>
          </cell>
          <cell r="D118" t="str">
            <v xml:space="preserve">DEHARBE </v>
          </cell>
          <cell r="E118" t="str">
            <v>Quentin</v>
          </cell>
          <cell r="F118">
            <v>38913</v>
          </cell>
          <cell r="G118" t="str">
            <v>(68) Haut Rhin</v>
          </cell>
          <cell r="H118" t="str">
            <v>G</v>
          </cell>
          <cell r="I118" t="str">
            <v>BG</v>
          </cell>
          <cell r="J118">
            <v>13</v>
          </cell>
          <cell r="K118" t="str">
            <v>OK</v>
          </cell>
        </row>
        <row r="119">
          <cell r="B119">
            <v>291</v>
          </cell>
          <cell r="C119" t="str">
            <v>Benjamin 1</v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</row>
        <row r="120">
          <cell r="B120">
            <v>292</v>
          </cell>
          <cell r="C120" t="str">
            <v>Benjamin 2</v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</row>
        <row r="121">
          <cell r="B121">
            <v>293</v>
          </cell>
          <cell r="C121" t="str">
            <v>Benjamin 3</v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</row>
        <row r="122">
          <cell r="B122">
            <v>294</v>
          </cell>
          <cell r="C122" t="str">
            <v>Benjamin 4</v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</row>
        <row r="123">
          <cell r="B123">
            <v>295</v>
          </cell>
          <cell r="C123" t="str">
            <v>Benjamin 5</v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</row>
        <row r="124">
          <cell r="B124">
            <v>296</v>
          </cell>
          <cell r="C124" t="str">
            <v>Benjamin 6</v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</row>
        <row r="125">
          <cell r="B125">
            <v>301</v>
          </cell>
          <cell r="C125" t="str">
            <v>Minime Fille 1</v>
          </cell>
          <cell r="D125" t="str">
            <v>PONCELET</v>
          </cell>
          <cell r="E125" t="str">
            <v>Clara</v>
          </cell>
          <cell r="F125">
            <v>37994</v>
          </cell>
          <cell r="G125" t="str">
            <v>(08) Ardennes</v>
          </cell>
          <cell r="H125" t="str">
            <v>F</v>
          </cell>
          <cell r="I125" t="str">
            <v>MF</v>
          </cell>
          <cell r="J125">
            <v>15</v>
          </cell>
          <cell r="K125" t="str">
            <v>OK</v>
          </cell>
        </row>
        <row r="126">
          <cell r="B126">
            <v>302</v>
          </cell>
          <cell r="C126" t="str">
            <v>Minime Fille 2</v>
          </cell>
          <cell r="D126" t="str">
            <v>COURTOIS</v>
          </cell>
          <cell r="E126" t="str">
            <v>Lisa</v>
          </cell>
          <cell r="F126">
            <v>38495</v>
          </cell>
          <cell r="G126" t="str">
            <v>(08) Ardennes</v>
          </cell>
          <cell r="H126" t="str">
            <v>F</v>
          </cell>
          <cell r="I126" t="str">
            <v>MF</v>
          </cell>
          <cell r="J126">
            <v>14</v>
          </cell>
          <cell r="K126" t="str">
            <v>OK</v>
          </cell>
        </row>
        <row r="127">
          <cell r="B127">
            <v>303</v>
          </cell>
          <cell r="C127" t="str">
            <v>Minime Fille 3</v>
          </cell>
          <cell r="D127" t="str">
            <v>THOMAS</v>
          </cell>
          <cell r="E127" t="str">
            <v>Elina</v>
          </cell>
          <cell r="F127">
            <v>38401</v>
          </cell>
          <cell r="G127" t="str">
            <v>(08) Ardennes</v>
          </cell>
          <cell r="H127" t="str">
            <v>F</v>
          </cell>
          <cell r="I127" t="str">
            <v>MF</v>
          </cell>
          <cell r="J127">
            <v>14</v>
          </cell>
          <cell r="K127" t="str">
            <v>OK</v>
          </cell>
        </row>
        <row r="128">
          <cell r="B128">
            <v>304</v>
          </cell>
          <cell r="C128" t="str">
            <v>Minime Fille 4</v>
          </cell>
          <cell r="D128" t="str">
            <v>SUQUET</v>
          </cell>
          <cell r="E128" t="str">
            <v>Emmie</v>
          </cell>
          <cell r="F128">
            <v>38369</v>
          </cell>
          <cell r="G128" t="str">
            <v>(08) Ardennes</v>
          </cell>
          <cell r="H128" t="str">
            <v>F</v>
          </cell>
          <cell r="I128" t="str">
            <v>MF</v>
          </cell>
          <cell r="J128">
            <v>14</v>
          </cell>
          <cell r="K128" t="str">
            <v>OK</v>
          </cell>
        </row>
        <row r="129">
          <cell r="B129">
            <v>305</v>
          </cell>
          <cell r="C129" t="str">
            <v>Minime Fille 5</v>
          </cell>
          <cell r="D129" t="str">
            <v>LAMBERT</v>
          </cell>
          <cell r="E129" t="str">
            <v>Manon</v>
          </cell>
          <cell r="F129">
            <v>38020</v>
          </cell>
          <cell r="G129" t="str">
            <v>(08) Ardennes</v>
          </cell>
          <cell r="H129" t="str">
            <v>F</v>
          </cell>
          <cell r="I129" t="str">
            <v>MF</v>
          </cell>
          <cell r="J129">
            <v>15</v>
          </cell>
          <cell r="K129" t="str">
            <v>OK</v>
          </cell>
        </row>
        <row r="130">
          <cell r="B130">
            <v>306</v>
          </cell>
          <cell r="C130" t="str">
            <v>Minime Fille 6</v>
          </cell>
          <cell r="D130" t="str">
            <v>MINEUR</v>
          </cell>
          <cell r="E130" t="str">
            <v>Lili</v>
          </cell>
          <cell r="F130">
            <v>38046</v>
          </cell>
          <cell r="G130" t="str">
            <v>(08) Ardennes</v>
          </cell>
          <cell r="H130" t="str">
            <v>F</v>
          </cell>
          <cell r="I130" t="str">
            <v>MF</v>
          </cell>
          <cell r="J130">
            <v>15</v>
          </cell>
          <cell r="K130" t="str">
            <v>OK</v>
          </cell>
        </row>
        <row r="131">
          <cell r="B131">
            <v>311</v>
          </cell>
          <cell r="C131" t="str">
            <v>Minime Fille 1</v>
          </cell>
          <cell r="D131" t="str">
            <v>COFFINET</v>
          </cell>
          <cell r="E131" t="str">
            <v>Dorine</v>
          </cell>
          <cell r="F131">
            <v>38391</v>
          </cell>
          <cell r="G131" t="str">
            <v>(10) Aube</v>
          </cell>
          <cell r="H131" t="str">
            <v>F</v>
          </cell>
          <cell r="I131" t="str">
            <v>MF</v>
          </cell>
          <cell r="J131">
            <v>14</v>
          </cell>
          <cell r="K131" t="str">
            <v>OK</v>
          </cell>
        </row>
        <row r="132">
          <cell r="B132">
            <v>312</v>
          </cell>
          <cell r="C132" t="str">
            <v>Minime Fille 2</v>
          </cell>
          <cell r="D132" t="str">
            <v>GLOBIG</v>
          </cell>
          <cell r="E132" t="str">
            <v>Adèle</v>
          </cell>
          <cell r="F132">
            <v>38347</v>
          </cell>
          <cell r="G132" t="str">
            <v>(10) Aube</v>
          </cell>
          <cell r="H132" t="str">
            <v>F</v>
          </cell>
          <cell r="I132" t="str">
            <v>MF</v>
          </cell>
          <cell r="J132">
            <v>15</v>
          </cell>
          <cell r="K132" t="str">
            <v>OK</v>
          </cell>
        </row>
        <row r="133">
          <cell r="B133">
            <v>313</v>
          </cell>
          <cell r="C133" t="str">
            <v>Minime Fille 3</v>
          </cell>
          <cell r="D133" t="str">
            <v>HOURSEAU</v>
          </cell>
          <cell r="E133" t="str">
            <v>Elsa</v>
          </cell>
          <cell r="F133">
            <v>38132</v>
          </cell>
          <cell r="G133" t="str">
            <v>(10) Aube</v>
          </cell>
          <cell r="H133" t="str">
            <v>F</v>
          </cell>
          <cell r="I133" t="str">
            <v>MF</v>
          </cell>
          <cell r="J133">
            <v>15</v>
          </cell>
          <cell r="K133" t="str">
            <v>OK</v>
          </cell>
        </row>
        <row r="134">
          <cell r="B134">
            <v>314</v>
          </cell>
          <cell r="C134" t="str">
            <v>Minime Fille 4</v>
          </cell>
          <cell r="D134" t="str">
            <v>VEAU</v>
          </cell>
          <cell r="E134" t="str">
            <v>Shanna</v>
          </cell>
          <cell r="F134">
            <v>38296</v>
          </cell>
          <cell r="G134" t="str">
            <v>(10) Aube</v>
          </cell>
          <cell r="H134" t="str">
            <v>F</v>
          </cell>
          <cell r="I134" t="str">
            <v>MF</v>
          </cell>
          <cell r="J134">
            <v>15</v>
          </cell>
          <cell r="K134" t="str">
            <v>OK</v>
          </cell>
        </row>
        <row r="135">
          <cell r="B135">
            <v>315</v>
          </cell>
          <cell r="C135" t="str">
            <v>Minime Fille 5</v>
          </cell>
          <cell r="D135" t="str">
            <v>VUILLEMARD</v>
          </cell>
          <cell r="E135" t="str">
            <v>Manon</v>
          </cell>
          <cell r="F135">
            <v>38094</v>
          </cell>
          <cell r="G135" t="str">
            <v>(10) Aube</v>
          </cell>
          <cell r="H135" t="str">
            <v>F</v>
          </cell>
          <cell r="I135" t="str">
            <v>MF</v>
          </cell>
          <cell r="J135">
            <v>15</v>
          </cell>
          <cell r="K135" t="str">
            <v>OK</v>
          </cell>
        </row>
        <row r="136">
          <cell r="B136">
            <v>316</v>
          </cell>
          <cell r="C136" t="str">
            <v>Minime Fille 6</v>
          </cell>
          <cell r="D136" t="str">
            <v>THIRI</v>
          </cell>
          <cell r="E136" t="str">
            <v>Ophélie</v>
          </cell>
          <cell r="F136">
            <v>38607</v>
          </cell>
          <cell r="G136" t="str">
            <v>(10) Aube</v>
          </cell>
          <cell r="H136" t="str">
            <v>F</v>
          </cell>
          <cell r="I136" t="str">
            <v>MF</v>
          </cell>
          <cell r="J136">
            <v>14</v>
          </cell>
          <cell r="K136" t="str">
            <v>OK</v>
          </cell>
        </row>
        <row r="137">
          <cell r="B137">
            <v>321</v>
          </cell>
          <cell r="C137" t="str">
            <v>Minime Fille 1</v>
          </cell>
          <cell r="D137" t="str">
            <v>BERGANTON-CUILLIER</v>
          </cell>
          <cell r="E137" t="str">
            <v>Pauline</v>
          </cell>
          <cell r="F137">
            <v>38090</v>
          </cell>
          <cell r="G137" t="str">
            <v>(51) Marne</v>
          </cell>
          <cell r="H137" t="str">
            <v>F</v>
          </cell>
          <cell r="I137" t="str">
            <v>MF</v>
          </cell>
          <cell r="J137">
            <v>15</v>
          </cell>
          <cell r="K137" t="str">
            <v>OK</v>
          </cell>
        </row>
        <row r="138">
          <cell r="B138">
            <v>322</v>
          </cell>
          <cell r="C138" t="str">
            <v>Minime Fille 2</v>
          </cell>
          <cell r="D138" t="str">
            <v>PREVOST</v>
          </cell>
          <cell r="E138" t="str">
            <v>Lola</v>
          </cell>
          <cell r="F138">
            <v>38560</v>
          </cell>
          <cell r="G138" t="str">
            <v>(51) Marne</v>
          </cell>
          <cell r="H138" t="str">
            <v>F</v>
          </cell>
          <cell r="I138" t="str">
            <v>MF</v>
          </cell>
          <cell r="J138">
            <v>14</v>
          </cell>
          <cell r="K138" t="str">
            <v>OK</v>
          </cell>
        </row>
        <row r="139">
          <cell r="B139">
            <v>323</v>
          </cell>
          <cell r="C139" t="str">
            <v>Minime Fille 3</v>
          </cell>
          <cell r="D139" t="str">
            <v>HENRIET</v>
          </cell>
          <cell r="E139" t="str">
            <v>Axelle</v>
          </cell>
          <cell r="F139">
            <v>38262</v>
          </cell>
          <cell r="G139" t="str">
            <v>(51) Marne</v>
          </cell>
          <cell r="H139" t="str">
            <v>F</v>
          </cell>
          <cell r="I139" t="str">
            <v>MF</v>
          </cell>
          <cell r="J139">
            <v>15</v>
          </cell>
          <cell r="K139" t="str">
            <v>OK</v>
          </cell>
        </row>
        <row r="140">
          <cell r="B140">
            <v>324</v>
          </cell>
          <cell r="C140" t="str">
            <v>Minime Fille 4</v>
          </cell>
          <cell r="D140" t="str">
            <v>BERROYER</v>
          </cell>
          <cell r="E140" t="str">
            <v>Gwendoline</v>
          </cell>
          <cell r="F140">
            <v>38442</v>
          </cell>
          <cell r="G140" t="str">
            <v>(51) Marne</v>
          </cell>
          <cell r="H140" t="str">
            <v>F</v>
          </cell>
          <cell r="I140" t="str">
            <v>MF</v>
          </cell>
          <cell r="J140">
            <v>14</v>
          </cell>
          <cell r="K140" t="str">
            <v>OK</v>
          </cell>
        </row>
        <row r="141">
          <cell r="B141">
            <v>325</v>
          </cell>
          <cell r="C141" t="str">
            <v>Minime Fille 5</v>
          </cell>
          <cell r="D141" t="str">
            <v>BAYLE</v>
          </cell>
          <cell r="E141" t="str">
            <v>Jade</v>
          </cell>
          <cell r="F141">
            <v>38287</v>
          </cell>
          <cell r="G141" t="str">
            <v>(51) Marne</v>
          </cell>
          <cell r="H141" t="str">
            <v>F</v>
          </cell>
          <cell r="I141" t="str">
            <v>MF</v>
          </cell>
          <cell r="J141">
            <v>15</v>
          </cell>
          <cell r="K141" t="str">
            <v>OK</v>
          </cell>
        </row>
        <row r="142">
          <cell r="B142">
            <v>326</v>
          </cell>
          <cell r="C142" t="str">
            <v>Minime Fille 6</v>
          </cell>
          <cell r="D142" t="str">
            <v>COLMART</v>
          </cell>
          <cell r="E142" t="str">
            <v>Léa</v>
          </cell>
          <cell r="F142">
            <v>38095</v>
          </cell>
          <cell r="G142" t="str">
            <v>(51) Marne</v>
          </cell>
          <cell r="H142" t="str">
            <v>F</v>
          </cell>
          <cell r="I142" t="str">
            <v>MF</v>
          </cell>
          <cell r="J142">
            <v>15</v>
          </cell>
          <cell r="K142" t="str">
            <v>OK</v>
          </cell>
        </row>
        <row r="143">
          <cell r="B143">
            <v>331</v>
          </cell>
          <cell r="C143" t="str">
            <v>Minime Fille 1</v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</row>
        <row r="144">
          <cell r="B144">
            <v>332</v>
          </cell>
          <cell r="C144" t="str">
            <v>Minime Fille 2</v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</row>
        <row r="145">
          <cell r="B145">
            <v>333</v>
          </cell>
          <cell r="C145" t="str">
            <v>Minime Fille 3</v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</row>
        <row r="146">
          <cell r="B146">
            <v>334</v>
          </cell>
          <cell r="C146" t="str">
            <v>Minime Fille 4</v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</row>
        <row r="147">
          <cell r="B147">
            <v>335</v>
          </cell>
          <cell r="C147" t="str">
            <v>Minime Fille 5</v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</row>
        <row r="148">
          <cell r="B148">
            <v>336</v>
          </cell>
          <cell r="C148" t="str">
            <v>Minime Fille 6</v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</row>
        <row r="149">
          <cell r="B149">
            <v>341</v>
          </cell>
          <cell r="C149" t="str">
            <v>Minime Fille 1</v>
          </cell>
          <cell r="D149" t="str">
            <v>FANIEL</v>
          </cell>
          <cell r="E149" t="str">
            <v>Chloé</v>
          </cell>
          <cell r="F149">
            <v>38397</v>
          </cell>
          <cell r="G149" t="str">
            <v>(54) Meurthe et Moselle</v>
          </cell>
          <cell r="H149" t="str">
            <v>F</v>
          </cell>
          <cell r="I149" t="str">
            <v>MF</v>
          </cell>
          <cell r="J149">
            <v>14</v>
          </cell>
          <cell r="K149" t="str">
            <v>OK</v>
          </cell>
        </row>
        <row r="150">
          <cell r="B150">
            <v>342</v>
          </cell>
          <cell r="C150" t="str">
            <v>Minime Fille 2</v>
          </cell>
          <cell r="D150" t="str">
            <v>KNEUBUHLER</v>
          </cell>
          <cell r="E150" t="str">
            <v>Cécilia</v>
          </cell>
          <cell r="F150">
            <v>38248</v>
          </cell>
          <cell r="G150" t="str">
            <v>(54) Meurthe et Moselle</v>
          </cell>
          <cell r="H150" t="str">
            <v>F</v>
          </cell>
          <cell r="I150" t="str">
            <v>MF</v>
          </cell>
          <cell r="J150">
            <v>15</v>
          </cell>
          <cell r="K150" t="str">
            <v>OK</v>
          </cell>
        </row>
        <row r="151">
          <cell r="B151">
            <v>343</v>
          </cell>
          <cell r="C151" t="str">
            <v>Minime Fille 3</v>
          </cell>
          <cell r="D151" t="str">
            <v>COINTIN</v>
          </cell>
          <cell r="E151" t="str">
            <v>Emie</v>
          </cell>
          <cell r="F151">
            <v>38458</v>
          </cell>
          <cell r="G151" t="str">
            <v>(54) Meurthe et Moselle</v>
          </cell>
          <cell r="H151" t="str">
            <v>F</v>
          </cell>
          <cell r="I151" t="str">
            <v>MF</v>
          </cell>
          <cell r="J151">
            <v>14</v>
          </cell>
          <cell r="K151" t="str">
            <v>OK</v>
          </cell>
        </row>
        <row r="152">
          <cell r="B152">
            <v>344</v>
          </cell>
          <cell r="C152" t="str">
            <v>Minime Fille 4</v>
          </cell>
          <cell r="D152" t="str">
            <v>NOEL</v>
          </cell>
          <cell r="E152" t="str">
            <v>Lucile</v>
          </cell>
          <cell r="F152">
            <v>38559</v>
          </cell>
          <cell r="G152" t="str">
            <v>(54) Meurthe et Moselle</v>
          </cell>
          <cell r="H152" t="str">
            <v>F</v>
          </cell>
          <cell r="I152" t="str">
            <v>MF</v>
          </cell>
          <cell r="J152">
            <v>14</v>
          </cell>
          <cell r="K152" t="str">
            <v>OK</v>
          </cell>
        </row>
        <row r="153">
          <cell r="B153">
            <v>345</v>
          </cell>
          <cell r="C153" t="str">
            <v>Minime Fille 5</v>
          </cell>
          <cell r="D153" t="str">
            <v>LEDUC</v>
          </cell>
          <cell r="E153" t="str">
            <v>Alisson</v>
          </cell>
          <cell r="F153">
            <v>38460</v>
          </cell>
          <cell r="G153" t="str">
            <v>(54) Meurthe et Moselle</v>
          </cell>
          <cell r="H153" t="str">
            <v>F</v>
          </cell>
          <cell r="I153" t="str">
            <v>MF</v>
          </cell>
          <cell r="J153">
            <v>14</v>
          </cell>
          <cell r="K153" t="str">
            <v>OK</v>
          </cell>
        </row>
        <row r="154">
          <cell r="B154">
            <v>346</v>
          </cell>
          <cell r="C154" t="str">
            <v>Minime Fille 6</v>
          </cell>
          <cell r="D154" t="str">
            <v>KAUTZ</v>
          </cell>
          <cell r="E154" t="str">
            <v>Julie</v>
          </cell>
          <cell r="F154">
            <v>38533</v>
          </cell>
          <cell r="G154" t="str">
            <v>(54) Meurthe et Moselle</v>
          </cell>
          <cell r="H154" t="str">
            <v>F</v>
          </cell>
          <cell r="I154" t="str">
            <v>MF</v>
          </cell>
          <cell r="J154">
            <v>14</v>
          </cell>
          <cell r="K154" t="str">
            <v>OK</v>
          </cell>
        </row>
        <row r="155">
          <cell r="B155">
            <v>351</v>
          </cell>
          <cell r="C155" t="str">
            <v>Minime Fille 1</v>
          </cell>
          <cell r="D155" t="str">
            <v>JACQUET</v>
          </cell>
          <cell r="E155" t="str">
            <v>Laydie</v>
          </cell>
          <cell r="F155">
            <v>38188</v>
          </cell>
          <cell r="G155" t="str">
            <v>(55) Meuse</v>
          </cell>
          <cell r="H155" t="str">
            <v>F</v>
          </cell>
          <cell r="I155" t="str">
            <v>MF</v>
          </cell>
          <cell r="J155">
            <v>15</v>
          </cell>
          <cell r="K155" t="str">
            <v>OK</v>
          </cell>
        </row>
        <row r="156">
          <cell r="B156">
            <v>352</v>
          </cell>
          <cell r="C156" t="str">
            <v>Minime Fille 2</v>
          </cell>
          <cell r="D156" t="str">
            <v>POUILLARD PINHO</v>
          </cell>
          <cell r="E156" t="str">
            <v>Célia</v>
          </cell>
          <cell r="F156">
            <v>38656</v>
          </cell>
          <cell r="G156" t="str">
            <v>(55) Meuse</v>
          </cell>
          <cell r="H156" t="str">
            <v>F</v>
          </cell>
          <cell r="I156" t="str">
            <v>MF</v>
          </cell>
          <cell r="J156">
            <v>14</v>
          </cell>
          <cell r="K156" t="str">
            <v>OK</v>
          </cell>
        </row>
        <row r="157">
          <cell r="B157">
            <v>353</v>
          </cell>
          <cell r="C157" t="str">
            <v>Minime Fille 3</v>
          </cell>
          <cell r="D157" t="str">
            <v>PAYOT</v>
          </cell>
          <cell r="E157" t="str">
            <v>Maël</v>
          </cell>
          <cell r="F157">
            <v>38167</v>
          </cell>
          <cell r="G157" t="str">
            <v>(55) Meuse</v>
          </cell>
          <cell r="H157" t="str">
            <v>F</v>
          </cell>
          <cell r="I157" t="str">
            <v>MF</v>
          </cell>
          <cell r="J157">
            <v>15</v>
          </cell>
          <cell r="K157" t="str">
            <v>OK</v>
          </cell>
        </row>
        <row r="158">
          <cell r="B158">
            <v>354</v>
          </cell>
          <cell r="C158" t="str">
            <v>Minime Fille 4</v>
          </cell>
          <cell r="D158" t="str">
            <v>GAMAS</v>
          </cell>
          <cell r="E158" t="str">
            <v>Dorine</v>
          </cell>
          <cell r="F158">
            <v>38288</v>
          </cell>
          <cell r="G158" t="str">
            <v>(55) Meuse</v>
          </cell>
          <cell r="H158" t="str">
            <v>F</v>
          </cell>
          <cell r="I158" t="str">
            <v>MF</v>
          </cell>
          <cell r="J158">
            <v>15</v>
          </cell>
          <cell r="K158" t="str">
            <v>OK</v>
          </cell>
        </row>
        <row r="159">
          <cell r="B159">
            <v>355</v>
          </cell>
          <cell r="C159" t="str">
            <v>Minime Fille 5</v>
          </cell>
          <cell r="D159" t="str">
            <v>MONGARS</v>
          </cell>
          <cell r="E159" t="str">
            <v>Léna</v>
          </cell>
          <cell r="F159">
            <v>38195</v>
          </cell>
          <cell r="G159" t="str">
            <v>(55) Meuse</v>
          </cell>
          <cell r="H159" t="str">
            <v>F</v>
          </cell>
          <cell r="I159" t="str">
            <v>MF</v>
          </cell>
          <cell r="J159">
            <v>15</v>
          </cell>
          <cell r="K159" t="str">
            <v>OK</v>
          </cell>
        </row>
        <row r="160">
          <cell r="B160">
            <v>356</v>
          </cell>
          <cell r="C160" t="str">
            <v>Minime Fille 6</v>
          </cell>
          <cell r="D160" t="str">
            <v>GAILLARD</v>
          </cell>
          <cell r="E160" t="str">
            <v>Colleen</v>
          </cell>
          <cell r="F160">
            <v>38151</v>
          </cell>
          <cell r="G160" t="str">
            <v>(55) Meuse</v>
          </cell>
          <cell r="H160" t="str">
            <v>F</v>
          </cell>
          <cell r="I160" t="str">
            <v>MF</v>
          </cell>
          <cell r="J160">
            <v>15</v>
          </cell>
          <cell r="K160" t="str">
            <v>OK</v>
          </cell>
        </row>
        <row r="161">
          <cell r="B161">
            <v>361</v>
          </cell>
          <cell r="C161" t="str">
            <v>Minime Fille 1</v>
          </cell>
          <cell r="D161" t="str">
            <v>SIEBERT</v>
          </cell>
          <cell r="E161" t="str">
            <v>Romane</v>
          </cell>
          <cell r="F161">
            <v>38131</v>
          </cell>
          <cell r="G161" t="str">
            <v>(57) Moselle</v>
          </cell>
          <cell r="H161" t="str">
            <v>F</v>
          </cell>
          <cell r="I161" t="str">
            <v>MF</v>
          </cell>
          <cell r="J161">
            <v>15</v>
          </cell>
          <cell r="K161" t="str">
            <v>OK</v>
          </cell>
        </row>
        <row r="162">
          <cell r="B162">
            <v>362</v>
          </cell>
          <cell r="C162" t="str">
            <v>Minime Fille 2</v>
          </cell>
          <cell r="D162" t="str">
            <v>SCHMITT</v>
          </cell>
          <cell r="E162" t="str">
            <v>Pauline</v>
          </cell>
          <cell r="F162">
            <v>38449</v>
          </cell>
          <cell r="G162" t="str">
            <v>(57) Moselle</v>
          </cell>
          <cell r="H162" t="str">
            <v>F</v>
          </cell>
          <cell r="I162" t="str">
            <v>MF</v>
          </cell>
          <cell r="J162">
            <v>14</v>
          </cell>
          <cell r="K162" t="str">
            <v>OK</v>
          </cell>
        </row>
        <row r="163">
          <cell r="B163">
            <v>363</v>
          </cell>
          <cell r="C163" t="str">
            <v>Minime Fille 3</v>
          </cell>
          <cell r="D163" t="str">
            <v>BOUR</v>
          </cell>
          <cell r="E163" t="str">
            <v>Chloé</v>
          </cell>
          <cell r="F163">
            <v>38446</v>
          </cell>
          <cell r="G163" t="str">
            <v>(57) Moselle</v>
          </cell>
          <cell r="H163" t="str">
            <v>F</v>
          </cell>
          <cell r="I163" t="str">
            <v>MF</v>
          </cell>
          <cell r="J163">
            <v>14</v>
          </cell>
          <cell r="K163" t="str">
            <v>OK</v>
          </cell>
        </row>
        <row r="164">
          <cell r="B164">
            <v>364</v>
          </cell>
          <cell r="C164" t="str">
            <v>Minime Fille 4</v>
          </cell>
          <cell r="D164" t="str">
            <v>PREMPAIN</v>
          </cell>
          <cell r="E164" t="str">
            <v>Léa</v>
          </cell>
          <cell r="F164">
            <v>38509</v>
          </cell>
          <cell r="G164" t="str">
            <v>(57) Moselle</v>
          </cell>
          <cell r="H164" t="str">
            <v>F</v>
          </cell>
          <cell r="I164" t="str">
            <v>MF</v>
          </cell>
          <cell r="J164">
            <v>14</v>
          </cell>
          <cell r="K164" t="str">
            <v>OK</v>
          </cell>
        </row>
        <row r="165">
          <cell r="B165">
            <v>365</v>
          </cell>
          <cell r="C165" t="str">
            <v>Minime Fille 5</v>
          </cell>
          <cell r="D165" t="str">
            <v>VECRIGNER</v>
          </cell>
          <cell r="E165" t="str">
            <v>Adèle</v>
          </cell>
          <cell r="F165">
            <v>38655</v>
          </cell>
          <cell r="G165" t="str">
            <v>(57) Moselle</v>
          </cell>
          <cell r="H165" t="str">
            <v>F</v>
          </cell>
          <cell r="I165" t="str">
            <v>MF</v>
          </cell>
          <cell r="J165">
            <v>14</v>
          </cell>
          <cell r="K165" t="str">
            <v>OK</v>
          </cell>
        </row>
        <row r="166">
          <cell r="B166">
            <v>366</v>
          </cell>
          <cell r="C166" t="str">
            <v>Minime Fille 6</v>
          </cell>
          <cell r="D166" t="str">
            <v>DESIDERIO</v>
          </cell>
          <cell r="E166" t="str">
            <v>Clara</v>
          </cell>
          <cell r="F166">
            <v>38647</v>
          </cell>
          <cell r="G166" t="str">
            <v>(57) Moselle</v>
          </cell>
          <cell r="H166" t="str">
            <v>F</v>
          </cell>
          <cell r="I166" t="str">
            <v>MF</v>
          </cell>
          <cell r="J166">
            <v>14</v>
          </cell>
          <cell r="K166" t="str">
            <v>OK</v>
          </cell>
        </row>
        <row r="167">
          <cell r="B167">
            <v>371</v>
          </cell>
          <cell r="C167" t="str">
            <v>Minime Fille 1</v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</row>
        <row r="168">
          <cell r="B168">
            <v>372</v>
          </cell>
          <cell r="C168" t="str">
            <v>Minime Fille 2</v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</row>
        <row r="169">
          <cell r="B169">
            <v>373</v>
          </cell>
          <cell r="C169" t="str">
            <v>Minime Fille 3</v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</row>
        <row r="170">
          <cell r="B170">
            <v>374</v>
          </cell>
          <cell r="C170" t="str">
            <v>Minime Fille 4</v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</row>
        <row r="171">
          <cell r="B171">
            <v>375</v>
          </cell>
          <cell r="C171" t="str">
            <v>Minime Fille 5</v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</row>
        <row r="172">
          <cell r="B172">
            <v>376</v>
          </cell>
          <cell r="C172" t="str">
            <v>Minime Fille 6</v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</row>
        <row r="173">
          <cell r="B173">
            <v>381</v>
          </cell>
          <cell r="C173" t="str">
            <v>Minime Fille 1</v>
          </cell>
          <cell r="D173" t="str">
            <v>KIOUA</v>
          </cell>
          <cell r="E173" t="str">
            <v>Solène</v>
          </cell>
          <cell r="F173">
            <v>38101</v>
          </cell>
          <cell r="G173" t="str">
            <v>(68) Haut Rhin</v>
          </cell>
          <cell r="H173" t="str">
            <v>F</v>
          </cell>
          <cell r="I173" t="str">
            <v>MF</v>
          </cell>
          <cell r="J173">
            <v>15</v>
          </cell>
          <cell r="K173" t="str">
            <v>OK</v>
          </cell>
        </row>
        <row r="174">
          <cell r="B174">
            <v>382</v>
          </cell>
          <cell r="C174" t="str">
            <v>Minime Fille 2</v>
          </cell>
          <cell r="D174" t="str">
            <v>FORSTER</v>
          </cell>
          <cell r="E174" t="str">
            <v>Sarah</v>
          </cell>
          <cell r="F174">
            <v>38180</v>
          </cell>
          <cell r="G174" t="str">
            <v>(68) Haut Rhin</v>
          </cell>
          <cell r="H174" t="str">
            <v>F</v>
          </cell>
          <cell r="I174" t="str">
            <v>MF</v>
          </cell>
          <cell r="J174">
            <v>15</v>
          </cell>
          <cell r="K174" t="str">
            <v>OK</v>
          </cell>
        </row>
        <row r="175">
          <cell r="B175">
            <v>383</v>
          </cell>
          <cell r="C175" t="str">
            <v>Minime Fille 3</v>
          </cell>
          <cell r="D175" t="str">
            <v>TROMBINI</v>
          </cell>
          <cell r="E175" t="str">
            <v>Méline</v>
          </cell>
          <cell r="F175">
            <v>38325</v>
          </cell>
          <cell r="G175" t="str">
            <v>(68) Haut Rhin</v>
          </cell>
          <cell r="H175" t="str">
            <v>F</v>
          </cell>
          <cell r="I175" t="str">
            <v>MF</v>
          </cell>
          <cell r="J175">
            <v>15</v>
          </cell>
          <cell r="K175" t="str">
            <v>OK</v>
          </cell>
        </row>
        <row r="176">
          <cell r="B176">
            <v>384</v>
          </cell>
          <cell r="C176" t="str">
            <v>Minime Fille 4</v>
          </cell>
          <cell r="D176" t="str">
            <v xml:space="preserve">FUCHS </v>
          </cell>
          <cell r="E176" t="str">
            <v>Cloé</v>
          </cell>
          <cell r="F176">
            <v>38546</v>
          </cell>
          <cell r="G176" t="str">
            <v>(68) Haut Rhin</v>
          </cell>
          <cell r="H176" t="str">
            <v>F</v>
          </cell>
          <cell r="I176" t="str">
            <v>MF</v>
          </cell>
          <cell r="J176">
            <v>14</v>
          </cell>
          <cell r="K176" t="str">
            <v>OK</v>
          </cell>
        </row>
        <row r="177">
          <cell r="B177">
            <v>385</v>
          </cell>
          <cell r="C177" t="str">
            <v>Minime Fille 5</v>
          </cell>
          <cell r="D177" t="str">
            <v>LEHMANN</v>
          </cell>
          <cell r="E177" t="str">
            <v>Pauline</v>
          </cell>
          <cell r="F177">
            <v>38139</v>
          </cell>
          <cell r="G177" t="str">
            <v>(68) Haut Rhin</v>
          </cell>
          <cell r="H177" t="str">
            <v>F</v>
          </cell>
          <cell r="I177" t="str">
            <v>MF</v>
          </cell>
          <cell r="J177">
            <v>15</v>
          </cell>
          <cell r="K177" t="str">
            <v>OK</v>
          </cell>
        </row>
        <row r="178">
          <cell r="B178">
            <v>386</v>
          </cell>
          <cell r="C178" t="str">
            <v>Minime Fille 6</v>
          </cell>
          <cell r="D178" t="str">
            <v>BRAVIN</v>
          </cell>
          <cell r="E178" t="str">
            <v>Lizéa</v>
          </cell>
          <cell r="F178">
            <v>38652</v>
          </cell>
          <cell r="G178" t="str">
            <v>(68) Haut Rhin</v>
          </cell>
          <cell r="H178" t="str">
            <v>F</v>
          </cell>
          <cell r="I178" t="str">
            <v>MF</v>
          </cell>
          <cell r="J178">
            <v>14</v>
          </cell>
          <cell r="K178" t="str">
            <v>OK</v>
          </cell>
        </row>
        <row r="179">
          <cell r="B179">
            <v>391</v>
          </cell>
          <cell r="C179" t="str">
            <v>Minime Fille 1</v>
          </cell>
          <cell r="D179" t="str">
            <v>LAURENT</v>
          </cell>
          <cell r="E179" t="str">
            <v>Louise</v>
          </cell>
          <cell r="F179">
            <v>38032</v>
          </cell>
          <cell r="G179" t="str">
            <v>(88) Vosges</v>
          </cell>
          <cell r="H179" t="str">
            <v>F</v>
          </cell>
          <cell r="I179" t="str">
            <v>MF</v>
          </cell>
          <cell r="J179">
            <v>15</v>
          </cell>
          <cell r="K179" t="str">
            <v>OK</v>
          </cell>
        </row>
        <row r="180">
          <cell r="B180">
            <v>392</v>
          </cell>
          <cell r="C180" t="str">
            <v>Minime Fille 2</v>
          </cell>
          <cell r="D180" t="str">
            <v>LOMBARD</v>
          </cell>
          <cell r="E180" t="str">
            <v>Honorine</v>
          </cell>
          <cell r="F180">
            <v>38323</v>
          </cell>
          <cell r="G180" t="str">
            <v>(88) Vosges</v>
          </cell>
          <cell r="H180" t="str">
            <v>F</v>
          </cell>
          <cell r="I180" t="str">
            <v>MF</v>
          </cell>
          <cell r="J180">
            <v>15</v>
          </cell>
          <cell r="K180" t="str">
            <v>OK</v>
          </cell>
        </row>
        <row r="181">
          <cell r="B181">
            <v>393</v>
          </cell>
          <cell r="C181" t="str">
            <v>Minime Fille 3</v>
          </cell>
          <cell r="D181" t="str">
            <v>CARBON</v>
          </cell>
          <cell r="E181" t="str">
            <v>Leïla</v>
          </cell>
          <cell r="F181">
            <v>38049</v>
          </cell>
          <cell r="G181" t="str">
            <v>(88) Vosges</v>
          </cell>
          <cell r="H181" t="str">
            <v>F</v>
          </cell>
          <cell r="I181" t="str">
            <v>MF</v>
          </cell>
          <cell r="J181">
            <v>15</v>
          </cell>
          <cell r="K181" t="str">
            <v>OK</v>
          </cell>
        </row>
        <row r="182">
          <cell r="B182">
            <v>394</v>
          </cell>
          <cell r="C182" t="str">
            <v>Minime Fille 4</v>
          </cell>
          <cell r="D182" t="str">
            <v>HAJEK</v>
          </cell>
          <cell r="E182" t="str">
            <v>Louanne</v>
          </cell>
          <cell r="F182">
            <v>38483</v>
          </cell>
          <cell r="G182" t="str">
            <v>(88) Vosges</v>
          </cell>
          <cell r="H182" t="str">
            <v>F</v>
          </cell>
          <cell r="I182" t="str">
            <v>MF</v>
          </cell>
          <cell r="J182">
            <v>14</v>
          </cell>
          <cell r="K182" t="str">
            <v>OK</v>
          </cell>
        </row>
        <row r="183">
          <cell r="B183">
            <v>395</v>
          </cell>
          <cell r="C183" t="str">
            <v>Minime Fille 5</v>
          </cell>
          <cell r="D183" t="str">
            <v>RADAJEWSKI</v>
          </cell>
          <cell r="E183" t="str">
            <v>Marie</v>
          </cell>
          <cell r="F183">
            <v>38608</v>
          </cell>
          <cell r="G183" t="str">
            <v>(88) Vosges</v>
          </cell>
          <cell r="H183" t="str">
            <v>F</v>
          </cell>
          <cell r="I183" t="str">
            <v>MF</v>
          </cell>
          <cell r="J183">
            <v>14</v>
          </cell>
          <cell r="K183" t="str">
            <v>OK</v>
          </cell>
        </row>
        <row r="184">
          <cell r="B184">
            <v>396</v>
          </cell>
          <cell r="C184" t="str">
            <v>Minime Fille 6</v>
          </cell>
          <cell r="D184" t="str">
            <v>BRESSON</v>
          </cell>
          <cell r="E184" t="str">
            <v>Leelou</v>
          </cell>
          <cell r="F184">
            <v>38119</v>
          </cell>
          <cell r="G184" t="str">
            <v>(88) Vosges</v>
          </cell>
          <cell r="H184" t="str">
            <v>F</v>
          </cell>
          <cell r="I184" t="str">
            <v>MF</v>
          </cell>
          <cell r="J184">
            <v>15</v>
          </cell>
          <cell r="K184" t="str">
            <v>OK</v>
          </cell>
        </row>
        <row r="185">
          <cell r="B185">
            <v>401</v>
          </cell>
          <cell r="C185" t="str">
            <v>Minime garçon 1</v>
          </cell>
          <cell r="D185" t="str">
            <v>BOURGEOIS</v>
          </cell>
          <cell r="E185" t="str">
            <v>Flavian</v>
          </cell>
          <cell r="F185">
            <v>38693</v>
          </cell>
          <cell r="G185" t="str">
            <v>(08) Ardennes</v>
          </cell>
          <cell r="H185" t="str">
            <v>G</v>
          </cell>
          <cell r="I185" t="str">
            <v>MG</v>
          </cell>
          <cell r="J185">
            <v>14</v>
          </cell>
          <cell r="K185" t="str">
            <v>OK</v>
          </cell>
        </row>
        <row r="186">
          <cell r="B186">
            <v>402</v>
          </cell>
          <cell r="C186" t="str">
            <v>Minime garçon 2</v>
          </cell>
          <cell r="D186" t="str">
            <v>LONGIS</v>
          </cell>
          <cell r="E186" t="str">
            <v>Lubin</v>
          </cell>
          <cell r="F186">
            <v>38030</v>
          </cell>
          <cell r="G186" t="str">
            <v>(08) Ardennes</v>
          </cell>
          <cell r="H186" t="str">
            <v>G</v>
          </cell>
          <cell r="I186" t="str">
            <v>MG</v>
          </cell>
          <cell r="J186">
            <v>15</v>
          </cell>
          <cell r="K186" t="str">
            <v>OK</v>
          </cell>
        </row>
        <row r="187">
          <cell r="B187">
            <v>403</v>
          </cell>
          <cell r="C187" t="str">
            <v>Minime garçon 3</v>
          </cell>
          <cell r="D187" t="str">
            <v>MASURE</v>
          </cell>
          <cell r="E187" t="str">
            <v>Paulin</v>
          </cell>
          <cell r="F187">
            <v>38163</v>
          </cell>
          <cell r="G187" t="str">
            <v>(08) Ardennes</v>
          </cell>
          <cell r="H187" t="str">
            <v>G</v>
          </cell>
          <cell r="I187" t="str">
            <v>MG</v>
          </cell>
          <cell r="J187">
            <v>15</v>
          </cell>
          <cell r="K187" t="str">
            <v>OK</v>
          </cell>
        </row>
        <row r="188">
          <cell r="B188">
            <v>404</v>
          </cell>
          <cell r="C188" t="str">
            <v>Minime garçon 4</v>
          </cell>
          <cell r="D188" t="str">
            <v>BEGUIN</v>
          </cell>
          <cell r="E188" t="str">
            <v>Théo</v>
          </cell>
          <cell r="F188">
            <v>38093</v>
          </cell>
          <cell r="G188" t="str">
            <v>(08) Ardennes</v>
          </cell>
          <cell r="H188" t="str">
            <v>G</v>
          </cell>
          <cell r="I188" t="str">
            <v>MG</v>
          </cell>
          <cell r="J188">
            <v>15</v>
          </cell>
          <cell r="K188" t="str">
            <v>OK</v>
          </cell>
        </row>
        <row r="189">
          <cell r="B189">
            <v>405</v>
          </cell>
          <cell r="C189" t="str">
            <v>Minime garçon 5</v>
          </cell>
          <cell r="D189" t="str">
            <v>KANNENGIESER</v>
          </cell>
          <cell r="E189" t="str">
            <v>Bastien</v>
          </cell>
          <cell r="F189">
            <v>38650</v>
          </cell>
          <cell r="G189" t="str">
            <v>(08) Ardennes</v>
          </cell>
          <cell r="H189" t="str">
            <v>G</v>
          </cell>
          <cell r="I189" t="str">
            <v>MG</v>
          </cell>
          <cell r="J189">
            <v>14</v>
          </cell>
          <cell r="K189" t="str">
            <v>OK</v>
          </cell>
        </row>
        <row r="190">
          <cell r="B190">
            <v>406</v>
          </cell>
          <cell r="C190" t="str">
            <v>Minime garçon 6</v>
          </cell>
          <cell r="D190" t="str">
            <v>GERARD</v>
          </cell>
          <cell r="E190" t="str">
            <v>Nathan</v>
          </cell>
          <cell r="F190">
            <v>38484</v>
          </cell>
          <cell r="G190" t="str">
            <v>(08) Ardennes</v>
          </cell>
          <cell r="H190" t="str">
            <v>G</v>
          </cell>
          <cell r="I190" t="str">
            <v>MG</v>
          </cell>
          <cell r="J190">
            <v>14</v>
          </cell>
          <cell r="K190" t="str">
            <v>OK</v>
          </cell>
        </row>
        <row r="191">
          <cell r="B191">
            <v>411</v>
          </cell>
          <cell r="C191" t="str">
            <v>Minime garçon 1</v>
          </cell>
          <cell r="D191" t="str">
            <v>DUVAL</v>
          </cell>
          <cell r="E191" t="str">
            <v>Lucas</v>
          </cell>
          <cell r="F191">
            <v>38221</v>
          </cell>
          <cell r="G191" t="str">
            <v>(10) Aube</v>
          </cell>
          <cell r="H191" t="str">
            <v>G</v>
          </cell>
          <cell r="I191" t="str">
            <v>MG</v>
          </cell>
          <cell r="J191">
            <v>15</v>
          </cell>
          <cell r="K191" t="str">
            <v>OK</v>
          </cell>
        </row>
        <row r="192">
          <cell r="B192">
            <v>412</v>
          </cell>
          <cell r="C192" t="str">
            <v>Minime garçon 2</v>
          </cell>
          <cell r="D192" t="str">
            <v>JACQUA</v>
          </cell>
          <cell r="E192" t="str">
            <v>Paulin</v>
          </cell>
          <cell r="F192">
            <v>38246</v>
          </cell>
          <cell r="G192" t="str">
            <v>(10) Aube</v>
          </cell>
          <cell r="H192" t="str">
            <v>G</v>
          </cell>
          <cell r="I192" t="str">
            <v>MG</v>
          </cell>
          <cell r="J192">
            <v>15</v>
          </cell>
          <cell r="K192" t="str">
            <v>OK</v>
          </cell>
        </row>
        <row r="193">
          <cell r="B193">
            <v>413</v>
          </cell>
          <cell r="C193" t="str">
            <v>Minime garçon 3</v>
          </cell>
          <cell r="D193" t="str">
            <v>VALENTIN</v>
          </cell>
          <cell r="E193" t="str">
            <v>Rudy</v>
          </cell>
          <cell r="F193">
            <v>38037</v>
          </cell>
          <cell r="G193" t="str">
            <v>(10) Aube</v>
          </cell>
          <cell r="H193" t="str">
            <v>G</v>
          </cell>
          <cell r="I193" t="str">
            <v>MG</v>
          </cell>
          <cell r="J193">
            <v>15</v>
          </cell>
          <cell r="K193" t="str">
            <v>OK</v>
          </cell>
        </row>
        <row r="194">
          <cell r="B194">
            <v>414</v>
          </cell>
          <cell r="C194" t="str">
            <v>Minime garçon 4</v>
          </cell>
          <cell r="D194" t="str">
            <v>BEAUTRAIT</v>
          </cell>
          <cell r="E194" t="str">
            <v>Hugo</v>
          </cell>
          <cell r="F194">
            <v>38464</v>
          </cell>
          <cell r="G194" t="str">
            <v>(10) Aube</v>
          </cell>
          <cell r="H194" t="str">
            <v>G</v>
          </cell>
          <cell r="I194" t="str">
            <v>MG</v>
          </cell>
          <cell r="J194">
            <v>14</v>
          </cell>
          <cell r="K194" t="str">
            <v>OK</v>
          </cell>
        </row>
        <row r="195">
          <cell r="B195">
            <v>415</v>
          </cell>
          <cell r="C195" t="str">
            <v>Minime garçon 5</v>
          </cell>
          <cell r="D195" t="str">
            <v>MARTY</v>
          </cell>
          <cell r="E195" t="str">
            <v>Charly</v>
          </cell>
          <cell r="F195">
            <v>38156</v>
          </cell>
          <cell r="G195" t="str">
            <v>(10) Aube</v>
          </cell>
          <cell r="H195" t="str">
            <v>G</v>
          </cell>
          <cell r="I195" t="str">
            <v>MG</v>
          </cell>
          <cell r="J195">
            <v>15</v>
          </cell>
          <cell r="K195" t="str">
            <v>OK</v>
          </cell>
        </row>
        <row r="196">
          <cell r="B196">
            <v>416</v>
          </cell>
          <cell r="C196" t="str">
            <v>Minime garçon 6</v>
          </cell>
          <cell r="D196" t="str">
            <v>ADAM</v>
          </cell>
          <cell r="E196" t="str">
            <v>Evan</v>
          </cell>
          <cell r="F196">
            <v>38211</v>
          </cell>
          <cell r="G196" t="str">
            <v>(10) Aube</v>
          </cell>
          <cell r="H196" t="str">
            <v>G</v>
          </cell>
          <cell r="I196" t="str">
            <v>MG</v>
          </cell>
          <cell r="J196">
            <v>15</v>
          </cell>
          <cell r="K196" t="str">
            <v>OK</v>
          </cell>
        </row>
        <row r="197">
          <cell r="B197">
            <v>421</v>
          </cell>
          <cell r="C197" t="str">
            <v>Minime garçon 1</v>
          </cell>
          <cell r="D197" t="str">
            <v>GICQUEL</v>
          </cell>
          <cell r="E197" t="str">
            <v>Hugo</v>
          </cell>
          <cell r="F197">
            <v>38476</v>
          </cell>
          <cell r="G197" t="str">
            <v>(51) Marne</v>
          </cell>
          <cell r="H197" t="str">
            <v>G</v>
          </cell>
          <cell r="I197" t="str">
            <v>MG</v>
          </cell>
          <cell r="J197">
            <v>14</v>
          </cell>
          <cell r="K197" t="str">
            <v>OK</v>
          </cell>
        </row>
        <row r="198">
          <cell r="B198">
            <v>422</v>
          </cell>
          <cell r="C198" t="str">
            <v>Minime garçon 2</v>
          </cell>
          <cell r="D198" t="str">
            <v>HURTAUX</v>
          </cell>
          <cell r="E198" t="str">
            <v>Ronan</v>
          </cell>
          <cell r="F198">
            <v>38306</v>
          </cell>
          <cell r="G198" t="str">
            <v>(51) Marne</v>
          </cell>
          <cell r="H198" t="str">
            <v>G</v>
          </cell>
          <cell r="I198" t="str">
            <v>MG</v>
          </cell>
          <cell r="J198">
            <v>15</v>
          </cell>
          <cell r="K198" t="str">
            <v>OK</v>
          </cell>
        </row>
        <row r="199">
          <cell r="B199">
            <v>423</v>
          </cell>
          <cell r="C199" t="str">
            <v>Minime garçon 3</v>
          </cell>
          <cell r="D199" t="str">
            <v>FEUILLET</v>
          </cell>
          <cell r="E199" t="str">
            <v>Kévin</v>
          </cell>
          <cell r="F199">
            <v>38168</v>
          </cell>
          <cell r="G199" t="str">
            <v>(51) Marne</v>
          </cell>
          <cell r="H199" t="str">
            <v>G</v>
          </cell>
          <cell r="I199" t="str">
            <v>MG</v>
          </cell>
          <cell r="J199">
            <v>15</v>
          </cell>
          <cell r="K199" t="str">
            <v>OK</v>
          </cell>
        </row>
        <row r="200">
          <cell r="B200">
            <v>424</v>
          </cell>
          <cell r="C200" t="str">
            <v>Minime garçon 4</v>
          </cell>
          <cell r="D200" t="str">
            <v>DESCOTES</v>
          </cell>
          <cell r="E200" t="str">
            <v>Hugo</v>
          </cell>
          <cell r="F200">
            <v>38123</v>
          </cell>
          <cell r="G200" t="str">
            <v>(51) Marne</v>
          </cell>
          <cell r="H200" t="str">
            <v>G</v>
          </cell>
          <cell r="I200" t="str">
            <v>MG</v>
          </cell>
          <cell r="J200">
            <v>15</v>
          </cell>
          <cell r="K200" t="str">
            <v>OK</v>
          </cell>
        </row>
        <row r="201">
          <cell r="B201">
            <v>425</v>
          </cell>
          <cell r="C201" t="str">
            <v>Minime garçon 5</v>
          </cell>
          <cell r="D201" t="str">
            <v>LETURGIE</v>
          </cell>
          <cell r="E201" t="str">
            <v>Colyn</v>
          </cell>
          <cell r="F201">
            <v>38222</v>
          </cell>
          <cell r="G201" t="str">
            <v>(51) Marne</v>
          </cell>
          <cell r="H201" t="str">
            <v>G</v>
          </cell>
          <cell r="I201" t="str">
            <v>MG</v>
          </cell>
          <cell r="J201">
            <v>15</v>
          </cell>
          <cell r="K201" t="str">
            <v>OK</v>
          </cell>
        </row>
        <row r="202">
          <cell r="B202">
            <v>426</v>
          </cell>
          <cell r="C202" t="str">
            <v>Minime garçon 6</v>
          </cell>
          <cell r="D202" t="str">
            <v>ERCKELBOUT</v>
          </cell>
          <cell r="E202" t="str">
            <v>Louison</v>
          </cell>
          <cell r="F202">
            <v>38520</v>
          </cell>
          <cell r="G202" t="str">
            <v>(51) Marne</v>
          </cell>
          <cell r="H202" t="str">
            <v>G</v>
          </cell>
          <cell r="I202" t="str">
            <v>MG</v>
          </cell>
          <cell r="J202">
            <v>14</v>
          </cell>
          <cell r="K202" t="str">
            <v>OK</v>
          </cell>
        </row>
        <row r="203">
          <cell r="B203">
            <v>431</v>
          </cell>
          <cell r="C203" t="str">
            <v>Minime garçon 1</v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</row>
        <row r="204">
          <cell r="B204">
            <v>432</v>
          </cell>
          <cell r="C204" t="str">
            <v>Minime garçon 2</v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</row>
        <row r="205">
          <cell r="B205">
            <v>433</v>
          </cell>
          <cell r="C205" t="str">
            <v>Minime garçon 3</v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</row>
        <row r="206">
          <cell r="B206">
            <v>434</v>
          </cell>
          <cell r="C206" t="str">
            <v>Minime garçon 4</v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</row>
        <row r="207">
          <cell r="B207">
            <v>435</v>
          </cell>
          <cell r="C207" t="str">
            <v>Minime garçon 5</v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</row>
        <row r="208">
          <cell r="B208">
            <v>436</v>
          </cell>
          <cell r="C208" t="str">
            <v>Minime garçon 6</v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</row>
        <row r="209">
          <cell r="B209">
            <v>441</v>
          </cell>
          <cell r="C209" t="str">
            <v>Minime garçon 1</v>
          </cell>
          <cell r="D209" t="str">
            <v>DRON</v>
          </cell>
          <cell r="E209" t="str">
            <v>Antoine</v>
          </cell>
          <cell r="F209">
            <v>38476</v>
          </cell>
          <cell r="G209" t="str">
            <v>(54) Meurthe et Moselle</v>
          </cell>
          <cell r="H209" t="str">
            <v>G</v>
          </cell>
          <cell r="I209" t="str">
            <v>MG</v>
          </cell>
          <cell r="J209">
            <v>14</v>
          </cell>
          <cell r="K209" t="str">
            <v>OK</v>
          </cell>
        </row>
        <row r="210">
          <cell r="B210">
            <v>442</v>
          </cell>
          <cell r="C210" t="str">
            <v>Minime garçon 2</v>
          </cell>
          <cell r="D210" t="str">
            <v>ISSA MARZOUKI</v>
          </cell>
          <cell r="E210" t="str">
            <v>Dany</v>
          </cell>
          <cell r="F210">
            <v>38501</v>
          </cell>
          <cell r="G210" t="str">
            <v>(54) Meurthe et Moselle</v>
          </cell>
          <cell r="H210" t="str">
            <v>G</v>
          </cell>
          <cell r="I210" t="str">
            <v>MG</v>
          </cell>
          <cell r="J210">
            <v>14</v>
          </cell>
          <cell r="K210" t="str">
            <v>OK</v>
          </cell>
        </row>
        <row r="211">
          <cell r="B211">
            <v>443</v>
          </cell>
          <cell r="C211" t="str">
            <v>Minime garçon 3</v>
          </cell>
          <cell r="D211" t="str">
            <v>POIRSON</v>
          </cell>
          <cell r="E211" t="str">
            <v>Maxime</v>
          </cell>
          <cell r="F211">
            <v>38154</v>
          </cell>
          <cell r="G211" t="str">
            <v>(54) Meurthe et Moselle</v>
          </cell>
          <cell r="H211" t="str">
            <v>G</v>
          </cell>
          <cell r="I211" t="str">
            <v>MG</v>
          </cell>
          <cell r="J211">
            <v>15</v>
          </cell>
          <cell r="K211" t="str">
            <v>OK</v>
          </cell>
        </row>
        <row r="212">
          <cell r="B212">
            <v>444</v>
          </cell>
          <cell r="C212" t="str">
            <v>Minime garçon 4</v>
          </cell>
          <cell r="D212" t="str">
            <v>HANNEQUIN</v>
          </cell>
          <cell r="E212" t="str">
            <v>Fabien</v>
          </cell>
          <cell r="F212">
            <v>38197</v>
          </cell>
          <cell r="G212" t="str">
            <v>(54) Meurthe et Moselle</v>
          </cell>
          <cell r="H212" t="str">
            <v>G</v>
          </cell>
          <cell r="I212" t="str">
            <v>MG</v>
          </cell>
          <cell r="J212">
            <v>15</v>
          </cell>
          <cell r="K212" t="str">
            <v>OK</v>
          </cell>
        </row>
        <row r="213">
          <cell r="B213">
            <v>445</v>
          </cell>
          <cell r="C213" t="str">
            <v>Minime garçon 5</v>
          </cell>
          <cell r="D213" t="str">
            <v>PIERRON</v>
          </cell>
          <cell r="E213" t="str">
            <v>Adam</v>
          </cell>
          <cell r="F213">
            <v>38208</v>
          </cell>
          <cell r="G213" t="str">
            <v>(54) Meurthe et Moselle</v>
          </cell>
          <cell r="H213" t="str">
            <v>G</v>
          </cell>
          <cell r="I213" t="str">
            <v>MG</v>
          </cell>
          <cell r="J213">
            <v>15</v>
          </cell>
          <cell r="K213" t="str">
            <v>OK</v>
          </cell>
        </row>
        <row r="214">
          <cell r="B214">
            <v>446</v>
          </cell>
          <cell r="C214" t="str">
            <v>Minime garçon 6</v>
          </cell>
          <cell r="D214" t="str">
            <v>SALVARY GASSILLOUD</v>
          </cell>
          <cell r="E214" t="str">
            <v>Pablo</v>
          </cell>
          <cell r="F214">
            <v>38067</v>
          </cell>
          <cell r="G214" t="str">
            <v>(54) Meurthe et Moselle</v>
          </cell>
          <cell r="H214" t="str">
            <v>G</v>
          </cell>
          <cell r="I214" t="str">
            <v>MG</v>
          </cell>
          <cell r="J214">
            <v>15</v>
          </cell>
          <cell r="K214" t="str">
            <v>OK</v>
          </cell>
        </row>
        <row r="215">
          <cell r="B215">
            <v>451</v>
          </cell>
          <cell r="C215" t="str">
            <v>Minime garçon 1</v>
          </cell>
          <cell r="D215" t="str">
            <v>LE MARQUAND</v>
          </cell>
          <cell r="E215" t="str">
            <v>Antonin</v>
          </cell>
          <cell r="F215">
            <v>38288</v>
          </cell>
          <cell r="G215" t="str">
            <v>(55) Meuse</v>
          </cell>
          <cell r="H215" t="str">
            <v>G</v>
          </cell>
          <cell r="I215" t="str">
            <v>MG</v>
          </cell>
          <cell r="J215">
            <v>15</v>
          </cell>
          <cell r="K215" t="str">
            <v>OK</v>
          </cell>
        </row>
        <row r="216">
          <cell r="B216">
            <v>452</v>
          </cell>
          <cell r="C216" t="str">
            <v>Minime garçon 2</v>
          </cell>
          <cell r="D216" t="str">
            <v>LEROUX</v>
          </cell>
          <cell r="E216" t="str">
            <v>Quentin</v>
          </cell>
          <cell r="F216">
            <v>38232</v>
          </cell>
          <cell r="G216" t="str">
            <v>(55) Meuse</v>
          </cell>
          <cell r="H216" t="str">
            <v>G</v>
          </cell>
          <cell r="I216" t="str">
            <v>MG</v>
          </cell>
          <cell r="J216">
            <v>15</v>
          </cell>
          <cell r="K216" t="str">
            <v>OK</v>
          </cell>
        </row>
        <row r="217">
          <cell r="B217">
            <v>453</v>
          </cell>
          <cell r="C217" t="str">
            <v>Minime garçon 3</v>
          </cell>
          <cell r="D217" t="str">
            <v>REMY</v>
          </cell>
          <cell r="E217" t="str">
            <v>Maxence</v>
          </cell>
          <cell r="F217">
            <v>38034</v>
          </cell>
          <cell r="G217" t="str">
            <v>(55) Meuse</v>
          </cell>
          <cell r="H217" t="str">
            <v>G</v>
          </cell>
          <cell r="I217" t="str">
            <v>MG</v>
          </cell>
          <cell r="J217">
            <v>15</v>
          </cell>
          <cell r="K217" t="str">
            <v>OK</v>
          </cell>
        </row>
        <row r="218">
          <cell r="B218">
            <v>454</v>
          </cell>
          <cell r="C218" t="str">
            <v>Minime garçon 4</v>
          </cell>
          <cell r="D218" t="str">
            <v>BERTIN</v>
          </cell>
          <cell r="E218" t="str">
            <v>Mathis</v>
          </cell>
          <cell r="F218">
            <v>38238</v>
          </cell>
          <cell r="G218" t="str">
            <v>(55) Meuse</v>
          </cell>
          <cell r="H218" t="str">
            <v>G</v>
          </cell>
          <cell r="I218" t="str">
            <v>MG</v>
          </cell>
          <cell r="J218">
            <v>15</v>
          </cell>
          <cell r="K218" t="str">
            <v>OK</v>
          </cell>
        </row>
        <row r="219">
          <cell r="B219">
            <v>455</v>
          </cell>
          <cell r="C219" t="str">
            <v>Minime garçon 5</v>
          </cell>
          <cell r="D219" t="str">
            <v>DELORME</v>
          </cell>
          <cell r="E219" t="str">
            <v>Quentin</v>
          </cell>
          <cell r="F219">
            <v>38198</v>
          </cell>
          <cell r="G219" t="str">
            <v>(55) Meuse</v>
          </cell>
          <cell r="H219" t="str">
            <v>G</v>
          </cell>
          <cell r="I219" t="str">
            <v>MG</v>
          </cell>
          <cell r="J219">
            <v>15</v>
          </cell>
          <cell r="K219" t="str">
            <v>OK</v>
          </cell>
        </row>
        <row r="220">
          <cell r="B220">
            <v>456</v>
          </cell>
          <cell r="C220" t="str">
            <v>Minime garçon 6</v>
          </cell>
          <cell r="D220" t="str">
            <v>DELORME</v>
          </cell>
          <cell r="E220" t="str">
            <v>Thomas</v>
          </cell>
          <cell r="F220">
            <v>38198</v>
          </cell>
          <cell r="G220" t="str">
            <v>(55) Meuse</v>
          </cell>
          <cell r="H220" t="str">
            <v>G</v>
          </cell>
          <cell r="I220" t="str">
            <v>MG</v>
          </cell>
          <cell r="J220">
            <v>15</v>
          </cell>
          <cell r="K220" t="str">
            <v>OK</v>
          </cell>
        </row>
        <row r="221">
          <cell r="B221">
            <v>461</v>
          </cell>
          <cell r="C221" t="str">
            <v>Minime garçon 1</v>
          </cell>
          <cell r="D221" t="str">
            <v>BECK</v>
          </cell>
          <cell r="E221" t="str">
            <v>Tom</v>
          </cell>
          <cell r="F221">
            <v>38385</v>
          </cell>
          <cell r="G221" t="str">
            <v>(57) Moselle</v>
          </cell>
          <cell r="H221" t="str">
            <v>G</v>
          </cell>
          <cell r="I221" t="str">
            <v>MG</v>
          </cell>
          <cell r="J221">
            <v>14</v>
          </cell>
          <cell r="K221" t="str">
            <v>OK</v>
          </cell>
        </row>
        <row r="222">
          <cell r="B222">
            <v>462</v>
          </cell>
          <cell r="C222" t="str">
            <v>Minime garçon 2</v>
          </cell>
          <cell r="D222" t="str">
            <v>WAGNER</v>
          </cell>
          <cell r="E222" t="str">
            <v>Philip</v>
          </cell>
          <cell r="F222">
            <v>38005</v>
          </cell>
          <cell r="G222" t="str">
            <v>(57) Moselle</v>
          </cell>
          <cell r="H222" t="str">
            <v>G</v>
          </cell>
          <cell r="I222" t="str">
            <v>MG</v>
          </cell>
          <cell r="J222">
            <v>15</v>
          </cell>
          <cell r="K222" t="str">
            <v>OK</v>
          </cell>
        </row>
        <row r="223">
          <cell r="B223">
            <v>463</v>
          </cell>
          <cell r="C223" t="str">
            <v>Minime garçon 3</v>
          </cell>
          <cell r="D223" t="str">
            <v>FERSTLER</v>
          </cell>
          <cell r="E223" t="str">
            <v>François</v>
          </cell>
          <cell r="F223">
            <v>38030</v>
          </cell>
          <cell r="G223" t="str">
            <v>(57) Moselle</v>
          </cell>
          <cell r="H223" t="str">
            <v>G</v>
          </cell>
          <cell r="I223" t="str">
            <v>MG</v>
          </cell>
          <cell r="J223">
            <v>15</v>
          </cell>
          <cell r="K223" t="str">
            <v>OK</v>
          </cell>
        </row>
        <row r="224">
          <cell r="B224">
            <v>464</v>
          </cell>
          <cell r="C224" t="str">
            <v>Minime garçon 4</v>
          </cell>
          <cell r="D224" t="str">
            <v>RENNIE</v>
          </cell>
          <cell r="E224" t="str">
            <v>Colin</v>
          </cell>
          <cell r="F224">
            <v>38289</v>
          </cell>
          <cell r="G224" t="str">
            <v>(57) Moselle</v>
          </cell>
          <cell r="H224" t="str">
            <v>G</v>
          </cell>
          <cell r="I224" t="str">
            <v>MG</v>
          </cell>
          <cell r="J224">
            <v>15</v>
          </cell>
          <cell r="K224" t="str">
            <v>OK</v>
          </cell>
        </row>
        <row r="225">
          <cell r="B225">
            <v>465</v>
          </cell>
          <cell r="C225" t="str">
            <v>Minime garçon 5</v>
          </cell>
          <cell r="D225" t="str">
            <v>ROBICHON</v>
          </cell>
          <cell r="E225" t="str">
            <v>Maxence</v>
          </cell>
          <cell r="F225">
            <v>38033</v>
          </cell>
          <cell r="G225" t="str">
            <v>(57) Moselle</v>
          </cell>
          <cell r="H225" t="str">
            <v>G</v>
          </cell>
          <cell r="I225" t="str">
            <v>MG</v>
          </cell>
          <cell r="J225">
            <v>15</v>
          </cell>
          <cell r="K225" t="str">
            <v>OK</v>
          </cell>
        </row>
        <row r="226">
          <cell r="B226">
            <v>466</v>
          </cell>
          <cell r="C226" t="str">
            <v>Minime garçon 6</v>
          </cell>
          <cell r="D226" t="str">
            <v>METZGER</v>
          </cell>
          <cell r="E226" t="str">
            <v>Gauthier</v>
          </cell>
          <cell r="F226">
            <v>38061</v>
          </cell>
          <cell r="G226" t="str">
            <v>(57) Moselle</v>
          </cell>
          <cell r="H226" t="str">
            <v>G</v>
          </cell>
          <cell r="I226" t="str">
            <v>MG</v>
          </cell>
          <cell r="J226">
            <v>15</v>
          </cell>
          <cell r="K226" t="str">
            <v>OK</v>
          </cell>
        </row>
        <row r="227">
          <cell r="B227">
            <v>471</v>
          </cell>
          <cell r="C227" t="str">
            <v>Minime garçon 1</v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</row>
        <row r="228">
          <cell r="B228">
            <v>472</v>
          </cell>
          <cell r="C228" t="str">
            <v>Minime garçon 2</v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</row>
        <row r="229">
          <cell r="B229">
            <v>473</v>
          </cell>
          <cell r="C229" t="str">
            <v>Minime garçon 3</v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</row>
        <row r="230">
          <cell r="B230">
            <v>474</v>
          </cell>
          <cell r="C230" t="str">
            <v>Minime garçon 4</v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</row>
        <row r="231">
          <cell r="B231">
            <v>475</v>
          </cell>
          <cell r="C231" t="str">
            <v>Minime garçon 5</v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</row>
        <row r="232">
          <cell r="B232">
            <v>476</v>
          </cell>
          <cell r="C232" t="str">
            <v>Minime garçon 6</v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</row>
        <row r="233">
          <cell r="B233">
            <v>481</v>
          </cell>
          <cell r="C233" t="str">
            <v>Minime garçon 1</v>
          </cell>
          <cell r="D233" t="str">
            <v>EL BAHI</v>
          </cell>
          <cell r="E233" t="str">
            <v>Imad</v>
          </cell>
          <cell r="F233">
            <v>38252</v>
          </cell>
          <cell r="G233" t="str">
            <v>(68) Haut Rhin</v>
          </cell>
          <cell r="H233" t="str">
            <v>G</v>
          </cell>
          <cell r="I233" t="str">
            <v>MG</v>
          </cell>
          <cell r="J233">
            <v>15</v>
          </cell>
          <cell r="K233" t="str">
            <v>OK</v>
          </cell>
        </row>
        <row r="234">
          <cell r="B234">
            <v>482</v>
          </cell>
          <cell r="C234" t="str">
            <v>Minime garçon 2</v>
          </cell>
          <cell r="D234" t="str">
            <v>BENKHAY</v>
          </cell>
          <cell r="E234" t="str">
            <v>Said</v>
          </cell>
          <cell r="F234">
            <v>38261</v>
          </cell>
          <cell r="G234" t="str">
            <v>(68) Haut Rhin</v>
          </cell>
          <cell r="H234" t="str">
            <v>G</v>
          </cell>
          <cell r="I234" t="str">
            <v>MG</v>
          </cell>
          <cell r="J234">
            <v>15</v>
          </cell>
          <cell r="K234" t="str">
            <v>OK</v>
          </cell>
        </row>
        <row r="235">
          <cell r="B235">
            <v>483</v>
          </cell>
          <cell r="C235" t="str">
            <v>Minime garçon 3</v>
          </cell>
          <cell r="D235" t="str">
            <v>MARQUILIE</v>
          </cell>
          <cell r="E235" t="str">
            <v>Dylan</v>
          </cell>
          <cell r="F235">
            <v>38150</v>
          </cell>
          <cell r="G235" t="str">
            <v>(68) Haut Rhin</v>
          </cell>
          <cell r="H235" t="str">
            <v>G</v>
          </cell>
          <cell r="I235" t="str">
            <v>MG</v>
          </cell>
          <cell r="J235">
            <v>15</v>
          </cell>
          <cell r="K235" t="str">
            <v>OK</v>
          </cell>
        </row>
        <row r="236">
          <cell r="B236">
            <v>484</v>
          </cell>
          <cell r="C236" t="str">
            <v>Minime garçon 4</v>
          </cell>
          <cell r="D236" t="str">
            <v>EL YACOUBI</v>
          </cell>
          <cell r="E236" t="str">
            <v>Ayoub</v>
          </cell>
          <cell r="F236">
            <v>38087</v>
          </cell>
          <cell r="G236" t="str">
            <v>(68) Haut Rhin</v>
          </cell>
          <cell r="H236" t="str">
            <v>G</v>
          </cell>
          <cell r="I236" t="str">
            <v>MG</v>
          </cell>
          <cell r="J236">
            <v>15</v>
          </cell>
          <cell r="K236" t="str">
            <v>OK</v>
          </cell>
        </row>
        <row r="237">
          <cell r="B237">
            <v>485</v>
          </cell>
          <cell r="C237" t="str">
            <v>Minime garçon 5</v>
          </cell>
          <cell r="D237" t="str">
            <v>REITER</v>
          </cell>
          <cell r="E237" t="str">
            <v>Benjamin</v>
          </cell>
          <cell r="F237">
            <v>38395</v>
          </cell>
          <cell r="G237" t="str">
            <v>(68) Haut Rhin</v>
          </cell>
          <cell r="H237" t="str">
            <v>G</v>
          </cell>
          <cell r="I237" t="str">
            <v>MG</v>
          </cell>
          <cell r="J237">
            <v>14</v>
          </cell>
          <cell r="K237" t="str">
            <v>OK</v>
          </cell>
        </row>
        <row r="238">
          <cell r="B238">
            <v>486</v>
          </cell>
          <cell r="C238" t="str">
            <v>Minime garçon 6</v>
          </cell>
          <cell r="D238" t="str">
            <v>SAHM</v>
          </cell>
          <cell r="E238" t="str">
            <v>Corentin</v>
          </cell>
          <cell r="F238">
            <v>38029</v>
          </cell>
          <cell r="G238" t="str">
            <v>(68) Haut Rhin</v>
          </cell>
          <cell r="H238" t="str">
            <v>G</v>
          </cell>
          <cell r="I238" t="str">
            <v>MG</v>
          </cell>
          <cell r="J238">
            <v>15</v>
          </cell>
          <cell r="K238" t="str">
            <v>OK</v>
          </cell>
        </row>
        <row r="239">
          <cell r="B239">
            <v>491</v>
          </cell>
          <cell r="C239" t="str">
            <v>Minime garçon 1</v>
          </cell>
          <cell r="D239" t="str">
            <v>BELKHIR</v>
          </cell>
          <cell r="E239" t="str">
            <v>Youssef</v>
          </cell>
          <cell r="F239">
            <v>38565</v>
          </cell>
          <cell r="G239" t="str">
            <v>(88) Vosges</v>
          </cell>
          <cell r="H239" t="str">
            <v>G</v>
          </cell>
          <cell r="I239" t="str">
            <v>MG</v>
          </cell>
          <cell r="J239">
            <v>14</v>
          </cell>
          <cell r="K239" t="str">
            <v>OK</v>
          </cell>
        </row>
        <row r="240">
          <cell r="B240">
            <v>492</v>
          </cell>
          <cell r="C240" t="str">
            <v>Minime garçon 2</v>
          </cell>
          <cell r="D240" t="str">
            <v>VUILLEMIN</v>
          </cell>
          <cell r="E240" t="str">
            <v>Baptiste</v>
          </cell>
          <cell r="F240">
            <v>38348</v>
          </cell>
          <cell r="G240" t="str">
            <v>(88) Vosges</v>
          </cell>
          <cell r="H240" t="str">
            <v>G</v>
          </cell>
          <cell r="I240" t="str">
            <v>MG</v>
          </cell>
          <cell r="J240">
            <v>15</v>
          </cell>
          <cell r="K240" t="str">
            <v>OK</v>
          </cell>
        </row>
        <row r="241">
          <cell r="B241">
            <v>493</v>
          </cell>
          <cell r="C241" t="str">
            <v>Minime garçon 3</v>
          </cell>
          <cell r="D241" t="str">
            <v>FLEURENCE</v>
          </cell>
          <cell r="E241" t="str">
            <v>Thibault</v>
          </cell>
          <cell r="F241">
            <v>38304</v>
          </cell>
          <cell r="G241" t="str">
            <v>(88) Vosges</v>
          </cell>
          <cell r="H241" t="str">
            <v>G</v>
          </cell>
          <cell r="I241" t="str">
            <v>MG</v>
          </cell>
          <cell r="J241">
            <v>15</v>
          </cell>
          <cell r="K241" t="str">
            <v>OK</v>
          </cell>
        </row>
        <row r="242">
          <cell r="B242">
            <v>494</v>
          </cell>
          <cell r="C242" t="str">
            <v>Minime garçon 4</v>
          </cell>
          <cell r="D242" t="str">
            <v>SORIN</v>
          </cell>
          <cell r="E242" t="str">
            <v>Nathan</v>
          </cell>
          <cell r="F242">
            <v>38390</v>
          </cell>
          <cell r="G242" t="str">
            <v>(88) Vosges</v>
          </cell>
          <cell r="H242" t="str">
            <v>G</v>
          </cell>
          <cell r="I242" t="str">
            <v>MG</v>
          </cell>
          <cell r="J242">
            <v>14</v>
          </cell>
          <cell r="K242" t="str">
            <v>OK</v>
          </cell>
        </row>
        <row r="243">
          <cell r="B243">
            <v>495</v>
          </cell>
          <cell r="C243" t="str">
            <v>Minime garçon 5</v>
          </cell>
          <cell r="D243" t="str">
            <v>JEANDEL</v>
          </cell>
          <cell r="E243" t="str">
            <v>Loïc</v>
          </cell>
          <cell r="F243">
            <v>38111</v>
          </cell>
          <cell r="G243" t="str">
            <v>(88) Vosges</v>
          </cell>
          <cell r="H243" t="str">
            <v>G</v>
          </cell>
          <cell r="I243" t="str">
            <v>MG</v>
          </cell>
          <cell r="J243">
            <v>15</v>
          </cell>
          <cell r="K243" t="str">
            <v>OK</v>
          </cell>
        </row>
        <row r="244">
          <cell r="B244">
            <v>496</v>
          </cell>
          <cell r="C244" t="str">
            <v>Minime garçon 6</v>
          </cell>
          <cell r="D244" t="str">
            <v>JOLY</v>
          </cell>
          <cell r="E244" t="str">
            <v>Jérémy</v>
          </cell>
          <cell r="F244">
            <v>38046</v>
          </cell>
          <cell r="G244" t="str">
            <v>(88) Vosges</v>
          </cell>
          <cell r="H244" t="str">
            <v>G</v>
          </cell>
          <cell r="I244" t="str">
            <v>MG</v>
          </cell>
          <cell r="J244">
            <v>15</v>
          </cell>
          <cell r="K244" t="str">
            <v>OK</v>
          </cell>
        </row>
        <row r="245">
          <cell r="B245">
            <v>501</v>
          </cell>
          <cell r="C245" t="str">
            <v>Cadette 1</v>
          </cell>
          <cell r="D245" t="str">
            <v>SIMON</v>
          </cell>
          <cell r="E245" t="str">
            <v>Eva</v>
          </cell>
          <cell r="F245">
            <v>37608</v>
          </cell>
          <cell r="G245" t="str">
            <v>(08) Ardennes</v>
          </cell>
          <cell r="H245" t="str">
            <v>F</v>
          </cell>
          <cell r="I245" t="str">
            <v>CF</v>
          </cell>
          <cell r="J245">
            <v>17</v>
          </cell>
          <cell r="K245" t="str">
            <v>OK</v>
          </cell>
        </row>
        <row r="246">
          <cell r="B246">
            <v>502</v>
          </cell>
          <cell r="C246" t="str">
            <v>Cadette 2</v>
          </cell>
          <cell r="D246" t="str">
            <v>BOIZET</v>
          </cell>
          <cell r="E246" t="str">
            <v>Charlene</v>
          </cell>
          <cell r="F246">
            <v>37830</v>
          </cell>
          <cell r="G246" t="str">
            <v>(08) Ardennes</v>
          </cell>
          <cell r="H246" t="str">
            <v>F</v>
          </cell>
          <cell r="I246" t="str">
            <v>CF</v>
          </cell>
          <cell r="J246">
            <v>16</v>
          </cell>
          <cell r="K246" t="str">
            <v>OK</v>
          </cell>
        </row>
        <row r="247">
          <cell r="B247">
            <v>503</v>
          </cell>
          <cell r="C247" t="str">
            <v>Cadette 3</v>
          </cell>
          <cell r="D247" t="str">
            <v>VERMOESEN</v>
          </cell>
          <cell r="E247" t="str">
            <v>Kethlyne</v>
          </cell>
          <cell r="F247">
            <v>37942</v>
          </cell>
          <cell r="G247" t="str">
            <v>(08) Ardennes</v>
          </cell>
          <cell r="H247" t="str">
            <v>F</v>
          </cell>
          <cell r="I247" t="str">
            <v>CF</v>
          </cell>
          <cell r="J247">
            <v>16</v>
          </cell>
          <cell r="K247" t="str">
            <v>OK</v>
          </cell>
        </row>
        <row r="248">
          <cell r="B248">
            <v>504</v>
          </cell>
          <cell r="C248" t="str">
            <v>Cadette 4</v>
          </cell>
          <cell r="D248" t="str">
            <v>MOULIN</v>
          </cell>
          <cell r="E248" t="str">
            <v>Shona</v>
          </cell>
          <cell r="F248">
            <v>37654</v>
          </cell>
          <cell r="G248" t="str">
            <v>(08) Ardennes</v>
          </cell>
          <cell r="H248" t="str">
            <v>F</v>
          </cell>
          <cell r="I248" t="str">
            <v>CF</v>
          </cell>
          <cell r="J248">
            <v>16</v>
          </cell>
          <cell r="K248" t="str">
            <v>OK</v>
          </cell>
        </row>
        <row r="249">
          <cell r="B249">
            <v>505</v>
          </cell>
          <cell r="C249" t="str">
            <v>Cadette 5</v>
          </cell>
          <cell r="D249" t="str">
            <v>BLAIN</v>
          </cell>
          <cell r="E249" t="str">
            <v>Mathilde</v>
          </cell>
          <cell r="F249">
            <v>37811</v>
          </cell>
          <cell r="G249" t="str">
            <v>(08) Ardennes</v>
          </cell>
          <cell r="H249" t="str">
            <v>F</v>
          </cell>
          <cell r="I249" t="str">
            <v>CF</v>
          </cell>
          <cell r="J249">
            <v>16</v>
          </cell>
          <cell r="K249" t="str">
            <v>OK</v>
          </cell>
        </row>
        <row r="250">
          <cell r="B250">
            <v>506</v>
          </cell>
          <cell r="C250" t="str">
            <v>Cadette 6</v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</row>
        <row r="251">
          <cell r="B251">
            <v>511</v>
          </cell>
          <cell r="C251" t="str">
            <v>Cadette 1</v>
          </cell>
          <cell r="D251" t="str">
            <v>CHARRIERE</v>
          </cell>
          <cell r="E251" t="str">
            <v>Chloé</v>
          </cell>
          <cell r="F251">
            <v>37270</v>
          </cell>
          <cell r="G251" t="str">
            <v>(10) Aube</v>
          </cell>
          <cell r="H251" t="str">
            <v>F</v>
          </cell>
          <cell r="I251" t="str">
            <v>CF</v>
          </cell>
          <cell r="J251">
            <v>17</v>
          </cell>
          <cell r="K251" t="str">
            <v>OK</v>
          </cell>
        </row>
        <row r="252">
          <cell r="B252">
            <v>512</v>
          </cell>
          <cell r="C252" t="str">
            <v>Cadette 2</v>
          </cell>
          <cell r="D252" t="str">
            <v>ADAM</v>
          </cell>
          <cell r="E252" t="str">
            <v>Enza</v>
          </cell>
          <cell r="F252">
            <v>37853</v>
          </cell>
          <cell r="G252" t="str">
            <v>(10) Aube</v>
          </cell>
          <cell r="H252" t="str">
            <v>F</v>
          </cell>
          <cell r="I252" t="str">
            <v>CF</v>
          </cell>
          <cell r="J252">
            <v>16</v>
          </cell>
          <cell r="K252" t="str">
            <v>OK</v>
          </cell>
        </row>
        <row r="253">
          <cell r="B253">
            <v>513</v>
          </cell>
          <cell r="C253" t="str">
            <v>Cadette 3</v>
          </cell>
          <cell r="D253" t="str">
            <v>PAYER</v>
          </cell>
          <cell r="E253" t="str">
            <v>Caroline</v>
          </cell>
          <cell r="F253">
            <v>37957</v>
          </cell>
          <cell r="G253" t="str">
            <v>(10) Aube</v>
          </cell>
          <cell r="H253" t="str">
            <v>F</v>
          </cell>
          <cell r="I253" t="str">
            <v>CF</v>
          </cell>
          <cell r="J253">
            <v>16</v>
          </cell>
          <cell r="K253" t="str">
            <v>OK</v>
          </cell>
        </row>
        <row r="254">
          <cell r="B254">
            <v>514</v>
          </cell>
          <cell r="C254" t="str">
            <v>Cadette 4</v>
          </cell>
          <cell r="D254" t="str">
            <v>AYARD</v>
          </cell>
          <cell r="E254" t="str">
            <v>Kéliane</v>
          </cell>
          <cell r="F254">
            <v>37867</v>
          </cell>
          <cell r="G254" t="str">
            <v>(10) Aube</v>
          </cell>
          <cell r="H254" t="str">
            <v>F</v>
          </cell>
          <cell r="I254" t="str">
            <v>CF</v>
          </cell>
          <cell r="J254">
            <v>16</v>
          </cell>
          <cell r="K254" t="str">
            <v>OK</v>
          </cell>
        </row>
        <row r="255">
          <cell r="B255">
            <v>515</v>
          </cell>
          <cell r="C255" t="str">
            <v>Cadette 5</v>
          </cell>
          <cell r="D255" t="str">
            <v>BEUDOT</v>
          </cell>
          <cell r="E255" t="str">
            <v>Charline</v>
          </cell>
          <cell r="F255">
            <v>37881</v>
          </cell>
          <cell r="G255" t="str">
            <v>(10) Aube</v>
          </cell>
          <cell r="H255" t="str">
            <v>F</v>
          </cell>
          <cell r="I255" t="str">
            <v>CF</v>
          </cell>
          <cell r="J255">
            <v>16</v>
          </cell>
          <cell r="K255" t="str">
            <v>OK</v>
          </cell>
        </row>
        <row r="256">
          <cell r="B256">
            <v>516</v>
          </cell>
          <cell r="C256" t="str">
            <v>Cadette 6</v>
          </cell>
          <cell r="D256" t="str">
            <v>PAILLEY</v>
          </cell>
          <cell r="E256" t="str">
            <v>Noémie</v>
          </cell>
          <cell r="F256">
            <v>37553</v>
          </cell>
          <cell r="G256" t="str">
            <v>(10) Aube</v>
          </cell>
          <cell r="H256" t="str">
            <v>F</v>
          </cell>
          <cell r="I256" t="str">
            <v>CF</v>
          </cell>
          <cell r="J256">
            <v>17</v>
          </cell>
          <cell r="K256" t="str">
            <v>OK</v>
          </cell>
        </row>
        <row r="257">
          <cell r="B257">
            <v>521</v>
          </cell>
          <cell r="C257" t="str">
            <v>Cadette 1</v>
          </cell>
          <cell r="D257" t="str">
            <v>VARNEROT</v>
          </cell>
          <cell r="E257" t="str">
            <v>Manon</v>
          </cell>
          <cell r="F257">
            <v>37429</v>
          </cell>
          <cell r="G257" t="str">
            <v>(51) Marne</v>
          </cell>
          <cell r="H257" t="str">
            <v>F</v>
          </cell>
          <cell r="I257" t="str">
            <v>CF</v>
          </cell>
          <cell r="J257">
            <v>17</v>
          </cell>
          <cell r="K257" t="str">
            <v>OK</v>
          </cell>
        </row>
        <row r="258">
          <cell r="B258">
            <v>522</v>
          </cell>
          <cell r="C258" t="str">
            <v>Cadette 2</v>
          </cell>
          <cell r="D258" t="str">
            <v>GOBERT</v>
          </cell>
          <cell r="E258" t="str">
            <v>Charlotte</v>
          </cell>
          <cell r="F258">
            <v>37977</v>
          </cell>
          <cell r="G258" t="str">
            <v>(51) Marne</v>
          </cell>
          <cell r="H258" t="str">
            <v>F</v>
          </cell>
          <cell r="I258" t="str">
            <v>CF</v>
          </cell>
          <cell r="J258">
            <v>16</v>
          </cell>
          <cell r="K258" t="str">
            <v>OK</v>
          </cell>
        </row>
        <row r="259">
          <cell r="B259">
            <v>523</v>
          </cell>
          <cell r="C259" t="str">
            <v>Cadette 3</v>
          </cell>
          <cell r="D259" t="str">
            <v>DEWANCKER</v>
          </cell>
          <cell r="E259" t="str">
            <v>Charline</v>
          </cell>
          <cell r="F259">
            <v>37960</v>
          </cell>
          <cell r="G259" t="str">
            <v>(51) Marne</v>
          </cell>
          <cell r="H259" t="str">
            <v>F</v>
          </cell>
          <cell r="I259" t="str">
            <v>CF</v>
          </cell>
          <cell r="J259">
            <v>16</v>
          </cell>
          <cell r="K259" t="str">
            <v>OK</v>
          </cell>
        </row>
        <row r="260">
          <cell r="B260">
            <v>524</v>
          </cell>
          <cell r="C260" t="str">
            <v>Cadette 4</v>
          </cell>
          <cell r="D260" t="str">
            <v>DRAECK</v>
          </cell>
          <cell r="E260" t="str">
            <v>Elsa</v>
          </cell>
          <cell r="F260">
            <v>37747</v>
          </cell>
          <cell r="G260" t="str">
            <v>(51) Marne</v>
          </cell>
          <cell r="H260" t="str">
            <v>F</v>
          </cell>
          <cell r="I260" t="str">
            <v>CF</v>
          </cell>
          <cell r="J260">
            <v>16</v>
          </cell>
          <cell r="K260" t="str">
            <v>OK</v>
          </cell>
        </row>
        <row r="261">
          <cell r="B261">
            <v>525</v>
          </cell>
          <cell r="C261" t="str">
            <v>Cadette 5</v>
          </cell>
          <cell r="D261" t="str">
            <v>FARIGOUL</v>
          </cell>
          <cell r="E261" t="str">
            <v>Emeline</v>
          </cell>
          <cell r="F261">
            <v>37380</v>
          </cell>
          <cell r="G261" t="str">
            <v>(51) Marne</v>
          </cell>
          <cell r="H261" t="str">
            <v>F</v>
          </cell>
          <cell r="I261" t="str">
            <v>CF</v>
          </cell>
          <cell r="J261">
            <v>17</v>
          </cell>
          <cell r="K261" t="str">
            <v>OK</v>
          </cell>
        </row>
        <row r="262">
          <cell r="B262">
            <v>526</v>
          </cell>
          <cell r="C262" t="str">
            <v>Cadette 6</v>
          </cell>
          <cell r="D262" t="str">
            <v>LAMBATTAN</v>
          </cell>
          <cell r="E262" t="str">
            <v>Nawelle</v>
          </cell>
          <cell r="F262">
            <v>37964</v>
          </cell>
          <cell r="G262" t="str">
            <v>(51) Marne</v>
          </cell>
          <cell r="H262" t="str">
            <v>F</v>
          </cell>
          <cell r="I262" t="str">
            <v>CF</v>
          </cell>
          <cell r="J262">
            <v>16</v>
          </cell>
          <cell r="K262" t="str">
            <v>OK</v>
          </cell>
        </row>
        <row r="263">
          <cell r="B263">
            <v>531</v>
          </cell>
          <cell r="C263" t="str">
            <v>Cadette 1</v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</row>
        <row r="264">
          <cell r="B264">
            <v>532</v>
          </cell>
          <cell r="C264" t="str">
            <v>Cadette 2</v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</row>
        <row r="265">
          <cell r="B265">
            <v>533</v>
          </cell>
          <cell r="C265" t="str">
            <v>Cadette 3</v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</row>
        <row r="266">
          <cell r="B266">
            <v>534</v>
          </cell>
          <cell r="C266" t="str">
            <v>Cadette 4</v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</row>
        <row r="267">
          <cell r="B267">
            <v>535</v>
          </cell>
          <cell r="C267" t="str">
            <v>Cadette 5</v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</row>
        <row r="268">
          <cell r="B268">
            <v>536</v>
          </cell>
          <cell r="C268" t="str">
            <v>Cadette 6</v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</row>
        <row r="269">
          <cell r="B269">
            <v>541</v>
          </cell>
          <cell r="C269" t="str">
            <v>Cadette 1</v>
          </cell>
          <cell r="D269" t="str">
            <v>MONNIER</v>
          </cell>
          <cell r="E269" t="str">
            <v>Louise</v>
          </cell>
          <cell r="F269">
            <v>37735</v>
          </cell>
          <cell r="G269" t="str">
            <v>(54) Meurthe et Moselle</v>
          </cell>
          <cell r="H269" t="str">
            <v>F</v>
          </cell>
          <cell r="I269" t="str">
            <v>CF</v>
          </cell>
          <cell r="J269">
            <v>16</v>
          </cell>
          <cell r="K269" t="str">
            <v>OK</v>
          </cell>
        </row>
        <row r="270">
          <cell r="B270">
            <v>542</v>
          </cell>
          <cell r="C270" t="str">
            <v>Cadette 2</v>
          </cell>
          <cell r="D270" t="str">
            <v>AMALOU</v>
          </cell>
          <cell r="E270" t="str">
            <v>Maryam</v>
          </cell>
          <cell r="F270">
            <v>37788</v>
          </cell>
          <cell r="G270" t="str">
            <v>(54) Meurthe et Moselle</v>
          </cell>
          <cell r="H270" t="str">
            <v>F</v>
          </cell>
          <cell r="I270" t="str">
            <v>CF</v>
          </cell>
          <cell r="J270">
            <v>16</v>
          </cell>
          <cell r="K270" t="str">
            <v>OK</v>
          </cell>
        </row>
        <row r="271">
          <cell r="B271">
            <v>543</v>
          </cell>
          <cell r="C271" t="str">
            <v>Cadette 3</v>
          </cell>
          <cell r="D271" t="str">
            <v>RAGON</v>
          </cell>
          <cell r="E271" t="str">
            <v>Pauline</v>
          </cell>
          <cell r="F271">
            <v>37820</v>
          </cell>
          <cell r="G271" t="str">
            <v>(54) Meurthe et Moselle</v>
          </cell>
          <cell r="H271" t="str">
            <v>F</v>
          </cell>
          <cell r="I271" t="str">
            <v>CF</v>
          </cell>
          <cell r="J271">
            <v>16</v>
          </cell>
          <cell r="K271" t="str">
            <v>OK</v>
          </cell>
        </row>
        <row r="272">
          <cell r="B272">
            <v>544</v>
          </cell>
          <cell r="C272" t="str">
            <v>Cadette 4</v>
          </cell>
          <cell r="D272" t="str">
            <v>MICHEL</v>
          </cell>
          <cell r="E272" t="str">
            <v>Clarisse</v>
          </cell>
          <cell r="F272">
            <v>37748</v>
          </cell>
          <cell r="G272" t="str">
            <v>(54) Meurthe et Moselle</v>
          </cell>
          <cell r="H272" t="str">
            <v>F</v>
          </cell>
          <cell r="I272" t="str">
            <v>CF</v>
          </cell>
          <cell r="J272">
            <v>16</v>
          </cell>
          <cell r="K272" t="str">
            <v>OK</v>
          </cell>
        </row>
        <row r="273">
          <cell r="B273">
            <v>545</v>
          </cell>
          <cell r="C273" t="str">
            <v>Cadette 5</v>
          </cell>
          <cell r="D273" t="str">
            <v>MAST</v>
          </cell>
          <cell r="E273" t="str">
            <v>Léa</v>
          </cell>
          <cell r="F273">
            <v>37637</v>
          </cell>
          <cell r="G273" t="str">
            <v>(54) Meurthe et Moselle</v>
          </cell>
          <cell r="H273" t="str">
            <v>F</v>
          </cell>
          <cell r="I273" t="str">
            <v>CF</v>
          </cell>
          <cell r="J273">
            <v>16</v>
          </cell>
          <cell r="K273" t="str">
            <v>OK</v>
          </cell>
        </row>
        <row r="274">
          <cell r="B274">
            <v>546</v>
          </cell>
          <cell r="C274" t="str">
            <v>Cadette 6</v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</row>
        <row r="275">
          <cell r="B275">
            <v>551</v>
          </cell>
          <cell r="C275" t="str">
            <v>Cadette 1</v>
          </cell>
          <cell r="D275" t="str">
            <v>GRIMAUD</v>
          </cell>
          <cell r="E275" t="str">
            <v>Eléona</v>
          </cell>
          <cell r="F275">
            <v>37693</v>
          </cell>
          <cell r="G275" t="str">
            <v>(55) Meuse</v>
          </cell>
          <cell r="H275" t="str">
            <v>F</v>
          </cell>
          <cell r="I275" t="str">
            <v>CF</v>
          </cell>
          <cell r="J275">
            <v>16</v>
          </cell>
          <cell r="K275" t="str">
            <v>OK</v>
          </cell>
        </row>
        <row r="276">
          <cell r="B276">
            <v>552</v>
          </cell>
          <cell r="C276" t="str">
            <v>Cadette 2</v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</row>
        <row r="277">
          <cell r="B277">
            <v>553</v>
          </cell>
          <cell r="C277" t="str">
            <v>Cadette 3</v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</row>
        <row r="278">
          <cell r="B278">
            <v>554</v>
          </cell>
          <cell r="C278" t="str">
            <v>Cadette 4</v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</row>
        <row r="279">
          <cell r="B279">
            <v>555</v>
          </cell>
          <cell r="C279" t="str">
            <v>Cadette 5</v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</row>
        <row r="280">
          <cell r="B280">
            <v>556</v>
          </cell>
          <cell r="C280" t="str">
            <v>Cadette 6</v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</row>
        <row r="281">
          <cell r="B281">
            <v>561</v>
          </cell>
          <cell r="C281" t="str">
            <v>Cadette 1</v>
          </cell>
          <cell r="D281" t="str">
            <v>BERNARD</v>
          </cell>
          <cell r="E281" t="str">
            <v>Emeline</v>
          </cell>
          <cell r="F281">
            <v>37799</v>
          </cell>
          <cell r="G281" t="str">
            <v>(57) Moselle</v>
          </cell>
          <cell r="H281" t="str">
            <v>F</v>
          </cell>
          <cell r="I281" t="str">
            <v>CF</v>
          </cell>
          <cell r="J281">
            <v>16</v>
          </cell>
          <cell r="K281" t="str">
            <v>OK</v>
          </cell>
        </row>
        <row r="282">
          <cell r="B282">
            <v>562</v>
          </cell>
          <cell r="C282" t="str">
            <v>Cadette 2</v>
          </cell>
          <cell r="D282" t="str">
            <v>SCHMITT</v>
          </cell>
          <cell r="E282" t="str">
            <v>Flora</v>
          </cell>
          <cell r="F282">
            <v>37624</v>
          </cell>
          <cell r="G282" t="str">
            <v>(57) Moselle</v>
          </cell>
          <cell r="H282" t="str">
            <v>F</v>
          </cell>
          <cell r="I282" t="str">
            <v>CF</v>
          </cell>
          <cell r="J282">
            <v>16</v>
          </cell>
          <cell r="K282" t="str">
            <v>OK</v>
          </cell>
        </row>
        <row r="283">
          <cell r="B283">
            <v>563</v>
          </cell>
          <cell r="C283" t="str">
            <v>Cadette 3</v>
          </cell>
          <cell r="D283" t="str">
            <v>HOLOMUZDOL</v>
          </cell>
          <cell r="E283" t="str">
            <v>Chloé</v>
          </cell>
          <cell r="F283">
            <v>37886</v>
          </cell>
          <cell r="G283" t="str">
            <v>(57) Moselle</v>
          </cell>
          <cell r="H283" t="str">
            <v>F</v>
          </cell>
          <cell r="I283" t="str">
            <v>CF</v>
          </cell>
          <cell r="J283">
            <v>16</v>
          </cell>
          <cell r="K283" t="str">
            <v>OK</v>
          </cell>
        </row>
        <row r="284">
          <cell r="B284">
            <v>564</v>
          </cell>
          <cell r="C284" t="str">
            <v>Cadette 4</v>
          </cell>
          <cell r="D284" t="str">
            <v>WACK</v>
          </cell>
          <cell r="E284" t="str">
            <v>Lucie</v>
          </cell>
          <cell r="F284">
            <v>37505</v>
          </cell>
          <cell r="G284" t="str">
            <v>(57) Moselle</v>
          </cell>
          <cell r="H284" t="str">
            <v>F</v>
          </cell>
          <cell r="I284" t="str">
            <v>CF</v>
          </cell>
          <cell r="J284">
            <v>17</v>
          </cell>
          <cell r="K284" t="str">
            <v>OK</v>
          </cell>
        </row>
        <row r="285">
          <cell r="B285">
            <v>565</v>
          </cell>
          <cell r="C285" t="str">
            <v>Cadette 5</v>
          </cell>
          <cell r="D285" t="str">
            <v>STEINMETZ</v>
          </cell>
          <cell r="E285" t="str">
            <v>Lindsey</v>
          </cell>
          <cell r="F285">
            <v>37599</v>
          </cell>
          <cell r="G285" t="str">
            <v>(57) Moselle</v>
          </cell>
          <cell r="H285" t="str">
            <v>F</v>
          </cell>
          <cell r="I285" t="str">
            <v>CF</v>
          </cell>
          <cell r="J285">
            <v>17</v>
          </cell>
          <cell r="K285" t="str">
            <v>OK</v>
          </cell>
        </row>
        <row r="286">
          <cell r="B286">
            <v>566</v>
          </cell>
          <cell r="C286" t="str">
            <v>Cadette 6</v>
          </cell>
          <cell r="D286" t="str">
            <v>SUK</v>
          </cell>
          <cell r="E286" t="str">
            <v>Lucile</v>
          </cell>
          <cell r="F286">
            <v>37423</v>
          </cell>
          <cell r="G286" t="str">
            <v>(57) Moselle</v>
          </cell>
          <cell r="H286" t="str">
            <v>F</v>
          </cell>
          <cell r="I286" t="str">
            <v>CF</v>
          </cell>
          <cell r="J286">
            <v>17</v>
          </cell>
          <cell r="K286" t="str">
            <v>OK</v>
          </cell>
        </row>
        <row r="287">
          <cell r="B287">
            <v>571</v>
          </cell>
          <cell r="C287" t="str">
            <v>Cadette 1</v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</row>
        <row r="288">
          <cell r="B288">
            <v>572</v>
          </cell>
          <cell r="C288" t="str">
            <v>Cadette 2</v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</row>
        <row r="289">
          <cell r="B289">
            <v>573</v>
          </cell>
          <cell r="C289" t="str">
            <v>Cadette 3</v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</row>
        <row r="290">
          <cell r="B290">
            <v>574</v>
          </cell>
          <cell r="C290" t="str">
            <v>Cadette 4</v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</row>
        <row r="291">
          <cell r="B291">
            <v>575</v>
          </cell>
          <cell r="C291" t="str">
            <v>Cadette 5</v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</row>
        <row r="292">
          <cell r="B292">
            <v>576</v>
          </cell>
          <cell r="C292" t="str">
            <v>Cadette 6</v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</row>
        <row r="293">
          <cell r="B293">
            <v>581</v>
          </cell>
          <cell r="C293" t="str">
            <v>Cadette 1</v>
          </cell>
          <cell r="D293" t="str">
            <v>GHERARDI</v>
          </cell>
          <cell r="E293" t="str">
            <v>Marie</v>
          </cell>
          <cell r="F293">
            <v>37316</v>
          </cell>
          <cell r="G293" t="str">
            <v>(68) Haut Rhin</v>
          </cell>
          <cell r="H293" t="str">
            <v>F</v>
          </cell>
          <cell r="I293" t="str">
            <v>CF</v>
          </cell>
          <cell r="J293">
            <v>17</v>
          </cell>
          <cell r="K293" t="str">
            <v>OK</v>
          </cell>
        </row>
        <row r="294">
          <cell r="B294">
            <v>582</v>
          </cell>
          <cell r="C294" t="str">
            <v>Cadette 2</v>
          </cell>
          <cell r="D294" t="str">
            <v>AMREIN</v>
          </cell>
          <cell r="E294" t="str">
            <v>Emma</v>
          </cell>
          <cell r="F294">
            <v>37599</v>
          </cell>
          <cell r="G294" t="str">
            <v>(68) Haut Rhin</v>
          </cell>
          <cell r="H294" t="str">
            <v>F</v>
          </cell>
          <cell r="I294" t="str">
            <v>CF</v>
          </cell>
          <cell r="J294">
            <v>17</v>
          </cell>
          <cell r="K294" t="str">
            <v>OK</v>
          </cell>
        </row>
        <row r="295">
          <cell r="B295">
            <v>583</v>
          </cell>
          <cell r="C295" t="str">
            <v>Cadette 3</v>
          </cell>
          <cell r="D295" t="str">
            <v>MEYER</v>
          </cell>
          <cell r="E295" t="str">
            <v>Juliette</v>
          </cell>
          <cell r="F295">
            <v>37820</v>
          </cell>
          <cell r="G295" t="str">
            <v>(68) Haut Rhin</v>
          </cell>
          <cell r="H295" t="str">
            <v>F</v>
          </cell>
          <cell r="I295" t="str">
            <v>CF</v>
          </cell>
          <cell r="J295">
            <v>16</v>
          </cell>
          <cell r="K295" t="str">
            <v>OK</v>
          </cell>
        </row>
        <row r="296">
          <cell r="B296">
            <v>584</v>
          </cell>
          <cell r="C296" t="str">
            <v>Cadette 4</v>
          </cell>
          <cell r="D296" t="str">
            <v>SCHWOERTZIG</v>
          </cell>
          <cell r="E296" t="str">
            <v>Elise</v>
          </cell>
          <cell r="F296">
            <v>37724</v>
          </cell>
          <cell r="G296" t="str">
            <v>(68) Haut Rhin</v>
          </cell>
          <cell r="H296" t="str">
            <v>F</v>
          </cell>
          <cell r="I296" t="str">
            <v>CF</v>
          </cell>
          <cell r="J296">
            <v>16</v>
          </cell>
          <cell r="K296" t="str">
            <v>OK</v>
          </cell>
        </row>
        <row r="297">
          <cell r="B297">
            <v>585</v>
          </cell>
          <cell r="C297" t="str">
            <v>Cadette 5</v>
          </cell>
          <cell r="D297" t="str">
            <v>HELMLINGER</v>
          </cell>
          <cell r="E297" t="str">
            <v>Lauryn</v>
          </cell>
          <cell r="F297">
            <v>37726</v>
          </cell>
          <cell r="G297" t="str">
            <v>(68) Haut Rhin</v>
          </cell>
          <cell r="H297" t="str">
            <v>F</v>
          </cell>
          <cell r="I297" t="str">
            <v>CF</v>
          </cell>
          <cell r="J297">
            <v>16</v>
          </cell>
          <cell r="K297" t="str">
            <v>OK</v>
          </cell>
        </row>
        <row r="298">
          <cell r="B298">
            <v>586</v>
          </cell>
          <cell r="C298" t="str">
            <v>Cadette 6</v>
          </cell>
          <cell r="D298" t="str">
            <v>HENSELMANN</v>
          </cell>
          <cell r="E298" t="str">
            <v>Oriane</v>
          </cell>
          <cell r="F298">
            <v>37688</v>
          </cell>
          <cell r="G298" t="str">
            <v>(68) Haut Rhin</v>
          </cell>
          <cell r="H298" t="str">
            <v>F</v>
          </cell>
          <cell r="I298" t="str">
            <v>CF</v>
          </cell>
          <cell r="J298">
            <v>16</v>
          </cell>
          <cell r="K298" t="str">
            <v>OK</v>
          </cell>
        </row>
        <row r="299">
          <cell r="B299">
            <v>591</v>
          </cell>
          <cell r="C299" t="str">
            <v>Cadette 1</v>
          </cell>
          <cell r="D299" t="str">
            <v>GRANDEMANGE</v>
          </cell>
          <cell r="E299" t="str">
            <v>Camille</v>
          </cell>
          <cell r="F299">
            <v>37912</v>
          </cell>
          <cell r="G299" t="str">
            <v>(88) Vosges</v>
          </cell>
          <cell r="H299" t="str">
            <v>F</v>
          </cell>
          <cell r="I299" t="str">
            <v>CF</v>
          </cell>
          <cell r="J299">
            <v>16</v>
          </cell>
          <cell r="K299" t="str">
            <v>OK</v>
          </cell>
        </row>
        <row r="300">
          <cell r="B300">
            <v>592</v>
          </cell>
          <cell r="C300" t="str">
            <v>Cadette 2</v>
          </cell>
          <cell r="D300" t="str">
            <v>HUMBLOT</v>
          </cell>
          <cell r="E300" t="str">
            <v>Marie</v>
          </cell>
          <cell r="F300">
            <v>37540</v>
          </cell>
          <cell r="G300" t="str">
            <v>(88) Vosges</v>
          </cell>
          <cell r="H300" t="str">
            <v>F</v>
          </cell>
          <cell r="I300" t="str">
            <v>CF</v>
          </cell>
          <cell r="J300">
            <v>17</v>
          </cell>
          <cell r="K300" t="str">
            <v>OK</v>
          </cell>
        </row>
        <row r="301">
          <cell r="B301">
            <v>593</v>
          </cell>
          <cell r="C301" t="str">
            <v>Cadette 3</v>
          </cell>
          <cell r="D301" t="str">
            <v>DELWICHE</v>
          </cell>
          <cell r="E301" t="str">
            <v>Morgan</v>
          </cell>
          <cell r="F301">
            <v>37790</v>
          </cell>
          <cell r="G301" t="str">
            <v>(88) Vosges</v>
          </cell>
          <cell r="H301" t="str">
            <v>F</v>
          </cell>
          <cell r="I301" t="str">
            <v>CF</v>
          </cell>
          <cell r="J301">
            <v>16</v>
          </cell>
          <cell r="K301" t="str">
            <v>OK</v>
          </cell>
        </row>
        <row r="302">
          <cell r="B302">
            <v>594</v>
          </cell>
          <cell r="C302" t="str">
            <v>Cadette 4</v>
          </cell>
          <cell r="D302" t="str">
            <v>ROCHA</v>
          </cell>
          <cell r="E302" t="str">
            <v>Alison</v>
          </cell>
          <cell r="F302">
            <v>37601</v>
          </cell>
          <cell r="G302" t="str">
            <v>(88) Vosges</v>
          </cell>
          <cell r="H302" t="str">
            <v>F</v>
          </cell>
          <cell r="I302" t="str">
            <v>CF</v>
          </cell>
          <cell r="J302">
            <v>17</v>
          </cell>
          <cell r="K302" t="str">
            <v>OK</v>
          </cell>
        </row>
        <row r="303">
          <cell r="B303">
            <v>595</v>
          </cell>
          <cell r="C303" t="str">
            <v>Cadette 5</v>
          </cell>
          <cell r="D303" t="str">
            <v>MOLL</v>
          </cell>
          <cell r="E303" t="str">
            <v>Kelline</v>
          </cell>
          <cell r="F303">
            <v>37819</v>
          </cell>
          <cell r="G303" t="str">
            <v>(88) Vosges</v>
          </cell>
          <cell r="H303" t="str">
            <v>F</v>
          </cell>
          <cell r="I303" t="str">
            <v>CF</v>
          </cell>
          <cell r="J303">
            <v>16</v>
          </cell>
          <cell r="K303" t="str">
            <v>OK</v>
          </cell>
        </row>
        <row r="304">
          <cell r="B304">
            <v>596</v>
          </cell>
          <cell r="C304" t="str">
            <v>Cadette 6</v>
          </cell>
          <cell r="D304" t="str">
            <v>LHOMME</v>
          </cell>
          <cell r="E304" t="str">
            <v>Camille</v>
          </cell>
          <cell r="F304">
            <v>37659</v>
          </cell>
          <cell r="G304" t="str">
            <v>(88) Vosges</v>
          </cell>
          <cell r="H304" t="str">
            <v>F</v>
          </cell>
          <cell r="I304" t="str">
            <v>CF</v>
          </cell>
          <cell r="J304">
            <v>16</v>
          </cell>
          <cell r="K304" t="str">
            <v>OK</v>
          </cell>
        </row>
        <row r="305">
          <cell r="B305">
            <v>601</v>
          </cell>
          <cell r="C305" t="str">
            <v>Cadet 1</v>
          </cell>
          <cell r="D305" t="str">
            <v>MANDERRIER</v>
          </cell>
          <cell r="E305" t="str">
            <v>Ethan</v>
          </cell>
          <cell r="F305">
            <v>37629</v>
          </cell>
          <cell r="G305" t="str">
            <v>(08) Ardennes</v>
          </cell>
          <cell r="H305" t="str">
            <v>G</v>
          </cell>
          <cell r="I305" t="str">
            <v>CG</v>
          </cell>
          <cell r="J305">
            <v>16</v>
          </cell>
          <cell r="K305" t="str">
            <v>OK</v>
          </cell>
        </row>
        <row r="306">
          <cell r="B306">
            <v>602</v>
          </cell>
          <cell r="C306" t="str">
            <v>Cadet 2</v>
          </cell>
          <cell r="D306" t="str">
            <v>ANCELET</v>
          </cell>
          <cell r="E306" t="str">
            <v>Kody</v>
          </cell>
          <cell r="F306">
            <v>37964</v>
          </cell>
          <cell r="G306" t="str">
            <v>(08) Ardennes</v>
          </cell>
          <cell r="H306" t="str">
            <v>G</v>
          </cell>
          <cell r="I306" t="str">
            <v>CG</v>
          </cell>
          <cell r="J306">
            <v>16</v>
          </cell>
          <cell r="K306" t="str">
            <v>OK</v>
          </cell>
        </row>
        <row r="307">
          <cell r="B307">
            <v>603</v>
          </cell>
          <cell r="C307" t="str">
            <v>Cadet 3</v>
          </cell>
          <cell r="D307" t="str">
            <v>BERNARD</v>
          </cell>
          <cell r="E307" t="str">
            <v>Enzo</v>
          </cell>
          <cell r="F307">
            <v>37808</v>
          </cell>
          <cell r="G307" t="str">
            <v>(08) Ardennes</v>
          </cell>
          <cell r="H307" t="str">
            <v>G</v>
          </cell>
          <cell r="I307" t="str">
            <v>CG</v>
          </cell>
          <cell r="J307">
            <v>16</v>
          </cell>
          <cell r="K307" t="str">
            <v>OK</v>
          </cell>
        </row>
        <row r="308">
          <cell r="B308">
            <v>604</v>
          </cell>
          <cell r="C308" t="str">
            <v>Cadet 4</v>
          </cell>
          <cell r="D308" t="str">
            <v>DURU</v>
          </cell>
          <cell r="E308" t="str">
            <v>Julien</v>
          </cell>
          <cell r="F308">
            <v>37701</v>
          </cell>
          <cell r="G308" t="str">
            <v>(08) Ardennes</v>
          </cell>
          <cell r="H308" t="str">
            <v>G</v>
          </cell>
          <cell r="I308" t="str">
            <v>CG</v>
          </cell>
          <cell r="J308">
            <v>16</v>
          </cell>
          <cell r="K308" t="str">
            <v>OK</v>
          </cell>
        </row>
        <row r="309">
          <cell r="B309">
            <v>605</v>
          </cell>
          <cell r="C309" t="str">
            <v>Cadet 5</v>
          </cell>
          <cell r="D309" t="str">
            <v>MINET</v>
          </cell>
          <cell r="E309" t="str">
            <v>Tristan</v>
          </cell>
          <cell r="F309">
            <v>37541</v>
          </cell>
          <cell r="G309" t="str">
            <v>(08) Ardennes</v>
          </cell>
          <cell r="H309" t="str">
            <v>G</v>
          </cell>
          <cell r="I309" t="str">
            <v>CG</v>
          </cell>
          <cell r="J309">
            <v>17</v>
          </cell>
          <cell r="K309" t="str">
            <v>OK</v>
          </cell>
        </row>
        <row r="310">
          <cell r="B310">
            <v>606</v>
          </cell>
          <cell r="C310" t="str">
            <v>Cadet 6</v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</row>
        <row r="311">
          <cell r="B311">
            <v>611</v>
          </cell>
          <cell r="C311" t="str">
            <v>Cadet 1</v>
          </cell>
          <cell r="D311" t="str">
            <v>GRUMIAUX</v>
          </cell>
          <cell r="E311" t="str">
            <v>Herehau</v>
          </cell>
          <cell r="F311">
            <v>37829</v>
          </cell>
          <cell r="G311" t="str">
            <v>(10) Aube</v>
          </cell>
          <cell r="H311" t="str">
            <v>G</v>
          </cell>
          <cell r="I311" t="str">
            <v>CG</v>
          </cell>
          <cell r="J311">
            <v>16</v>
          </cell>
          <cell r="K311" t="str">
            <v>OK</v>
          </cell>
        </row>
        <row r="312">
          <cell r="B312">
            <v>612</v>
          </cell>
          <cell r="C312" t="str">
            <v>Cadet 2</v>
          </cell>
          <cell r="D312" t="str">
            <v>MANIVERT</v>
          </cell>
          <cell r="E312" t="str">
            <v>Dylan</v>
          </cell>
          <cell r="F312">
            <v>37645</v>
          </cell>
          <cell r="G312" t="str">
            <v>(10) Aube</v>
          </cell>
          <cell r="H312" t="str">
            <v>G</v>
          </cell>
          <cell r="I312" t="str">
            <v>CG</v>
          </cell>
          <cell r="J312">
            <v>16</v>
          </cell>
          <cell r="K312" t="str">
            <v>OK</v>
          </cell>
        </row>
        <row r="313">
          <cell r="B313">
            <v>613</v>
          </cell>
          <cell r="C313" t="str">
            <v>Cadet 3</v>
          </cell>
          <cell r="D313" t="str">
            <v>STEINER</v>
          </cell>
          <cell r="E313" t="str">
            <v>Aurélien</v>
          </cell>
          <cell r="F313">
            <v>37770</v>
          </cell>
          <cell r="G313" t="str">
            <v>(10) Aube</v>
          </cell>
          <cell r="H313" t="str">
            <v>G</v>
          </cell>
          <cell r="I313" t="str">
            <v>CG</v>
          </cell>
          <cell r="J313">
            <v>16</v>
          </cell>
          <cell r="K313" t="str">
            <v>OK</v>
          </cell>
        </row>
        <row r="314">
          <cell r="B314">
            <v>614</v>
          </cell>
          <cell r="C314" t="str">
            <v>Cadet 4</v>
          </cell>
          <cell r="D314" t="str">
            <v>RONDEAU</v>
          </cell>
          <cell r="E314" t="str">
            <v>Vincent</v>
          </cell>
          <cell r="F314">
            <v>37386</v>
          </cell>
          <cell r="G314" t="str">
            <v>(10) Aube</v>
          </cell>
          <cell r="H314" t="str">
            <v>G</v>
          </cell>
          <cell r="I314" t="str">
            <v>CG</v>
          </cell>
          <cell r="J314">
            <v>17</v>
          </cell>
          <cell r="K314" t="str">
            <v>OK</v>
          </cell>
        </row>
        <row r="315">
          <cell r="B315">
            <v>615</v>
          </cell>
          <cell r="C315" t="str">
            <v>Cadet 5</v>
          </cell>
          <cell r="D315" t="str">
            <v>CUNY</v>
          </cell>
          <cell r="E315" t="str">
            <v>Ferdinand</v>
          </cell>
          <cell r="F315">
            <v>37659</v>
          </cell>
          <cell r="G315" t="str">
            <v>(10) Aube</v>
          </cell>
          <cell r="H315" t="str">
            <v>G</v>
          </cell>
          <cell r="I315" t="str">
            <v>CG</v>
          </cell>
          <cell r="J315">
            <v>16</v>
          </cell>
          <cell r="K315" t="str">
            <v>OK</v>
          </cell>
        </row>
        <row r="316">
          <cell r="B316">
            <v>616</v>
          </cell>
          <cell r="C316" t="str">
            <v>Cadet 6</v>
          </cell>
          <cell r="D316" t="str">
            <v>ARCHAMBAULT</v>
          </cell>
          <cell r="E316" t="str">
            <v>Franck</v>
          </cell>
          <cell r="F316">
            <v>37885</v>
          </cell>
          <cell r="G316" t="str">
            <v>(10) Aube</v>
          </cell>
          <cell r="H316" t="str">
            <v>G</v>
          </cell>
          <cell r="I316" t="str">
            <v>CG</v>
          </cell>
          <cell r="J316">
            <v>16</v>
          </cell>
          <cell r="K316" t="str">
            <v>OK</v>
          </cell>
        </row>
        <row r="317">
          <cell r="B317">
            <v>621</v>
          </cell>
          <cell r="C317" t="str">
            <v>Cadet 1</v>
          </cell>
          <cell r="D317" t="str">
            <v>BRAULT</v>
          </cell>
          <cell r="E317" t="str">
            <v>Louis</v>
          </cell>
          <cell r="F317">
            <v>37270</v>
          </cell>
          <cell r="G317" t="str">
            <v>(51) Marne</v>
          </cell>
          <cell r="H317" t="str">
            <v>G</v>
          </cell>
          <cell r="I317" t="str">
            <v>CG</v>
          </cell>
          <cell r="J317">
            <v>17</v>
          </cell>
          <cell r="K317" t="str">
            <v>OK</v>
          </cell>
        </row>
        <row r="318">
          <cell r="B318">
            <v>622</v>
          </cell>
          <cell r="C318" t="str">
            <v>Cadet 2</v>
          </cell>
          <cell r="D318" t="str">
            <v>CAZIER</v>
          </cell>
          <cell r="E318" t="str">
            <v>Mathieu</v>
          </cell>
          <cell r="F318">
            <v>37695</v>
          </cell>
          <cell r="G318" t="str">
            <v>(51) Marne</v>
          </cell>
          <cell r="H318" t="str">
            <v>G</v>
          </cell>
          <cell r="I318" t="str">
            <v>CG</v>
          </cell>
          <cell r="J318">
            <v>16</v>
          </cell>
          <cell r="K318" t="str">
            <v>OK</v>
          </cell>
        </row>
        <row r="319">
          <cell r="B319">
            <v>623</v>
          </cell>
          <cell r="C319" t="str">
            <v>Cadet 3</v>
          </cell>
          <cell r="D319" t="str">
            <v>PELLETIER</v>
          </cell>
          <cell r="E319" t="str">
            <v>Thibault</v>
          </cell>
          <cell r="F319">
            <v>37282</v>
          </cell>
          <cell r="G319" t="str">
            <v>(51) Marne</v>
          </cell>
          <cell r="H319" t="str">
            <v>G</v>
          </cell>
          <cell r="I319" t="str">
            <v>CG</v>
          </cell>
          <cell r="J319">
            <v>17</v>
          </cell>
          <cell r="K319" t="str">
            <v>OK</v>
          </cell>
        </row>
        <row r="320">
          <cell r="B320">
            <v>624</v>
          </cell>
          <cell r="C320" t="str">
            <v>Cadet 4</v>
          </cell>
          <cell r="D320" t="str">
            <v>DIDION</v>
          </cell>
          <cell r="E320" t="str">
            <v>Mathis</v>
          </cell>
          <cell r="F320">
            <v>37748</v>
          </cell>
          <cell r="G320" t="str">
            <v>(51) Marne</v>
          </cell>
          <cell r="H320" t="str">
            <v>G</v>
          </cell>
          <cell r="I320" t="str">
            <v>CG</v>
          </cell>
          <cell r="J320">
            <v>16</v>
          </cell>
          <cell r="K320" t="str">
            <v>OK</v>
          </cell>
        </row>
        <row r="321">
          <cell r="B321">
            <v>625</v>
          </cell>
          <cell r="C321" t="str">
            <v>Cadet 5</v>
          </cell>
          <cell r="D321" t="str">
            <v>CORDEL</v>
          </cell>
          <cell r="E321" t="str">
            <v>Mathéo</v>
          </cell>
          <cell r="F321">
            <v>37585</v>
          </cell>
          <cell r="G321" t="str">
            <v>(51) Marne</v>
          </cell>
          <cell r="H321" t="str">
            <v>G</v>
          </cell>
          <cell r="I321" t="str">
            <v>CG</v>
          </cell>
          <cell r="J321">
            <v>17</v>
          </cell>
          <cell r="K321" t="str">
            <v>OK</v>
          </cell>
        </row>
        <row r="322">
          <cell r="B322">
            <v>626</v>
          </cell>
          <cell r="C322" t="str">
            <v>Cadet 6</v>
          </cell>
          <cell r="D322" t="str">
            <v>GORONFLOT</v>
          </cell>
          <cell r="E322" t="str">
            <v>Alan</v>
          </cell>
          <cell r="F322">
            <v>37835</v>
          </cell>
          <cell r="G322" t="str">
            <v>(51) Marne</v>
          </cell>
          <cell r="H322" t="str">
            <v>G</v>
          </cell>
          <cell r="I322" t="str">
            <v>CG</v>
          </cell>
          <cell r="J322">
            <v>16</v>
          </cell>
          <cell r="K322" t="str">
            <v>OK</v>
          </cell>
        </row>
        <row r="323">
          <cell r="B323">
            <v>631</v>
          </cell>
          <cell r="C323" t="str">
            <v>Cadet 1</v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</row>
        <row r="324">
          <cell r="B324">
            <v>632</v>
          </cell>
          <cell r="C324" t="str">
            <v>Cadet 2</v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</row>
        <row r="325">
          <cell r="B325">
            <v>633</v>
          </cell>
          <cell r="C325" t="str">
            <v>Cadet 3</v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</row>
        <row r="326">
          <cell r="B326">
            <v>634</v>
          </cell>
          <cell r="C326" t="str">
            <v>Cadet 4</v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</row>
        <row r="327">
          <cell r="B327">
            <v>635</v>
          </cell>
          <cell r="C327" t="str">
            <v>Cadet 5</v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</row>
        <row r="328">
          <cell r="B328">
            <v>636</v>
          </cell>
          <cell r="C328" t="str">
            <v>Cadet 6</v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</row>
        <row r="329">
          <cell r="B329">
            <v>641</v>
          </cell>
          <cell r="C329" t="str">
            <v>Cadet 1</v>
          </cell>
          <cell r="D329" t="str">
            <v>BONONCINI</v>
          </cell>
          <cell r="E329" t="str">
            <v>Enzo</v>
          </cell>
          <cell r="F329">
            <v>37850</v>
          </cell>
          <cell r="G329" t="str">
            <v>(54) Meurthe et Moselle</v>
          </cell>
          <cell r="H329" t="str">
            <v>G</v>
          </cell>
          <cell r="I329" t="str">
            <v>CG</v>
          </cell>
          <cell r="J329">
            <v>16</v>
          </cell>
          <cell r="K329" t="str">
            <v>OK</v>
          </cell>
        </row>
        <row r="330">
          <cell r="B330">
            <v>642</v>
          </cell>
          <cell r="C330" t="str">
            <v>Cadet 2</v>
          </cell>
          <cell r="D330" t="str">
            <v>HUEBER</v>
          </cell>
          <cell r="E330" t="str">
            <v>Théo</v>
          </cell>
          <cell r="F330">
            <v>37294</v>
          </cell>
          <cell r="G330" t="str">
            <v>(54) Meurthe et Moselle</v>
          </cell>
          <cell r="H330" t="str">
            <v>G</v>
          </cell>
          <cell r="I330" t="str">
            <v>CG</v>
          </cell>
          <cell r="J330">
            <v>17</v>
          </cell>
          <cell r="K330" t="str">
            <v>OK</v>
          </cell>
        </row>
        <row r="331">
          <cell r="B331">
            <v>643</v>
          </cell>
          <cell r="C331" t="str">
            <v>Cadet 3</v>
          </cell>
          <cell r="D331" t="str">
            <v>DARDE</v>
          </cell>
          <cell r="E331" t="str">
            <v>Antoine</v>
          </cell>
          <cell r="F331">
            <v>37394</v>
          </cell>
          <cell r="G331" t="str">
            <v>(54) Meurthe et Moselle</v>
          </cell>
          <cell r="H331" t="str">
            <v>G</v>
          </cell>
          <cell r="I331" t="str">
            <v>CG</v>
          </cell>
          <cell r="J331">
            <v>17</v>
          </cell>
          <cell r="K331" t="str">
            <v>OK</v>
          </cell>
        </row>
        <row r="332">
          <cell r="B332">
            <v>644</v>
          </cell>
          <cell r="C332" t="str">
            <v>Cadet 4</v>
          </cell>
          <cell r="D332" t="str">
            <v>KAUTZ</v>
          </cell>
          <cell r="E332" t="str">
            <v>Arthur</v>
          </cell>
          <cell r="F332">
            <v>37333</v>
          </cell>
          <cell r="G332" t="str">
            <v>(54) Meurthe et Moselle</v>
          </cell>
          <cell r="H332" t="str">
            <v>G</v>
          </cell>
          <cell r="I332" t="str">
            <v>CG</v>
          </cell>
          <cell r="J332">
            <v>17</v>
          </cell>
          <cell r="K332" t="str">
            <v>OK</v>
          </cell>
        </row>
        <row r="333">
          <cell r="B333">
            <v>645</v>
          </cell>
          <cell r="C333" t="str">
            <v>Cadet 5</v>
          </cell>
          <cell r="D333" t="str">
            <v>BONONCINI</v>
          </cell>
          <cell r="E333" t="str">
            <v>Noah</v>
          </cell>
          <cell r="F333">
            <v>37850</v>
          </cell>
          <cell r="G333" t="str">
            <v>(54) Meurthe et Moselle</v>
          </cell>
          <cell r="H333" t="str">
            <v>G</v>
          </cell>
          <cell r="I333" t="str">
            <v>CG</v>
          </cell>
          <cell r="J333">
            <v>16</v>
          </cell>
          <cell r="K333" t="str">
            <v>OK</v>
          </cell>
        </row>
        <row r="334">
          <cell r="B334">
            <v>646</v>
          </cell>
          <cell r="C334" t="str">
            <v>Cadet 6</v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</row>
        <row r="335">
          <cell r="B335">
            <v>651</v>
          </cell>
          <cell r="C335" t="str">
            <v>Cadet 1</v>
          </cell>
          <cell r="D335" t="str">
            <v>JACQUINOT</v>
          </cell>
          <cell r="E335" t="str">
            <v>Erwan</v>
          </cell>
          <cell r="F335">
            <v>37892</v>
          </cell>
          <cell r="G335" t="str">
            <v>(55) Meuse</v>
          </cell>
          <cell r="H335" t="str">
            <v>G</v>
          </cell>
          <cell r="I335" t="str">
            <v>CG</v>
          </cell>
          <cell r="J335">
            <v>16</v>
          </cell>
          <cell r="K335" t="str">
            <v>OK</v>
          </cell>
        </row>
        <row r="336">
          <cell r="B336">
            <v>652</v>
          </cell>
          <cell r="C336" t="str">
            <v>Cadet 2</v>
          </cell>
          <cell r="D336" t="str">
            <v>GEORGE</v>
          </cell>
          <cell r="E336" t="str">
            <v>Tim</v>
          </cell>
          <cell r="F336">
            <v>37275</v>
          </cell>
          <cell r="G336" t="str">
            <v>(55) Meuse</v>
          </cell>
          <cell r="H336" t="str">
            <v>G</v>
          </cell>
          <cell r="I336" t="str">
            <v>CG</v>
          </cell>
          <cell r="J336">
            <v>17</v>
          </cell>
          <cell r="K336" t="str">
            <v>OK</v>
          </cell>
        </row>
        <row r="337">
          <cell r="B337">
            <v>653</v>
          </cell>
          <cell r="C337" t="str">
            <v>Cadet 3</v>
          </cell>
          <cell r="D337" t="str">
            <v>DENIS</v>
          </cell>
          <cell r="E337" t="str">
            <v>Maxime</v>
          </cell>
          <cell r="F337">
            <v>37540</v>
          </cell>
          <cell r="G337" t="str">
            <v>(55) Meuse</v>
          </cell>
          <cell r="H337" t="str">
            <v>G</v>
          </cell>
          <cell r="I337" t="str">
            <v>CG</v>
          </cell>
          <cell r="J337">
            <v>17</v>
          </cell>
          <cell r="K337" t="str">
            <v>OK</v>
          </cell>
        </row>
        <row r="338">
          <cell r="B338">
            <v>654</v>
          </cell>
          <cell r="C338" t="str">
            <v>Cadet 4</v>
          </cell>
          <cell r="D338" t="str">
            <v>MERTZ</v>
          </cell>
          <cell r="E338" t="str">
            <v>Adrien</v>
          </cell>
          <cell r="F338">
            <v>37432</v>
          </cell>
          <cell r="G338" t="str">
            <v>(55) Meuse</v>
          </cell>
          <cell r="H338" t="str">
            <v>G</v>
          </cell>
          <cell r="I338" t="str">
            <v>CG</v>
          </cell>
          <cell r="J338">
            <v>17</v>
          </cell>
          <cell r="K338" t="str">
            <v>OK</v>
          </cell>
        </row>
        <row r="339">
          <cell r="B339">
            <v>655</v>
          </cell>
          <cell r="C339" t="str">
            <v>Cadet 5</v>
          </cell>
          <cell r="D339" t="str">
            <v>CARCY</v>
          </cell>
          <cell r="E339" t="str">
            <v>Firmin</v>
          </cell>
          <cell r="F339">
            <v>37596</v>
          </cell>
          <cell r="G339" t="str">
            <v>(55) Meuse</v>
          </cell>
          <cell r="H339" t="str">
            <v>G</v>
          </cell>
          <cell r="I339" t="str">
            <v>CG</v>
          </cell>
          <cell r="J339">
            <v>17</v>
          </cell>
          <cell r="K339" t="str">
            <v>OK</v>
          </cell>
        </row>
        <row r="340">
          <cell r="B340">
            <v>656</v>
          </cell>
          <cell r="C340" t="str">
            <v>Cadet 6</v>
          </cell>
          <cell r="D340" t="str">
            <v xml:space="preserve">MASSINI </v>
          </cell>
          <cell r="E340" t="str">
            <v>Romaric</v>
          </cell>
          <cell r="F340">
            <v>37799</v>
          </cell>
          <cell r="G340" t="str">
            <v>(55) Meuse</v>
          </cell>
          <cell r="H340" t="str">
            <v>G</v>
          </cell>
          <cell r="I340" t="str">
            <v>CG</v>
          </cell>
          <cell r="J340">
            <v>16</v>
          </cell>
          <cell r="K340" t="str">
            <v>OK</v>
          </cell>
        </row>
        <row r="341">
          <cell r="B341">
            <v>661</v>
          </cell>
          <cell r="C341" t="str">
            <v>Cadet 1</v>
          </cell>
          <cell r="D341" t="str">
            <v>CORTESI</v>
          </cell>
          <cell r="E341" t="str">
            <v>Mathieu</v>
          </cell>
          <cell r="F341">
            <v>37273</v>
          </cell>
          <cell r="G341" t="str">
            <v>(57) Moselle</v>
          </cell>
          <cell r="H341" t="str">
            <v>G</v>
          </cell>
          <cell r="I341" t="str">
            <v>CG</v>
          </cell>
          <cell r="J341">
            <v>17</v>
          </cell>
          <cell r="K341" t="str">
            <v>OK</v>
          </cell>
        </row>
        <row r="342">
          <cell r="B342">
            <v>662</v>
          </cell>
          <cell r="C342" t="str">
            <v>Cadet 2</v>
          </cell>
          <cell r="D342" t="str">
            <v>OVIS</v>
          </cell>
          <cell r="E342" t="str">
            <v>Clément</v>
          </cell>
          <cell r="F342">
            <v>37464</v>
          </cell>
          <cell r="G342" t="str">
            <v>(57) Moselle</v>
          </cell>
          <cell r="H342" t="str">
            <v>G</v>
          </cell>
          <cell r="I342" t="str">
            <v>CG</v>
          </cell>
          <cell r="J342">
            <v>17</v>
          </cell>
          <cell r="K342" t="str">
            <v>OK</v>
          </cell>
        </row>
        <row r="343">
          <cell r="B343">
            <v>663</v>
          </cell>
          <cell r="C343" t="str">
            <v>Cadet 3</v>
          </cell>
          <cell r="D343" t="str">
            <v>MATHY</v>
          </cell>
          <cell r="E343" t="str">
            <v>Robin</v>
          </cell>
          <cell r="F343">
            <v>37668</v>
          </cell>
          <cell r="G343" t="str">
            <v>(57) Moselle</v>
          </cell>
          <cell r="H343" t="str">
            <v>G</v>
          </cell>
          <cell r="I343" t="str">
            <v>CG</v>
          </cell>
          <cell r="J343">
            <v>16</v>
          </cell>
          <cell r="K343" t="str">
            <v>OK</v>
          </cell>
        </row>
        <row r="344">
          <cell r="B344">
            <v>664</v>
          </cell>
          <cell r="C344" t="str">
            <v>Cadet 4</v>
          </cell>
          <cell r="D344" t="str">
            <v>COLAS</v>
          </cell>
          <cell r="E344" t="str">
            <v>Enzo</v>
          </cell>
          <cell r="F344">
            <v>37889</v>
          </cell>
          <cell r="G344" t="str">
            <v>(57) Moselle</v>
          </cell>
          <cell r="H344" t="str">
            <v>G</v>
          </cell>
          <cell r="I344" t="str">
            <v>CG</v>
          </cell>
          <cell r="J344">
            <v>16</v>
          </cell>
          <cell r="K344" t="str">
            <v>OK</v>
          </cell>
        </row>
        <row r="345">
          <cell r="B345">
            <v>665</v>
          </cell>
          <cell r="C345" t="str">
            <v>Cadet 5</v>
          </cell>
          <cell r="D345" t="str">
            <v>NILLES</v>
          </cell>
          <cell r="E345" t="str">
            <v>Théo</v>
          </cell>
          <cell r="F345">
            <v>37574</v>
          </cell>
          <cell r="G345" t="str">
            <v>(57) Moselle</v>
          </cell>
          <cell r="H345" t="str">
            <v>G</v>
          </cell>
          <cell r="I345" t="str">
            <v>CG</v>
          </cell>
          <cell r="J345">
            <v>17</v>
          </cell>
          <cell r="K345" t="str">
            <v>OK</v>
          </cell>
        </row>
        <row r="346">
          <cell r="B346">
            <v>666</v>
          </cell>
          <cell r="C346" t="str">
            <v>Cadet 6</v>
          </cell>
          <cell r="D346" t="str">
            <v>GARREAU</v>
          </cell>
          <cell r="E346" t="str">
            <v>Jonathan</v>
          </cell>
          <cell r="F346">
            <v>37705</v>
          </cell>
          <cell r="G346" t="str">
            <v>(57) Moselle</v>
          </cell>
          <cell r="H346" t="str">
            <v>G</v>
          </cell>
          <cell r="I346" t="str">
            <v>CG</v>
          </cell>
          <cell r="J346">
            <v>16</v>
          </cell>
          <cell r="K346" t="str">
            <v>OK</v>
          </cell>
        </row>
        <row r="347">
          <cell r="B347">
            <v>671</v>
          </cell>
          <cell r="C347" t="str">
            <v>Cadet 1</v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</row>
        <row r="348">
          <cell r="B348">
            <v>672</v>
          </cell>
          <cell r="C348" t="str">
            <v>Cadet 2</v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</row>
        <row r="349">
          <cell r="B349">
            <v>673</v>
          </cell>
          <cell r="C349" t="str">
            <v>Cadet 3</v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</row>
        <row r="350">
          <cell r="B350">
            <v>674</v>
          </cell>
          <cell r="C350" t="str">
            <v>Cadet 4</v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</row>
        <row r="351">
          <cell r="B351">
            <v>675</v>
          </cell>
          <cell r="C351" t="str">
            <v>Cadet 5</v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</row>
        <row r="352">
          <cell r="B352">
            <v>676</v>
          </cell>
          <cell r="C352" t="str">
            <v>Cadet 6</v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</row>
        <row r="353">
          <cell r="B353">
            <v>681</v>
          </cell>
          <cell r="C353" t="str">
            <v>Cadet 1</v>
          </cell>
          <cell r="D353" t="str">
            <v>SCHILLIGER</v>
          </cell>
          <cell r="E353" t="str">
            <v>Justin</v>
          </cell>
          <cell r="F353">
            <v>37633</v>
          </cell>
          <cell r="G353" t="str">
            <v>(68) Haut Rhin</v>
          </cell>
          <cell r="H353" t="str">
            <v>G</v>
          </cell>
          <cell r="I353" t="str">
            <v>CG</v>
          </cell>
          <cell r="J353">
            <v>16</v>
          </cell>
          <cell r="K353" t="str">
            <v>OK</v>
          </cell>
        </row>
        <row r="354">
          <cell r="B354">
            <v>682</v>
          </cell>
          <cell r="C354" t="str">
            <v>Cadet 2</v>
          </cell>
          <cell r="D354" t="str">
            <v>PIERRE</v>
          </cell>
          <cell r="E354" t="str">
            <v>Aurélien</v>
          </cell>
          <cell r="F354">
            <v>37925</v>
          </cell>
          <cell r="G354" t="str">
            <v>(68) Haut Rhin</v>
          </cell>
          <cell r="H354" t="str">
            <v>G</v>
          </cell>
          <cell r="I354" t="str">
            <v>CG</v>
          </cell>
          <cell r="J354">
            <v>16</v>
          </cell>
          <cell r="K354" t="str">
            <v>OK</v>
          </cell>
        </row>
        <row r="355">
          <cell r="B355">
            <v>683</v>
          </cell>
          <cell r="C355" t="str">
            <v>Cadet 3</v>
          </cell>
          <cell r="D355" t="str">
            <v>SMAALI</v>
          </cell>
          <cell r="E355" t="str">
            <v>Zakaria</v>
          </cell>
          <cell r="F355">
            <v>37740</v>
          </cell>
          <cell r="G355" t="str">
            <v>(68) Haut Rhin</v>
          </cell>
          <cell r="H355" t="str">
            <v>G</v>
          </cell>
          <cell r="I355" t="str">
            <v>CG</v>
          </cell>
          <cell r="J355">
            <v>16</v>
          </cell>
          <cell r="K355" t="str">
            <v>OK</v>
          </cell>
        </row>
        <row r="356">
          <cell r="B356">
            <v>684</v>
          </cell>
          <cell r="C356" t="str">
            <v>Cadet 4</v>
          </cell>
          <cell r="D356" t="str">
            <v>HAMAMI</v>
          </cell>
          <cell r="E356" t="str">
            <v>Adel</v>
          </cell>
          <cell r="F356">
            <v>37355</v>
          </cell>
          <cell r="G356" t="str">
            <v>(68) Haut Rhin</v>
          </cell>
          <cell r="H356" t="str">
            <v>G</v>
          </cell>
          <cell r="I356" t="str">
            <v>CG</v>
          </cell>
          <cell r="J356">
            <v>17</v>
          </cell>
          <cell r="K356" t="str">
            <v>OK</v>
          </cell>
        </row>
        <row r="357">
          <cell r="B357">
            <v>685</v>
          </cell>
          <cell r="C357" t="str">
            <v>Cadet 5</v>
          </cell>
          <cell r="D357" t="str">
            <v>GUNTZ</v>
          </cell>
          <cell r="E357" t="str">
            <v>Justin</v>
          </cell>
          <cell r="F357">
            <v>37772</v>
          </cell>
          <cell r="G357" t="str">
            <v>(68) Haut Rhin</v>
          </cell>
          <cell r="H357" t="str">
            <v>G</v>
          </cell>
          <cell r="I357" t="str">
            <v>CG</v>
          </cell>
          <cell r="J357">
            <v>16</v>
          </cell>
          <cell r="K357" t="str">
            <v>OK</v>
          </cell>
        </row>
        <row r="358">
          <cell r="B358">
            <v>686</v>
          </cell>
          <cell r="C358" t="str">
            <v>Cadet 6</v>
          </cell>
          <cell r="D358" t="str">
            <v>EL KHALLOUQI</v>
          </cell>
          <cell r="E358" t="str">
            <v>Mourad</v>
          </cell>
          <cell r="F358">
            <v>37572</v>
          </cell>
          <cell r="G358" t="str">
            <v>(68) Haut Rhin</v>
          </cell>
          <cell r="H358" t="str">
            <v>G</v>
          </cell>
          <cell r="I358" t="str">
            <v>CG</v>
          </cell>
          <cell r="J358">
            <v>17</v>
          </cell>
          <cell r="K358" t="str">
            <v>OK</v>
          </cell>
        </row>
        <row r="359">
          <cell r="B359">
            <v>691</v>
          </cell>
          <cell r="C359" t="str">
            <v>Cadet 1</v>
          </cell>
          <cell r="D359" t="str">
            <v>CRISTINELLI</v>
          </cell>
          <cell r="E359" t="str">
            <v>Enzo</v>
          </cell>
          <cell r="F359">
            <v>37751</v>
          </cell>
          <cell r="G359" t="str">
            <v>(88) Vosges</v>
          </cell>
          <cell r="H359" t="str">
            <v>G</v>
          </cell>
          <cell r="I359" t="str">
            <v>CG</v>
          </cell>
          <cell r="J359">
            <v>16</v>
          </cell>
          <cell r="K359" t="str">
            <v>OK</v>
          </cell>
        </row>
        <row r="360">
          <cell r="B360">
            <v>692</v>
          </cell>
          <cell r="C360" t="str">
            <v>Cadet 2</v>
          </cell>
          <cell r="D360" t="str">
            <v>SESSA</v>
          </cell>
          <cell r="E360" t="str">
            <v>Nolan</v>
          </cell>
          <cell r="F360">
            <v>37694</v>
          </cell>
          <cell r="G360" t="str">
            <v>(88) Vosges</v>
          </cell>
          <cell r="H360" t="str">
            <v>G</v>
          </cell>
          <cell r="I360" t="str">
            <v>CG</v>
          </cell>
          <cell r="J360">
            <v>16</v>
          </cell>
          <cell r="K360" t="str">
            <v>OK</v>
          </cell>
        </row>
        <row r="361">
          <cell r="B361">
            <v>693</v>
          </cell>
          <cell r="C361" t="str">
            <v>Cadet 3</v>
          </cell>
          <cell r="D361" t="str">
            <v>ANELOT</v>
          </cell>
          <cell r="E361" t="str">
            <v>Antoine</v>
          </cell>
          <cell r="F361">
            <v>37861</v>
          </cell>
          <cell r="G361" t="str">
            <v>(88) Vosges</v>
          </cell>
          <cell r="H361" t="str">
            <v>G</v>
          </cell>
          <cell r="I361" t="str">
            <v>CG</v>
          </cell>
          <cell r="J361">
            <v>16</v>
          </cell>
          <cell r="K361" t="str">
            <v>OK</v>
          </cell>
        </row>
        <row r="362">
          <cell r="B362">
            <v>694</v>
          </cell>
          <cell r="C362" t="str">
            <v>Cadet 4</v>
          </cell>
          <cell r="D362" t="str">
            <v>CHATELAIN</v>
          </cell>
          <cell r="E362" t="str">
            <v>Logan</v>
          </cell>
          <cell r="F362">
            <v>37259</v>
          </cell>
          <cell r="G362" t="str">
            <v>(88) Vosges</v>
          </cell>
          <cell r="H362" t="str">
            <v>G</v>
          </cell>
          <cell r="I362" t="str">
            <v>CG</v>
          </cell>
          <cell r="J362">
            <v>17</v>
          </cell>
          <cell r="K362" t="str">
            <v>OK</v>
          </cell>
        </row>
        <row r="363">
          <cell r="B363">
            <v>695</v>
          </cell>
          <cell r="C363" t="str">
            <v>Cadet 5</v>
          </cell>
          <cell r="D363" t="str">
            <v>RAPENNE</v>
          </cell>
          <cell r="E363" t="str">
            <v>Fabien</v>
          </cell>
          <cell r="F363">
            <v>37459</v>
          </cell>
          <cell r="G363" t="str">
            <v>(88) Vosges</v>
          </cell>
          <cell r="H363" t="str">
            <v>G</v>
          </cell>
          <cell r="I363" t="str">
            <v>CG</v>
          </cell>
          <cell r="J363">
            <v>17</v>
          </cell>
          <cell r="K363" t="str">
            <v>OK</v>
          </cell>
        </row>
        <row r="364">
          <cell r="B364">
            <v>696</v>
          </cell>
          <cell r="C364" t="str">
            <v>Cadet 6</v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</row>
        <row r="365">
          <cell r="B365">
            <v>701</v>
          </cell>
          <cell r="C365" t="str">
            <v>Junior Fille 1</v>
          </cell>
          <cell r="D365" t="str">
            <v>SIMON</v>
          </cell>
          <cell r="E365" t="str">
            <v>Eloise</v>
          </cell>
          <cell r="F365">
            <v>36746</v>
          </cell>
          <cell r="G365" t="str">
            <v>(08) Ardennes</v>
          </cell>
          <cell r="H365" t="str">
            <v>F</v>
          </cell>
          <cell r="I365" t="str">
            <v>JF</v>
          </cell>
          <cell r="J365">
            <v>19</v>
          </cell>
          <cell r="K365" t="str">
            <v>OK</v>
          </cell>
        </row>
        <row r="366">
          <cell r="B366">
            <v>702</v>
          </cell>
          <cell r="C366" t="str">
            <v>Junior Fille 2</v>
          </cell>
          <cell r="D366" t="str">
            <v>FROMENT</v>
          </cell>
          <cell r="E366" t="str">
            <v>Noa</v>
          </cell>
          <cell r="F366">
            <v>37228</v>
          </cell>
          <cell r="G366" t="str">
            <v>(08) Ardennes</v>
          </cell>
          <cell r="H366" t="str">
            <v>F</v>
          </cell>
          <cell r="I366" t="str">
            <v>JF</v>
          </cell>
          <cell r="J366">
            <v>18</v>
          </cell>
          <cell r="K366" t="str">
            <v>OK</v>
          </cell>
        </row>
        <row r="367">
          <cell r="B367">
            <v>703</v>
          </cell>
          <cell r="C367" t="str">
            <v>Junior Fille 3</v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</row>
        <row r="368">
          <cell r="B368">
            <v>704</v>
          </cell>
          <cell r="C368" t="str">
            <v>Junior Fille 4</v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</row>
        <row r="369">
          <cell r="B369">
            <v>705</v>
          </cell>
          <cell r="C369" t="str">
            <v>Junior Fille 5</v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</row>
        <row r="370">
          <cell r="B370">
            <v>706</v>
          </cell>
          <cell r="C370" t="str">
            <v>Junior Fille 6</v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</row>
        <row r="371">
          <cell r="B371">
            <v>711</v>
          </cell>
          <cell r="C371" t="str">
            <v>Junior Fille 1</v>
          </cell>
          <cell r="D371" t="str">
            <v>DUVAL</v>
          </cell>
          <cell r="E371" t="str">
            <v>Manon</v>
          </cell>
          <cell r="F371">
            <v>37192</v>
          </cell>
          <cell r="G371" t="str">
            <v>(10) Aube</v>
          </cell>
          <cell r="H371" t="str">
            <v>F</v>
          </cell>
          <cell r="I371" t="str">
            <v>JF</v>
          </cell>
          <cell r="J371">
            <v>18</v>
          </cell>
          <cell r="K371" t="str">
            <v>OK</v>
          </cell>
        </row>
        <row r="372">
          <cell r="B372">
            <v>712</v>
          </cell>
          <cell r="C372" t="str">
            <v>Junior Fille 2</v>
          </cell>
          <cell r="D372" t="str">
            <v>BATT</v>
          </cell>
          <cell r="E372" t="str">
            <v>Lise</v>
          </cell>
          <cell r="F372">
            <v>36707</v>
          </cell>
          <cell r="G372" t="str">
            <v>(10) Aube</v>
          </cell>
          <cell r="H372" t="str">
            <v>F</v>
          </cell>
          <cell r="I372" t="str">
            <v>JF</v>
          </cell>
          <cell r="J372">
            <v>19</v>
          </cell>
          <cell r="K372" t="str">
            <v>OK</v>
          </cell>
        </row>
        <row r="373">
          <cell r="B373">
            <v>713</v>
          </cell>
          <cell r="C373" t="str">
            <v>Junior Fille 3</v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</row>
        <row r="374">
          <cell r="B374">
            <v>714</v>
          </cell>
          <cell r="C374" t="str">
            <v>Junior Fille 4</v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</row>
        <row r="375">
          <cell r="B375">
            <v>715</v>
          </cell>
          <cell r="C375" t="str">
            <v>Junior Fille 5</v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</row>
        <row r="376">
          <cell r="B376">
            <v>716</v>
          </cell>
          <cell r="C376" t="str">
            <v>Junior Fille 6</v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</row>
        <row r="377">
          <cell r="B377">
            <v>721</v>
          </cell>
          <cell r="C377" t="str">
            <v>Junior Fille 1</v>
          </cell>
          <cell r="D377" t="str">
            <v>DERBECQ</v>
          </cell>
          <cell r="E377" t="str">
            <v>Bérénice</v>
          </cell>
          <cell r="F377">
            <v>37059</v>
          </cell>
          <cell r="G377" t="str">
            <v>(51) Marne</v>
          </cell>
          <cell r="H377" t="str">
            <v>F</v>
          </cell>
          <cell r="I377" t="str">
            <v>JF</v>
          </cell>
          <cell r="J377">
            <v>18</v>
          </cell>
          <cell r="K377" t="str">
            <v>OK</v>
          </cell>
        </row>
        <row r="378">
          <cell r="B378">
            <v>722</v>
          </cell>
          <cell r="C378" t="str">
            <v>Junior Fille 2</v>
          </cell>
          <cell r="D378" t="str">
            <v>CAPIAUX-CORBON</v>
          </cell>
          <cell r="E378" t="str">
            <v>Maylis</v>
          </cell>
          <cell r="F378">
            <v>37230</v>
          </cell>
          <cell r="G378" t="str">
            <v>(51) Marne</v>
          </cell>
          <cell r="H378" t="str">
            <v>F</v>
          </cell>
          <cell r="I378" t="str">
            <v>JF</v>
          </cell>
          <cell r="J378">
            <v>18</v>
          </cell>
          <cell r="K378" t="str">
            <v>OK</v>
          </cell>
        </row>
        <row r="379">
          <cell r="B379">
            <v>723</v>
          </cell>
          <cell r="C379" t="str">
            <v>Junior Fille 3</v>
          </cell>
          <cell r="D379" t="str">
            <v>BARTHELEMY</v>
          </cell>
          <cell r="E379" t="str">
            <v>Maéva-Roxane</v>
          </cell>
          <cell r="F379">
            <v>37047</v>
          </cell>
          <cell r="G379" t="str">
            <v>(51) Marne</v>
          </cell>
          <cell r="H379" t="str">
            <v>F</v>
          </cell>
          <cell r="I379" t="str">
            <v>JF</v>
          </cell>
          <cell r="J379">
            <v>18</v>
          </cell>
          <cell r="K379" t="str">
            <v>OK</v>
          </cell>
        </row>
        <row r="380">
          <cell r="B380">
            <v>724</v>
          </cell>
          <cell r="C380" t="str">
            <v>Junior Fille 4</v>
          </cell>
          <cell r="D380" t="str">
            <v>GALERME</v>
          </cell>
          <cell r="E380" t="str">
            <v>Anaelle</v>
          </cell>
          <cell r="F380">
            <v>37189</v>
          </cell>
          <cell r="G380" t="str">
            <v>(51) Marne</v>
          </cell>
          <cell r="H380" t="str">
            <v>F</v>
          </cell>
          <cell r="I380" t="str">
            <v>JF</v>
          </cell>
          <cell r="J380">
            <v>18</v>
          </cell>
          <cell r="K380" t="str">
            <v>OK</v>
          </cell>
        </row>
        <row r="381">
          <cell r="B381">
            <v>725</v>
          </cell>
          <cell r="C381" t="str">
            <v>Junior Fille 5</v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</row>
        <row r="382">
          <cell r="B382">
            <v>726</v>
          </cell>
          <cell r="C382" t="str">
            <v>Junior Fille 6</v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</row>
        <row r="383">
          <cell r="B383">
            <v>731</v>
          </cell>
          <cell r="C383" t="str">
            <v>Junior Fille 1</v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</row>
        <row r="384">
          <cell r="B384">
            <v>732</v>
          </cell>
          <cell r="C384" t="str">
            <v>Junior Fille 2</v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</row>
        <row r="385">
          <cell r="B385">
            <v>733</v>
          </cell>
          <cell r="C385" t="str">
            <v>Junior Fille 3</v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</row>
        <row r="386">
          <cell r="B386">
            <v>734</v>
          </cell>
          <cell r="C386" t="str">
            <v>Junior Fille 4</v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</row>
        <row r="387">
          <cell r="B387">
            <v>735</v>
          </cell>
          <cell r="C387" t="str">
            <v>Junior Fille 5</v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</row>
        <row r="388">
          <cell r="B388">
            <v>736</v>
          </cell>
          <cell r="C388" t="str">
            <v>Junior Fille 6</v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</row>
        <row r="389">
          <cell r="B389">
            <v>741</v>
          </cell>
          <cell r="C389" t="str">
            <v>Junior Fille 1</v>
          </cell>
          <cell r="D389" t="str">
            <v>LEMASLE</v>
          </cell>
          <cell r="E389" t="str">
            <v>Gwenaelle</v>
          </cell>
          <cell r="F389">
            <v>37197</v>
          </cell>
          <cell r="G389" t="str">
            <v>(54) Meurthe et Moselle</v>
          </cell>
          <cell r="H389" t="str">
            <v>F</v>
          </cell>
          <cell r="I389" t="str">
            <v>JF</v>
          </cell>
          <cell r="J389">
            <v>18</v>
          </cell>
          <cell r="K389" t="str">
            <v>OK</v>
          </cell>
        </row>
        <row r="390">
          <cell r="B390">
            <v>742</v>
          </cell>
          <cell r="C390" t="str">
            <v>Junior Fille 2</v>
          </cell>
          <cell r="D390" t="str">
            <v>FANIEL</v>
          </cell>
          <cell r="E390" t="str">
            <v>Clarisse</v>
          </cell>
          <cell r="F390">
            <v>36658</v>
          </cell>
          <cell r="G390" t="str">
            <v>(54) Meurthe et Moselle</v>
          </cell>
          <cell r="H390" t="str">
            <v>F</v>
          </cell>
          <cell r="I390" t="str">
            <v>JF</v>
          </cell>
          <cell r="J390">
            <v>19</v>
          </cell>
          <cell r="K390" t="str">
            <v>OK</v>
          </cell>
        </row>
        <row r="391">
          <cell r="B391">
            <v>743</v>
          </cell>
          <cell r="C391" t="str">
            <v>Junior Fille 3</v>
          </cell>
          <cell r="D391" t="str">
            <v>HOFFMANN</v>
          </cell>
          <cell r="E391" t="str">
            <v>Lise</v>
          </cell>
          <cell r="F391">
            <v>36784</v>
          </cell>
          <cell r="G391" t="str">
            <v>(54) Meurthe et Moselle</v>
          </cell>
          <cell r="H391" t="str">
            <v>F</v>
          </cell>
          <cell r="I391" t="str">
            <v>JF</v>
          </cell>
          <cell r="J391">
            <v>19</v>
          </cell>
          <cell r="K391" t="str">
            <v>OK</v>
          </cell>
        </row>
        <row r="392">
          <cell r="B392">
            <v>744</v>
          </cell>
          <cell r="C392" t="str">
            <v>Junior Fille 4</v>
          </cell>
          <cell r="D392" t="str">
            <v>MARC</v>
          </cell>
          <cell r="E392" t="str">
            <v>Clémentine</v>
          </cell>
          <cell r="F392">
            <v>36989</v>
          </cell>
          <cell r="G392" t="str">
            <v>(54) Meurthe et Moselle</v>
          </cell>
          <cell r="H392" t="str">
            <v>F</v>
          </cell>
          <cell r="I392" t="str">
            <v>JF</v>
          </cell>
          <cell r="J392">
            <v>18</v>
          </cell>
          <cell r="K392" t="str">
            <v>OK</v>
          </cell>
        </row>
        <row r="393">
          <cell r="B393">
            <v>745</v>
          </cell>
          <cell r="C393" t="str">
            <v>Junior Fille 5</v>
          </cell>
          <cell r="D393" t="str">
            <v>RISSER</v>
          </cell>
          <cell r="E393" t="str">
            <v>Anaelle</v>
          </cell>
          <cell r="F393">
            <v>36918</v>
          </cell>
          <cell r="G393" t="str">
            <v>(54) Meurthe et Moselle</v>
          </cell>
          <cell r="H393" t="str">
            <v>F</v>
          </cell>
          <cell r="I393" t="str">
            <v>JF</v>
          </cell>
          <cell r="J393">
            <v>18</v>
          </cell>
          <cell r="K393" t="str">
            <v>OK</v>
          </cell>
        </row>
        <row r="394">
          <cell r="B394">
            <v>746</v>
          </cell>
          <cell r="C394" t="str">
            <v>Junior Fille 6</v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</row>
        <row r="395">
          <cell r="B395">
            <v>751</v>
          </cell>
          <cell r="C395" t="str">
            <v>Junior Fille 1</v>
          </cell>
          <cell r="D395" t="str">
            <v>ASSA</v>
          </cell>
          <cell r="E395" t="str">
            <v>Emeline</v>
          </cell>
          <cell r="F395">
            <v>36994</v>
          </cell>
          <cell r="G395" t="str">
            <v>(55) Meuse</v>
          </cell>
          <cell r="H395" t="str">
            <v>F</v>
          </cell>
          <cell r="I395" t="str">
            <v>JF</v>
          </cell>
          <cell r="J395">
            <v>18</v>
          </cell>
          <cell r="K395" t="str">
            <v>OK</v>
          </cell>
        </row>
        <row r="396">
          <cell r="B396">
            <v>752</v>
          </cell>
          <cell r="C396" t="str">
            <v>Junior Fille 2</v>
          </cell>
          <cell r="D396" t="str">
            <v>TOUSSAINT</v>
          </cell>
          <cell r="E396" t="str">
            <v>Manon</v>
          </cell>
          <cell r="F396">
            <v>37211</v>
          </cell>
          <cell r="G396" t="str">
            <v>(55) Meuse</v>
          </cell>
          <cell r="H396" t="str">
            <v>F</v>
          </cell>
          <cell r="I396" t="str">
            <v>JF</v>
          </cell>
          <cell r="J396">
            <v>18</v>
          </cell>
          <cell r="K396" t="str">
            <v>OK</v>
          </cell>
        </row>
        <row r="397">
          <cell r="B397">
            <v>753</v>
          </cell>
          <cell r="C397" t="str">
            <v>Junior Fille 3</v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</row>
        <row r="398">
          <cell r="B398">
            <v>754</v>
          </cell>
          <cell r="C398" t="str">
            <v>Junior Fille 4</v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</row>
        <row r="399">
          <cell r="B399">
            <v>755</v>
          </cell>
          <cell r="C399" t="str">
            <v>Junior Fille 5</v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</row>
        <row r="400">
          <cell r="B400">
            <v>756</v>
          </cell>
          <cell r="C400" t="str">
            <v>Junior Fille 6</v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</row>
        <row r="401">
          <cell r="B401">
            <v>761</v>
          </cell>
          <cell r="C401" t="str">
            <v>Junior Fille 1</v>
          </cell>
          <cell r="D401" t="str">
            <v>JODER</v>
          </cell>
          <cell r="E401" t="str">
            <v>Laurine</v>
          </cell>
          <cell r="F401">
            <v>37170</v>
          </cell>
          <cell r="G401" t="str">
            <v>(57) Moselle</v>
          </cell>
          <cell r="H401" t="str">
            <v>F</v>
          </cell>
          <cell r="I401" t="str">
            <v>JF</v>
          </cell>
          <cell r="J401">
            <v>18</v>
          </cell>
          <cell r="K401" t="str">
            <v>OK</v>
          </cell>
        </row>
        <row r="402">
          <cell r="B402">
            <v>762</v>
          </cell>
          <cell r="C402" t="str">
            <v>Junior Fille 2</v>
          </cell>
          <cell r="D402" t="str">
            <v>LECOMTE</v>
          </cell>
          <cell r="E402" t="str">
            <v>Emily</v>
          </cell>
          <cell r="F402">
            <v>37009</v>
          </cell>
          <cell r="G402" t="str">
            <v>(57) Moselle</v>
          </cell>
          <cell r="H402" t="str">
            <v>F</v>
          </cell>
          <cell r="I402" t="str">
            <v>JF</v>
          </cell>
          <cell r="J402">
            <v>18</v>
          </cell>
          <cell r="K402" t="str">
            <v>OK</v>
          </cell>
        </row>
        <row r="403">
          <cell r="B403">
            <v>763</v>
          </cell>
          <cell r="C403" t="str">
            <v>Junior Fille 3</v>
          </cell>
          <cell r="D403" t="str">
            <v>SASSI</v>
          </cell>
          <cell r="E403" t="str">
            <v>Chloé</v>
          </cell>
          <cell r="F403">
            <v>36844</v>
          </cell>
          <cell r="G403" t="str">
            <v>(57) Moselle</v>
          </cell>
          <cell r="H403" t="str">
            <v>F</v>
          </cell>
          <cell r="I403" t="str">
            <v>JF</v>
          </cell>
          <cell r="J403">
            <v>19</v>
          </cell>
          <cell r="K403" t="str">
            <v>OK</v>
          </cell>
        </row>
        <row r="404">
          <cell r="B404">
            <v>764</v>
          </cell>
          <cell r="C404" t="str">
            <v>Junior Fille 4</v>
          </cell>
          <cell r="D404" t="str">
            <v>ZEIS</v>
          </cell>
          <cell r="E404" t="str">
            <v>Nathalia</v>
          </cell>
          <cell r="F404">
            <v>36947</v>
          </cell>
          <cell r="G404" t="str">
            <v>(57) Moselle</v>
          </cell>
          <cell r="H404" t="str">
            <v>F</v>
          </cell>
          <cell r="I404" t="str">
            <v>JF</v>
          </cell>
          <cell r="J404">
            <v>18</v>
          </cell>
          <cell r="K404" t="str">
            <v>OK</v>
          </cell>
        </row>
        <row r="405">
          <cell r="B405">
            <v>765</v>
          </cell>
          <cell r="C405" t="str">
            <v>Junior Fille 5</v>
          </cell>
          <cell r="D405" t="str">
            <v>EHRMINGER</v>
          </cell>
          <cell r="E405" t="str">
            <v>Marion</v>
          </cell>
          <cell r="F405">
            <v>37097</v>
          </cell>
          <cell r="G405" t="str">
            <v>(57) Moselle</v>
          </cell>
          <cell r="H405" t="str">
            <v>F</v>
          </cell>
          <cell r="I405" t="str">
            <v>JF</v>
          </cell>
          <cell r="J405">
            <v>18</v>
          </cell>
          <cell r="K405" t="str">
            <v>OK</v>
          </cell>
        </row>
        <row r="406">
          <cell r="B406">
            <v>766</v>
          </cell>
          <cell r="C406" t="str">
            <v>Junior Fille 6</v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</row>
        <row r="407">
          <cell r="B407">
            <v>771</v>
          </cell>
          <cell r="C407" t="str">
            <v>Junior Fille 1</v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</row>
        <row r="408">
          <cell r="B408">
            <v>772</v>
          </cell>
          <cell r="C408" t="str">
            <v>Junior Fille 2</v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</row>
        <row r="409">
          <cell r="B409">
            <v>773</v>
          </cell>
          <cell r="C409" t="str">
            <v>Junior Fille 3</v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</row>
        <row r="410">
          <cell r="B410">
            <v>774</v>
          </cell>
          <cell r="C410" t="str">
            <v>Junior Fille 4</v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</row>
        <row r="411">
          <cell r="B411">
            <v>775</v>
          </cell>
          <cell r="C411" t="str">
            <v>Junior Fille 5</v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</row>
        <row r="412">
          <cell r="B412">
            <v>776</v>
          </cell>
          <cell r="C412" t="str">
            <v>Junior Fille 6</v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</row>
        <row r="413">
          <cell r="B413">
            <v>781</v>
          </cell>
          <cell r="C413" t="str">
            <v>Junior Fille 1</v>
          </cell>
          <cell r="D413" t="str">
            <v>LEHMANN</v>
          </cell>
          <cell r="E413" t="str">
            <v>Anna</v>
          </cell>
          <cell r="F413">
            <v>37117</v>
          </cell>
          <cell r="G413" t="str">
            <v>(68) Haut Rhin</v>
          </cell>
          <cell r="H413" t="str">
            <v>F</v>
          </cell>
          <cell r="I413" t="str">
            <v>JF</v>
          </cell>
          <cell r="J413">
            <v>18</v>
          </cell>
          <cell r="K413" t="str">
            <v>OK</v>
          </cell>
        </row>
        <row r="414">
          <cell r="B414">
            <v>782</v>
          </cell>
          <cell r="C414" t="str">
            <v>Junior Fille 2</v>
          </cell>
          <cell r="D414" t="str">
            <v>MONTMIRAILLE-WIMMER</v>
          </cell>
          <cell r="E414" t="str">
            <v>Dapné</v>
          </cell>
          <cell r="F414">
            <v>36727</v>
          </cell>
          <cell r="G414" t="str">
            <v>(68) Haut Rhin</v>
          </cell>
          <cell r="H414" t="str">
            <v>F</v>
          </cell>
          <cell r="I414" t="str">
            <v>JF</v>
          </cell>
          <cell r="J414">
            <v>19</v>
          </cell>
          <cell r="K414" t="str">
            <v>OK</v>
          </cell>
        </row>
        <row r="415">
          <cell r="B415">
            <v>783</v>
          </cell>
          <cell r="C415" t="str">
            <v>Junior Fille 3</v>
          </cell>
          <cell r="D415" t="str">
            <v>HURIET</v>
          </cell>
          <cell r="E415" t="str">
            <v>Louise</v>
          </cell>
          <cell r="F415">
            <v>37182</v>
          </cell>
          <cell r="G415" t="str">
            <v>(68) Haut Rhin</v>
          </cell>
          <cell r="H415" t="str">
            <v>F</v>
          </cell>
          <cell r="I415" t="str">
            <v>JF</v>
          </cell>
          <cell r="J415">
            <v>18</v>
          </cell>
          <cell r="K415" t="str">
            <v>OK</v>
          </cell>
        </row>
        <row r="416">
          <cell r="B416">
            <v>784</v>
          </cell>
          <cell r="C416" t="str">
            <v>Junior Fille 4</v>
          </cell>
          <cell r="D416" t="str">
            <v>REITER</v>
          </cell>
          <cell r="E416" t="str">
            <v>Tiphanie</v>
          </cell>
          <cell r="F416">
            <v>36560</v>
          </cell>
          <cell r="G416" t="str">
            <v>(68) Haut Rhin</v>
          </cell>
          <cell r="H416" t="str">
            <v>F</v>
          </cell>
          <cell r="I416" t="str">
            <v>JF</v>
          </cell>
          <cell r="J416">
            <v>19</v>
          </cell>
          <cell r="K416" t="str">
            <v>OK</v>
          </cell>
        </row>
        <row r="417">
          <cell r="B417">
            <v>785</v>
          </cell>
          <cell r="C417" t="str">
            <v>Junior Fille 5</v>
          </cell>
          <cell r="D417" t="str">
            <v>PALCZENSKI</v>
          </cell>
          <cell r="E417" t="str">
            <v>Sarah</v>
          </cell>
          <cell r="F417">
            <v>36555</v>
          </cell>
          <cell r="G417" t="str">
            <v>(68) Haut Rhin</v>
          </cell>
          <cell r="H417" t="str">
            <v>F</v>
          </cell>
          <cell r="I417" t="str">
            <v>JF</v>
          </cell>
          <cell r="J417">
            <v>19</v>
          </cell>
          <cell r="K417" t="str">
            <v>OK</v>
          </cell>
        </row>
        <row r="418">
          <cell r="B418">
            <v>786</v>
          </cell>
          <cell r="C418" t="str">
            <v>Junior Fille 6</v>
          </cell>
          <cell r="D418" t="str">
            <v>LEROUX-PRUVOST</v>
          </cell>
          <cell r="E418" t="str">
            <v>Alexia</v>
          </cell>
          <cell r="F418">
            <v>36891</v>
          </cell>
          <cell r="G418" t="str">
            <v>(68) Haut Rhin</v>
          </cell>
          <cell r="H418" t="str">
            <v>F</v>
          </cell>
          <cell r="I418" t="str">
            <v>JF</v>
          </cell>
          <cell r="J418">
            <v>19</v>
          </cell>
          <cell r="K418" t="str">
            <v>OK</v>
          </cell>
        </row>
        <row r="419">
          <cell r="B419">
            <v>791</v>
          </cell>
          <cell r="C419" t="str">
            <v>Junior Fille 1</v>
          </cell>
          <cell r="D419" t="str">
            <v>HENRY</v>
          </cell>
          <cell r="E419" t="str">
            <v>Laura</v>
          </cell>
          <cell r="F419">
            <v>36974</v>
          </cell>
          <cell r="G419" t="str">
            <v>(88) Vosges</v>
          </cell>
          <cell r="H419" t="str">
            <v>F</v>
          </cell>
          <cell r="I419" t="str">
            <v>JF</v>
          </cell>
          <cell r="J419">
            <v>18</v>
          </cell>
          <cell r="K419" t="str">
            <v>OK</v>
          </cell>
        </row>
        <row r="420">
          <cell r="B420">
            <v>792</v>
          </cell>
          <cell r="C420" t="str">
            <v>Junior Fille 2</v>
          </cell>
          <cell r="D420" t="str">
            <v>JEANVOINE</v>
          </cell>
          <cell r="E420" t="str">
            <v>Dorine</v>
          </cell>
          <cell r="F420">
            <v>36977</v>
          </cell>
          <cell r="G420" t="str">
            <v>(88) Vosges</v>
          </cell>
          <cell r="H420" t="str">
            <v>F</v>
          </cell>
          <cell r="I420" t="str">
            <v>JF</v>
          </cell>
          <cell r="J420">
            <v>18</v>
          </cell>
          <cell r="K420" t="str">
            <v>OK</v>
          </cell>
        </row>
        <row r="421">
          <cell r="B421">
            <v>793</v>
          </cell>
          <cell r="C421" t="str">
            <v>Junior Fille 3</v>
          </cell>
          <cell r="D421" t="str">
            <v>HENRY</v>
          </cell>
          <cell r="E421" t="str">
            <v>Alexia</v>
          </cell>
          <cell r="F421">
            <v>36723</v>
          </cell>
          <cell r="G421" t="str">
            <v>(88) Vosges</v>
          </cell>
          <cell r="H421" t="str">
            <v>F</v>
          </cell>
          <cell r="I421" t="str">
            <v>JF</v>
          </cell>
          <cell r="J421">
            <v>19</v>
          </cell>
          <cell r="K421" t="str">
            <v>OK</v>
          </cell>
        </row>
        <row r="422">
          <cell r="B422">
            <v>794</v>
          </cell>
          <cell r="C422" t="str">
            <v>Junior Fille 4</v>
          </cell>
          <cell r="D422" t="str">
            <v>MOUGENOT</v>
          </cell>
          <cell r="E422" t="str">
            <v>Marie</v>
          </cell>
          <cell r="F422">
            <v>37241</v>
          </cell>
          <cell r="G422" t="str">
            <v>(88) Vosges</v>
          </cell>
          <cell r="H422" t="str">
            <v>F</v>
          </cell>
          <cell r="I422" t="str">
            <v>JF</v>
          </cell>
          <cell r="J422">
            <v>18</v>
          </cell>
          <cell r="K422" t="str">
            <v>OK</v>
          </cell>
        </row>
        <row r="423">
          <cell r="B423">
            <v>795</v>
          </cell>
          <cell r="C423" t="str">
            <v>Junior Fille 5</v>
          </cell>
          <cell r="D423" t="str">
            <v>VELLINGA</v>
          </cell>
          <cell r="E423" t="str">
            <v>Julie</v>
          </cell>
          <cell r="F423">
            <v>37120</v>
          </cell>
          <cell r="G423" t="str">
            <v>(88) Vosges</v>
          </cell>
          <cell r="H423" t="str">
            <v>F</v>
          </cell>
          <cell r="I423" t="str">
            <v>JF</v>
          </cell>
          <cell r="J423">
            <v>18</v>
          </cell>
          <cell r="K423" t="str">
            <v>OK</v>
          </cell>
        </row>
        <row r="424">
          <cell r="B424">
            <v>796</v>
          </cell>
          <cell r="C424" t="str">
            <v>Junior Fille 6</v>
          </cell>
          <cell r="D424" t="str">
            <v>SUBTIL</v>
          </cell>
          <cell r="E424" t="str">
            <v>Emilie</v>
          </cell>
          <cell r="F424">
            <v>37010</v>
          </cell>
          <cell r="G424" t="str">
            <v>(88) Vosges</v>
          </cell>
          <cell r="H424" t="str">
            <v>F</v>
          </cell>
          <cell r="I424" t="str">
            <v>JF</v>
          </cell>
          <cell r="J424">
            <v>18</v>
          </cell>
          <cell r="K424" t="str">
            <v>OK</v>
          </cell>
        </row>
        <row r="425">
          <cell r="B425">
            <v>801</v>
          </cell>
          <cell r="C425" t="str">
            <v>Junior garçon 1</v>
          </cell>
          <cell r="D425" t="str">
            <v>DRUX</v>
          </cell>
          <cell r="E425" t="str">
            <v>Baptiste</v>
          </cell>
          <cell r="F425">
            <v>37185</v>
          </cell>
          <cell r="G425" t="str">
            <v>(08) Ardennes</v>
          </cell>
          <cell r="H425" t="str">
            <v>G</v>
          </cell>
          <cell r="I425" t="str">
            <v>JG</v>
          </cell>
          <cell r="J425">
            <v>18</v>
          </cell>
          <cell r="K425" t="str">
            <v>OK</v>
          </cell>
        </row>
        <row r="426">
          <cell r="B426">
            <v>802</v>
          </cell>
          <cell r="C426" t="str">
            <v>Junior garçon 2</v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</row>
        <row r="427">
          <cell r="B427">
            <v>803</v>
          </cell>
          <cell r="C427" t="str">
            <v>Junior garçon 3</v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</row>
        <row r="428">
          <cell r="B428">
            <v>804</v>
          </cell>
          <cell r="C428" t="str">
            <v>Junior garçon 4</v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</row>
        <row r="429">
          <cell r="B429">
            <v>805</v>
          </cell>
          <cell r="C429" t="str">
            <v>Junior garçon 5</v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</row>
        <row r="430">
          <cell r="B430">
            <v>806</v>
          </cell>
          <cell r="C430" t="str">
            <v>Junior garçon 6</v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</row>
        <row r="431">
          <cell r="B431">
            <v>811</v>
          </cell>
          <cell r="C431" t="str">
            <v>Junior garçon 1</v>
          </cell>
          <cell r="D431" t="str">
            <v>SILVA</v>
          </cell>
          <cell r="E431" t="str">
            <v>Maelan</v>
          </cell>
          <cell r="F431">
            <v>36953</v>
          </cell>
          <cell r="G431" t="str">
            <v>(10) Aube</v>
          </cell>
          <cell r="H431" t="str">
            <v>G</v>
          </cell>
          <cell r="I431" t="str">
            <v>JG</v>
          </cell>
          <cell r="J431">
            <v>18</v>
          </cell>
          <cell r="K431" t="str">
            <v>OK</v>
          </cell>
        </row>
        <row r="432">
          <cell r="B432">
            <v>812</v>
          </cell>
          <cell r="C432" t="str">
            <v>Junior garçon 2</v>
          </cell>
          <cell r="D432" t="str">
            <v>BELHADI</v>
          </cell>
          <cell r="E432" t="str">
            <v>Fahyçal</v>
          </cell>
          <cell r="F432">
            <v>36993</v>
          </cell>
          <cell r="G432" t="str">
            <v>(10) Aube</v>
          </cell>
          <cell r="H432" t="str">
            <v>G</v>
          </cell>
          <cell r="I432" t="str">
            <v>JG</v>
          </cell>
          <cell r="J432">
            <v>18</v>
          </cell>
          <cell r="K432" t="str">
            <v>OK</v>
          </cell>
        </row>
        <row r="433">
          <cell r="B433">
            <v>813</v>
          </cell>
          <cell r="C433" t="str">
            <v>Junior garçon 3</v>
          </cell>
          <cell r="D433" t="str">
            <v>VANDEN BERGHEN</v>
          </cell>
          <cell r="E433" t="str">
            <v>Jérémy</v>
          </cell>
          <cell r="F433">
            <v>37063</v>
          </cell>
          <cell r="G433" t="str">
            <v>(10) Aube</v>
          </cell>
          <cell r="H433" t="str">
            <v>G</v>
          </cell>
          <cell r="I433" t="str">
            <v>JG</v>
          </cell>
          <cell r="J433">
            <v>18</v>
          </cell>
          <cell r="K433" t="str">
            <v>OK</v>
          </cell>
        </row>
        <row r="434">
          <cell r="B434">
            <v>814</v>
          </cell>
          <cell r="C434" t="str">
            <v>Junior garçon 4</v>
          </cell>
          <cell r="D434" t="str">
            <v>GOURMAND</v>
          </cell>
          <cell r="E434" t="str">
            <v>Mathis</v>
          </cell>
          <cell r="F434">
            <v>36997</v>
          </cell>
          <cell r="G434" t="str">
            <v>(10) Aube</v>
          </cell>
          <cell r="H434" t="str">
            <v>G</v>
          </cell>
          <cell r="I434" t="str">
            <v>JG</v>
          </cell>
          <cell r="J434">
            <v>18</v>
          </cell>
          <cell r="K434" t="str">
            <v>OK</v>
          </cell>
        </row>
        <row r="435">
          <cell r="B435">
            <v>815</v>
          </cell>
          <cell r="C435" t="str">
            <v>Junior garçon 5</v>
          </cell>
          <cell r="D435" t="str">
            <v>LEBAS</v>
          </cell>
          <cell r="E435" t="str">
            <v>Mathéo</v>
          </cell>
          <cell r="F435">
            <v>36827</v>
          </cell>
          <cell r="G435" t="str">
            <v>(10) Aube</v>
          </cell>
          <cell r="H435" t="str">
            <v>G</v>
          </cell>
          <cell r="I435" t="str">
            <v>JG</v>
          </cell>
          <cell r="J435">
            <v>19</v>
          </cell>
          <cell r="K435" t="str">
            <v>OK</v>
          </cell>
        </row>
        <row r="436">
          <cell r="B436">
            <v>816</v>
          </cell>
          <cell r="C436" t="str">
            <v>Junior garçon 6</v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</row>
        <row r="437">
          <cell r="B437">
            <v>821</v>
          </cell>
          <cell r="C437" t="str">
            <v>Junior garçon 1</v>
          </cell>
          <cell r="D437" t="str">
            <v>DELEDICQ</v>
          </cell>
          <cell r="E437" t="str">
            <v>Nicolas</v>
          </cell>
          <cell r="F437">
            <v>37056</v>
          </cell>
          <cell r="G437" t="str">
            <v>(51) Marne</v>
          </cell>
          <cell r="H437" t="str">
            <v>G</v>
          </cell>
          <cell r="I437" t="str">
            <v>JG</v>
          </cell>
          <cell r="J437">
            <v>18</v>
          </cell>
          <cell r="K437" t="str">
            <v>OK</v>
          </cell>
        </row>
        <row r="438">
          <cell r="B438">
            <v>822</v>
          </cell>
          <cell r="C438" t="str">
            <v>Junior garçon 2</v>
          </cell>
          <cell r="D438" t="str">
            <v>GIROD</v>
          </cell>
          <cell r="E438" t="str">
            <v>Théo</v>
          </cell>
          <cell r="F438">
            <v>37018</v>
          </cell>
          <cell r="G438" t="str">
            <v>(51) Marne</v>
          </cell>
          <cell r="H438" t="str">
            <v>G</v>
          </cell>
          <cell r="I438" t="str">
            <v>JG</v>
          </cell>
          <cell r="J438">
            <v>18</v>
          </cell>
          <cell r="K438" t="str">
            <v>OK</v>
          </cell>
        </row>
        <row r="439">
          <cell r="B439">
            <v>823</v>
          </cell>
          <cell r="C439" t="str">
            <v>Junior garçon 3</v>
          </cell>
          <cell r="D439" t="str">
            <v>FEVRIER</v>
          </cell>
          <cell r="E439" t="str">
            <v>Thomas</v>
          </cell>
          <cell r="F439">
            <v>37137</v>
          </cell>
          <cell r="G439" t="str">
            <v>(51) Marne</v>
          </cell>
          <cell r="H439" t="str">
            <v>G</v>
          </cell>
          <cell r="I439" t="str">
            <v>JG</v>
          </cell>
          <cell r="J439">
            <v>18</v>
          </cell>
          <cell r="K439" t="str">
            <v>OK</v>
          </cell>
        </row>
        <row r="440">
          <cell r="B440">
            <v>824</v>
          </cell>
          <cell r="C440" t="str">
            <v>Junior garçon 4</v>
          </cell>
          <cell r="D440" t="str">
            <v>DAVID</v>
          </cell>
          <cell r="E440" t="str">
            <v>Hugo</v>
          </cell>
          <cell r="F440">
            <v>36914</v>
          </cell>
          <cell r="G440" t="str">
            <v>(51) Marne</v>
          </cell>
          <cell r="H440" t="str">
            <v>G</v>
          </cell>
          <cell r="I440" t="str">
            <v>JG</v>
          </cell>
          <cell r="J440">
            <v>18</v>
          </cell>
          <cell r="K440" t="str">
            <v>OK</v>
          </cell>
        </row>
        <row r="441">
          <cell r="B441">
            <v>825</v>
          </cell>
          <cell r="C441" t="str">
            <v>Junior garçon 5</v>
          </cell>
          <cell r="D441" t="str">
            <v>AUBRY</v>
          </cell>
          <cell r="E441" t="str">
            <v>Martin</v>
          </cell>
          <cell r="F441">
            <v>37071</v>
          </cell>
          <cell r="G441" t="str">
            <v>(51) Marne</v>
          </cell>
          <cell r="H441" t="str">
            <v>G</v>
          </cell>
          <cell r="I441" t="str">
            <v>JG</v>
          </cell>
          <cell r="J441">
            <v>18</v>
          </cell>
          <cell r="K441" t="str">
            <v>OK</v>
          </cell>
        </row>
        <row r="442">
          <cell r="B442">
            <v>826</v>
          </cell>
          <cell r="C442" t="str">
            <v>Junior garçon 6</v>
          </cell>
          <cell r="D442" t="str">
            <v>PRUD'HOMME</v>
          </cell>
          <cell r="E442" t="str">
            <v>Thibaud</v>
          </cell>
          <cell r="F442">
            <v>37238</v>
          </cell>
          <cell r="G442" t="str">
            <v>(51) Marne</v>
          </cell>
          <cell r="H442" t="str">
            <v>G</v>
          </cell>
          <cell r="I442" t="str">
            <v>JG</v>
          </cell>
          <cell r="J442">
            <v>18</v>
          </cell>
          <cell r="K442" t="str">
            <v>OK</v>
          </cell>
        </row>
        <row r="443">
          <cell r="B443">
            <v>831</v>
          </cell>
          <cell r="C443" t="str">
            <v>Junior garçon 1</v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</row>
        <row r="444">
          <cell r="B444">
            <v>832</v>
          </cell>
          <cell r="C444" t="str">
            <v>Junior garçon 2</v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</row>
        <row r="445">
          <cell r="B445">
            <v>833</v>
          </cell>
          <cell r="C445" t="str">
            <v>Junior garçon 3</v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</row>
        <row r="446">
          <cell r="B446">
            <v>834</v>
          </cell>
          <cell r="C446" t="str">
            <v>Junior garçon 4</v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</row>
        <row r="447">
          <cell r="B447">
            <v>835</v>
          </cell>
          <cell r="C447" t="str">
            <v>Junior garçon 5</v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</row>
        <row r="448">
          <cell r="B448">
            <v>836</v>
          </cell>
          <cell r="C448" t="str">
            <v>Junior garçon 6</v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</row>
        <row r="449">
          <cell r="B449">
            <v>841</v>
          </cell>
          <cell r="C449" t="str">
            <v>Junior garçon 1</v>
          </cell>
          <cell r="D449" t="str">
            <v>BERNEAU</v>
          </cell>
          <cell r="E449" t="str">
            <v>Romain</v>
          </cell>
          <cell r="F449">
            <v>36554</v>
          </cell>
          <cell r="G449" t="str">
            <v>(54) Meurthe et Moselle</v>
          </cell>
          <cell r="H449" t="str">
            <v>G</v>
          </cell>
          <cell r="I449" t="str">
            <v>JG</v>
          </cell>
          <cell r="J449">
            <v>19</v>
          </cell>
          <cell r="K449" t="str">
            <v>OK</v>
          </cell>
        </row>
        <row r="450">
          <cell r="B450">
            <v>842</v>
          </cell>
          <cell r="C450" t="str">
            <v>Junior garçon 2</v>
          </cell>
          <cell r="D450" t="str">
            <v>ROTONNELLI</v>
          </cell>
          <cell r="E450" t="str">
            <v>Robin</v>
          </cell>
          <cell r="F450">
            <v>37109</v>
          </cell>
          <cell r="G450" t="str">
            <v>(54) Meurthe et Moselle</v>
          </cell>
          <cell r="H450" t="str">
            <v>G</v>
          </cell>
          <cell r="I450" t="str">
            <v>JG</v>
          </cell>
          <cell r="J450">
            <v>18</v>
          </cell>
          <cell r="K450" t="str">
            <v>OK</v>
          </cell>
        </row>
        <row r="451">
          <cell r="B451">
            <v>843</v>
          </cell>
          <cell r="C451" t="str">
            <v>Junior garçon 3</v>
          </cell>
          <cell r="D451" t="str">
            <v>GUERLAY</v>
          </cell>
          <cell r="E451" t="str">
            <v>Baptiste</v>
          </cell>
          <cell r="F451">
            <v>37079</v>
          </cell>
          <cell r="G451" t="str">
            <v>(54) Meurthe et Moselle</v>
          </cell>
          <cell r="H451" t="str">
            <v>G</v>
          </cell>
          <cell r="I451" t="str">
            <v>JG</v>
          </cell>
          <cell r="J451">
            <v>18</v>
          </cell>
          <cell r="K451" t="str">
            <v>OK</v>
          </cell>
        </row>
        <row r="452">
          <cell r="B452">
            <v>844</v>
          </cell>
          <cell r="C452" t="str">
            <v>Junior garçon 4</v>
          </cell>
          <cell r="D452" t="str">
            <v>PEUGNET</v>
          </cell>
          <cell r="E452" t="str">
            <v>Joris</v>
          </cell>
          <cell r="F452">
            <v>37201</v>
          </cell>
          <cell r="G452" t="str">
            <v>(54) Meurthe et Moselle</v>
          </cell>
          <cell r="H452" t="str">
            <v>G</v>
          </cell>
          <cell r="I452" t="str">
            <v>JG</v>
          </cell>
          <cell r="J452">
            <v>18</v>
          </cell>
          <cell r="K452" t="str">
            <v>OK</v>
          </cell>
        </row>
        <row r="453">
          <cell r="B453">
            <v>845</v>
          </cell>
          <cell r="C453" t="str">
            <v>Junior garçon 5</v>
          </cell>
          <cell r="D453" t="str">
            <v>ROLLAND</v>
          </cell>
          <cell r="E453" t="str">
            <v xml:space="preserve">Axel </v>
          </cell>
          <cell r="F453">
            <v>37140</v>
          </cell>
          <cell r="G453" t="str">
            <v>(54) Meurthe et Moselle</v>
          </cell>
          <cell r="H453" t="str">
            <v>G</v>
          </cell>
          <cell r="I453" t="str">
            <v>JG</v>
          </cell>
          <cell r="J453">
            <v>18</v>
          </cell>
          <cell r="K453" t="str">
            <v>OK</v>
          </cell>
        </row>
        <row r="454">
          <cell r="B454">
            <v>846</v>
          </cell>
          <cell r="C454" t="str">
            <v>Junior garçon 6</v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</row>
        <row r="455">
          <cell r="B455">
            <v>851</v>
          </cell>
          <cell r="C455" t="str">
            <v>Junior garçon 1</v>
          </cell>
          <cell r="D455" t="str">
            <v>BERNARD</v>
          </cell>
          <cell r="E455" t="str">
            <v>Guillaume</v>
          </cell>
          <cell r="F455">
            <v>37079</v>
          </cell>
          <cell r="G455" t="str">
            <v>(55) Meuse</v>
          </cell>
          <cell r="H455" t="str">
            <v>G</v>
          </cell>
          <cell r="I455" t="str">
            <v>JG</v>
          </cell>
          <cell r="J455">
            <v>18</v>
          </cell>
          <cell r="K455" t="str">
            <v>OK</v>
          </cell>
        </row>
        <row r="456">
          <cell r="B456">
            <v>852</v>
          </cell>
          <cell r="C456" t="str">
            <v>Junior garçon 2</v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</row>
        <row r="457">
          <cell r="B457">
            <v>853</v>
          </cell>
          <cell r="C457" t="str">
            <v>Junior garçon 3</v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</row>
        <row r="458">
          <cell r="B458">
            <v>854</v>
          </cell>
          <cell r="C458" t="str">
            <v>Junior garçon 4</v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</row>
        <row r="459">
          <cell r="B459">
            <v>855</v>
          </cell>
          <cell r="C459" t="str">
            <v>Junior garçon 5</v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</row>
        <row r="460">
          <cell r="B460">
            <v>856</v>
          </cell>
          <cell r="C460" t="str">
            <v>Junior garçon 6</v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</row>
        <row r="461">
          <cell r="B461">
            <v>861</v>
          </cell>
          <cell r="C461" t="str">
            <v>Junior garçon 1</v>
          </cell>
          <cell r="D461" t="str">
            <v>BERNET</v>
          </cell>
          <cell r="E461" t="str">
            <v>Thomas</v>
          </cell>
          <cell r="F461">
            <v>36795</v>
          </cell>
          <cell r="G461" t="str">
            <v>(57) Moselle</v>
          </cell>
          <cell r="H461" t="str">
            <v>G</v>
          </cell>
          <cell r="I461" t="str">
            <v>JG</v>
          </cell>
          <cell r="J461">
            <v>19</v>
          </cell>
          <cell r="K461" t="str">
            <v>OK</v>
          </cell>
        </row>
        <row r="462">
          <cell r="B462">
            <v>862</v>
          </cell>
          <cell r="C462" t="str">
            <v>Junior garçon 2</v>
          </cell>
          <cell r="D462" t="str">
            <v>BORODYN</v>
          </cell>
          <cell r="E462" t="str">
            <v>Mathieu</v>
          </cell>
          <cell r="F462">
            <v>36906</v>
          </cell>
          <cell r="G462" t="str">
            <v>(57) Moselle</v>
          </cell>
          <cell r="H462" t="str">
            <v>G</v>
          </cell>
          <cell r="I462" t="str">
            <v>JG</v>
          </cell>
          <cell r="J462">
            <v>18</v>
          </cell>
          <cell r="K462" t="str">
            <v>OK</v>
          </cell>
        </row>
        <row r="463">
          <cell r="B463">
            <v>863</v>
          </cell>
          <cell r="C463" t="str">
            <v>Junior garçon 3</v>
          </cell>
          <cell r="D463" t="str">
            <v>FOTRE</v>
          </cell>
          <cell r="E463" t="str">
            <v>Julian</v>
          </cell>
          <cell r="F463">
            <v>37062</v>
          </cell>
          <cell r="G463" t="str">
            <v>(57) Moselle</v>
          </cell>
          <cell r="H463" t="str">
            <v>G</v>
          </cell>
          <cell r="I463" t="str">
            <v>JG</v>
          </cell>
          <cell r="J463">
            <v>18</v>
          </cell>
          <cell r="K463" t="str">
            <v>OK</v>
          </cell>
        </row>
        <row r="464">
          <cell r="B464">
            <v>864</v>
          </cell>
          <cell r="C464" t="str">
            <v>Junior garçon 4</v>
          </cell>
          <cell r="D464" t="str">
            <v>BERTHIER</v>
          </cell>
          <cell r="E464" t="str">
            <v>Clément</v>
          </cell>
          <cell r="F464">
            <v>36832</v>
          </cell>
          <cell r="G464" t="str">
            <v>(57) Moselle</v>
          </cell>
          <cell r="H464" t="str">
            <v>G</v>
          </cell>
          <cell r="I464" t="str">
            <v>JG</v>
          </cell>
          <cell r="J464">
            <v>19</v>
          </cell>
          <cell r="K464" t="str">
            <v>OK</v>
          </cell>
        </row>
        <row r="465">
          <cell r="B465">
            <v>865</v>
          </cell>
          <cell r="C465" t="str">
            <v>Junior garçon 5</v>
          </cell>
          <cell r="D465" t="str">
            <v>STEINER</v>
          </cell>
          <cell r="E465" t="str">
            <v>Florian</v>
          </cell>
          <cell r="F465">
            <v>36769</v>
          </cell>
          <cell r="G465" t="str">
            <v>(57) Moselle</v>
          </cell>
          <cell r="H465" t="str">
            <v>G</v>
          </cell>
          <cell r="I465" t="str">
            <v>JG</v>
          </cell>
          <cell r="J465">
            <v>19</v>
          </cell>
          <cell r="K465" t="str">
            <v>OK</v>
          </cell>
        </row>
        <row r="466">
          <cell r="B466">
            <v>866</v>
          </cell>
          <cell r="C466" t="str">
            <v>Junior garçon 6</v>
          </cell>
          <cell r="D466" t="str">
            <v>CHONT</v>
          </cell>
          <cell r="E466" t="str">
            <v>Quentin</v>
          </cell>
          <cell r="F466">
            <v>36615</v>
          </cell>
          <cell r="G466" t="str">
            <v>(57) Moselle</v>
          </cell>
          <cell r="H466" t="str">
            <v>G</v>
          </cell>
          <cell r="I466" t="str">
            <v>JG</v>
          </cell>
          <cell r="J466">
            <v>19</v>
          </cell>
          <cell r="K466" t="str">
            <v>OK</v>
          </cell>
        </row>
        <row r="467">
          <cell r="B467">
            <v>871</v>
          </cell>
          <cell r="C467" t="str">
            <v>Junior garçon 1</v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</row>
        <row r="468">
          <cell r="B468">
            <v>872</v>
          </cell>
          <cell r="C468" t="str">
            <v>Junior garçon 2</v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</row>
        <row r="469">
          <cell r="B469">
            <v>873</v>
          </cell>
          <cell r="C469" t="str">
            <v>Junior garçon 3</v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</row>
        <row r="470">
          <cell r="B470">
            <v>874</v>
          </cell>
          <cell r="C470" t="str">
            <v>Junior garçon 4</v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</row>
        <row r="471">
          <cell r="B471">
            <v>875</v>
          </cell>
          <cell r="C471" t="str">
            <v>Junior garçon 5</v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</row>
        <row r="472">
          <cell r="B472">
            <v>876</v>
          </cell>
          <cell r="C472" t="str">
            <v>Junior garçon 6</v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</row>
        <row r="473">
          <cell r="B473">
            <v>881</v>
          </cell>
          <cell r="C473" t="str">
            <v>Junior garçon 1</v>
          </cell>
          <cell r="D473" t="str">
            <v>EL KETAB</v>
          </cell>
          <cell r="E473" t="str">
            <v>Ayoub</v>
          </cell>
          <cell r="F473">
            <v>36914</v>
          </cell>
          <cell r="G473" t="str">
            <v>(68) Haut Rhin</v>
          </cell>
          <cell r="H473" t="str">
            <v>G</v>
          </cell>
          <cell r="I473" t="str">
            <v>JG</v>
          </cell>
          <cell r="J473">
            <v>18</v>
          </cell>
          <cell r="K473" t="str">
            <v>OK</v>
          </cell>
        </row>
        <row r="474">
          <cell r="B474">
            <v>882</v>
          </cell>
          <cell r="C474" t="str">
            <v>Junior garçon 2</v>
          </cell>
          <cell r="D474" t="str">
            <v>LAARID</v>
          </cell>
          <cell r="E474" t="str">
            <v>Bighed</v>
          </cell>
          <cell r="F474">
            <v>37134</v>
          </cell>
          <cell r="G474" t="str">
            <v>(68) Haut Rhin</v>
          </cell>
          <cell r="H474" t="str">
            <v>G</v>
          </cell>
          <cell r="I474" t="str">
            <v>JG</v>
          </cell>
          <cell r="J474">
            <v>18</v>
          </cell>
          <cell r="K474" t="str">
            <v>OK</v>
          </cell>
        </row>
        <row r="475">
          <cell r="B475">
            <v>883</v>
          </cell>
          <cell r="C475" t="str">
            <v>Junior garçon 3</v>
          </cell>
          <cell r="D475" t="str">
            <v>SOATRA</v>
          </cell>
          <cell r="E475" t="str">
            <v>Nasser</v>
          </cell>
          <cell r="F475">
            <v>36559</v>
          </cell>
          <cell r="G475" t="str">
            <v>(68) Haut Rhin</v>
          </cell>
          <cell r="H475" t="str">
            <v>G</v>
          </cell>
          <cell r="I475" t="str">
            <v>JG</v>
          </cell>
          <cell r="J475">
            <v>19</v>
          </cell>
          <cell r="K475" t="str">
            <v>OK</v>
          </cell>
        </row>
        <row r="476">
          <cell r="B476">
            <v>884</v>
          </cell>
          <cell r="C476" t="str">
            <v>Junior garçon 4</v>
          </cell>
          <cell r="D476" t="str">
            <v>GERBER</v>
          </cell>
          <cell r="E476" t="str">
            <v>Hugo</v>
          </cell>
          <cell r="F476">
            <v>37176</v>
          </cell>
          <cell r="G476" t="str">
            <v>(68) Haut Rhin</v>
          </cell>
          <cell r="H476" t="str">
            <v>G</v>
          </cell>
          <cell r="I476" t="str">
            <v>JG</v>
          </cell>
          <cell r="J476">
            <v>18</v>
          </cell>
          <cell r="K476" t="str">
            <v>OK</v>
          </cell>
        </row>
        <row r="477">
          <cell r="B477">
            <v>885</v>
          </cell>
          <cell r="C477" t="str">
            <v>Junior garçon 5</v>
          </cell>
          <cell r="D477" t="str">
            <v xml:space="preserve">DALLANT </v>
          </cell>
          <cell r="E477" t="str">
            <v>Floriant</v>
          </cell>
          <cell r="F477">
            <v>36735</v>
          </cell>
          <cell r="G477" t="str">
            <v>(68) Haut Rhin</v>
          </cell>
          <cell r="H477" t="str">
            <v>G</v>
          </cell>
          <cell r="I477" t="str">
            <v>JG</v>
          </cell>
          <cell r="J477">
            <v>19</v>
          </cell>
          <cell r="K477" t="str">
            <v>OK</v>
          </cell>
        </row>
        <row r="478">
          <cell r="B478">
            <v>886</v>
          </cell>
          <cell r="C478" t="str">
            <v>Junior garçon 6</v>
          </cell>
          <cell r="D478" t="str">
            <v>MARECHAL</v>
          </cell>
          <cell r="E478" t="str">
            <v>Mathys</v>
          </cell>
          <cell r="F478">
            <v>36671</v>
          </cell>
          <cell r="G478" t="str">
            <v>(68) Haut Rhin</v>
          </cell>
          <cell r="H478" t="str">
            <v>G</v>
          </cell>
          <cell r="I478" t="str">
            <v>JG</v>
          </cell>
          <cell r="J478">
            <v>19</v>
          </cell>
          <cell r="K478" t="str">
            <v>OK</v>
          </cell>
        </row>
        <row r="479">
          <cell r="B479">
            <v>891</v>
          </cell>
          <cell r="C479" t="str">
            <v>Junior garçon 1</v>
          </cell>
          <cell r="D479" t="str">
            <v>LAPOIRIE</v>
          </cell>
          <cell r="E479" t="str">
            <v>Quentin</v>
          </cell>
          <cell r="F479">
            <v>36762</v>
          </cell>
          <cell r="G479" t="str">
            <v>(88) Vosges</v>
          </cell>
          <cell r="H479" t="str">
            <v>G</v>
          </cell>
          <cell r="I479" t="str">
            <v>JG</v>
          </cell>
          <cell r="J479">
            <v>19</v>
          </cell>
          <cell r="K479" t="str">
            <v>OK</v>
          </cell>
        </row>
        <row r="480">
          <cell r="B480">
            <v>892</v>
          </cell>
          <cell r="C480" t="str">
            <v>Junior garçon 2</v>
          </cell>
          <cell r="D480" t="str">
            <v>VIGNERON</v>
          </cell>
          <cell r="E480" t="str">
            <v>Thomas</v>
          </cell>
          <cell r="F480">
            <v>37233</v>
          </cell>
          <cell r="G480" t="str">
            <v>(88) Vosges</v>
          </cell>
          <cell r="H480" t="str">
            <v>G</v>
          </cell>
          <cell r="I480" t="str">
            <v>JG</v>
          </cell>
          <cell r="J480">
            <v>18</v>
          </cell>
          <cell r="K480" t="str">
            <v>OK</v>
          </cell>
        </row>
        <row r="481">
          <cell r="B481">
            <v>893</v>
          </cell>
          <cell r="C481" t="str">
            <v>Junior garçon 3</v>
          </cell>
          <cell r="D481" t="str">
            <v>PETITJEAN</v>
          </cell>
          <cell r="E481" t="str">
            <v>Lucas</v>
          </cell>
          <cell r="F481">
            <v>36712</v>
          </cell>
          <cell r="G481" t="str">
            <v>(88) Vosges</v>
          </cell>
          <cell r="H481" t="str">
            <v>G</v>
          </cell>
          <cell r="I481" t="str">
            <v>JG</v>
          </cell>
          <cell r="J481">
            <v>19</v>
          </cell>
          <cell r="K481" t="str">
            <v>OK</v>
          </cell>
        </row>
        <row r="482">
          <cell r="B482">
            <v>894</v>
          </cell>
          <cell r="C482" t="str">
            <v>Junior garçon 4</v>
          </cell>
          <cell r="D482" t="str">
            <v>MANGIN</v>
          </cell>
          <cell r="E482" t="str">
            <v>Fabien</v>
          </cell>
          <cell r="F482">
            <v>36878</v>
          </cell>
          <cell r="G482" t="str">
            <v>(88) Vosges</v>
          </cell>
          <cell r="H482" t="str">
            <v>G</v>
          </cell>
          <cell r="I482" t="str">
            <v>JG</v>
          </cell>
          <cell r="J482">
            <v>19</v>
          </cell>
          <cell r="K482" t="str">
            <v>OK</v>
          </cell>
        </row>
        <row r="483">
          <cell r="B483">
            <v>895</v>
          </cell>
          <cell r="C483" t="str">
            <v>Junior garçon 5</v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</row>
        <row r="484">
          <cell r="B484">
            <v>896</v>
          </cell>
          <cell r="C484" t="str">
            <v>Junior garçon 6</v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</row>
        <row r="485">
          <cell r="B485">
            <v>901</v>
          </cell>
          <cell r="C485" t="str">
            <v>Senior femme 1</v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</row>
        <row r="486">
          <cell r="B486">
            <v>902</v>
          </cell>
          <cell r="C486" t="str">
            <v>Senior femme 2</v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</row>
        <row r="487">
          <cell r="B487">
            <v>903</v>
          </cell>
          <cell r="C487" t="str">
            <v>Senior femme 3</v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</row>
        <row r="488">
          <cell r="B488">
            <v>904</v>
          </cell>
          <cell r="C488" t="str">
            <v>Senior femme 4</v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</row>
        <row r="489">
          <cell r="B489">
            <v>905</v>
          </cell>
          <cell r="C489" t="str">
            <v>Senior femme 5</v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</row>
        <row r="490">
          <cell r="B490">
            <v>906</v>
          </cell>
          <cell r="C490" t="str">
            <v>Senior femme 6</v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</row>
        <row r="491">
          <cell r="B491">
            <v>911</v>
          </cell>
          <cell r="C491" t="str">
            <v>Senior femme 1</v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</row>
        <row r="492">
          <cell r="B492">
            <v>912</v>
          </cell>
          <cell r="C492" t="str">
            <v>Senior femme 2</v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</row>
        <row r="493">
          <cell r="B493">
            <v>913</v>
          </cell>
          <cell r="C493" t="str">
            <v>Senior femme 3</v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</row>
        <row r="494">
          <cell r="B494">
            <v>914</v>
          </cell>
          <cell r="C494" t="str">
            <v>Senior femme 4</v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</row>
        <row r="495">
          <cell r="B495">
            <v>915</v>
          </cell>
          <cell r="C495" t="str">
            <v>Senior femme 5</v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</row>
        <row r="496">
          <cell r="B496">
            <v>916</v>
          </cell>
          <cell r="C496" t="str">
            <v>Senior femme 6</v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</row>
        <row r="497">
          <cell r="B497">
            <v>921</v>
          </cell>
          <cell r="C497" t="str">
            <v>Senior femme 1</v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</row>
        <row r="498">
          <cell r="B498">
            <v>922</v>
          </cell>
          <cell r="C498" t="str">
            <v>Senior femme 2</v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</row>
        <row r="499">
          <cell r="B499">
            <v>923</v>
          </cell>
          <cell r="C499" t="str">
            <v>Senior femme 3</v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</row>
        <row r="500">
          <cell r="B500">
            <v>924</v>
          </cell>
          <cell r="C500" t="str">
            <v>Senior femme 4</v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</row>
        <row r="501">
          <cell r="B501">
            <v>925</v>
          </cell>
          <cell r="C501" t="str">
            <v>Senior femme 5</v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</row>
        <row r="502">
          <cell r="B502">
            <v>926</v>
          </cell>
          <cell r="C502" t="str">
            <v>Senior femme 6</v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</row>
        <row r="503">
          <cell r="B503">
            <v>931</v>
          </cell>
          <cell r="C503" t="str">
            <v>Senior femme 1</v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</row>
        <row r="504">
          <cell r="B504">
            <v>932</v>
          </cell>
          <cell r="C504" t="str">
            <v>Senior femme 2</v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</row>
        <row r="505">
          <cell r="B505">
            <v>933</v>
          </cell>
          <cell r="C505" t="str">
            <v>Senior femme 3</v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</row>
        <row r="506">
          <cell r="B506">
            <v>934</v>
          </cell>
          <cell r="C506" t="str">
            <v>Senior femme 4</v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</row>
        <row r="507">
          <cell r="B507">
            <v>935</v>
          </cell>
          <cell r="C507" t="str">
            <v>Senior femme 5</v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</row>
        <row r="508">
          <cell r="B508">
            <v>936</v>
          </cell>
          <cell r="C508" t="str">
            <v>Senior femme 6</v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</row>
        <row r="509">
          <cell r="B509">
            <v>941</v>
          </cell>
          <cell r="C509" t="str">
            <v>Senior femme 1</v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</row>
        <row r="510">
          <cell r="B510">
            <v>942</v>
          </cell>
          <cell r="C510" t="str">
            <v>Senior femme 2</v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</row>
        <row r="511">
          <cell r="B511">
            <v>943</v>
          </cell>
          <cell r="C511" t="str">
            <v>Senior femme 3</v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</row>
        <row r="512">
          <cell r="B512">
            <v>944</v>
          </cell>
          <cell r="C512" t="str">
            <v>Senior femme 4</v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</row>
        <row r="513">
          <cell r="B513">
            <v>945</v>
          </cell>
          <cell r="C513" t="str">
            <v>Senior femme 5</v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</row>
        <row r="514">
          <cell r="B514">
            <v>946</v>
          </cell>
          <cell r="C514" t="str">
            <v>Senior femme 6</v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</row>
        <row r="515">
          <cell r="B515">
            <v>951</v>
          </cell>
          <cell r="C515" t="str">
            <v>Senior femme 1</v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</row>
        <row r="516">
          <cell r="B516">
            <v>952</v>
          </cell>
          <cell r="C516" t="str">
            <v>Senior femme 2</v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</row>
        <row r="517">
          <cell r="B517">
            <v>953</v>
          </cell>
          <cell r="C517" t="str">
            <v>Senior femme 3</v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</row>
        <row r="518">
          <cell r="B518">
            <v>954</v>
          </cell>
          <cell r="C518" t="str">
            <v>Senior femme 4</v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</row>
        <row r="519">
          <cell r="B519">
            <v>955</v>
          </cell>
          <cell r="C519" t="str">
            <v>Senior femme 5</v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</row>
        <row r="520">
          <cell r="B520">
            <v>956</v>
          </cell>
          <cell r="C520" t="str">
            <v>Senior femme 6</v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</row>
        <row r="521">
          <cell r="B521">
            <v>961</v>
          </cell>
          <cell r="C521" t="str">
            <v>Senior femme 1</v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</row>
        <row r="522">
          <cell r="B522">
            <v>962</v>
          </cell>
          <cell r="C522" t="str">
            <v>Senior femme 2</v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</row>
        <row r="523">
          <cell r="B523">
            <v>963</v>
          </cell>
          <cell r="C523" t="str">
            <v>Senior femme 3</v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</row>
        <row r="524">
          <cell r="B524">
            <v>964</v>
          </cell>
          <cell r="C524" t="str">
            <v>Senior femme 4</v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</row>
        <row r="525">
          <cell r="B525">
            <v>965</v>
          </cell>
          <cell r="C525" t="str">
            <v>Senior femme 5</v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</row>
        <row r="526">
          <cell r="B526">
            <v>966</v>
          </cell>
          <cell r="C526" t="str">
            <v>Senior femme 6</v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</row>
        <row r="527">
          <cell r="B527">
            <v>971</v>
          </cell>
          <cell r="C527" t="str">
            <v>Senior femme 1</v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</row>
        <row r="528">
          <cell r="B528">
            <v>972</v>
          </cell>
          <cell r="C528" t="str">
            <v>Senior femme 2</v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</row>
        <row r="529">
          <cell r="B529">
            <v>973</v>
          </cell>
          <cell r="C529" t="str">
            <v>Senior femme 3</v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</row>
        <row r="530">
          <cell r="B530">
            <v>974</v>
          </cell>
          <cell r="C530" t="str">
            <v>Senior femme 4</v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</row>
        <row r="531">
          <cell r="B531">
            <v>975</v>
          </cell>
          <cell r="C531" t="str">
            <v>Senior femme 5</v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</row>
        <row r="532">
          <cell r="B532">
            <v>976</v>
          </cell>
          <cell r="C532" t="str">
            <v>Senior femme 6</v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</row>
        <row r="533">
          <cell r="B533">
            <v>981</v>
          </cell>
          <cell r="C533" t="str">
            <v>Senior femme 1</v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</row>
        <row r="534">
          <cell r="B534">
            <v>982</v>
          </cell>
          <cell r="C534" t="str">
            <v>Senior femme 2</v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</row>
        <row r="535">
          <cell r="B535">
            <v>983</v>
          </cell>
          <cell r="C535" t="str">
            <v>Senior femme 3</v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</row>
        <row r="536">
          <cell r="B536">
            <v>984</v>
          </cell>
          <cell r="C536" t="str">
            <v>Senior femme 4</v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</row>
        <row r="537">
          <cell r="B537">
            <v>985</v>
          </cell>
          <cell r="C537" t="str">
            <v>Senior femme 5</v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</row>
        <row r="538">
          <cell r="B538">
            <v>986</v>
          </cell>
          <cell r="C538" t="str">
            <v>Senior femme 6</v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</row>
        <row r="539">
          <cell r="B539">
            <v>991</v>
          </cell>
          <cell r="C539" t="str">
            <v>Senior femme 1</v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</row>
        <row r="540">
          <cell r="B540">
            <v>992</v>
          </cell>
          <cell r="C540" t="str">
            <v>Senior femme 2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</row>
        <row r="541">
          <cell r="B541">
            <v>993</v>
          </cell>
          <cell r="C541" t="str">
            <v>Senior femme 3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</row>
        <row r="542">
          <cell r="B542">
            <v>994</v>
          </cell>
          <cell r="C542" t="str">
            <v>Senior femme 4</v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</row>
        <row r="543">
          <cell r="B543">
            <v>995</v>
          </cell>
          <cell r="C543" t="str">
            <v>Senior femme 5</v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</row>
        <row r="544">
          <cell r="B544">
            <v>996</v>
          </cell>
          <cell r="C544" t="str">
            <v>Senior femme 6</v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</row>
        <row r="545">
          <cell r="B545">
            <v>1001</v>
          </cell>
          <cell r="C545" t="str">
            <v>Senior homme 1</v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</row>
        <row r="546">
          <cell r="B546">
            <v>1002</v>
          </cell>
          <cell r="C546" t="str">
            <v>Senior homme 2</v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</row>
        <row r="547">
          <cell r="B547">
            <v>1003</v>
          </cell>
          <cell r="C547" t="str">
            <v>Senior homme 3</v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</row>
        <row r="548">
          <cell r="B548">
            <v>1004</v>
          </cell>
          <cell r="C548" t="str">
            <v>Senior homme 4</v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</row>
        <row r="549">
          <cell r="B549">
            <v>1005</v>
          </cell>
          <cell r="C549" t="str">
            <v>Senior homme 5</v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</row>
        <row r="550">
          <cell r="B550">
            <v>1006</v>
          </cell>
          <cell r="C550" t="str">
            <v>Senior homme 6</v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</row>
        <row r="551">
          <cell r="B551">
            <v>1011</v>
          </cell>
          <cell r="C551" t="str">
            <v>Senior homme 1</v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</row>
        <row r="552">
          <cell r="B552">
            <v>1012</v>
          </cell>
          <cell r="C552" t="str">
            <v>Senior homme 2</v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</row>
        <row r="553">
          <cell r="B553">
            <v>1013</v>
          </cell>
          <cell r="C553" t="str">
            <v>Senior homme 3</v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</row>
        <row r="554">
          <cell r="B554">
            <v>1014</v>
          </cell>
          <cell r="C554" t="str">
            <v>Senior homme 4</v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</row>
        <row r="555">
          <cell r="B555">
            <v>1015</v>
          </cell>
          <cell r="C555" t="str">
            <v>Senior homme 5</v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</row>
        <row r="556">
          <cell r="B556">
            <v>1016</v>
          </cell>
          <cell r="C556" t="str">
            <v>Senior homme 6</v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</row>
        <row r="557">
          <cell r="B557">
            <v>1021</v>
          </cell>
          <cell r="C557" t="str">
            <v>Senior homme 1</v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</row>
        <row r="558">
          <cell r="B558">
            <v>1022</v>
          </cell>
          <cell r="C558" t="str">
            <v>Senior homme 2</v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</row>
        <row r="559">
          <cell r="B559">
            <v>1023</v>
          </cell>
          <cell r="C559" t="str">
            <v>Senior homme 3</v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</row>
        <row r="560">
          <cell r="B560">
            <v>1024</v>
          </cell>
          <cell r="C560" t="str">
            <v>Senior homme 4</v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</row>
        <row r="561">
          <cell r="B561">
            <v>1025</v>
          </cell>
          <cell r="C561" t="str">
            <v>Senior homme 5</v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</row>
        <row r="562">
          <cell r="B562">
            <v>1026</v>
          </cell>
          <cell r="C562" t="str">
            <v>Senior homme 6</v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</row>
        <row r="563">
          <cell r="B563">
            <v>1031</v>
          </cell>
          <cell r="C563" t="str">
            <v>Senior homme 1</v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</row>
        <row r="564">
          <cell r="B564">
            <v>1032</v>
          </cell>
          <cell r="C564" t="str">
            <v>Senior homme 2</v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</row>
        <row r="565">
          <cell r="B565">
            <v>1033</v>
          </cell>
          <cell r="C565" t="str">
            <v>Senior homme 3</v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</row>
        <row r="566">
          <cell r="B566">
            <v>1034</v>
          </cell>
          <cell r="C566" t="str">
            <v>Senior homme 4</v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</row>
        <row r="567">
          <cell r="B567">
            <v>1035</v>
          </cell>
          <cell r="C567" t="str">
            <v>Senior homme 5</v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</row>
        <row r="568">
          <cell r="B568">
            <v>1036</v>
          </cell>
          <cell r="C568" t="str">
            <v>Senior homme 6</v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</row>
        <row r="569">
          <cell r="B569">
            <v>1041</v>
          </cell>
          <cell r="C569" t="str">
            <v>Senior homme 1</v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</row>
        <row r="570">
          <cell r="B570">
            <v>1042</v>
          </cell>
          <cell r="C570" t="str">
            <v>Senior homme 2</v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</row>
        <row r="571">
          <cell r="B571">
            <v>1043</v>
          </cell>
          <cell r="C571" t="str">
            <v>Senior homme 3</v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</row>
        <row r="572">
          <cell r="B572">
            <v>1044</v>
          </cell>
          <cell r="C572" t="str">
            <v>Senior homme 4</v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</row>
        <row r="573">
          <cell r="B573">
            <v>1045</v>
          </cell>
          <cell r="C573" t="str">
            <v>Senior homme 5</v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</row>
        <row r="574">
          <cell r="B574">
            <v>1046</v>
          </cell>
          <cell r="C574" t="str">
            <v>Senior homme 6</v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</row>
        <row r="575">
          <cell r="B575">
            <v>1051</v>
          </cell>
          <cell r="C575" t="str">
            <v>Senior homme 1</v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</row>
        <row r="576">
          <cell r="B576">
            <v>1052</v>
          </cell>
          <cell r="C576" t="str">
            <v>Senior homme 2</v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</row>
        <row r="577">
          <cell r="B577">
            <v>1053</v>
          </cell>
          <cell r="C577" t="str">
            <v>Senior homme 3</v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</row>
        <row r="578">
          <cell r="B578">
            <v>1054</v>
          </cell>
          <cell r="C578" t="str">
            <v>Senior homme 4</v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</row>
        <row r="579">
          <cell r="B579">
            <v>1055</v>
          </cell>
          <cell r="C579" t="str">
            <v>Senior homme 5</v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</row>
        <row r="580">
          <cell r="B580">
            <v>1056</v>
          </cell>
          <cell r="C580" t="str">
            <v>Senior homme 6</v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</row>
        <row r="581">
          <cell r="B581">
            <v>1061</v>
          </cell>
          <cell r="C581" t="str">
            <v>Senior homme 1</v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</row>
        <row r="582">
          <cell r="B582">
            <v>1062</v>
          </cell>
          <cell r="C582" t="str">
            <v>Senior homme 2</v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</row>
        <row r="583">
          <cell r="B583">
            <v>1063</v>
          </cell>
          <cell r="C583" t="str">
            <v>Senior homme 3</v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</row>
        <row r="584">
          <cell r="B584">
            <v>1064</v>
          </cell>
          <cell r="C584" t="str">
            <v>Senior homme 4</v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</row>
        <row r="585">
          <cell r="B585">
            <v>1065</v>
          </cell>
          <cell r="C585" t="str">
            <v>Senior homme 5</v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</row>
        <row r="586">
          <cell r="B586">
            <v>1066</v>
          </cell>
          <cell r="C586" t="str">
            <v>Senior homme 6</v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</row>
        <row r="587">
          <cell r="B587">
            <v>1071</v>
          </cell>
          <cell r="C587" t="str">
            <v>Senior homme 1</v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</row>
        <row r="588">
          <cell r="B588">
            <v>1072</v>
          </cell>
          <cell r="C588" t="str">
            <v>Senior homme 2</v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</row>
        <row r="589">
          <cell r="B589">
            <v>1073</v>
          </cell>
          <cell r="C589" t="str">
            <v>Senior homme 3</v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</row>
        <row r="590">
          <cell r="B590">
            <v>1074</v>
          </cell>
          <cell r="C590" t="str">
            <v>Senior homme 4</v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</row>
        <row r="591">
          <cell r="B591">
            <v>1075</v>
          </cell>
          <cell r="C591" t="str">
            <v>Senior homme 5</v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</row>
        <row r="592">
          <cell r="B592">
            <v>1076</v>
          </cell>
          <cell r="C592" t="str">
            <v>Senior homme 6</v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</row>
        <row r="593">
          <cell r="B593">
            <v>1081</v>
          </cell>
          <cell r="C593" t="str">
            <v>Senior homme 1</v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</row>
        <row r="594">
          <cell r="B594">
            <v>1082</v>
          </cell>
          <cell r="C594" t="str">
            <v>Senior homme 2</v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</row>
        <row r="595">
          <cell r="B595">
            <v>1083</v>
          </cell>
          <cell r="C595" t="str">
            <v>Senior homme 3</v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</row>
        <row r="596">
          <cell r="B596">
            <v>1084</v>
          </cell>
          <cell r="C596" t="str">
            <v>Senior homme 4</v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</row>
        <row r="597">
          <cell r="B597">
            <v>1085</v>
          </cell>
          <cell r="C597" t="str">
            <v>Senior homme 5</v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</row>
        <row r="598">
          <cell r="B598">
            <v>1086</v>
          </cell>
          <cell r="C598" t="str">
            <v>Senior homme 6</v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</row>
        <row r="599">
          <cell r="B599">
            <v>1091</v>
          </cell>
          <cell r="C599" t="str">
            <v>Senior homme 1</v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</row>
        <row r="600">
          <cell r="B600">
            <v>1092</v>
          </cell>
          <cell r="C600" t="str">
            <v>Senior homme 2</v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</row>
        <row r="601">
          <cell r="B601">
            <v>1093</v>
          </cell>
          <cell r="C601" t="str">
            <v>Senior homme 3</v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</row>
        <row r="602">
          <cell r="B602">
            <v>1094</v>
          </cell>
          <cell r="C602" t="str">
            <v>Senior homme 4</v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</row>
        <row r="603">
          <cell r="B603">
            <v>1095</v>
          </cell>
          <cell r="C603" t="str">
            <v>Senior homme 5</v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</row>
        <row r="604">
          <cell r="B604">
            <v>1096</v>
          </cell>
          <cell r="C604" t="str">
            <v>Senior homme 6</v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</row>
        <row r="605">
          <cell r="B605">
            <v>1101</v>
          </cell>
          <cell r="C605" t="str">
            <v>Vétéran femme 1</v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</row>
        <row r="606">
          <cell r="B606">
            <v>1102</v>
          </cell>
          <cell r="C606" t="str">
            <v>Vétéran femme 2</v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</row>
        <row r="607">
          <cell r="B607">
            <v>1103</v>
          </cell>
          <cell r="C607" t="str">
            <v>Vétéran femme 3</v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</row>
        <row r="608">
          <cell r="B608">
            <v>1104</v>
          </cell>
          <cell r="C608" t="str">
            <v>Vétéran femme 4</v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</row>
        <row r="609">
          <cell r="B609">
            <v>1105</v>
          </cell>
          <cell r="C609" t="str">
            <v>Vétéran femme 5</v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</row>
        <row r="610">
          <cell r="B610">
            <v>1106</v>
          </cell>
          <cell r="C610" t="str">
            <v>Vétéran femme 6</v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</row>
        <row r="611">
          <cell r="B611">
            <v>1111</v>
          </cell>
          <cell r="C611" t="str">
            <v>Vétéran femme 1</v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</row>
        <row r="612">
          <cell r="B612">
            <v>1112</v>
          </cell>
          <cell r="C612" t="str">
            <v>Vétéran femme 2</v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</row>
        <row r="613">
          <cell r="B613">
            <v>1113</v>
          </cell>
          <cell r="C613" t="str">
            <v>Vétéran femme 3</v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</row>
        <row r="614">
          <cell r="B614">
            <v>1114</v>
          </cell>
          <cell r="C614" t="str">
            <v>Vétéran femme 4</v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</row>
        <row r="615">
          <cell r="B615">
            <v>1115</v>
          </cell>
          <cell r="C615" t="str">
            <v>Vétéran femme 5</v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</row>
        <row r="616">
          <cell r="B616">
            <v>1116</v>
          </cell>
          <cell r="C616" t="str">
            <v>Vétéran femme 6</v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</row>
        <row r="617">
          <cell r="B617">
            <v>1121</v>
          </cell>
          <cell r="C617" t="str">
            <v>Vétéran femme 1</v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</row>
        <row r="618">
          <cell r="B618">
            <v>1122</v>
          </cell>
          <cell r="C618" t="str">
            <v>Vétéran femme 2</v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</row>
        <row r="619">
          <cell r="B619">
            <v>1123</v>
          </cell>
          <cell r="C619" t="str">
            <v>Vétéran femme 3</v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</row>
        <row r="620">
          <cell r="B620">
            <v>1124</v>
          </cell>
          <cell r="C620" t="str">
            <v>Vétéran femme 4</v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</row>
        <row r="621">
          <cell r="B621">
            <v>1125</v>
          </cell>
          <cell r="C621" t="str">
            <v>Vétéran femme 5</v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</row>
        <row r="622">
          <cell r="B622">
            <v>1126</v>
          </cell>
          <cell r="C622" t="str">
            <v>Vétéran femme 6</v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</row>
        <row r="623">
          <cell r="B623">
            <v>1131</v>
          </cell>
          <cell r="C623" t="str">
            <v>Vétéran femme 1</v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</row>
        <row r="624">
          <cell r="B624">
            <v>1132</v>
          </cell>
          <cell r="C624" t="str">
            <v>Vétéran femme 2</v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</row>
        <row r="625">
          <cell r="B625">
            <v>1133</v>
          </cell>
          <cell r="C625" t="str">
            <v>Vétéran femme 3</v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</row>
        <row r="626">
          <cell r="B626">
            <v>1134</v>
          </cell>
          <cell r="C626" t="str">
            <v>Vétéran femme 4</v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</row>
        <row r="627">
          <cell r="B627">
            <v>1135</v>
          </cell>
          <cell r="C627" t="str">
            <v>Vétéran femme 5</v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</row>
        <row r="628">
          <cell r="B628">
            <v>1136</v>
          </cell>
          <cell r="C628" t="str">
            <v>Vétéran femme 6</v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</row>
        <row r="629">
          <cell r="B629">
            <v>1141</v>
          </cell>
          <cell r="C629" t="str">
            <v>Vétéran femme 1</v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</row>
        <row r="630">
          <cell r="B630">
            <v>1142</v>
          </cell>
          <cell r="C630" t="str">
            <v>Vétéran femme 2</v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</row>
        <row r="631">
          <cell r="B631">
            <v>1143</v>
          </cell>
          <cell r="C631" t="str">
            <v>Vétéran femme 3</v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</row>
        <row r="632">
          <cell r="B632">
            <v>1144</v>
          </cell>
          <cell r="C632" t="str">
            <v>Vétéran femme 4</v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</row>
        <row r="633">
          <cell r="B633">
            <v>1145</v>
          </cell>
          <cell r="C633" t="str">
            <v>Vétéran femme 5</v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</row>
        <row r="634">
          <cell r="B634">
            <v>1146</v>
          </cell>
          <cell r="C634" t="str">
            <v>Vétéran femme 6</v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</row>
        <row r="635">
          <cell r="B635">
            <v>1151</v>
          </cell>
          <cell r="C635" t="str">
            <v>Vétéran femme 1</v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</row>
        <row r="636">
          <cell r="B636">
            <v>1152</v>
          </cell>
          <cell r="C636" t="str">
            <v>Vétéran femme 2</v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</row>
        <row r="637">
          <cell r="B637">
            <v>1153</v>
          </cell>
          <cell r="C637" t="str">
            <v>Vétéran femme 3</v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</row>
        <row r="638">
          <cell r="B638">
            <v>1154</v>
          </cell>
          <cell r="C638" t="str">
            <v>Vétéran femme 4</v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</row>
        <row r="639">
          <cell r="B639">
            <v>1155</v>
          </cell>
          <cell r="C639" t="str">
            <v>Vétéran femme 5</v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</row>
        <row r="640">
          <cell r="B640">
            <v>1156</v>
          </cell>
          <cell r="C640" t="str">
            <v>Vétéran femme 6</v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</row>
        <row r="641">
          <cell r="B641">
            <v>1161</v>
          </cell>
          <cell r="C641" t="str">
            <v>Vétéran femme 1</v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</row>
        <row r="642">
          <cell r="B642">
            <v>1162</v>
          </cell>
          <cell r="C642" t="str">
            <v>Vétéran femme 2</v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</row>
        <row r="643">
          <cell r="B643">
            <v>1163</v>
          </cell>
          <cell r="C643" t="str">
            <v>Vétéran femme 3</v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</row>
        <row r="644">
          <cell r="B644">
            <v>1164</v>
          </cell>
          <cell r="C644" t="str">
            <v>Vétéran femme 4</v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</row>
        <row r="645">
          <cell r="B645">
            <v>1165</v>
          </cell>
          <cell r="C645" t="str">
            <v>Vétéran femme 5</v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</row>
        <row r="646">
          <cell r="B646">
            <v>1166</v>
          </cell>
          <cell r="C646" t="str">
            <v>Vétéran femme 6</v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</row>
        <row r="647">
          <cell r="B647">
            <v>1171</v>
          </cell>
          <cell r="C647" t="str">
            <v>Vétéran femme 1</v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</row>
        <row r="648">
          <cell r="B648">
            <v>1172</v>
          </cell>
          <cell r="C648" t="str">
            <v>Vétéran femme 2</v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</row>
        <row r="649">
          <cell r="B649">
            <v>1173</v>
          </cell>
          <cell r="C649" t="str">
            <v>Vétéran femme 3</v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</row>
        <row r="650">
          <cell r="B650">
            <v>1174</v>
          </cell>
          <cell r="C650" t="str">
            <v>Vétéran femme 4</v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</row>
        <row r="651">
          <cell r="B651">
            <v>1175</v>
          </cell>
          <cell r="C651" t="str">
            <v>Vétéran femme 5</v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</row>
        <row r="652">
          <cell r="B652">
            <v>1176</v>
          </cell>
          <cell r="C652" t="str">
            <v>Vétéran femme 6</v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</row>
        <row r="653">
          <cell r="B653">
            <v>1181</v>
          </cell>
          <cell r="C653" t="str">
            <v>Vétéran femme 1</v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</row>
        <row r="654">
          <cell r="B654">
            <v>1182</v>
          </cell>
          <cell r="C654" t="str">
            <v>Vétéran femme 2</v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</row>
        <row r="655">
          <cell r="B655">
            <v>1183</v>
          </cell>
          <cell r="C655" t="str">
            <v>Vétéran femme 3</v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</row>
        <row r="656">
          <cell r="B656">
            <v>1184</v>
          </cell>
          <cell r="C656" t="str">
            <v>Vétéran femme 4</v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</row>
        <row r="657">
          <cell r="B657">
            <v>1185</v>
          </cell>
          <cell r="C657" t="str">
            <v>Vétéran femme 5</v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</row>
        <row r="658">
          <cell r="B658">
            <v>1186</v>
          </cell>
          <cell r="C658" t="str">
            <v>Vétéran femme 6</v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</row>
        <row r="659">
          <cell r="B659">
            <v>1191</v>
          </cell>
          <cell r="C659" t="str">
            <v>Vétéran femme 1</v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</row>
        <row r="660">
          <cell r="B660">
            <v>1192</v>
          </cell>
          <cell r="C660" t="str">
            <v>Vétéran femme 2</v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</row>
        <row r="661">
          <cell r="B661">
            <v>1193</v>
          </cell>
          <cell r="C661" t="str">
            <v>Vétéran femme 3</v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</row>
        <row r="662">
          <cell r="B662">
            <v>1194</v>
          </cell>
          <cell r="C662" t="str">
            <v>Vétéran femme 4</v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</row>
        <row r="663">
          <cell r="B663">
            <v>1195</v>
          </cell>
          <cell r="C663" t="str">
            <v>Vétéran femme 5</v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</row>
        <row r="664">
          <cell r="B664">
            <v>1196</v>
          </cell>
          <cell r="C664" t="str">
            <v>Vétéran femme 6</v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</row>
        <row r="665">
          <cell r="B665">
            <v>1201</v>
          </cell>
          <cell r="C665" t="str">
            <v>Vétéran homme 1</v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</row>
        <row r="666">
          <cell r="B666">
            <v>1202</v>
          </cell>
          <cell r="C666" t="str">
            <v>Vétéran homme 2</v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</row>
        <row r="667">
          <cell r="B667">
            <v>1203</v>
          </cell>
          <cell r="C667" t="str">
            <v>Vétéran homme 3</v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</row>
        <row r="668">
          <cell r="B668">
            <v>1204</v>
          </cell>
          <cell r="C668" t="str">
            <v>Vétéran homme 4</v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</row>
        <row r="669">
          <cell r="B669">
            <v>1205</v>
          </cell>
          <cell r="C669" t="str">
            <v>Vétéran homme 5</v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</row>
        <row r="670">
          <cell r="B670">
            <v>1206</v>
          </cell>
          <cell r="C670" t="str">
            <v>Vétéran homme 6</v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</row>
        <row r="671">
          <cell r="B671">
            <v>1211</v>
          </cell>
          <cell r="C671" t="str">
            <v>Vétéran homme 1</v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</row>
        <row r="672">
          <cell r="B672">
            <v>1212</v>
          </cell>
          <cell r="C672" t="str">
            <v>Vétéran homme 2</v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</row>
        <row r="673">
          <cell r="B673">
            <v>1213</v>
          </cell>
          <cell r="C673" t="str">
            <v>Vétéran homme 3</v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</row>
        <row r="674">
          <cell r="B674">
            <v>1214</v>
          </cell>
          <cell r="C674" t="str">
            <v>Vétéran homme 4</v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</row>
        <row r="675">
          <cell r="B675">
            <v>1215</v>
          </cell>
          <cell r="C675" t="str">
            <v>Vétéran homme 5</v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</row>
        <row r="676">
          <cell r="B676">
            <v>1216</v>
          </cell>
          <cell r="C676" t="str">
            <v>Vétéran homme 6</v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</row>
        <row r="677">
          <cell r="B677">
            <v>1221</v>
          </cell>
          <cell r="C677" t="str">
            <v>Vétéran homme 1</v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</row>
        <row r="678">
          <cell r="B678">
            <v>1222</v>
          </cell>
          <cell r="C678" t="str">
            <v>Vétéran homme 2</v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</row>
        <row r="679">
          <cell r="B679">
            <v>1223</v>
          </cell>
          <cell r="C679" t="str">
            <v>Vétéran homme 3</v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</row>
        <row r="680">
          <cell r="B680">
            <v>1224</v>
          </cell>
          <cell r="C680" t="str">
            <v>Vétéran homme 4</v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</row>
        <row r="681">
          <cell r="B681">
            <v>1225</v>
          </cell>
          <cell r="C681" t="str">
            <v>Vétéran homme 5</v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</row>
        <row r="682">
          <cell r="B682">
            <v>1226</v>
          </cell>
          <cell r="C682" t="str">
            <v>Vétéran homme 6</v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</row>
        <row r="683">
          <cell r="B683">
            <v>1231</v>
          </cell>
          <cell r="C683" t="str">
            <v>Vétéran homme 1</v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</row>
        <row r="684">
          <cell r="B684">
            <v>1232</v>
          </cell>
          <cell r="C684" t="str">
            <v>Vétéran homme 2</v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</row>
        <row r="685">
          <cell r="B685">
            <v>1233</v>
          </cell>
          <cell r="C685" t="str">
            <v>Vétéran homme 3</v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</row>
        <row r="686">
          <cell r="B686">
            <v>1234</v>
          </cell>
          <cell r="C686" t="str">
            <v>Vétéran homme 4</v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</row>
        <row r="687">
          <cell r="B687">
            <v>1235</v>
          </cell>
          <cell r="C687" t="str">
            <v>Vétéran homme 5</v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</row>
        <row r="688">
          <cell r="B688">
            <v>1236</v>
          </cell>
          <cell r="C688" t="str">
            <v>Vétéran homme 6</v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</row>
        <row r="689">
          <cell r="B689">
            <v>1241</v>
          </cell>
          <cell r="C689" t="str">
            <v>Vétéran homme 1</v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</row>
        <row r="690">
          <cell r="B690">
            <v>1242</v>
          </cell>
          <cell r="C690" t="str">
            <v>Vétéran homme 2</v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</row>
        <row r="691">
          <cell r="B691">
            <v>1243</v>
          </cell>
          <cell r="C691" t="str">
            <v>Vétéran homme 3</v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</row>
        <row r="692">
          <cell r="B692">
            <v>1244</v>
          </cell>
          <cell r="C692" t="str">
            <v>Vétéran homme 4</v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</row>
        <row r="693">
          <cell r="B693">
            <v>1245</v>
          </cell>
          <cell r="C693" t="str">
            <v>Vétéran homme 5</v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</row>
        <row r="694">
          <cell r="B694">
            <v>1246</v>
          </cell>
          <cell r="C694" t="str">
            <v>Vétéran homme 6</v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</row>
        <row r="695">
          <cell r="B695">
            <v>1251</v>
          </cell>
          <cell r="C695" t="str">
            <v>Vétéran homme 1</v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</row>
        <row r="696">
          <cell r="B696">
            <v>1252</v>
          </cell>
          <cell r="C696" t="str">
            <v>Vétéran homme 2</v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</row>
        <row r="697">
          <cell r="B697">
            <v>1253</v>
          </cell>
          <cell r="C697" t="str">
            <v>Vétéran homme 3</v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</row>
        <row r="698">
          <cell r="B698">
            <v>1254</v>
          </cell>
          <cell r="C698" t="str">
            <v>Vétéran homme 4</v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</row>
        <row r="699">
          <cell r="B699">
            <v>1255</v>
          </cell>
          <cell r="C699" t="str">
            <v>Vétéran homme 5</v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</row>
        <row r="700">
          <cell r="B700">
            <v>1256</v>
          </cell>
          <cell r="C700" t="str">
            <v>Vétéran homme 6</v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</row>
        <row r="701">
          <cell r="B701">
            <v>1261</v>
          </cell>
          <cell r="C701" t="str">
            <v>Vétéran homme 1</v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</row>
        <row r="702">
          <cell r="B702">
            <v>1262</v>
          </cell>
          <cell r="C702" t="str">
            <v>Vétéran homme 2</v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</row>
        <row r="703">
          <cell r="B703">
            <v>1263</v>
          </cell>
          <cell r="C703" t="str">
            <v>Vétéran homme 3</v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</row>
        <row r="704">
          <cell r="B704">
            <v>1264</v>
          </cell>
          <cell r="C704" t="str">
            <v>Vétéran homme 4</v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</row>
        <row r="705">
          <cell r="B705">
            <v>1265</v>
          </cell>
          <cell r="C705" t="str">
            <v>Vétéran homme 5</v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</row>
        <row r="706">
          <cell r="B706">
            <v>1266</v>
          </cell>
          <cell r="C706" t="str">
            <v>Vétéran homme 6</v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</row>
        <row r="707">
          <cell r="B707">
            <v>1271</v>
          </cell>
          <cell r="C707" t="str">
            <v>Vétéran homme 1</v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</row>
        <row r="708">
          <cell r="B708">
            <v>1272</v>
          </cell>
          <cell r="C708" t="str">
            <v>Vétéran homme 2</v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</row>
        <row r="709">
          <cell r="B709">
            <v>1273</v>
          </cell>
          <cell r="C709" t="str">
            <v>Vétéran homme 3</v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</row>
        <row r="710">
          <cell r="B710">
            <v>1274</v>
          </cell>
          <cell r="C710" t="str">
            <v>Vétéran homme 4</v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</row>
        <row r="711">
          <cell r="B711">
            <v>1275</v>
          </cell>
          <cell r="C711" t="str">
            <v>Vétéran homme 5</v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</row>
        <row r="712">
          <cell r="B712">
            <v>1276</v>
          </cell>
          <cell r="C712" t="str">
            <v>Vétéran homme 6</v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</row>
        <row r="713">
          <cell r="B713">
            <v>1281</v>
          </cell>
          <cell r="C713" t="str">
            <v>Vétéran homme 1</v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</row>
        <row r="714">
          <cell r="B714">
            <v>1282</v>
          </cell>
          <cell r="C714" t="str">
            <v>Vétéran homme 2</v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</row>
        <row r="715">
          <cell r="B715">
            <v>1283</v>
          </cell>
          <cell r="C715" t="str">
            <v>Vétéran homme 3</v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</row>
        <row r="716">
          <cell r="B716">
            <v>1284</v>
          </cell>
          <cell r="C716" t="str">
            <v>Vétéran homme 4</v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</row>
        <row r="717">
          <cell r="B717">
            <v>1285</v>
          </cell>
          <cell r="C717" t="str">
            <v>Vétéran homme 5</v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</row>
        <row r="718">
          <cell r="B718">
            <v>1286</v>
          </cell>
          <cell r="C718" t="str">
            <v>Vétéran homme 6</v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</row>
        <row r="719">
          <cell r="B719">
            <v>1291</v>
          </cell>
          <cell r="C719" t="str">
            <v>Vétéran homme 1</v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</row>
        <row r="720">
          <cell r="B720">
            <v>1292</v>
          </cell>
          <cell r="C720" t="str">
            <v>Vétéran homme 2</v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</row>
        <row r="721">
          <cell r="B721">
            <v>1293</v>
          </cell>
          <cell r="C721" t="str">
            <v>Vétéran homme 3</v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</row>
        <row r="722">
          <cell r="B722">
            <v>1294</v>
          </cell>
          <cell r="C722" t="str">
            <v>Vétéran homme 4</v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</row>
        <row r="723">
          <cell r="B723">
            <v>1295</v>
          </cell>
          <cell r="C723" t="str">
            <v>Vétéran homme 5</v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</row>
        <row r="724">
          <cell r="B724">
            <v>1296</v>
          </cell>
          <cell r="C724" t="str">
            <v>Vétéran homme 6</v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</row>
        <row r="725"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</row>
        <row r="726"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</row>
        <row r="727"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</row>
        <row r="728"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</row>
        <row r="729"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</row>
        <row r="730"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</row>
        <row r="731"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</row>
        <row r="732"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</row>
        <row r="733"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</row>
        <row r="734"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</row>
        <row r="735"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</row>
        <row r="736"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</row>
        <row r="737"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</row>
        <row r="738"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</row>
        <row r="739"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</row>
        <row r="740"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</row>
        <row r="741"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</row>
        <row r="742"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</row>
        <row r="743"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</row>
        <row r="744"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</row>
        <row r="745"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</row>
        <row r="746"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</row>
        <row r="747"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</row>
        <row r="748"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</row>
        <row r="749"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</row>
        <row r="750"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</row>
        <row r="751"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</row>
        <row r="752"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</row>
        <row r="753"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</row>
        <row r="754"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</row>
        <row r="755"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</row>
        <row r="756"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</row>
        <row r="757"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</row>
        <row r="758"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</row>
        <row r="759"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</row>
        <row r="760"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</row>
        <row r="761"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</row>
        <row r="762"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</row>
        <row r="763"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</row>
        <row r="764"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</row>
        <row r="765"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</row>
        <row r="766"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</row>
        <row r="767"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</row>
        <row r="768"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</row>
        <row r="769"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</row>
        <row r="770"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</row>
        <row r="771"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</row>
        <row r="772"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</row>
        <row r="773"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</row>
        <row r="774"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</row>
        <row r="775"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</row>
        <row r="776"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</row>
        <row r="777"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</row>
        <row r="778"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</row>
        <row r="779"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</row>
        <row r="780"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</row>
        <row r="781"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</row>
        <row r="782"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</row>
        <row r="783"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</row>
        <row r="784"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</row>
        <row r="785"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</row>
        <row r="786"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</row>
        <row r="787"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</row>
        <row r="788"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</row>
        <row r="789"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</row>
        <row r="790"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</row>
        <row r="791"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</row>
        <row r="792"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</row>
        <row r="793"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</row>
        <row r="794"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</row>
        <row r="795"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</row>
        <row r="796"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</row>
        <row r="797"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</row>
        <row r="798"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</row>
        <row r="799"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</row>
        <row r="800"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</row>
        <row r="801"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</row>
        <row r="802"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</row>
        <row r="803"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</row>
        <row r="804"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</row>
        <row r="805"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</row>
        <row r="806"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</row>
        <row r="807"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</row>
        <row r="808"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</row>
        <row r="809"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</row>
        <row r="810"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</row>
        <row r="811"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</row>
        <row r="812"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</row>
        <row r="813"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</row>
        <row r="814"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</row>
        <row r="815"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</row>
        <row r="816"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</row>
        <row r="817"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</row>
        <row r="818"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</row>
        <row r="819"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</row>
        <row r="820"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</row>
        <row r="821"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</row>
        <row r="822"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</row>
        <row r="823"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</row>
        <row r="824"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</row>
        <row r="825"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</row>
        <row r="826"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</row>
        <row r="827"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</row>
        <row r="828"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</row>
        <row r="829"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</row>
        <row r="830"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</row>
        <row r="831"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</row>
        <row r="832"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</row>
        <row r="833"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</row>
        <row r="834"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</row>
        <row r="835"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</row>
        <row r="836"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</row>
        <row r="837"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</row>
        <row r="838"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</row>
        <row r="839"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</row>
        <row r="840"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</row>
        <row r="841"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</row>
        <row r="842"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</row>
        <row r="843"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</row>
        <row r="844"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</row>
        <row r="845"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</row>
        <row r="846"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</row>
        <row r="847"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</row>
        <row r="848"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</row>
        <row r="849"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</row>
        <row r="850"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</row>
        <row r="851"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</row>
        <row r="852"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</row>
        <row r="853"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</row>
        <row r="854"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</row>
        <row r="855"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</row>
        <row r="856"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</row>
        <row r="857"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</row>
        <row r="858"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</row>
        <row r="859"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</row>
        <row r="860"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</row>
        <row r="861"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</row>
        <row r="862"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</row>
        <row r="863"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</row>
        <row r="864"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</row>
        <row r="865"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</row>
        <row r="866"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</row>
        <row r="867"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</row>
        <row r="868"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</row>
        <row r="869"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</row>
        <row r="870"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</row>
        <row r="871"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</row>
        <row r="872"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</row>
        <row r="873"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</row>
        <row r="874"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</row>
        <row r="875"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</row>
        <row r="876"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</row>
        <row r="877"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</row>
        <row r="878"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</row>
        <row r="879"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</row>
        <row r="880"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</row>
        <row r="881"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</row>
        <row r="882"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</row>
        <row r="883"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</row>
        <row r="884"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</row>
        <row r="885"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</row>
        <row r="886"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</row>
        <row r="887"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</row>
        <row r="888"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</row>
        <row r="889"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</row>
        <row r="890"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</row>
        <row r="891"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</row>
        <row r="892"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</row>
        <row r="893"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</row>
        <row r="894"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</row>
        <row r="895"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</row>
        <row r="896"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</row>
        <row r="897"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</row>
        <row r="898"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</row>
        <row r="899"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</row>
        <row r="900"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</row>
        <row r="901"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</row>
        <row r="902"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</row>
        <row r="903"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</row>
        <row r="904"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</row>
        <row r="905"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</row>
        <row r="906"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</row>
        <row r="907"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</row>
        <row r="908"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</row>
        <row r="909"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</row>
        <row r="910"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</row>
        <row r="911"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</row>
        <row r="912"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</row>
        <row r="913"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</row>
        <row r="914"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</row>
        <row r="915"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</row>
        <row r="916"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</row>
        <row r="917"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</row>
        <row r="918"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</row>
        <row r="919"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</row>
        <row r="920"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</row>
        <row r="921"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</row>
        <row r="922"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</row>
        <row r="923"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</row>
        <row r="924"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</row>
        <row r="925"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</row>
        <row r="926"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</row>
        <row r="927"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</row>
        <row r="928"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</row>
        <row r="929"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</row>
        <row r="930"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</row>
        <row r="931"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</row>
        <row r="932"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</row>
        <row r="933"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</row>
        <row r="934"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</row>
        <row r="935"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</row>
        <row r="936"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</row>
        <row r="937"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</row>
        <row r="938"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</row>
        <row r="939"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</row>
        <row r="940"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</row>
        <row r="941"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</row>
        <row r="942"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</row>
        <row r="943"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</row>
        <row r="944"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</row>
        <row r="945"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</row>
        <row r="946"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</row>
        <row r="947"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</row>
        <row r="948"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</row>
        <row r="949"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</row>
        <row r="950"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</row>
        <row r="951"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</row>
        <row r="952"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</row>
        <row r="953"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</row>
        <row r="954"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</row>
        <row r="955"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</row>
        <row r="956"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</row>
        <row r="957"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</row>
        <row r="958"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</row>
        <row r="959"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</row>
        <row r="960"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</row>
        <row r="961"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</row>
        <row r="962"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</row>
        <row r="963"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</row>
        <row r="964"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</row>
        <row r="965"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</row>
        <row r="966"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</row>
        <row r="967"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</row>
        <row r="968"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</row>
        <row r="969"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</row>
        <row r="970"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</row>
        <row r="971"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</row>
        <row r="972"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</row>
        <row r="973"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</row>
        <row r="974"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</row>
        <row r="975"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</row>
        <row r="976"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</row>
        <row r="977"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</row>
        <row r="978"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</row>
        <row r="979"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</row>
        <row r="980"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</row>
        <row r="981"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</row>
        <row r="982"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</row>
        <row r="983"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</row>
        <row r="984"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</row>
        <row r="985"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</row>
        <row r="986"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</row>
        <row r="987"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</row>
        <row r="988"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</row>
        <row r="989"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</row>
        <row r="990"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</row>
        <row r="991"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</row>
        <row r="992"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</row>
        <row r="993"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</row>
        <row r="994"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</row>
        <row r="995"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</row>
        <row r="996"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</row>
        <row r="997"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</row>
        <row r="998"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</row>
        <row r="999"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</row>
        <row r="1000"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</row>
        <row r="1001"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</row>
        <row r="1002"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</row>
        <row r="1003"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</row>
        <row r="1004">
          <cell r="I1004" t="str">
            <v/>
          </cell>
          <cell r="J1004" t="str">
            <v/>
          </cell>
          <cell r="K1004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iversaire"/>
      <sheetName val="Données"/>
      <sheetName val="Dossards"/>
      <sheetName val="LISTE"/>
      <sheetName val="BF"/>
      <sheetName val="BG"/>
      <sheetName val="MF"/>
      <sheetName val="MG"/>
      <sheetName val="CF"/>
      <sheetName val="CG"/>
      <sheetName val="JF"/>
      <sheetName val="JG"/>
      <sheetName val="SF"/>
      <sheetName val="SG"/>
      <sheetName val="Vét1F"/>
      <sheetName val="Vét2F"/>
      <sheetName val="Vét3F"/>
      <sheetName val="Vét1G"/>
      <sheetName val="Vét2G"/>
      <sheetName val="Vét3G"/>
      <sheetName val="RESULTATS"/>
      <sheetName val="Tickets"/>
      <sheetName val="GlobalEquipe"/>
      <sheetName val="TDB"/>
      <sheetName val="Feuil1"/>
      <sheetName val="Compilation"/>
      <sheetName val="CrossMeuse2019"/>
    </sheetNames>
    <sheetDataSet>
      <sheetData sheetId="0"/>
      <sheetData sheetId="1"/>
      <sheetData sheetId="2"/>
      <sheetData sheetId="3">
        <row r="3">
          <cell r="A3">
            <v>1100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>
          <a:noFill/>
        </a:ln>
      </a:spPr>
      <a:bodyPr vertOverflow="clip" horzOverflow="clip" rtlCol="0" anchor="t"/>
      <a:lstStyle>
        <a:defPPr>
          <a:defRPr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12"/>
    <pageSetUpPr fitToPage="1"/>
  </sheetPr>
  <dimension ref="A1:AX1232"/>
  <sheetViews>
    <sheetView showGridLines="0" showRowColHeaders="0" tabSelected="1" zoomScale="150" zoomScaleNormal="150" workbookViewId="0">
      <selection activeCell="E4" sqref="E4"/>
    </sheetView>
  </sheetViews>
  <sheetFormatPr baseColWidth="10" defaultRowHeight="15" x14ac:dyDescent="0.3"/>
  <cols>
    <col min="1" max="1" width="5.42578125" style="2" customWidth="1"/>
    <col min="2" max="2" width="7.28515625" style="2" customWidth="1"/>
    <col min="3" max="3" width="12.7109375" style="2" customWidth="1"/>
    <col min="4" max="4" width="9.7109375" style="1" customWidth="1"/>
    <col min="5" max="5" width="32.7109375" style="1" customWidth="1"/>
    <col min="6" max="6" width="8.7109375" style="2" hidden="1" customWidth="1"/>
    <col min="7" max="7" width="5.28515625" style="2" customWidth="1"/>
    <col min="8" max="8" width="11.42578125" style="1"/>
    <col min="9" max="9" width="25.7109375" style="1" customWidth="1"/>
    <col min="10" max="11" width="11.42578125" style="1"/>
    <col min="12" max="12" width="7.28515625" style="1" customWidth="1"/>
    <col min="13" max="13" width="11.42578125" style="1" hidden="1" customWidth="1"/>
    <col min="14" max="22" width="4.85546875" style="1" customWidth="1"/>
    <col min="23" max="16384" width="11.42578125" style="1"/>
  </cols>
  <sheetData>
    <row r="1" spans="1:24" ht="36" customHeight="1" thickTop="1" thickBot="1" x14ac:dyDescent="0.35">
      <c r="A1" s="26" t="s">
        <v>6</v>
      </c>
      <c r="B1" s="27"/>
      <c r="C1" s="27"/>
      <c r="D1" s="27"/>
      <c r="E1" s="27"/>
      <c r="F1" s="27"/>
      <c r="G1" s="27"/>
      <c r="H1" s="27"/>
      <c r="I1" s="23">
        <v>10</v>
      </c>
      <c r="J1" s="30"/>
      <c r="K1" s="31"/>
      <c r="L1" s="31"/>
      <c r="M1" s="6"/>
      <c r="N1" s="28"/>
      <c r="O1" s="29"/>
      <c r="P1" s="11"/>
      <c r="Q1" s="6"/>
      <c r="R1" s="6"/>
      <c r="S1" s="6"/>
      <c r="T1" s="6"/>
      <c r="U1" s="6"/>
      <c r="V1" s="6"/>
      <c r="W1" s="6"/>
      <c r="X1" s="6"/>
    </row>
    <row r="2" spans="1:24" ht="24" customHeight="1" thickBot="1" x14ac:dyDescent="0.35">
      <c r="A2" s="3" t="s">
        <v>7</v>
      </c>
      <c r="B2" s="4" t="s">
        <v>0</v>
      </c>
      <c r="C2" s="4" t="s">
        <v>1</v>
      </c>
      <c r="D2" s="4" t="s">
        <v>8</v>
      </c>
      <c r="E2" s="4" t="s">
        <v>9</v>
      </c>
      <c r="F2" s="8" t="s">
        <v>5</v>
      </c>
      <c r="G2" s="4" t="s">
        <v>2</v>
      </c>
      <c r="H2" s="4" t="s">
        <v>3</v>
      </c>
      <c r="I2" s="5" t="s">
        <v>4</v>
      </c>
      <c r="J2" s="9"/>
      <c r="K2" s="6"/>
      <c r="L2" s="6"/>
      <c r="M2" s="6"/>
      <c r="N2" s="28"/>
      <c r="O2" s="29"/>
      <c r="P2" s="11"/>
      <c r="Q2" s="6"/>
      <c r="R2" s="6"/>
      <c r="S2" s="6"/>
      <c r="T2" s="6"/>
      <c r="U2" s="6"/>
      <c r="V2" s="6"/>
      <c r="W2" s="6"/>
      <c r="X2" s="6"/>
    </row>
    <row r="3" spans="1:24" ht="18.95" customHeight="1" x14ac:dyDescent="0.3">
      <c r="A3" s="14"/>
      <c r="B3" s="15">
        <v>88</v>
      </c>
      <c r="C3" s="16">
        <v>4742</v>
      </c>
      <c r="D3" s="24">
        <v>12.578616352201257</v>
      </c>
      <c r="E3" s="12"/>
      <c r="F3" s="10"/>
      <c r="G3" s="7"/>
      <c r="H3" s="13"/>
      <c r="I3" s="22"/>
      <c r="J3" s="6"/>
      <c r="K3" s="6"/>
      <c r="L3" s="6"/>
      <c r="M3" s="6"/>
      <c r="N3" s="28"/>
      <c r="O3" s="29"/>
      <c r="P3" s="11"/>
      <c r="Q3" s="6"/>
      <c r="R3" s="6"/>
      <c r="S3" s="6"/>
      <c r="T3" s="6"/>
      <c r="U3" s="6"/>
      <c r="V3" s="6"/>
      <c r="W3" s="6"/>
      <c r="X3" s="6"/>
    </row>
    <row r="4" spans="1:24" ht="18.95" customHeight="1" x14ac:dyDescent="0.3">
      <c r="A4" s="14"/>
      <c r="B4" s="17">
        <v>92</v>
      </c>
      <c r="C4" s="18">
        <v>4951</v>
      </c>
      <c r="D4" s="25">
        <v>12.036108324974926</v>
      </c>
      <c r="E4" s="12"/>
      <c r="F4" s="10"/>
      <c r="G4" s="7"/>
      <c r="H4" s="13"/>
      <c r="I4" s="22"/>
      <c r="J4" s="6"/>
      <c r="K4" s="6"/>
      <c r="L4" s="6"/>
      <c r="M4" s="6"/>
      <c r="N4" s="28"/>
      <c r="O4" s="29"/>
      <c r="P4" s="11"/>
      <c r="Q4" s="6"/>
      <c r="R4" s="6"/>
      <c r="S4" s="6"/>
      <c r="T4" s="6"/>
      <c r="U4" s="6"/>
      <c r="V4" s="6"/>
      <c r="W4" s="6"/>
      <c r="X4" s="6"/>
    </row>
    <row r="5" spans="1:24" ht="18.95" customHeight="1" x14ac:dyDescent="0.3">
      <c r="A5" s="14"/>
      <c r="B5" s="17">
        <v>23</v>
      </c>
      <c r="C5" s="18">
        <v>5034</v>
      </c>
      <c r="D5" s="25">
        <v>11.865524060646013</v>
      </c>
      <c r="E5" s="12"/>
      <c r="F5" s="10"/>
      <c r="G5" s="7"/>
      <c r="H5" s="13"/>
      <c r="I5" s="22"/>
      <c r="J5" s="6"/>
      <c r="K5" s="6"/>
      <c r="L5" s="6"/>
      <c r="M5" s="6"/>
      <c r="N5" s="28"/>
      <c r="O5" s="29"/>
      <c r="P5" s="11"/>
      <c r="Q5" s="6"/>
      <c r="R5" s="6"/>
      <c r="S5" s="6"/>
      <c r="T5" s="6"/>
      <c r="U5" s="6"/>
      <c r="V5" s="6"/>
      <c r="W5" s="6"/>
      <c r="X5" s="6"/>
    </row>
    <row r="6" spans="1:24" ht="18.95" customHeight="1" x14ac:dyDescent="0.3">
      <c r="A6" s="14"/>
      <c r="B6" s="17">
        <v>70</v>
      </c>
      <c r="C6" s="18">
        <v>5311</v>
      </c>
      <c r="D6" s="25">
        <v>11.281729865246005</v>
      </c>
      <c r="E6" s="12"/>
      <c r="F6" s="10"/>
      <c r="G6" s="7"/>
      <c r="H6" s="13"/>
      <c r="I6" s="22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18.95" customHeight="1" x14ac:dyDescent="0.3">
      <c r="A7" s="14"/>
      <c r="B7" s="17">
        <v>43</v>
      </c>
      <c r="C7" s="18">
        <v>5317</v>
      </c>
      <c r="D7" s="25">
        <v>11.260556771973725</v>
      </c>
      <c r="E7" s="12"/>
      <c r="F7" s="10"/>
      <c r="G7" s="7"/>
      <c r="H7" s="13"/>
      <c r="I7" s="22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18.95" customHeight="1" x14ac:dyDescent="0.3">
      <c r="A8" s="14"/>
      <c r="B8" s="17">
        <v>32</v>
      </c>
      <c r="C8" s="18">
        <v>5320</v>
      </c>
      <c r="D8" s="25">
        <v>11.25</v>
      </c>
      <c r="E8" s="12"/>
      <c r="F8" s="10"/>
      <c r="G8" s="7"/>
      <c r="H8" s="13"/>
      <c r="I8" s="22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18.95" customHeight="1" x14ac:dyDescent="0.3">
      <c r="A9" s="14"/>
      <c r="B9" s="17">
        <v>57</v>
      </c>
      <c r="C9" s="18">
        <v>5609</v>
      </c>
      <c r="D9" s="25">
        <v>10.685663401602849</v>
      </c>
      <c r="E9" s="12"/>
      <c r="F9" s="10"/>
      <c r="G9" s="7"/>
      <c r="H9" s="13"/>
      <c r="I9" s="22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18.95" customHeight="1" x14ac:dyDescent="0.3">
      <c r="A10" s="14"/>
      <c r="B10" s="17">
        <v>37</v>
      </c>
      <c r="C10" s="18">
        <v>5739</v>
      </c>
      <c r="D10" s="25">
        <v>10.407632263660018</v>
      </c>
      <c r="E10" s="12"/>
      <c r="F10" s="10"/>
      <c r="G10" s="7"/>
      <c r="H10" s="13"/>
      <c r="I10" s="22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18.95" customHeight="1" x14ac:dyDescent="0.3">
      <c r="A11" s="14"/>
      <c r="B11" s="17">
        <v>13</v>
      </c>
      <c r="C11" s="18">
        <v>5749</v>
      </c>
      <c r="D11" s="25">
        <v>10.377630441049293</v>
      </c>
      <c r="E11" s="12"/>
      <c r="F11" s="10"/>
      <c r="G11" s="7"/>
      <c r="H11" s="13"/>
      <c r="I11" s="22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18.95" customHeight="1" x14ac:dyDescent="0.3">
      <c r="A12" s="14"/>
      <c r="B12" s="17">
        <v>52</v>
      </c>
      <c r="C12" s="18">
        <v>5752</v>
      </c>
      <c r="D12" s="25">
        <v>10.368663594470046</v>
      </c>
      <c r="E12" s="12"/>
      <c r="F12" s="10"/>
      <c r="G12" s="7"/>
      <c r="H12" s="13"/>
      <c r="I12" s="22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18.95" customHeight="1" x14ac:dyDescent="0.3">
      <c r="A13" s="14"/>
      <c r="B13" s="17">
        <v>71</v>
      </c>
      <c r="C13" s="18">
        <v>5813</v>
      </c>
      <c r="D13" s="25">
        <v>10.306326939593472</v>
      </c>
      <c r="E13" s="12"/>
      <c r="F13" s="10"/>
      <c r="G13" s="7"/>
      <c r="H13" s="13"/>
      <c r="I13" s="22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18.95" customHeight="1" x14ac:dyDescent="0.3">
      <c r="A14" s="14"/>
      <c r="B14" s="17">
        <v>89</v>
      </c>
      <c r="C14" s="18">
        <v>5821</v>
      </c>
      <c r="D14" s="25">
        <v>10.282776349614396</v>
      </c>
      <c r="E14" s="12"/>
      <c r="F14" s="10"/>
      <c r="G14" s="7"/>
      <c r="H14" s="13"/>
      <c r="I14" s="22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18.95" customHeight="1" x14ac:dyDescent="0.3">
      <c r="A15" s="14"/>
      <c r="B15" s="17">
        <v>14</v>
      </c>
      <c r="C15" s="18">
        <v>5828</v>
      </c>
      <c r="D15" s="25">
        <v>10.262257696693272</v>
      </c>
      <c r="E15" s="12"/>
      <c r="F15" s="10"/>
      <c r="G15" s="7"/>
      <c r="H15" s="13"/>
      <c r="I15" s="22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18.95" customHeight="1" x14ac:dyDescent="0.3">
      <c r="A16" s="14"/>
      <c r="B16" s="17">
        <v>42</v>
      </c>
      <c r="C16" s="18">
        <v>5855</v>
      </c>
      <c r="D16" s="25">
        <v>10.183875530410184</v>
      </c>
      <c r="E16" s="12"/>
      <c r="F16" s="10"/>
      <c r="G16" s="7"/>
      <c r="H16" s="13"/>
      <c r="I16" s="22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18.95" customHeight="1" x14ac:dyDescent="0.3">
      <c r="A17" s="14"/>
      <c r="B17" s="17">
        <v>69</v>
      </c>
      <c r="C17" s="18">
        <v>5925</v>
      </c>
      <c r="D17" s="25">
        <v>10.098176718092565</v>
      </c>
      <c r="E17" s="12"/>
      <c r="F17" s="10"/>
      <c r="G17" s="7"/>
      <c r="H17" s="13"/>
      <c r="I17" s="22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18.95" customHeight="1" x14ac:dyDescent="0.3">
      <c r="A18" s="14"/>
      <c r="B18" s="17">
        <v>93</v>
      </c>
      <c r="C18" s="18">
        <v>5932</v>
      </c>
      <c r="D18" s="25">
        <v>10.07838745800672</v>
      </c>
      <c r="E18" s="12"/>
      <c r="F18" s="10"/>
      <c r="G18" s="7"/>
      <c r="H18" s="13"/>
      <c r="I18" s="22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18.95" customHeight="1" x14ac:dyDescent="0.3">
      <c r="A19" s="14"/>
      <c r="B19" s="17">
        <v>36</v>
      </c>
      <c r="C19" s="18">
        <v>10016</v>
      </c>
      <c r="D19" s="25">
        <v>9.9557522123893829</v>
      </c>
      <c r="E19" s="12"/>
      <c r="F19" s="10"/>
      <c r="G19" s="7"/>
      <c r="H19" s="13"/>
      <c r="I19" s="22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18.95" customHeight="1" x14ac:dyDescent="0.3">
      <c r="A20" s="14"/>
      <c r="B20" s="17">
        <v>21</v>
      </c>
      <c r="C20" s="18">
        <v>10045</v>
      </c>
      <c r="D20" s="25">
        <v>9.8765432098765409</v>
      </c>
      <c r="E20" s="12"/>
      <c r="F20" s="10"/>
      <c r="G20" s="7"/>
      <c r="H20" s="13"/>
      <c r="I20" s="22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18.95" customHeight="1" x14ac:dyDescent="0.3">
      <c r="A21" s="14"/>
      <c r="B21" s="17">
        <v>2</v>
      </c>
      <c r="C21" s="18">
        <v>10046</v>
      </c>
      <c r="D21" s="25">
        <v>9.873834339001645</v>
      </c>
      <c r="E21" s="12"/>
      <c r="F21" s="10"/>
      <c r="G21" s="7"/>
      <c r="H21" s="13"/>
      <c r="I21" s="22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18.95" customHeight="1" x14ac:dyDescent="0.3">
      <c r="A22" s="14"/>
      <c r="B22" s="17">
        <v>98</v>
      </c>
      <c r="C22" s="18">
        <v>10104</v>
      </c>
      <c r="D22" s="25">
        <v>9.8253275109170293</v>
      </c>
      <c r="E22" s="12"/>
      <c r="F22" s="10"/>
      <c r="G22" s="7"/>
      <c r="H22" s="13"/>
      <c r="I22" s="22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18.95" customHeight="1" x14ac:dyDescent="0.3">
      <c r="A23" s="14"/>
      <c r="B23" s="17">
        <v>65</v>
      </c>
      <c r="C23" s="18">
        <v>10111</v>
      </c>
      <c r="D23" s="25">
        <v>9.8065922092073006</v>
      </c>
      <c r="E23" s="12"/>
      <c r="F23" s="10"/>
      <c r="G23" s="7"/>
      <c r="H23" s="13"/>
      <c r="I23" s="22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18.95" customHeight="1" x14ac:dyDescent="0.3">
      <c r="A24" s="14"/>
      <c r="B24" s="17">
        <v>86</v>
      </c>
      <c r="C24" s="18">
        <v>10123</v>
      </c>
      <c r="D24" s="25">
        <v>9.7746402389356497</v>
      </c>
      <c r="E24" s="12"/>
      <c r="F24" s="10"/>
      <c r="G24" s="7"/>
      <c r="H24" s="13"/>
      <c r="I24" s="22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18.95" customHeight="1" x14ac:dyDescent="0.3">
      <c r="A25" s="14"/>
      <c r="B25" s="17">
        <v>39</v>
      </c>
      <c r="C25" s="18">
        <v>10207</v>
      </c>
      <c r="D25" s="25">
        <v>9.6592433592701887</v>
      </c>
      <c r="E25" s="12"/>
      <c r="F25" s="10"/>
      <c r="G25" s="7"/>
      <c r="H25" s="13"/>
      <c r="I25" s="22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18.95" customHeight="1" x14ac:dyDescent="0.3">
      <c r="A26" s="14"/>
      <c r="B26" s="17">
        <v>22</v>
      </c>
      <c r="C26" s="18">
        <v>10233</v>
      </c>
      <c r="D26" s="25">
        <v>9.5923261390887298</v>
      </c>
      <c r="E26" s="12"/>
      <c r="F26" s="10"/>
      <c r="G26" s="7"/>
      <c r="H26" s="13"/>
      <c r="I26" s="22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18.95" customHeight="1" x14ac:dyDescent="0.3">
      <c r="A27" s="14"/>
      <c r="B27" s="17">
        <v>38</v>
      </c>
      <c r="C27" s="18">
        <v>10401</v>
      </c>
      <c r="D27" s="25">
        <v>9.3725592293673525</v>
      </c>
      <c r="E27" s="12"/>
      <c r="F27" s="10"/>
      <c r="G27" s="7"/>
      <c r="H27" s="13"/>
      <c r="I27" s="22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18.95" customHeight="1" x14ac:dyDescent="0.3">
      <c r="A28" s="14"/>
      <c r="B28" s="17">
        <v>72</v>
      </c>
      <c r="C28" s="18">
        <v>10446</v>
      </c>
      <c r="D28" s="25">
        <v>9.2640247040658785</v>
      </c>
      <c r="E28" s="12"/>
      <c r="F28" s="10"/>
      <c r="G28" s="7"/>
      <c r="H28" s="13"/>
      <c r="I28" s="22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18.95" customHeight="1" x14ac:dyDescent="0.3">
      <c r="A29" s="14"/>
      <c r="B29" s="17">
        <v>80</v>
      </c>
      <c r="C29" s="18">
        <v>10514</v>
      </c>
      <c r="D29" s="25">
        <v>9.1977516607051619</v>
      </c>
      <c r="E29" s="12"/>
      <c r="F29" s="10"/>
      <c r="G29" s="7"/>
      <c r="H29" s="13"/>
      <c r="I29" s="22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18.95" customHeight="1" x14ac:dyDescent="0.3">
      <c r="A30" s="14"/>
      <c r="B30" s="17">
        <v>24</v>
      </c>
      <c r="C30" s="18">
        <v>10538</v>
      </c>
      <c r="D30" s="25">
        <v>9.1416962925342808</v>
      </c>
      <c r="E30" s="12"/>
      <c r="F30" s="10"/>
      <c r="G30" s="7"/>
      <c r="H30" s="13"/>
      <c r="I30" s="22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18.95" customHeight="1" x14ac:dyDescent="0.3">
      <c r="A31" s="14"/>
      <c r="B31" s="17">
        <v>28</v>
      </c>
      <c r="C31" s="18">
        <v>10632</v>
      </c>
      <c r="D31" s="25">
        <v>9.0180360721442874</v>
      </c>
      <c r="E31" s="12"/>
      <c r="F31" s="10"/>
      <c r="G31" s="7"/>
      <c r="H31" s="13"/>
      <c r="I31" s="22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18.95" customHeight="1" x14ac:dyDescent="0.3">
      <c r="A32" s="14"/>
      <c r="B32" s="17">
        <v>63</v>
      </c>
      <c r="C32" s="18">
        <v>10656</v>
      </c>
      <c r="D32" s="25">
        <v>8.9641434262948199</v>
      </c>
      <c r="E32" s="12"/>
      <c r="F32" s="10"/>
      <c r="G32" s="7"/>
      <c r="H32" s="13"/>
      <c r="I32" s="22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18.95" customHeight="1" x14ac:dyDescent="0.3">
      <c r="A33" s="14"/>
      <c r="B33" s="17">
        <v>104</v>
      </c>
      <c r="C33" s="18">
        <v>10740</v>
      </c>
      <c r="D33" s="25">
        <v>8.8669950738916263</v>
      </c>
      <c r="E33" s="12"/>
      <c r="F33" s="10"/>
      <c r="G33" s="7"/>
      <c r="H33" s="13"/>
      <c r="I33" s="22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18.95" customHeight="1" x14ac:dyDescent="0.3">
      <c r="A34" s="14"/>
      <c r="B34" s="17">
        <v>5</v>
      </c>
      <c r="C34" s="18">
        <v>10815</v>
      </c>
      <c r="D34" s="25">
        <v>8.791208791208792</v>
      </c>
      <c r="E34" s="12"/>
      <c r="F34" s="10"/>
      <c r="G34" s="7"/>
      <c r="H34" s="13"/>
      <c r="I34" s="22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18.95" customHeight="1" x14ac:dyDescent="0.3">
      <c r="A35" s="14"/>
      <c r="B35" s="17">
        <v>97</v>
      </c>
      <c r="C35" s="18">
        <v>10833</v>
      </c>
      <c r="D35" s="25">
        <v>8.7527352297592991</v>
      </c>
      <c r="E35" s="12"/>
      <c r="F35" s="10"/>
      <c r="G35" s="7"/>
      <c r="H35" s="13"/>
      <c r="I35" s="22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18.95" customHeight="1" x14ac:dyDescent="0.3">
      <c r="A36" s="14"/>
      <c r="B36" s="17">
        <v>26</v>
      </c>
      <c r="C36" s="18">
        <v>10953</v>
      </c>
      <c r="D36" s="25">
        <v>8.5857381349868831</v>
      </c>
      <c r="E36" s="12"/>
      <c r="F36" s="10"/>
      <c r="G36" s="7"/>
      <c r="H36" s="13"/>
      <c r="I36" s="22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18.95" customHeight="1" x14ac:dyDescent="0.3">
      <c r="A37" s="14"/>
      <c r="B37" s="17">
        <v>66</v>
      </c>
      <c r="C37" s="18">
        <v>10954</v>
      </c>
      <c r="D37" s="25">
        <v>8.5836909871244629</v>
      </c>
      <c r="E37" s="12"/>
      <c r="F37" s="10"/>
      <c r="G37" s="7"/>
      <c r="H37" s="13"/>
      <c r="I37" s="22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18.95" customHeight="1" x14ac:dyDescent="0.3">
      <c r="A38" s="14"/>
      <c r="B38" s="17">
        <v>77</v>
      </c>
      <c r="C38" s="18">
        <v>11008</v>
      </c>
      <c r="D38" s="25">
        <v>8.5551330798479093</v>
      </c>
      <c r="E38" s="12"/>
      <c r="F38" s="10"/>
      <c r="G38" s="7"/>
      <c r="H38" s="13"/>
      <c r="I38" s="22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18.95" customHeight="1" x14ac:dyDescent="0.3">
      <c r="A39" s="14"/>
      <c r="B39" s="17">
        <v>64</v>
      </c>
      <c r="C39" s="18">
        <v>11055</v>
      </c>
      <c r="D39" s="25">
        <v>8.46063454759107</v>
      </c>
      <c r="E39" s="12"/>
      <c r="F39" s="10"/>
      <c r="G39" s="7"/>
      <c r="H39" s="13"/>
      <c r="I39" s="22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18.95" customHeight="1" x14ac:dyDescent="0.3">
      <c r="A40" s="14"/>
      <c r="B40" s="17">
        <v>46</v>
      </c>
      <c r="C40" s="18">
        <v>11056</v>
      </c>
      <c r="D40" s="25">
        <v>8.458646616541353</v>
      </c>
      <c r="E40" s="12"/>
      <c r="F40" s="10"/>
      <c r="G40" s="7"/>
      <c r="H40" s="13"/>
      <c r="I40" s="22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18.95" customHeight="1" x14ac:dyDescent="0.3">
      <c r="A41" s="14"/>
      <c r="B41" s="17">
        <v>9</v>
      </c>
      <c r="C41" s="18">
        <v>11101</v>
      </c>
      <c r="D41" s="25">
        <v>8.4487209575217097</v>
      </c>
      <c r="E41" s="12"/>
      <c r="F41" s="10"/>
      <c r="G41" s="7"/>
      <c r="H41" s="13"/>
      <c r="I41" s="22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18.95" customHeight="1" x14ac:dyDescent="0.3">
      <c r="A42" s="14"/>
      <c r="B42" s="17">
        <v>79</v>
      </c>
      <c r="C42" s="18">
        <v>11119</v>
      </c>
      <c r="D42" s="25">
        <v>8.4131806496845041</v>
      </c>
      <c r="E42" s="12"/>
      <c r="F42" s="10"/>
      <c r="G42" s="7"/>
      <c r="H42" s="13"/>
      <c r="I42" s="22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18.95" customHeight="1" x14ac:dyDescent="0.3">
      <c r="A43" s="14"/>
      <c r="B43" s="17">
        <v>6</v>
      </c>
      <c r="C43" s="18">
        <v>11203</v>
      </c>
      <c r="D43" s="25">
        <v>8.3275503122831367</v>
      </c>
      <c r="E43" s="12"/>
      <c r="F43" s="10"/>
      <c r="G43" s="7"/>
      <c r="H43" s="13"/>
      <c r="I43" s="22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18.95" customHeight="1" x14ac:dyDescent="0.3">
      <c r="A44" s="14"/>
      <c r="B44" s="17">
        <v>54</v>
      </c>
      <c r="C44" s="18">
        <v>11227</v>
      </c>
      <c r="D44" s="25">
        <v>8.2815734989648035</v>
      </c>
      <c r="E44" s="12"/>
      <c r="F44" s="10"/>
      <c r="G44" s="7"/>
      <c r="H44" s="13"/>
      <c r="I44" s="22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18.95" customHeight="1" x14ac:dyDescent="0.3">
      <c r="A45" s="14"/>
      <c r="B45" s="17">
        <v>75</v>
      </c>
      <c r="C45" s="18">
        <v>11302</v>
      </c>
      <c r="D45" s="25">
        <v>8.2154267457781831</v>
      </c>
      <c r="E45" s="12"/>
      <c r="F45" s="10"/>
      <c r="G45" s="7"/>
      <c r="H45" s="13"/>
      <c r="I45" s="22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18.95" customHeight="1" x14ac:dyDescent="0.3">
      <c r="A46" s="14"/>
      <c r="B46" s="17">
        <v>17</v>
      </c>
      <c r="C46" s="18">
        <v>11302</v>
      </c>
      <c r="D46" s="25">
        <v>8.2154267457781831</v>
      </c>
      <c r="E46" s="12"/>
      <c r="F46" s="10"/>
      <c r="G46" s="7"/>
      <c r="H46" s="13"/>
      <c r="I46" s="22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18.95" customHeight="1" x14ac:dyDescent="0.3">
      <c r="A47" s="14"/>
      <c r="B47" s="17">
        <v>56</v>
      </c>
      <c r="C47" s="18">
        <v>11404</v>
      </c>
      <c r="D47" s="25">
        <v>8.1008100810081007</v>
      </c>
      <c r="E47" s="12"/>
      <c r="F47" s="10"/>
      <c r="G47" s="7"/>
      <c r="H47" s="13"/>
      <c r="I47" s="22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18.95" customHeight="1" x14ac:dyDescent="0.3">
      <c r="A48" s="14"/>
      <c r="B48" s="17">
        <v>16</v>
      </c>
      <c r="C48" s="18">
        <v>11417</v>
      </c>
      <c r="D48" s="25">
        <v>8.0771819609602868</v>
      </c>
      <c r="E48" s="12"/>
      <c r="F48" s="10"/>
      <c r="G48" s="7"/>
      <c r="H48" s="13"/>
      <c r="I48" s="22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18.95" customHeight="1" x14ac:dyDescent="0.3">
      <c r="A49" s="14"/>
      <c r="B49" s="17">
        <v>99</v>
      </c>
      <c r="C49" s="18">
        <v>11449</v>
      </c>
      <c r="D49" s="25">
        <v>8.0196034751615066</v>
      </c>
      <c r="E49" s="12"/>
      <c r="F49" s="10"/>
      <c r="G49" s="7"/>
      <c r="H49" s="13"/>
      <c r="I49" s="22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18.95" customHeight="1" x14ac:dyDescent="0.3">
      <c r="A50" s="14"/>
      <c r="B50" s="17">
        <v>62</v>
      </c>
      <c r="C50" s="18">
        <v>11449</v>
      </c>
      <c r="D50" s="25">
        <v>8.0196034751615066</v>
      </c>
      <c r="E50" s="12"/>
      <c r="F50" s="10"/>
      <c r="G50" s="7"/>
      <c r="H50" s="13"/>
      <c r="I50" s="22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18.95" customHeight="1" x14ac:dyDescent="0.3">
      <c r="A51" s="14"/>
      <c r="B51" s="17">
        <v>85</v>
      </c>
      <c r="C51" s="18">
        <v>11515</v>
      </c>
      <c r="D51" s="25">
        <v>7.9734219269102988</v>
      </c>
      <c r="E51" s="12"/>
      <c r="F51" s="10"/>
      <c r="G51" s="7"/>
      <c r="H51" s="13"/>
      <c r="I51" s="22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18.95" customHeight="1" x14ac:dyDescent="0.3">
      <c r="A52" s="14"/>
      <c r="B52" s="17">
        <v>47</v>
      </c>
      <c r="C52" s="18">
        <v>11649</v>
      </c>
      <c r="D52" s="25">
        <v>7.8108049468431329</v>
      </c>
      <c r="E52" s="12"/>
      <c r="F52" s="10"/>
      <c r="G52" s="7"/>
      <c r="H52" s="13"/>
      <c r="I52" s="22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18.95" customHeight="1" x14ac:dyDescent="0.3">
      <c r="A53" s="14"/>
      <c r="B53" s="17">
        <v>8</v>
      </c>
      <c r="C53" s="18">
        <v>11657</v>
      </c>
      <c r="D53" s="25">
        <v>7.7972709551656925</v>
      </c>
      <c r="E53" s="12"/>
      <c r="F53" s="10"/>
      <c r="G53" s="7"/>
      <c r="H53" s="13"/>
      <c r="I53" s="22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18.95" customHeight="1" x14ac:dyDescent="0.3">
      <c r="A54" s="14"/>
      <c r="B54" s="17">
        <v>1</v>
      </c>
      <c r="C54" s="18">
        <v>11750</v>
      </c>
      <c r="D54" s="25">
        <v>7.7087794432548176</v>
      </c>
      <c r="E54" s="12"/>
      <c r="F54" s="10"/>
      <c r="G54" s="7"/>
      <c r="H54" s="13"/>
      <c r="I54" s="22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18.95" customHeight="1" x14ac:dyDescent="0.3">
      <c r="A55" s="14"/>
      <c r="B55" s="17">
        <v>35</v>
      </c>
      <c r="C55" s="18">
        <v>11823</v>
      </c>
      <c r="D55" s="25">
        <v>7.6546884967042317</v>
      </c>
      <c r="E55" s="12"/>
      <c r="F55" s="10"/>
      <c r="G55" s="7"/>
      <c r="H55" s="13"/>
      <c r="I55" s="22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18.95" customHeight="1" x14ac:dyDescent="0.3">
      <c r="A56" s="14"/>
      <c r="B56" s="17">
        <v>61</v>
      </c>
      <c r="C56" s="18">
        <v>11856</v>
      </c>
      <c r="D56" s="25">
        <v>7.6013513513513509</v>
      </c>
      <c r="E56" s="12"/>
      <c r="F56" s="10"/>
      <c r="G56" s="7"/>
      <c r="H56" s="13"/>
      <c r="I56" s="22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18.95" customHeight="1" x14ac:dyDescent="0.3">
      <c r="A57" s="14"/>
      <c r="B57" s="17">
        <v>30</v>
      </c>
      <c r="C57" s="18">
        <v>11935</v>
      </c>
      <c r="D57" s="25">
        <v>7.5392670157068062</v>
      </c>
      <c r="E57" s="12"/>
      <c r="F57" s="10"/>
      <c r="G57" s="7"/>
      <c r="H57" s="13"/>
      <c r="I57" s="22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18.95" customHeight="1" x14ac:dyDescent="0.3">
      <c r="A58" s="14"/>
      <c r="B58" s="17">
        <v>74</v>
      </c>
      <c r="C58" s="18">
        <v>11945</v>
      </c>
      <c r="D58" s="25">
        <v>7.523510971786834</v>
      </c>
      <c r="E58" s="12"/>
      <c r="F58" s="10"/>
      <c r="G58" s="7"/>
      <c r="H58" s="13"/>
      <c r="I58" s="22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18.95" customHeight="1" x14ac:dyDescent="0.3">
      <c r="A59" s="14"/>
      <c r="B59" s="17">
        <v>84</v>
      </c>
      <c r="C59" s="18">
        <v>11949</v>
      </c>
      <c r="D59" s="25">
        <v>7.5172269784923778</v>
      </c>
      <c r="E59" s="12"/>
      <c r="F59" s="10"/>
      <c r="G59" s="7"/>
      <c r="H59" s="13"/>
      <c r="I59" s="22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18.95" customHeight="1" x14ac:dyDescent="0.3">
      <c r="A60" s="14"/>
      <c r="B60" s="17">
        <v>25</v>
      </c>
      <c r="C60" s="18">
        <v>11955</v>
      </c>
      <c r="D60" s="25">
        <v>7.5078206465067785</v>
      </c>
      <c r="E60" s="12"/>
      <c r="F60" s="10"/>
      <c r="G60" s="7"/>
      <c r="H60" s="13"/>
      <c r="I60" s="22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18.95" customHeight="1" x14ac:dyDescent="0.3">
      <c r="A61" s="14"/>
      <c r="B61" s="17">
        <v>11</v>
      </c>
      <c r="C61" s="18">
        <v>12005</v>
      </c>
      <c r="D61" s="25">
        <v>7.4921956295525503</v>
      </c>
      <c r="E61" s="12"/>
      <c r="F61" s="10"/>
      <c r="G61" s="7"/>
      <c r="H61" s="13"/>
      <c r="I61" s="22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18.95" customHeight="1" x14ac:dyDescent="0.3">
      <c r="A62" s="14"/>
      <c r="B62" s="17">
        <v>3</v>
      </c>
      <c r="C62" s="18">
        <v>12007</v>
      </c>
      <c r="D62" s="25">
        <v>7.4890784272935305</v>
      </c>
      <c r="E62" s="12"/>
      <c r="F62" s="10"/>
      <c r="G62" s="7"/>
      <c r="H62" s="13"/>
      <c r="I62" s="22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18.95" customHeight="1" x14ac:dyDescent="0.3">
      <c r="A63" s="14"/>
      <c r="B63" s="17">
        <v>94</v>
      </c>
      <c r="C63" s="18">
        <v>12028</v>
      </c>
      <c r="D63" s="25">
        <v>7.4565037282518638</v>
      </c>
      <c r="E63" s="12"/>
      <c r="F63" s="10"/>
      <c r="G63" s="7"/>
      <c r="H63" s="13"/>
      <c r="I63" s="22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18.95" customHeight="1" x14ac:dyDescent="0.3">
      <c r="A64" s="14"/>
      <c r="B64" s="17">
        <v>60</v>
      </c>
      <c r="C64" s="18">
        <v>12043</v>
      </c>
      <c r="D64" s="25">
        <v>7.433409043981003</v>
      </c>
      <c r="E64" s="12"/>
      <c r="F64" s="10"/>
      <c r="G64" s="7"/>
      <c r="H64" s="13"/>
      <c r="I64" s="22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18.95" customHeight="1" x14ac:dyDescent="0.3">
      <c r="A65" s="14"/>
      <c r="B65" s="17">
        <v>49</v>
      </c>
      <c r="C65" s="18">
        <v>12048</v>
      </c>
      <c r="D65" s="25">
        <v>7.4257425742574261</v>
      </c>
      <c r="E65" s="12"/>
      <c r="F65" s="10"/>
      <c r="G65" s="7"/>
      <c r="H65" s="13"/>
      <c r="I65" s="22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18.95" customHeight="1" x14ac:dyDescent="0.3">
      <c r="A66" s="14"/>
      <c r="B66" s="17">
        <v>58</v>
      </c>
      <c r="C66" s="18">
        <v>12102</v>
      </c>
      <c r="D66" s="25">
        <v>7.4043603455368165</v>
      </c>
      <c r="E66" s="12"/>
      <c r="F66" s="10"/>
      <c r="G66" s="7"/>
      <c r="H66" s="13"/>
      <c r="I66" s="22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18.95" customHeight="1" x14ac:dyDescent="0.3">
      <c r="A67" s="14"/>
      <c r="B67" s="17">
        <v>29</v>
      </c>
      <c r="C67" s="18">
        <v>12104</v>
      </c>
      <c r="D67" s="25">
        <v>7.4013157894736841</v>
      </c>
      <c r="E67" s="12"/>
      <c r="F67" s="10"/>
      <c r="G67" s="7"/>
      <c r="H67" s="13"/>
      <c r="I67" s="22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18.95" customHeight="1" x14ac:dyDescent="0.3">
      <c r="A68" s="14"/>
      <c r="B68" s="17">
        <v>59</v>
      </c>
      <c r="C68" s="18">
        <v>12105</v>
      </c>
      <c r="D68" s="25">
        <v>7.3997944501541628</v>
      </c>
      <c r="E68" s="12"/>
      <c r="F68" s="10"/>
      <c r="G68" s="7"/>
      <c r="H68" s="13"/>
      <c r="I68" s="22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18.95" customHeight="1" x14ac:dyDescent="0.3">
      <c r="A69" s="14"/>
      <c r="B69" s="17">
        <v>96</v>
      </c>
      <c r="C69" s="18">
        <v>12113</v>
      </c>
      <c r="D69" s="25">
        <v>7.3876462138313155</v>
      </c>
      <c r="E69" s="12"/>
      <c r="F69" s="10"/>
      <c r="G69" s="7"/>
      <c r="H69" s="13"/>
      <c r="I69" s="22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18.95" customHeight="1" x14ac:dyDescent="0.3">
      <c r="A70" s="14"/>
      <c r="B70" s="17">
        <v>51</v>
      </c>
      <c r="C70" s="18">
        <v>12206</v>
      </c>
      <c r="D70" s="25">
        <v>7.3081607795371495</v>
      </c>
      <c r="E70" s="12"/>
      <c r="F70" s="10"/>
      <c r="G70" s="7"/>
      <c r="H70" s="13"/>
      <c r="I70" s="22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18.95" customHeight="1" x14ac:dyDescent="0.3">
      <c r="A71" s="14"/>
      <c r="B71" s="17">
        <v>20</v>
      </c>
      <c r="C71" s="18">
        <v>12254</v>
      </c>
      <c r="D71" s="25">
        <v>7.237635705669482</v>
      </c>
      <c r="E71" s="12"/>
      <c r="F71" s="10"/>
      <c r="G71" s="7"/>
      <c r="H71" s="13"/>
      <c r="I71" s="22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18.95" customHeight="1" x14ac:dyDescent="0.3">
      <c r="A72" s="14"/>
      <c r="B72" s="17">
        <v>7</v>
      </c>
      <c r="C72" s="18">
        <v>12310</v>
      </c>
      <c r="D72" s="25">
        <v>7.214428857715431</v>
      </c>
      <c r="E72" s="12"/>
      <c r="F72" s="10"/>
      <c r="G72" s="7"/>
      <c r="H72" s="13"/>
      <c r="I72" s="22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18.95" customHeight="1" x14ac:dyDescent="0.3">
      <c r="A73" s="14"/>
      <c r="B73" s="17">
        <v>87</v>
      </c>
      <c r="C73" s="18">
        <v>12327</v>
      </c>
      <c r="D73" s="25">
        <v>7.1899340922708221</v>
      </c>
      <c r="E73" s="12"/>
      <c r="F73" s="10"/>
      <c r="G73" s="7"/>
      <c r="H73" s="13"/>
      <c r="I73" s="22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18.95" customHeight="1" x14ac:dyDescent="0.3">
      <c r="A74" s="14"/>
      <c r="B74" s="17">
        <v>53</v>
      </c>
      <c r="C74" s="18">
        <v>12407</v>
      </c>
      <c r="D74" s="25">
        <v>7.1329502674856347</v>
      </c>
      <c r="E74" s="12"/>
      <c r="F74" s="10"/>
      <c r="G74" s="7"/>
      <c r="H74" s="13"/>
      <c r="I74" s="22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18.95" customHeight="1" x14ac:dyDescent="0.3">
      <c r="A75" s="14"/>
      <c r="B75" s="17">
        <v>10</v>
      </c>
      <c r="C75" s="18">
        <v>12453</v>
      </c>
      <c r="D75" s="25">
        <v>7.0685254270567448</v>
      </c>
      <c r="E75" s="12"/>
      <c r="F75" s="10"/>
      <c r="G75" s="7"/>
      <c r="H75" s="13"/>
      <c r="I75" s="22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18.95" customHeight="1" x14ac:dyDescent="0.3">
      <c r="A76" s="14"/>
      <c r="B76" s="17">
        <v>76</v>
      </c>
      <c r="C76" s="18">
        <v>12454</v>
      </c>
      <c r="D76" s="25">
        <v>7.0671378091872787</v>
      </c>
      <c r="E76" s="12"/>
      <c r="F76" s="10"/>
      <c r="G76" s="7"/>
      <c r="H76" s="13"/>
      <c r="I76" s="22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18.95" customHeight="1" x14ac:dyDescent="0.3">
      <c r="A77" s="14"/>
      <c r="B77" s="17">
        <v>78</v>
      </c>
      <c r="C77" s="18">
        <v>12454</v>
      </c>
      <c r="D77" s="25">
        <v>7.0671378091872787</v>
      </c>
      <c r="E77" s="12"/>
      <c r="F77" s="10"/>
      <c r="G77" s="7"/>
      <c r="H77" s="13"/>
      <c r="I77" s="22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18.95" customHeight="1" x14ac:dyDescent="0.3">
      <c r="A78" s="14"/>
      <c r="B78" s="17">
        <v>90</v>
      </c>
      <c r="C78" s="18">
        <v>12500</v>
      </c>
      <c r="D78" s="25">
        <v>7.0588235294117654</v>
      </c>
      <c r="E78" s="12"/>
      <c r="F78" s="10"/>
      <c r="G78" s="7"/>
      <c r="H78" s="13"/>
      <c r="I78" s="22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18.95" customHeight="1" x14ac:dyDescent="0.3">
      <c r="A79" s="14"/>
      <c r="B79" s="17">
        <v>91</v>
      </c>
      <c r="C79" s="18">
        <v>12501</v>
      </c>
      <c r="D79" s="25">
        <v>7.0574397177024117</v>
      </c>
      <c r="E79" s="12"/>
      <c r="F79" s="10"/>
      <c r="G79" s="7"/>
      <c r="H79" s="13"/>
      <c r="I79" s="22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18.95" customHeight="1" x14ac:dyDescent="0.3">
      <c r="A80" s="14"/>
      <c r="B80" s="17">
        <v>19</v>
      </c>
      <c r="C80" s="18">
        <v>12527</v>
      </c>
      <c r="D80" s="25">
        <v>7.0216500877706265</v>
      </c>
      <c r="E80" s="12"/>
      <c r="F80" s="10"/>
      <c r="G80" s="7"/>
      <c r="H80" s="13"/>
      <c r="I80" s="22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18.95" customHeight="1" x14ac:dyDescent="0.3">
      <c r="A81" s="14"/>
      <c r="B81" s="17">
        <v>33</v>
      </c>
      <c r="C81" s="18">
        <v>12527</v>
      </c>
      <c r="D81" s="25">
        <v>7.0216500877706265</v>
      </c>
      <c r="E81" s="12"/>
      <c r="F81" s="10"/>
      <c r="G81" s="7"/>
      <c r="H81" s="13"/>
      <c r="I81" s="22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18.95" customHeight="1" x14ac:dyDescent="0.3">
      <c r="A82" s="14"/>
      <c r="B82" s="17">
        <v>83</v>
      </c>
      <c r="C82" s="18">
        <v>12645</v>
      </c>
      <c r="D82" s="25">
        <v>6.9164265129683002</v>
      </c>
      <c r="E82" s="12"/>
      <c r="F82" s="10"/>
      <c r="G82" s="7"/>
      <c r="H82" s="13"/>
      <c r="I82" s="22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18.95" customHeight="1" x14ac:dyDescent="0.3">
      <c r="A83" s="14"/>
      <c r="B83" s="17">
        <v>50</v>
      </c>
      <c r="C83" s="18">
        <v>12649</v>
      </c>
      <c r="D83" s="25">
        <v>6.9111153772317149</v>
      </c>
      <c r="E83" s="12"/>
      <c r="F83" s="10"/>
      <c r="G83" s="7"/>
      <c r="H83" s="13"/>
      <c r="I83" s="22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18.95" customHeight="1" x14ac:dyDescent="0.3">
      <c r="A84" s="14"/>
      <c r="B84" s="17">
        <v>40</v>
      </c>
      <c r="C84" s="18">
        <v>12811</v>
      </c>
      <c r="D84" s="25">
        <v>6.8040068040068045</v>
      </c>
      <c r="E84" s="12"/>
      <c r="F84" s="10"/>
      <c r="G84" s="7"/>
      <c r="H84" s="13"/>
      <c r="I84" s="22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18.95" customHeight="1" x14ac:dyDescent="0.3">
      <c r="A85" s="14"/>
      <c r="B85" s="17">
        <v>95</v>
      </c>
      <c r="C85" s="18">
        <v>13032</v>
      </c>
      <c r="D85" s="25">
        <v>6.6273932253313692</v>
      </c>
      <c r="E85" s="12"/>
      <c r="F85" s="10"/>
      <c r="G85" s="7"/>
      <c r="H85" s="13"/>
      <c r="I85" s="22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18.95" customHeight="1" x14ac:dyDescent="0.3">
      <c r="A86" s="14"/>
      <c r="B86" s="17">
        <v>68</v>
      </c>
      <c r="C86" s="18">
        <v>13120</v>
      </c>
      <c r="D86" s="25">
        <v>6.5693430656934311</v>
      </c>
      <c r="E86" s="12"/>
      <c r="F86" s="10"/>
      <c r="G86" s="7"/>
      <c r="H86" s="13"/>
      <c r="I86" s="22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18.95" customHeight="1" x14ac:dyDescent="0.3">
      <c r="A87" s="14"/>
      <c r="B87" s="17">
        <v>55</v>
      </c>
      <c r="C87" s="18">
        <v>13243</v>
      </c>
      <c r="D87" s="25">
        <v>6.4713284199173113</v>
      </c>
      <c r="E87" s="12"/>
      <c r="F87" s="10"/>
      <c r="G87" s="7"/>
      <c r="H87" s="13"/>
      <c r="I87" s="22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18.95" customHeight="1" x14ac:dyDescent="0.3">
      <c r="A88" s="14"/>
      <c r="B88" s="17">
        <v>44</v>
      </c>
      <c r="C88" s="18">
        <v>13307</v>
      </c>
      <c r="D88" s="25">
        <v>6.4435296223375698</v>
      </c>
      <c r="E88" s="12"/>
      <c r="F88" s="10"/>
      <c r="G88" s="7"/>
      <c r="H88" s="13"/>
      <c r="I88" s="22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18.95" customHeight="1" x14ac:dyDescent="0.3">
      <c r="A89" s="14"/>
      <c r="B89" s="17">
        <v>45</v>
      </c>
      <c r="C89" s="18">
        <v>13308</v>
      </c>
      <c r="D89" s="25">
        <v>6.4423765211166781</v>
      </c>
      <c r="E89" s="12"/>
      <c r="F89" s="10"/>
      <c r="G89" s="7"/>
      <c r="H89" s="13"/>
      <c r="I89" s="22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18.95" customHeight="1" x14ac:dyDescent="0.3">
      <c r="A90" s="14"/>
      <c r="B90" s="17">
        <v>82</v>
      </c>
      <c r="C90" s="18">
        <v>13408</v>
      </c>
      <c r="D90" s="25">
        <v>6.3739376770538243</v>
      </c>
      <c r="E90" s="12"/>
      <c r="F90" s="10"/>
      <c r="G90" s="7"/>
      <c r="H90" s="13"/>
      <c r="I90" s="22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18.95" customHeight="1" x14ac:dyDescent="0.3">
      <c r="A91" s="14"/>
      <c r="B91" s="17">
        <v>81</v>
      </c>
      <c r="C91" s="18">
        <v>13409</v>
      </c>
      <c r="D91" s="25">
        <v>6.372809346787041</v>
      </c>
      <c r="E91" s="12"/>
      <c r="F91" s="10"/>
      <c r="G91" s="7"/>
      <c r="H91" s="13"/>
      <c r="I91" s="22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18.95" customHeight="1" x14ac:dyDescent="0.3">
      <c r="A92" s="14"/>
      <c r="B92" s="17">
        <v>101</v>
      </c>
      <c r="C92" s="18">
        <v>13429</v>
      </c>
      <c r="D92" s="25">
        <v>6.3503263362145006</v>
      </c>
      <c r="E92" s="12"/>
      <c r="F92" s="10"/>
      <c r="G92" s="7"/>
      <c r="H92" s="13"/>
      <c r="I92" s="22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18.95" customHeight="1" x14ac:dyDescent="0.3">
      <c r="A93" s="14"/>
      <c r="B93" s="17">
        <v>48</v>
      </c>
      <c r="C93" s="18">
        <v>13442</v>
      </c>
      <c r="D93" s="25">
        <v>6.3357972544878569</v>
      </c>
      <c r="E93" s="12"/>
      <c r="F93" s="10"/>
      <c r="G93" s="7"/>
      <c r="H93" s="13"/>
      <c r="I93" s="22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18.95" customHeight="1" x14ac:dyDescent="0.3">
      <c r="A94" s="14"/>
      <c r="B94" s="17">
        <v>100</v>
      </c>
      <c r="C94" s="18">
        <v>13855</v>
      </c>
      <c r="D94" s="25">
        <v>6.0657118786857618</v>
      </c>
      <c r="E94" s="12"/>
      <c r="F94" s="10"/>
      <c r="G94" s="7"/>
      <c r="H94" s="13"/>
      <c r="I94" s="22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18.95" customHeight="1" x14ac:dyDescent="0.3">
      <c r="A95" s="14"/>
      <c r="B95" s="17">
        <v>12</v>
      </c>
      <c r="C95" s="18">
        <v>15404</v>
      </c>
      <c r="D95" s="25">
        <v>5.2600818234950326</v>
      </c>
      <c r="E95" s="12"/>
      <c r="F95" s="10"/>
      <c r="G95" s="7"/>
      <c r="H95" s="13"/>
      <c r="I95" s="22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18.95" customHeight="1" x14ac:dyDescent="0.3">
      <c r="A96" s="14"/>
      <c r="B96" s="17">
        <v>15</v>
      </c>
      <c r="C96" s="18">
        <v>15404</v>
      </c>
      <c r="D96" s="25">
        <v>5.2600818234950326</v>
      </c>
      <c r="E96" s="12"/>
      <c r="F96" s="10"/>
      <c r="G96" s="7"/>
      <c r="H96" s="13"/>
      <c r="I96" s="22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18.95" customHeight="1" x14ac:dyDescent="0.3">
      <c r="A97" s="14"/>
      <c r="B97" s="17"/>
      <c r="C97" s="18"/>
      <c r="D97" s="25"/>
      <c r="E97" s="12"/>
      <c r="F97" s="10"/>
      <c r="G97" s="7"/>
      <c r="H97" s="13"/>
      <c r="I97" s="22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18.95" customHeight="1" x14ac:dyDescent="0.3">
      <c r="A98" s="14"/>
      <c r="B98" s="17"/>
      <c r="C98" s="18"/>
      <c r="D98" s="25"/>
      <c r="E98" s="12"/>
      <c r="F98" s="10"/>
      <c r="G98" s="7"/>
      <c r="H98" s="13"/>
      <c r="I98" s="22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18.95" customHeight="1" x14ac:dyDescent="0.3">
      <c r="A99" s="14"/>
      <c r="B99" s="17"/>
      <c r="C99" s="18"/>
      <c r="D99" s="25"/>
      <c r="E99" s="12"/>
      <c r="F99" s="10"/>
      <c r="G99" s="7"/>
      <c r="H99" s="13"/>
      <c r="I99" s="22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18.95" customHeight="1" x14ac:dyDescent="0.3">
      <c r="A100" s="14"/>
      <c r="B100" s="17"/>
      <c r="C100" s="18"/>
      <c r="D100" s="25"/>
      <c r="E100" s="12"/>
      <c r="F100" s="10"/>
      <c r="G100" s="7"/>
      <c r="H100" s="13"/>
      <c r="I100" s="22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18.95" customHeight="1" x14ac:dyDescent="0.3">
      <c r="A101" s="14"/>
      <c r="B101" s="17"/>
      <c r="C101" s="18"/>
      <c r="D101" s="25"/>
      <c r="E101" s="12"/>
      <c r="F101" s="10"/>
      <c r="G101" s="7"/>
      <c r="H101" s="13"/>
      <c r="I101" s="22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18.95" customHeight="1" x14ac:dyDescent="0.3">
      <c r="A102" s="14"/>
      <c r="B102" s="17"/>
      <c r="C102" s="18"/>
      <c r="D102" s="25"/>
      <c r="E102" s="12"/>
      <c r="F102" s="10"/>
      <c r="G102" s="7"/>
      <c r="H102" s="13"/>
      <c r="I102" s="22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18.95" customHeight="1" x14ac:dyDescent="0.3">
      <c r="A103" s="14"/>
      <c r="B103" s="17"/>
      <c r="C103" s="18"/>
      <c r="D103" s="25"/>
      <c r="E103" s="12"/>
      <c r="F103" s="10"/>
      <c r="G103" s="7"/>
      <c r="H103" s="13"/>
      <c r="I103" s="22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18.95" customHeight="1" x14ac:dyDescent="0.3">
      <c r="A104" s="14"/>
      <c r="B104" s="17"/>
      <c r="C104" s="18"/>
      <c r="D104" s="25"/>
      <c r="E104" s="12"/>
      <c r="F104" s="10"/>
      <c r="G104" s="7"/>
      <c r="H104" s="13"/>
      <c r="I104" s="22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18.95" customHeight="1" x14ac:dyDescent="0.3">
      <c r="A105" s="14"/>
      <c r="B105" s="17"/>
      <c r="C105" s="18"/>
      <c r="D105" s="25"/>
      <c r="E105" s="12"/>
      <c r="F105" s="10"/>
      <c r="G105" s="7"/>
      <c r="H105" s="13"/>
      <c r="I105" s="22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18.95" customHeight="1" x14ac:dyDescent="0.3">
      <c r="A106" s="14"/>
      <c r="B106" s="17"/>
      <c r="C106" s="18"/>
      <c r="D106" s="25"/>
      <c r="E106" s="12"/>
      <c r="F106" s="10"/>
      <c r="G106" s="7"/>
      <c r="H106" s="13"/>
      <c r="I106" s="22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18.95" customHeight="1" x14ac:dyDescent="0.3">
      <c r="A107" s="14"/>
      <c r="B107" s="17"/>
      <c r="C107" s="18"/>
      <c r="D107" s="25"/>
      <c r="E107" s="12"/>
      <c r="F107" s="10"/>
      <c r="G107" s="7"/>
      <c r="H107" s="13"/>
      <c r="I107" s="22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18.95" customHeight="1" x14ac:dyDescent="0.3">
      <c r="A108" s="14"/>
      <c r="B108" s="17"/>
      <c r="C108" s="18"/>
      <c r="D108" s="25"/>
      <c r="E108" s="12"/>
      <c r="F108" s="10"/>
      <c r="G108" s="7"/>
      <c r="H108" s="13"/>
      <c r="I108" s="22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18.95" customHeight="1" x14ac:dyDescent="0.3">
      <c r="A109" s="14"/>
      <c r="B109" s="17"/>
      <c r="C109" s="18"/>
      <c r="D109" s="25"/>
      <c r="E109" s="12"/>
      <c r="F109" s="10"/>
      <c r="G109" s="7"/>
      <c r="H109" s="13"/>
      <c r="I109" s="22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18.95" customHeight="1" x14ac:dyDescent="0.3">
      <c r="A110" s="14"/>
      <c r="B110" s="17"/>
      <c r="C110" s="18"/>
      <c r="D110" s="25"/>
      <c r="E110" s="12"/>
      <c r="F110" s="10"/>
      <c r="G110" s="7"/>
      <c r="H110" s="13"/>
      <c r="I110" s="22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18.95" customHeight="1" x14ac:dyDescent="0.3">
      <c r="A111" s="14"/>
      <c r="B111" s="17"/>
      <c r="C111" s="18"/>
      <c r="D111" s="25"/>
      <c r="E111" s="12"/>
      <c r="F111" s="10"/>
      <c r="G111" s="7"/>
      <c r="H111" s="13"/>
      <c r="I111" s="22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18.95" customHeight="1" x14ac:dyDescent="0.3">
      <c r="A112" s="14"/>
      <c r="B112" s="17"/>
      <c r="C112" s="18"/>
      <c r="D112" s="25"/>
      <c r="E112" s="12"/>
      <c r="F112" s="10"/>
      <c r="G112" s="7"/>
      <c r="H112" s="13"/>
      <c r="I112" s="22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18.95" customHeight="1" x14ac:dyDescent="0.3">
      <c r="A113" s="14"/>
      <c r="B113" s="17"/>
      <c r="C113" s="18"/>
      <c r="D113" s="25"/>
      <c r="E113" s="12"/>
      <c r="F113" s="10"/>
      <c r="G113" s="7"/>
      <c r="H113" s="13"/>
      <c r="I113" s="22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18.95" customHeight="1" x14ac:dyDescent="0.3">
      <c r="A114" s="14"/>
      <c r="B114" s="17"/>
      <c r="C114" s="18"/>
      <c r="D114" s="25"/>
      <c r="E114" s="12"/>
      <c r="F114" s="10"/>
      <c r="G114" s="7"/>
      <c r="H114" s="13"/>
      <c r="I114" s="22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18.95" customHeight="1" x14ac:dyDescent="0.3">
      <c r="A115" s="14"/>
      <c r="B115" s="17"/>
      <c r="C115" s="18"/>
      <c r="D115" s="25"/>
      <c r="E115" s="12"/>
      <c r="F115" s="10"/>
      <c r="G115" s="7"/>
      <c r="H115" s="13"/>
      <c r="I115" s="22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18.95" customHeight="1" x14ac:dyDescent="0.3">
      <c r="A116" s="14"/>
      <c r="B116" s="17"/>
      <c r="C116" s="18"/>
      <c r="D116" s="25"/>
      <c r="E116" s="12"/>
      <c r="F116" s="10"/>
      <c r="G116" s="7"/>
      <c r="H116" s="13"/>
      <c r="I116" s="22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18.95" customHeight="1" x14ac:dyDescent="0.3">
      <c r="A117" s="14"/>
      <c r="B117" s="17"/>
      <c r="C117" s="18"/>
      <c r="D117" s="25"/>
      <c r="E117" s="12"/>
      <c r="F117" s="10"/>
      <c r="G117" s="7"/>
      <c r="H117" s="13"/>
      <c r="I117" s="22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18.95" customHeight="1" x14ac:dyDescent="0.3">
      <c r="A118" s="14"/>
      <c r="B118" s="17"/>
      <c r="C118" s="18"/>
      <c r="D118" s="25"/>
      <c r="E118" s="12"/>
      <c r="F118" s="10"/>
      <c r="G118" s="7"/>
      <c r="H118" s="13"/>
      <c r="I118" s="22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18.95" customHeight="1" x14ac:dyDescent="0.3">
      <c r="A119" s="14"/>
      <c r="B119" s="17"/>
      <c r="C119" s="18"/>
      <c r="D119" s="25"/>
      <c r="E119" s="12"/>
      <c r="F119" s="10"/>
      <c r="G119" s="7"/>
      <c r="H119" s="13"/>
      <c r="I119" s="22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18.95" customHeight="1" x14ac:dyDescent="0.3">
      <c r="A120" s="14"/>
      <c r="B120" s="17"/>
      <c r="C120" s="18"/>
      <c r="D120" s="25"/>
      <c r="E120" s="12"/>
      <c r="F120" s="10"/>
      <c r="G120" s="7"/>
      <c r="H120" s="13"/>
      <c r="I120" s="22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18.95" customHeight="1" x14ac:dyDescent="0.3">
      <c r="A121" s="14"/>
      <c r="B121" s="17"/>
      <c r="C121" s="18"/>
      <c r="D121" s="25"/>
      <c r="E121" s="12"/>
      <c r="F121" s="10"/>
      <c r="G121" s="7"/>
      <c r="H121" s="13"/>
      <c r="I121" s="22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18.95" customHeight="1" x14ac:dyDescent="0.3">
      <c r="A122" s="14"/>
      <c r="B122" s="17"/>
      <c r="C122" s="18"/>
      <c r="D122" s="25"/>
      <c r="E122" s="12"/>
      <c r="F122" s="10"/>
      <c r="G122" s="7"/>
      <c r="H122" s="13"/>
      <c r="I122" s="22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18.95" customHeight="1" x14ac:dyDescent="0.3">
      <c r="A123" s="14"/>
      <c r="B123" s="17"/>
      <c r="C123" s="18"/>
      <c r="D123" s="25"/>
      <c r="E123" s="12"/>
      <c r="F123" s="10"/>
      <c r="G123" s="7"/>
      <c r="H123" s="13"/>
      <c r="I123" s="22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18.95" customHeight="1" x14ac:dyDescent="0.3">
      <c r="A124" s="14"/>
      <c r="B124" s="17"/>
      <c r="C124" s="18"/>
      <c r="D124" s="25"/>
      <c r="E124" s="12"/>
      <c r="F124" s="10"/>
      <c r="G124" s="7"/>
      <c r="H124" s="13"/>
      <c r="I124" s="22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18.95" customHeight="1" x14ac:dyDescent="0.3">
      <c r="A125" s="14"/>
      <c r="B125" s="17"/>
      <c r="C125" s="18"/>
      <c r="D125" s="25"/>
      <c r="E125" s="12"/>
      <c r="F125" s="10"/>
      <c r="G125" s="7"/>
      <c r="H125" s="13"/>
      <c r="I125" s="22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18.95" customHeight="1" x14ac:dyDescent="0.3">
      <c r="A126" s="14"/>
      <c r="B126" s="17"/>
      <c r="C126" s="18"/>
      <c r="D126" s="25"/>
      <c r="E126" s="12"/>
      <c r="F126" s="10"/>
      <c r="G126" s="7"/>
      <c r="H126" s="13"/>
      <c r="I126" s="22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18.95" customHeight="1" x14ac:dyDescent="0.3">
      <c r="A127" s="14"/>
      <c r="B127" s="17"/>
      <c r="C127" s="18"/>
      <c r="D127" s="25"/>
      <c r="E127" s="12"/>
      <c r="F127" s="10"/>
      <c r="G127" s="7"/>
      <c r="H127" s="13"/>
      <c r="I127" s="22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18.95" customHeight="1" x14ac:dyDescent="0.3">
      <c r="A128" s="14"/>
      <c r="B128" s="17"/>
      <c r="C128" s="18"/>
      <c r="D128" s="25"/>
      <c r="E128" s="12"/>
      <c r="F128" s="10"/>
      <c r="G128" s="7"/>
      <c r="H128" s="13"/>
      <c r="I128" s="22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18.95" customHeight="1" x14ac:dyDescent="0.3">
      <c r="A129" s="14"/>
      <c r="B129" s="17"/>
      <c r="C129" s="18"/>
      <c r="D129" s="25"/>
      <c r="E129" s="12"/>
      <c r="F129" s="10"/>
      <c r="G129" s="7"/>
      <c r="H129" s="13"/>
      <c r="I129" s="22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18.95" customHeight="1" x14ac:dyDescent="0.3">
      <c r="A130" s="14"/>
      <c r="B130" s="17"/>
      <c r="C130" s="18"/>
      <c r="D130" s="25"/>
      <c r="E130" s="12"/>
      <c r="F130" s="10"/>
      <c r="G130" s="7"/>
      <c r="H130" s="13"/>
      <c r="I130" s="22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18.95" customHeight="1" x14ac:dyDescent="0.3">
      <c r="A131" s="14"/>
      <c r="B131" s="17"/>
      <c r="C131" s="18"/>
      <c r="D131" s="25"/>
      <c r="E131" s="12"/>
      <c r="F131" s="10"/>
      <c r="G131" s="7"/>
      <c r="H131" s="13"/>
      <c r="I131" s="22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18.95" customHeight="1" x14ac:dyDescent="0.3">
      <c r="A132" s="14"/>
      <c r="B132" s="17"/>
      <c r="C132" s="18"/>
      <c r="D132" s="25"/>
      <c r="E132" s="12"/>
      <c r="F132" s="10"/>
      <c r="G132" s="7"/>
      <c r="H132" s="13"/>
      <c r="I132" s="22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18.95" customHeight="1" x14ac:dyDescent="0.3">
      <c r="A133" s="14"/>
      <c r="B133" s="17"/>
      <c r="C133" s="18"/>
      <c r="D133" s="25"/>
      <c r="E133" s="12"/>
      <c r="F133" s="10"/>
      <c r="G133" s="7"/>
      <c r="H133" s="13"/>
      <c r="I133" s="22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18.95" customHeight="1" x14ac:dyDescent="0.3">
      <c r="A134" s="14"/>
      <c r="B134" s="17"/>
      <c r="C134" s="18"/>
      <c r="D134" s="25"/>
      <c r="E134" s="12"/>
      <c r="F134" s="10"/>
      <c r="G134" s="7"/>
      <c r="H134" s="13"/>
      <c r="I134" s="22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18.95" customHeight="1" x14ac:dyDescent="0.3">
      <c r="A135" s="14"/>
      <c r="B135" s="17"/>
      <c r="C135" s="18"/>
      <c r="D135" s="25"/>
      <c r="E135" s="12"/>
      <c r="F135" s="10"/>
      <c r="G135" s="7"/>
      <c r="H135" s="13"/>
      <c r="I135" s="22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18.95" customHeight="1" x14ac:dyDescent="0.3">
      <c r="A136" s="14"/>
      <c r="B136" s="17"/>
      <c r="C136" s="18"/>
      <c r="D136" s="25"/>
      <c r="E136" s="12"/>
      <c r="F136" s="10"/>
      <c r="G136" s="7"/>
      <c r="H136" s="13"/>
      <c r="I136" s="22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18.95" customHeight="1" x14ac:dyDescent="0.3">
      <c r="A137" s="14"/>
      <c r="B137" s="17"/>
      <c r="C137" s="18"/>
      <c r="D137" s="25"/>
      <c r="E137" s="12"/>
      <c r="F137" s="10"/>
      <c r="G137" s="7"/>
      <c r="H137" s="13"/>
      <c r="I137" s="22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18.95" customHeight="1" x14ac:dyDescent="0.3">
      <c r="A138" s="14"/>
      <c r="B138" s="17"/>
      <c r="C138" s="18"/>
      <c r="D138" s="25"/>
      <c r="E138" s="12"/>
      <c r="F138" s="10"/>
      <c r="G138" s="7"/>
      <c r="H138" s="13"/>
      <c r="I138" s="22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18.95" customHeight="1" x14ac:dyDescent="0.3">
      <c r="A139" s="14"/>
      <c r="B139" s="17"/>
      <c r="C139" s="18"/>
      <c r="D139" s="25"/>
      <c r="E139" s="12"/>
      <c r="F139" s="10"/>
      <c r="G139" s="7"/>
      <c r="H139" s="13"/>
      <c r="I139" s="22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18.95" customHeight="1" x14ac:dyDescent="0.3">
      <c r="A140" s="14"/>
      <c r="B140" s="17"/>
      <c r="C140" s="18"/>
      <c r="D140" s="25"/>
      <c r="E140" s="12"/>
      <c r="F140" s="10"/>
      <c r="G140" s="7"/>
      <c r="H140" s="13"/>
      <c r="I140" s="22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18.95" customHeight="1" x14ac:dyDescent="0.3">
      <c r="A141" s="14"/>
      <c r="B141" s="17"/>
      <c r="C141" s="18"/>
      <c r="D141" s="25"/>
      <c r="E141" s="12"/>
      <c r="F141" s="10"/>
      <c r="G141" s="7"/>
      <c r="H141" s="13"/>
      <c r="I141" s="22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18.95" customHeight="1" x14ac:dyDescent="0.3">
      <c r="A142" s="14"/>
      <c r="B142" s="17"/>
      <c r="C142" s="18"/>
      <c r="D142" s="25"/>
      <c r="E142" s="12"/>
      <c r="F142" s="10"/>
      <c r="G142" s="7"/>
      <c r="H142" s="13"/>
      <c r="I142" s="22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18.95" customHeight="1" x14ac:dyDescent="0.3">
      <c r="A143" s="14"/>
      <c r="B143" s="17"/>
      <c r="C143" s="18"/>
      <c r="D143" s="25"/>
      <c r="E143" s="12"/>
      <c r="F143" s="10"/>
      <c r="G143" s="7"/>
      <c r="H143" s="13"/>
      <c r="I143" s="22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18.95" customHeight="1" x14ac:dyDescent="0.3">
      <c r="A144" s="14"/>
      <c r="B144" s="17"/>
      <c r="C144" s="18"/>
      <c r="D144" s="25"/>
      <c r="E144" s="12"/>
      <c r="F144" s="10"/>
      <c r="G144" s="7"/>
      <c r="H144" s="13"/>
      <c r="I144" s="22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18.95" customHeight="1" x14ac:dyDescent="0.3">
      <c r="A145" s="14"/>
      <c r="B145" s="17"/>
      <c r="C145" s="18"/>
      <c r="D145" s="25"/>
      <c r="E145" s="12"/>
      <c r="F145" s="10"/>
      <c r="G145" s="7"/>
      <c r="H145" s="13"/>
      <c r="I145" s="22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18.95" customHeight="1" x14ac:dyDescent="0.3">
      <c r="A146" s="14"/>
      <c r="B146" s="17"/>
      <c r="C146" s="18"/>
      <c r="D146" s="25"/>
      <c r="E146" s="12"/>
      <c r="F146" s="10"/>
      <c r="G146" s="7"/>
      <c r="H146" s="13"/>
      <c r="I146" s="22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18.95" customHeight="1" x14ac:dyDescent="0.3">
      <c r="A147" s="14"/>
      <c r="B147" s="17"/>
      <c r="C147" s="18"/>
      <c r="D147" s="25"/>
      <c r="E147" s="12"/>
      <c r="F147" s="10"/>
      <c r="G147" s="7"/>
      <c r="H147" s="13"/>
      <c r="I147" s="22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18.95" customHeight="1" x14ac:dyDescent="0.3">
      <c r="A148" s="14"/>
      <c r="B148" s="17"/>
      <c r="C148" s="18"/>
      <c r="D148" s="25"/>
      <c r="E148" s="12"/>
      <c r="F148" s="10"/>
      <c r="G148" s="7"/>
      <c r="H148" s="13"/>
      <c r="I148" s="22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18.95" customHeight="1" x14ac:dyDescent="0.3">
      <c r="A149" s="14"/>
      <c r="B149" s="17"/>
      <c r="C149" s="18"/>
      <c r="D149" s="25"/>
      <c r="E149" s="12"/>
      <c r="F149" s="10"/>
      <c r="G149" s="7"/>
      <c r="H149" s="13"/>
      <c r="I149" s="22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18.95" customHeight="1" x14ac:dyDescent="0.3">
      <c r="A150" s="14"/>
      <c r="B150" s="17"/>
      <c r="C150" s="18"/>
      <c r="D150" s="25"/>
      <c r="E150" s="12"/>
      <c r="F150" s="10"/>
      <c r="G150" s="7"/>
      <c r="H150" s="13"/>
      <c r="I150" s="22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18.95" customHeight="1" x14ac:dyDescent="0.3">
      <c r="A151" s="14"/>
      <c r="B151" s="17"/>
      <c r="C151" s="18"/>
      <c r="D151" s="25"/>
      <c r="E151" s="12"/>
      <c r="F151" s="10"/>
      <c r="G151" s="7"/>
      <c r="H151" s="13"/>
      <c r="I151" s="22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18.95" customHeight="1" x14ac:dyDescent="0.3">
      <c r="A152" s="14"/>
      <c r="B152" s="17"/>
      <c r="C152" s="18"/>
      <c r="D152" s="25"/>
      <c r="E152" s="12"/>
      <c r="F152" s="10"/>
      <c r="G152" s="7"/>
      <c r="H152" s="13"/>
      <c r="I152" s="22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18.95" customHeight="1" x14ac:dyDescent="0.3">
      <c r="A153" s="14"/>
      <c r="B153" s="17"/>
      <c r="C153" s="18"/>
      <c r="D153" s="25"/>
      <c r="E153" s="12"/>
      <c r="F153" s="10"/>
      <c r="G153" s="7"/>
      <c r="H153" s="13"/>
      <c r="I153" s="22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18.95" customHeight="1" x14ac:dyDescent="0.3">
      <c r="A154" s="14"/>
      <c r="B154" s="17"/>
      <c r="C154" s="18"/>
      <c r="D154" s="25"/>
      <c r="E154" s="12"/>
      <c r="F154" s="10"/>
      <c r="G154" s="7"/>
      <c r="H154" s="13"/>
      <c r="I154" s="22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18.95" customHeight="1" x14ac:dyDescent="0.3">
      <c r="A155" s="14"/>
      <c r="B155" s="17"/>
      <c r="C155" s="18"/>
      <c r="D155" s="25"/>
      <c r="E155" s="12"/>
      <c r="F155" s="10"/>
      <c r="G155" s="7"/>
      <c r="H155" s="13"/>
      <c r="I155" s="22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18.95" customHeight="1" x14ac:dyDescent="0.3">
      <c r="A156" s="14"/>
      <c r="B156" s="17"/>
      <c r="C156" s="18"/>
      <c r="D156" s="25"/>
      <c r="E156" s="12"/>
      <c r="F156" s="10"/>
      <c r="G156" s="7"/>
      <c r="H156" s="13"/>
      <c r="I156" s="22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18.95" customHeight="1" x14ac:dyDescent="0.3">
      <c r="A157" s="14"/>
      <c r="B157" s="17"/>
      <c r="C157" s="18"/>
      <c r="D157" s="25"/>
      <c r="E157" s="12"/>
      <c r="F157" s="10"/>
      <c r="G157" s="7"/>
      <c r="H157" s="13"/>
      <c r="I157" s="22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18.95" customHeight="1" x14ac:dyDescent="0.3">
      <c r="A158" s="14"/>
      <c r="B158" s="17"/>
      <c r="C158" s="18"/>
      <c r="D158" s="25"/>
      <c r="E158" s="12"/>
      <c r="F158" s="10"/>
      <c r="G158" s="7"/>
      <c r="H158" s="13"/>
      <c r="I158" s="22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18.95" customHeight="1" x14ac:dyDescent="0.3">
      <c r="A159" s="14"/>
      <c r="B159" s="17"/>
      <c r="C159" s="18"/>
      <c r="D159" s="25"/>
      <c r="E159" s="12"/>
      <c r="F159" s="10"/>
      <c r="G159" s="7"/>
      <c r="H159" s="13"/>
      <c r="I159" s="22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18.95" customHeight="1" x14ac:dyDescent="0.3">
      <c r="A160" s="14"/>
      <c r="B160" s="17"/>
      <c r="C160" s="18"/>
      <c r="D160" s="25"/>
      <c r="E160" s="12"/>
      <c r="F160" s="10"/>
      <c r="G160" s="7"/>
      <c r="H160" s="13"/>
      <c r="I160" s="22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18.95" customHeight="1" x14ac:dyDescent="0.3">
      <c r="A161" s="14"/>
      <c r="B161" s="17"/>
      <c r="C161" s="18"/>
      <c r="D161" s="25"/>
      <c r="E161" s="12"/>
      <c r="F161" s="10"/>
      <c r="G161" s="7"/>
      <c r="H161" s="13"/>
      <c r="I161" s="22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18.95" customHeight="1" x14ac:dyDescent="0.3">
      <c r="A162" s="14"/>
      <c r="B162" s="17"/>
      <c r="C162" s="18"/>
      <c r="D162" s="25"/>
      <c r="E162" s="12"/>
      <c r="F162" s="10"/>
      <c r="G162" s="7"/>
      <c r="H162" s="13"/>
      <c r="I162" s="22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18.95" customHeight="1" x14ac:dyDescent="0.3">
      <c r="A163" s="14"/>
      <c r="B163" s="17"/>
      <c r="C163" s="18"/>
      <c r="D163" s="25"/>
      <c r="E163" s="12"/>
      <c r="F163" s="10"/>
      <c r="G163" s="7"/>
      <c r="H163" s="13"/>
      <c r="I163" s="22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18.95" customHeight="1" x14ac:dyDescent="0.3">
      <c r="A164" s="14"/>
      <c r="B164" s="17"/>
      <c r="C164" s="18"/>
      <c r="D164" s="25"/>
      <c r="E164" s="12"/>
      <c r="F164" s="10"/>
      <c r="G164" s="7"/>
      <c r="H164" s="13"/>
      <c r="I164" s="22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18.95" customHeight="1" x14ac:dyDescent="0.3">
      <c r="A165" s="14"/>
      <c r="B165" s="17"/>
      <c r="C165" s="18"/>
      <c r="D165" s="25"/>
      <c r="E165" s="12"/>
      <c r="F165" s="10"/>
      <c r="G165" s="7"/>
      <c r="H165" s="13"/>
      <c r="I165" s="22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18.95" customHeight="1" x14ac:dyDescent="0.3">
      <c r="A166" s="14"/>
      <c r="B166" s="17"/>
      <c r="C166" s="18"/>
      <c r="D166" s="25"/>
      <c r="E166" s="12"/>
      <c r="F166" s="10"/>
      <c r="G166" s="7"/>
      <c r="H166" s="13"/>
      <c r="I166" s="22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18.95" customHeight="1" x14ac:dyDescent="0.3">
      <c r="A167" s="14"/>
      <c r="B167" s="17"/>
      <c r="C167" s="18"/>
      <c r="D167" s="25"/>
      <c r="E167" s="12"/>
      <c r="F167" s="10"/>
      <c r="G167" s="7"/>
      <c r="H167" s="13"/>
      <c r="I167" s="22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18.95" customHeight="1" x14ac:dyDescent="0.3">
      <c r="A168" s="14"/>
      <c r="B168" s="17"/>
      <c r="C168" s="18"/>
      <c r="D168" s="25"/>
      <c r="E168" s="12"/>
      <c r="F168" s="10"/>
      <c r="G168" s="7"/>
      <c r="H168" s="13"/>
      <c r="I168" s="22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18.95" customHeight="1" x14ac:dyDescent="0.3">
      <c r="A169" s="14"/>
      <c r="B169" s="17"/>
      <c r="C169" s="18"/>
      <c r="D169" s="25"/>
      <c r="E169" s="12"/>
      <c r="F169" s="10"/>
      <c r="G169" s="7"/>
      <c r="H169" s="13"/>
      <c r="I169" s="22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18.95" customHeight="1" x14ac:dyDescent="0.3">
      <c r="A170" s="14"/>
      <c r="B170" s="17"/>
      <c r="C170" s="18"/>
      <c r="D170" s="25"/>
      <c r="E170" s="12"/>
      <c r="F170" s="10"/>
      <c r="G170" s="7"/>
      <c r="H170" s="13"/>
      <c r="I170" s="22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18.95" customHeight="1" x14ac:dyDescent="0.3">
      <c r="A171" s="14"/>
      <c r="B171" s="17"/>
      <c r="C171" s="18"/>
      <c r="D171" s="25"/>
      <c r="E171" s="12"/>
      <c r="F171" s="10"/>
      <c r="G171" s="7"/>
      <c r="H171" s="13"/>
      <c r="I171" s="22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18.95" customHeight="1" x14ac:dyDescent="0.3">
      <c r="A172" s="14"/>
      <c r="B172" s="17"/>
      <c r="C172" s="18"/>
      <c r="D172" s="25"/>
      <c r="E172" s="12"/>
      <c r="F172" s="10"/>
      <c r="G172" s="7"/>
      <c r="H172" s="13"/>
      <c r="I172" s="22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18.95" customHeight="1" x14ac:dyDescent="0.3">
      <c r="A173" s="14"/>
      <c r="B173" s="17"/>
      <c r="C173" s="18"/>
      <c r="D173" s="25"/>
      <c r="E173" s="12"/>
      <c r="F173" s="10"/>
      <c r="G173" s="7"/>
      <c r="H173" s="13"/>
      <c r="I173" s="22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18.95" customHeight="1" x14ac:dyDescent="0.3">
      <c r="A174" s="14"/>
      <c r="B174" s="17"/>
      <c r="C174" s="18"/>
      <c r="D174" s="25"/>
      <c r="E174" s="12"/>
      <c r="F174" s="10"/>
      <c r="G174" s="7"/>
      <c r="H174" s="13"/>
      <c r="I174" s="22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18.95" customHeight="1" x14ac:dyDescent="0.3">
      <c r="A175" s="14"/>
      <c r="B175" s="17"/>
      <c r="C175" s="18"/>
      <c r="D175" s="25"/>
      <c r="E175" s="12"/>
      <c r="F175" s="10"/>
      <c r="G175" s="7"/>
      <c r="H175" s="13"/>
      <c r="I175" s="22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18.95" customHeight="1" x14ac:dyDescent="0.3">
      <c r="A176" s="14"/>
      <c r="B176" s="17"/>
      <c r="C176" s="18"/>
      <c r="D176" s="25"/>
      <c r="E176" s="12"/>
      <c r="F176" s="10"/>
      <c r="G176" s="7"/>
      <c r="H176" s="13"/>
      <c r="I176" s="22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18.95" customHeight="1" x14ac:dyDescent="0.3">
      <c r="A177" s="14"/>
      <c r="B177" s="17"/>
      <c r="C177" s="18"/>
      <c r="D177" s="25"/>
      <c r="E177" s="12"/>
      <c r="F177" s="10"/>
      <c r="G177" s="7"/>
      <c r="H177" s="13"/>
      <c r="I177" s="22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18.95" customHeight="1" x14ac:dyDescent="0.3">
      <c r="A178" s="14"/>
      <c r="B178" s="17"/>
      <c r="C178" s="18"/>
      <c r="D178" s="25"/>
      <c r="E178" s="12"/>
      <c r="F178" s="10"/>
      <c r="G178" s="7"/>
      <c r="H178" s="13"/>
      <c r="I178" s="22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18.95" customHeight="1" x14ac:dyDescent="0.3">
      <c r="A179" s="14"/>
      <c r="B179" s="17"/>
      <c r="C179" s="18"/>
      <c r="D179" s="25"/>
      <c r="E179" s="12"/>
      <c r="F179" s="10"/>
      <c r="G179" s="7"/>
      <c r="H179" s="13"/>
      <c r="I179" s="22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18.95" customHeight="1" x14ac:dyDescent="0.3">
      <c r="A180" s="14"/>
      <c r="B180" s="17"/>
      <c r="C180" s="18"/>
      <c r="D180" s="25"/>
      <c r="E180" s="12"/>
      <c r="F180" s="10"/>
      <c r="G180" s="7"/>
      <c r="H180" s="13"/>
      <c r="I180" s="22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18.95" customHeight="1" x14ac:dyDescent="0.3">
      <c r="A181" s="14"/>
      <c r="B181" s="17"/>
      <c r="C181" s="18"/>
      <c r="D181" s="25"/>
      <c r="E181" s="12"/>
      <c r="F181" s="10"/>
      <c r="G181" s="7"/>
      <c r="H181" s="13"/>
      <c r="I181" s="22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18.95" customHeight="1" x14ac:dyDescent="0.3">
      <c r="A182" s="14"/>
      <c r="B182" s="17"/>
      <c r="C182" s="18"/>
      <c r="D182" s="25"/>
      <c r="E182" s="12"/>
      <c r="F182" s="10"/>
      <c r="G182" s="7"/>
      <c r="H182" s="13"/>
      <c r="I182" s="22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18.95" customHeight="1" x14ac:dyDescent="0.3">
      <c r="A183" s="14"/>
      <c r="B183" s="17"/>
      <c r="C183" s="18"/>
      <c r="D183" s="25"/>
      <c r="E183" s="12"/>
      <c r="F183" s="10"/>
      <c r="G183" s="7"/>
      <c r="H183" s="13"/>
      <c r="I183" s="22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18.95" customHeight="1" x14ac:dyDescent="0.3">
      <c r="A184" s="14"/>
      <c r="B184" s="17"/>
      <c r="C184" s="18"/>
      <c r="D184" s="25"/>
      <c r="E184" s="12"/>
      <c r="F184" s="10"/>
      <c r="G184" s="7"/>
      <c r="H184" s="13"/>
      <c r="I184" s="22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18.95" customHeight="1" x14ac:dyDescent="0.3">
      <c r="A185" s="14"/>
      <c r="B185" s="17"/>
      <c r="C185" s="18"/>
      <c r="D185" s="25"/>
      <c r="E185" s="12"/>
      <c r="F185" s="10"/>
      <c r="G185" s="7"/>
      <c r="H185" s="13"/>
      <c r="I185" s="22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18.95" customHeight="1" x14ac:dyDescent="0.3">
      <c r="A186" s="14"/>
      <c r="B186" s="17"/>
      <c r="C186" s="18"/>
      <c r="D186" s="25"/>
      <c r="E186" s="12"/>
      <c r="F186" s="10"/>
      <c r="G186" s="7"/>
      <c r="H186" s="13"/>
      <c r="I186" s="22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18.95" customHeight="1" x14ac:dyDescent="0.3">
      <c r="A187" s="14"/>
      <c r="B187" s="17"/>
      <c r="C187" s="18"/>
      <c r="D187" s="25"/>
      <c r="E187" s="12"/>
      <c r="F187" s="10"/>
      <c r="G187" s="7"/>
      <c r="H187" s="13"/>
      <c r="I187" s="22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18.95" customHeight="1" x14ac:dyDescent="0.3">
      <c r="A188" s="14"/>
      <c r="B188" s="17"/>
      <c r="C188" s="18"/>
      <c r="D188" s="25"/>
      <c r="E188" s="12"/>
      <c r="F188" s="10"/>
      <c r="G188" s="7"/>
      <c r="H188" s="13"/>
      <c r="I188" s="22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18.95" customHeight="1" x14ac:dyDescent="0.3">
      <c r="A189" s="14"/>
      <c r="B189" s="17"/>
      <c r="C189" s="18"/>
      <c r="D189" s="25"/>
      <c r="E189" s="12"/>
      <c r="F189" s="10"/>
      <c r="G189" s="7"/>
      <c r="H189" s="13"/>
      <c r="I189" s="22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18.95" customHeight="1" x14ac:dyDescent="0.3">
      <c r="A190" s="14"/>
      <c r="B190" s="17"/>
      <c r="C190" s="18"/>
      <c r="D190" s="25"/>
      <c r="E190" s="12"/>
      <c r="F190" s="10"/>
      <c r="G190" s="7"/>
      <c r="H190" s="13"/>
      <c r="I190" s="22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18.95" customHeight="1" x14ac:dyDescent="0.3">
      <c r="A191" s="14"/>
      <c r="B191" s="17"/>
      <c r="C191" s="18"/>
      <c r="D191" s="25"/>
      <c r="E191" s="12"/>
      <c r="F191" s="10"/>
      <c r="G191" s="7"/>
      <c r="H191" s="13"/>
      <c r="I191" s="22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18.95" customHeight="1" x14ac:dyDescent="0.3">
      <c r="A192" s="14"/>
      <c r="B192" s="17"/>
      <c r="C192" s="18"/>
      <c r="D192" s="25"/>
      <c r="E192" s="12"/>
      <c r="F192" s="10"/>
      <c r="G192" s="7"/>
      <c r="H192" s="13"/>
      <c r="I192" s="22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18.95" customHeight="1" x14ac:dyDescent="0.3">
      <c r="A193" s="14"/>
      <c r="B193" s="17"/>
      <c r="C193" s="18"/>
      <c r="D193" s="25"/>
      <c r="E193" s="12"/>
      <c r="F193" s="10"/>
      <c r="G193" s="7"/>
      <c r="H193" s="13"/>
      <c r="I193" s="22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18.95" customHeight="1" x14ac:dyDescent="0.3">
      <c r="A194" s="14"/>
      <c r="B194" s="17"/>
      <c r="C194" s="18"/>
      <c r="D194" s="25"/>
      <c r="E194" s="12"/>
      <c r="F194" s="10"/>
      <c r="G194" s="7"/>
      <c r="H194" s="13"/>
      <c r="I194" s="22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18.95" customHeight="1" x14ac:dyDescent="0.3">
      <c r="A195" s="14"/>
      <c r="B195" s="17"/>
      <c r="C195" s="18"/>
      <c r="D195" s="25"/>
      <c r="E195" s="12"/>
      <c r="F195" s="10"/>
      <c r="G195" s="7"/>
      <c r="H195" s="13"/>
      <c r="I195" s="22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18.95" customHeight="1" x14ac:dyDescent="0.3">
      <c r="A196" s="14"/>
      <c r="B196" s="17"/>
      <c r="C196" s="18"/>
      <c r="D196" s="25"/>
      <c r="E196" s="12"/>
      <c r="F196" s="10"/>
      <c r="G196" s="7"/>
      <c r="H196" s="13"/>
      <c r="I196" s="22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18.95" customHeight="1" x14ac:dyDescent="0.3">
      <c r="A197" s="14"/>
      <c r="B197" s="17"/>
      <c r="C197" s="18"/>
      <c r="D197" s="25"/>
      <c r="E197" s="12"/>
      <c r="F197" s="10"/>
      <c r="G197" s="7"/>
      <c r="H197" s="13"/>
      <c r="I197" s="22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18.95" customHeight="1" x14ac:dyDescent="0.3">
      <c r="A198" s="14"/>
      <c r="B198" s="17"/>
      <c r="C198" s="18"/>
      <c r="D198" s="25"/>
      <c r="E198" s="12"/>
      <c r="F198" s="10"/>
      <c r="G198" s="7"/>
      <c r="H198" s="13"/>
      <c r="I198" s="22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18.95" customHeight="1" x14ac:dyDescent="0.3">
      <c r="A199" s="14"/>
      <c r="B199" s="17"/>
      <c r="C199" s="18"/>
      <c r="D199" s="25"/>
      <c r="E199" s="12"/>
      <c r="F199" s="10"/>
      <c r="G199" s="7"/>
      <c r="H199" s="13"/>
      <c r="I199" s="22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18.95" customHeight="1" x14ac:dyDescent="0.3">
      <c r="A200" s="14"/>
      <c r="B200" s="17"/>
      <c r="C200" s="18"/>
      <c r="D200" s="25"/>
      <c r="E200" s="12"/>
      <c r="F200" s="10"/>
      <c r="G200" s="7"/>
      <c r="H200" s="13"/>
      <c r="I200" s="22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18.95" customHeight="1" x14ac:dyDescent="0.3">
      <c r="A201" s="14"/>
      <c r="B201" s="17"/>
      <c r="C201" s="18"/>
      <c r="D201" s="25"/>
      <c r="E201" s="12"/>
      <c r="F201" s="10"/>
      <c r="G201" s="7"/>
      <c r="H201" s="13"/>
      <c r="I201" s="22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18.95" customHeight="1" x14ac:dyDescent="0.3">
      <c r="A202" s="14"/>
      <c r="B202" s="17"/>
      <c r="C202" s="18"/>
      <c r="D202" s="25"/>
      <c r="E202" s="12"/>
      <c r="F202" s="10"/>
      <c r="G202" s="7"/>
      <c r="H202" s="13"/>
      <c r="I202" s="22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18.95" customHeight="1" x14ac:dyDescent="0.3">
      <c r="A203" s="14"/>
      <c r="B203" s="17"/>
      <c r="C203" s="18"/>
      <c r="D203" s="25"/>
      <c r="E203" s="12"/>
      <c r="F203" s="10"/>
      <c r="G203" s="7"/>
      <c r="H203" s="13"/>
      <c r="I203" s="22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18.95" customHeight="1" x14ac:dyDescent="0.3">
      <c r="A204" s="14"/>
      <c r="B204" s="17"/>
      <c r="C204" s="18"/>
      <c r="D204" s="25"/>
      <c r="E204" s="12"/>
      <c r="F204" s="10"/>
      <c r="G204" s="7"/>
      <c r="H204" s="13"/>
      <c r="I204" s="22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18.95" customHeight="1" x14ac:dyDescent="0.3">
      <c r="A205" s="14"/>
      <c r="B205" s="17"/>
      <c r="C205" s="18"/>
      <c r="D205" s="25"/>
      <c r="E205" s="12"/>
      <c r="F205" s="10"/>
      <c r="G205" s="7"/>
      <c r="H205" s="13"/>
      <c r="I205" s="22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18.95" customHeight="1" x14ac:dyDescent="0.3">
      <c r="A206" s="14"/>
      <c r="B206" s="17"/>
      <c r="C206" s="18"/>
      <c r="D206" s="25"/>
      <c r="E206" s="12"/>
      <c r="F206" s="10"/>
      <c r="G206" s="7"/>
      <c r="H206" s="13"/>
      <c r="I206" s="22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18.95" customHeight="1" x14ac:dyDescent="0.3">
      <c r="A207" s="14"/>
      <c r="B207" s="17"/>
      <c r="C207" s="18"/>
      <c r="D207" s="25"/>
      <c r="E207" s="12"/>
      <c r="F207" s="10"/>
      <c r="G207" s="7"/>
      <c r="H207" s="13"/>
      <c r="I207" s="22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18.95" customHeight="1" x14ac:dyDescent="0.3">
      <c r="A208" s="14"/>
      <c r="B208" s="17"/>
      <c r="C208" s="18"/>
      <c r="D208" s="25"/>
      <c r="E208" s="12"/>
      <c r="F208" s="10"/>
      <c r="G208" s="7"/>
      <c r="H208" s="13"/>
      <c r="I208" s="22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18.95" customHeight="1" x14ac:dyDescent="0.3">
      <c r="A209" s="14"/>
      <c r="B209" s="17"/>
      <c r="C209" s="18"/>
      <c r="D209" s="25"/>
      <c r="E209" s="12"/>
      <c r="F209" s="10"/>
      <c r="G209" s="7"/>
      <c r="H209" s="13"/>
      <c r="I209" s="22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18.95" customHeight="1" x14ac:dyDescent="0.3">
      <c r="A210" s="14"/>
      <c r="B210" s="17"/>
      <c r="C210" s="18"/>
      <c r="D210" s="25"/>
      <c r="E210" s="12"/>
      <c r="F210" s="10"/>
      <c r="G210" s="7"/>
      <c r="H210" s="13"/>
      <c r="I210" s="22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18.95" customHeight="1" x14ac:dyDescent="0.3">
      <c r="A211" s="14"/>
      <c r="B211" s="17"/>
      <c r="C211" s="18"/>
      <c r="D211" s="25"/>
      <c r="E211" s="12"/>
      <c r="F211" s="10"/>
      <c r="G211" s="7"/>
      <c r="H211" s="13"/>
      <c r="I211" s="22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18.95" customHeight="1" x14ac:dyDescent="0.3">
      <c r="A212" s="14"/>
      <c r="B212" s="17"/>
      <c r="C212" s="18"/>
      <c r="D212" s="25"/>
      <c r="E212" s="12"/>
      <c r="F212" s="10"/>
      <c r="G212" s="7"/>
      <c r="H212" s="13"/>
      <c r="I212" s="22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18.95" customHeight="1" x14ac:dyDescent="0.3">
      <c r="A213" s="14"/>
      <c r="B213" s="17"/>
      <c r="C213" s="18"/>
      <c r="D213" s="25"/>
      <c r="E213" s="12"/>
      <c r="F213" s="10"/>
      <c r="G213" s="7"/>
      <c r="H213" s="13"/>
      <c r="I213" s="22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18.95" customHeight="1" x14ac:dyDescent="0.3">
      <c r="A214" s="14"/>
      <c r="B214" s="17"/>
      <c r="C214" s="18"/>
      <c r="D214" s="25"/>
      <c r="E214" s="12"/>
      <c r="F214" s="10"/>
      <c r="G214" s="7"/>
      <c r="H214" s="13"/>
      <c r="I214" s="22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18.95" customHeight="1" x14ac:dyDescent="0.3">
      <c r="A215" s="14"/>
      <c r="B215" s="17"/>
      <c r="C215" s="18"/>
      <c r="D215" s="25"/>
      <c r="E215" s="12"/>
      <c r="F215" s="10"/>
      <c r="G215" s="7"/>
      <c r="H215" s="13"/>
      <c r="I215" s="22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18.95" customHeight="1" x14ac:dyDescent="0.3">
      <c r="A216" s="14"/>
      <c r="B216" s="17"/>
      <c r="C216" s="18"/>
      <c r="D216" s="25"/>
      <c r="E216" s="12"/>
      <c r="F216" s="10"/>
      <c r="G216" s="7"/>
      <c r="H216" s="13"/>
      <c r="I216" s="22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18.95" customHeight="1" x14ac:dyDescent="0.3">
      <c r="A217" s="14"/>
      <c r="B217" s="17"/>
      <c r="C217" s="18"/>
      <c r="D217" s="25"/>
      <c r="E217" s="12"/>
      <c r="F217" s="10"/>
      <c r="G217" s="7"/>
      <c r="H217" s="13"/>
      <c r="I217" s="22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18.95" customHeight="1" x14ac:dyDescent="0.3">
      <c r="A218" s="14"/>
      <c r="B218" s="17"/>
      <c r="C218" s="18"/>
      <c r="D218" s="25"/>
      <c r="E218" s="12"/>
      <c r="F218" s="10"/>
      <c r="G218" s="7"/>
      <c r="H218" s="13"/>
      <c r="I218" s="22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18.95" customHeight="1" x14ac:dyDescent="0.3">
      <c r="A219" s="14"/>
      <c r="B219" s="17"/>
      <c r="C219" s="18"/>
      <c r="D219" s="25"/>
      <c r="E219" s="12"/>
      <c r="F219" s="10"/>
      <c r="G219" s="7"/>
      <c r="H219" s="13"/>
      <c r="I219" s="22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18.95" customHeight="1" x14ac:dyDescent="0.3">
      <c r="A220" s="14"/>
      <c r="B220" s="17"/>
      <c r="C220" s="18"/>
      <c r="D220" s="25"/>
      <c r="E220" s="12"/>
      <c r="F220" s="10"/>
      <c r="G220" s="7"/>
      <c r="H220" s="13"/>
      <c r="I220" s="22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18.95" customHeight="1" x14ac:dyDescent="0.3">
      <c r="A221" s="14"/>
      <c r="B221" s="17"/>
      <c r="C221" s="18"/>
      <c r="D221" s="25"/>
      <c r="E221" s="12"/>
      <c r="F221" s="10"/>
      <c r="G221" s="7"/>
      <c r="H221" s="13"/>
      <c r="I221" s="22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18.95" customHeight="1" x14ac:dyDescent="0.3">
      <c r="A222" s="14"/>
      <c r="B222" s="17"/>
      <c r="C222" s="18"/>
      <c r="D222" s="25"/>
      <c r="E222" s="12"/>
      <c r="F222" s="10"/>
      <c r="G222" s="7"/>
      <c r="H222" s="13"/>
      <c r="I222" s="22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18.95" customHeight="1" x14ac:dyDescent="0.3">
      <c r="A223" s="14"/>
      <c r="B223" s="17"/>
      <c r="C223" s="18"/>
      <c r="D223" s="25"/>
      <c r="E223" s="12"/>
      <c r="F223" s="10"/>
      <c r="G223" s="7"/>
      <c r="H223" s="13"/>
      <c r="I223" s="22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18.95" customHeight="1" x14ac:dyDescent="0.3">
      <c r="A224" s="14"/>
      <c r="B224" s="17"/>
      <c r="C224" s="18"/>
      <c r="D224" s="25"/>
      <c r="E224" s="12"/>
      <c r="F224" s="10"/>
      <c r="G224" s="7"/>
      <c r="H224" s="13"/>
      <c r="I224" s="22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18.95" customHeight="1" x14ac:dyDescent="0.3">
      <c r="A225" s="14"/>
      <c r="B225" s="17"/>
      <c r="C225" s="18"/>
      <c r="D225" s="25"/>
      <c r="E225" s="12"/>
      <c r="F225" s="10"/>
      <c r="G225" s="7"/>
      <c r="H225" s="13"/>
      <c r="I225" s="22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18.95" customHeight="1" x14ac:dyDescent="0.3">
      <c r="A226" s="14"/>
      <c r="B226" s="17"/>
      <c r="C226" s="18"/>
      <c r="D226" s="25"/>
      <c r="E226" s="12"/>
      <c r="F226" s="10"/>
      <c r="G226" s="7"/>
      <c r="H226" s="13"/>
      <c r="I226" s="22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18.95" customHeight="1" x14ac:dyDescent="0.3">
      <c r="A227" s="14"/>
      <c r="B227" s="17"/>
      <c r="C227" s="18"/>
      <c r="D227" s="25"/>
      <c r="E227" s="12"/>
      <c r="F227" s="10"/>
      <c r="G227" s="7"/>
      <c r="H227" s="13"/>
      <c r="I227" s="22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18.95" customHeight="1" x14ac:dyDescent="0.3">
      <c r="A228" s="14"/>
      <c r="B228" s="17"/>
      <c r="C228" s="18"/>
      <c r="D228" s="25"/>
      <c r="E228" s="12"/>
      <c r="F228" s="10"/>
      <c r="G228" s="7"/>
      <c r="H228" s="13"/>
      <c r="I228" s="22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18.95" customHeight="1" x14ac:dyDescent="0.3">
      <c r="A229" s="14"/>
      <c r="B229" s="17"/>
      <c r="C229" s="18"/>
      <c r="D229" s="25"/>
      <c r="E229" s="12"/>
      <c r="F229" s="10"/>
      <c r="G229" s="7"/>
      <c r="H229" s="13"/>
      <c r="I229" s="22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18.95" customHeight="1" x14ac:dyDescent="0.3">
      <c r="A230" s="14"/>
      <c r="B230" s="17"/>
      <c r="C230" s="18"/>
      <c r="D230" s="25"/>
      <c r="E230" s="12"/>
      <c r="F230" s="10"/>
      <c r="G230" s="7"/>
      <c r="H230" s="13"/>
      <c r="I230" s="22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18.95" customHeight="1" x14ac:dyDescent="0.3">
      <c r="A231" s="14"/>
      <c r="B231" s="17"/>
      <c r="C231" s="18"/>
      <c r="D231" s="25"/>
      <c r="E231" s="12"/>
      <c r="F231" s="10"/>
      <c r="G231" s="7"/>
      <c r="H231" s="13"/>
      <c r="I231" s="22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18.95" customHeight="1" x14ac:dyDescent="0.3">
      <c r="A232" s="14"/>
      <c r="B232" s="17"/>
      <c r="C232" s="18"/>
      <c r="D232" s="25"/>
      <c r="E232" s="12"/>
      <c r="F232" s="10"/>
      <c r="G232" s="7"/>
      <c r="H232" s="13"/>
      <c r="I232" s="22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18.95" customHeight="1" x14ac:dyDescent="0.3">
      <c r="A233" s="14"/>
      <c r="B233" s="17"/>
      <c r="C233" s="18"/>
      <c r="D233" s="25"/>
      <c r="E233" s="12"/>
      <c r="F233" s="10"/>
      <c r="G233" s="7"/>
      <c r="H233" s="13"/>
      <c r="I233" s="22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18.95" customHeight="1" x14ac:dyDescent="0.3">
      <c r="A234" s="14"/>
      <c r="B234" s="17"/>
      <c r="C234" s="18"/>
      <c r="D234" s="25"/>
      <c r="E234" s="12"/>
      <c r="F234" s="10"/>
      <c r="G234" s="7"/>
      <c r="H234" s="13"/>
      <c r="I234" s="22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18.95" customHeight="1" x14ac:dyDescent="0.3">
      <c r="A235" s="14"/>
      <c r="B235" s="17"/>
      <c r="C235" s="18"/>
      <c r="D235" s="25"/>
      <c r="E235" s="12"/>
      <c r="F235" s="10"/>
      <c r="G235" s="7"/>
      <c r="H235" s="13"/>
      <c r="I235" s="22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18.95" customHeight="1" x14ac:dyDescent="0.3">
      <c r="A236" s="14"/>
      <c r="B236" s="17"/>
      <c r="C236" s="18"/>
      <c r="D236" s="25"/>
      <c r="E236" s="12"/>
      <c r="F236" s="10"/>
      <c r="G236" s="7"/>
      <c r="H236" s="13"/>
      <c r="I236" s="22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18.95" customHeight="1" x14ac:dyDescent="0.3">
      <c r="A237" s="14"/>
      <c r="B237" s="17"/>
      <c r="C237" s="18"/>
      <c r="D237" s="25"/>
      <c r="E237" s="12"/>
      <c r="F237" s="10"/>
      <c r="G237" s="7"/>
      <c r="H237" s="13"/>
      <c r="I237" s="22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18.95" customHeight="1" x14ac:dyDescent="0.3">
      <c r="A238" s="14"/>
      <c r="B238" s="17"/>
      <c r="C238" s="18"/>
      <c r="D238" s="25"/>
      <c r="E238" s="12"/>
      <c r="F238" s="10"/>
      <c r="G238" s="7"/>
      <c r="H238" s="13"/>
      <c r="I238" s="22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18.95" customHeight="1" x14ac:dyDescent="0.3">
      <c r="A239" s="14"/>
      <c r="B239" s="17"/>
      <c r="C239" s="18"/>
      <c r="D239" s="25"/>
      <c r="E239" s="12"/>
      <c r="F239" s="10"/>
      <c r="G239" s="7"/>
      <c r="H239" s="13"/>
      <c r="I239" s="22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18.95" customHeight="1" x14ac:dyDescent="0.3">
      <c r="A240" s="14"/>
      <c r="B240" s="17"/>
      <c r="C240" s="18"/>
      <c r="D240" s="25"/>
      <c r="E240" s="12"/>
      <c r="F240" s="10"/>
      <c r="G240" s="7"/>
      <c r="H240" s="13"/>
      <c r="I240" s="22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18.95" customHeight="1" x14ac:dyDescent="0.3">
      <c r="A241" s="14"/>
      <c r="B241" s="17"/>
      <c r="C241" s="18"/>
      <c r="D241" s="25"/>
      <c r="E241" s="12"/>
      <c r="F241" s="10"/>
      <c r="G241" s="7"/>
      <c r="H241" s="13"/>
      <c r="I241" s="22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18.95" customHeight="1" x14ac:dyDescent="0.3">
      <c r="A242" s="14"/>
      <c r="B242" s="17"/>
      <c r="C242" s="18"/>
      <c r="D242" s="25"/>
      <c r="E242" s="12"/>
      <c r="F242" s="10"/>
      <c r="G242" s="7"/>
      <c r="H242" s="13"/>
      <c r="I242" s="22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18.95" customHeight="1" x14ac:dyDescent="0.3">
      <c r="A243" s="14"/>
      <c r="B243" s="17"/>
      <c r="C243" s="18"/>
      <c r="D243" s="25"/>
      <c r="E243" s="12"/>
      <c r="F243" s="10"/>
      <c r="G243" s="7"/>
      <c r="H243" s="13"/>
      <c r="I243" s="22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18.95" customHeight="1" x14ac:dyDescent="0.3">
      <c r="A244" s="14"/>
      <c r="B244" s="17"/>
      <c r="C244" s="18"/>
      <c r="D244" s="25"/>
      <c r="E244" s="12"/>
      <c r="F244" s="10"/>
      <c r="G244" s="7"/>
      <c r="H244" s="13"/>
      <c r="I244" s="22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18.95" customHeight="1" x14ac:dyDescent="0.3">
      <c r="A245" s="14"/>
      <c r="B245" s="17"/>
      <c r="C245" s="18"/>
      <c r="D245" s="25"/>
      <c r="E245" s="12"/>
      <c r="F245" s="10"/>
      <c r="G245" s="7"/>
      <c r="H245" s="13"/>
      <c r="I245" s="22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18.95" customHeight="1" x14ac:dyDescent="0.3">
      <c r="A246" s="14"/>
      <c r="B246" s="17"/>
      <c r="C246" s="18"/>
      <c r="D246" s="25"/>
      <c r="E246" s="12"/>
      <c r="F246" s="10"/>
      <c r="G246" s="7"/>
      <c r="H246" s="13"/>
      <c r="I246" s="22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18.95" customHeight="1" x14ac:dyDescent="0.3">
      <c r="A247" s="14"/>
      <c r="B247" s="17"/>
      <c r="C247" s="18"/>
      <c r="D247" s="25"/>
      <c r="E247" s="12"/>
      <c r="F247" s="10"/>
      <c r="G247" s="7"/>
      <c r="H247" s="13"/>
      <c r="I247" s="22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18.95" customHeight="1" x14ac:dyDescent="0.3">
      <c r="A248" s="14"/>
      <c r="B248" s="17"/>
      <c r="C248" s="18"/>
      <c r="D248" s="25"/>
      <c r="E248" s="12"/>
      <c r="F248" s="10"/>
      <c r="G248" s="7"/>
      <c r="H248" s="13"/>
      <c r="I248" s="22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18.95" customHeight="1" x14ac:dyDescent="0.3">
      <c r="A249" s="14"/>
      <c r="B249" s="17"/>
      <c r="C249" s="18"/>
      <c r="D249" s="25"/>
      <c r="E249" s="12"/>
      <c r="F249" s="10"/>
      <c r="G249" s="7"/>
      <c r="H249" s="13"/>
      <c r="I249" s="22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18.95" customHeight="1" x14ac:dyDescent="0.3">
      <c r="A250" s="14"/>
      <c r="B250" s="17"/>
      <c r="C250" s="18"/>
      <c r="D250" s="25"/>
      <c r="E250" s="12"/>
      <c r="F250" s="10"/>
      <c r="G250" s="7"/>
      <c r="H250" s="13"/>
      <c r="I250" s="22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18.95" customHeight="1" x14ac:dyDescent="0.3">
      <c r="A251" s="14"/>
      <c r="B251" s="17"/>
      <c r="C251" s="18"/>
      <c r="D251" s="25"/>
      <c r="E251" s="12"/>
      <c r="F251" s="10"/>
      <c r="G251" s="7"/>
      <c r="H251" s="13"/>
      <c r="I251" s="22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18.95" customHeight="1" x14ac:dyDescent="0.3">
      <c r="A252" s="14"/>
      <c r="B252" s="17"/>
      <c r="C252" s="18"/>
      <c r="D252" s="25"/>
      <c r="E252" s="12"/>
      <c r="F252" s="10"/>
      <c r="G252" s="7"/>
      <c r="H252" s="13"/>
      <c r="I252" s="22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18.95" customHeight="1" x14ac:dyDescent="0.3">
      <c r="A253" s="14"/>
      <c r="B253" s="17"/>
      <c r="C253" s="18"/>
      <c r="D253" s="25"/>
      <c r="E253" s="12"/>
      <c r="F253" s="10"/>
      <c r="G253" s="7"/>
      <c r="H253" s="13"/>
      <c r="I253" s="22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18.95" customHeight="1" x14ac:dyDescent="0.3">
      <c r="A254" s="14"/>
      <c r="B254" s="17"/>
      <c r="C254" s="18"/>
      <c r="D254" s="25"/>
      <c r="E254" s="12"/>
      <c r="F254" s="10"/>
      <c r="G254" s="7"/>
      <c r="H254" s="13"/>
      <c r="I254" s="22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18.95" customHeight="1" x14ac:dyDescent="0.3">
      <c r="A255" s="14"/>
      <c r="B255" s="17"/>
      <c r="C255" s="18"/>
      <c r="D255" s="25"/>
      <c r="E255" s="12"/>
      <c r="F255" s="10"/>
      <c r="G255" s="7"/>
      <c r="H255" s="13"/>
      <c r="I255" s="22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18.95" customHeight="1" x14ac:dyDescent="0.3">
      <c r="A256" s="14"/>
      <c r="B256" s="17"/>
      <c r="C256" s="18"/>
      <c r="D256" s="25"/>
      <c r="E256" s="12"/>
      <c r="F256" s="10"/>
      <c r="G256" s="7"/>
      <c r="H256" s="13"/>
      <c r="I256" s="22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18.95" customHeight="1" x14ac:dyDescent="0.3">
      <c r="A257" s="14"/>
      <c r="B257" s="17"/>
      <c r="C257" s="18"/>
      <c r="D257" s="25"/>
      <c r="E257" s="12"/>
      <c r="F257" s="10"/>
      <c r="G257" s="7"/>
      <c r="H257" s="13"/>
      <c r="I257" s="22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18.95" customHeight="1" x14ac:dyDescent="0.3">
      <c r="A258" s="14"/>
      <c r="B258" s="17"/>
      <c r="C258" s="18"/>
      <c r="D258" s="25"/>
      <c r="E258" s="12"/>
      <c r="F258" s="10"/>
      <c r="G258" s="7"/>
      <c r="H258" s="13"/>
      <c r="I258" s="22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18.95" customHeight="1" x14ac:dyDescent="0.3">
      <c r="A259" s="14"/>
      <c r="B259" s="17"/>
      <c r="C259" s="18"/>
      <c r="D259" s="25"/>
      <c r="E259" s="12"/>
      <c r="F259" s="10"/>
      <c r="G259" s="7"/>
      <c r="H259" s="13"/>
      <c r="I259" s="22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18.95" customHeight="1" x14ac:dyDescent="0.3">
      <c r="A260" s="14"/>
      <c r="B260" s="17"/>
      <c r="C260" s="18"/>
      <c r="D260" s="25"/>
      <c r="E260" s="12"/>
      <c r="F260" s="10"/>
      <c r="G260" s="7"/>
      <c r="H260" s="13"/>
      <c r="I260" s="22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18.95" customHeight="1" x14ac:dyDescent="0.3">
      <c r="A261" s="14"/>
      <c r="B261" s="17"/>
      <c r="C261" s="18"/>
      <c r="D261" s="25"/>
      <c r="E261" s="12"/>
      <c r="F261" s="10"/>
      <c r="G261" s="7"/>
      <c r="H261" s="13"/>
      <c r="I261" s="22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18.95" customHeight="1" x14ac:dyDescent="0.3">
      <c r="A262" s="14"/>
      <c r="B262" s="17"/>
      <c r="C262" s="18"/>
      <c r="D262" s="25"/>
      <c r="E262" s="12"/>
      <c r="F262" s="10"/>
      <c r="G262" s="7"/>
      <c r="H262" s="13"/>
      <c r="I262" s="22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18.95" customHeight="1" x14ac:dyDescent="0.3">
      <c r="A263" s="14"/>
      <c r="B263" s="17"/>
      <c r="C263" s="18"/>
      <c r="D263" s="25"/>
      <c r="E263" s="12"/>
      <c r="F263" s="10"/>
      <c r="G263" s="7"/>
      <c r="H263" s="13"/>
      <c r="I263" s="22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18.95" customHeight="1" x14ac:dyDescent="0.3">
      <c r="A264" s="14"/>
      <c r="B264" s="17"/>
      <c r="C264" s="18"/>
      <c r="D264" s="25"/>
      <c r="E264" s="12"/>
      <c r="F264" s="10"/>
      <c r="G264" s="7"/>
      <c r="H264" s="13"/>
      <c r="I264" s="22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18.95" customHeight="1" x14ac:dyDescent="0.3">
      <c r="A265" s="14"/>
      <c r="B265" s="17"/>
      <c r="C265" s="18"/>
      <c r="D265" s="25"/>
      <c r="E265" s="12"/>
      <c r="F265" s="10"/>
      <c r="G265" s="7"/>
      <c r="H265" s="13"/>
      <c r="I265" s="22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18.95" customHeight="1" x14ac:dyDescent="0.3">
      <c r="A266" s="14"/>
      <c r="B266" s="17"/>
      <c r="C266" s="18"/>
      <c r="D266" s="25"/>
      <c r="E266" s="12"/>
      <c r="F266" s="10"/>
      <c r="G266" s="7"/>
      <c r="H266" s="13"/>
      <c r="I266" s="22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18.95" customHeight="1" x14ac:dyDescent="0.3">
      <c r="A267" s="14"/>
      <c r="B267" s="17"/>
      <c r="C267" s="18"/>
      <c r="D267" s="25"/>
      <c r="E267" s="12"/>
      <c r="F267" s="10"/>
      <c r="G267" s="7"/>
      <c r="H267" s="13"/>
      <c r="I267" s="22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18.95" customHeight="1" x14ac:dyDescent="0.3">
      <c r="A268" s="14"/>
      <c r="B268" s="17"/>
      <c r="C268" s="18"/>
      <c r="D268" s="25"/>
      <c r="E268" s="12"/>
      <c r="F268" s="10"/>
      <c r="G268" s="7"/>
      <c r="H268" s="13"/>
      <c r="I268" s="22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18.95" customHeight="1" x14ac:dyDescent="0.3">
      <c r="A269" s="14"/>
      <c r="B269" s="17"/>
      <c r="C269" s="18"/>
      <c r="D269" s="25"/>
      <c r="E269" s="12"/>
      <c r="F269" s="10"/>
      <c r="G269" s="7"/>
      <c r="H269" s="13"/>
      <c r="I269" s="22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18.95" customHeight="1" x14ac:dyDescent="0.3">
      <c r="A270" s="14"/>
      <c r="B270" s="17"/>
      <c r="C270" s="18"/>
      <c r="D270" s="25"/>
      <c r="E270" s="12"/>
      <c r="F270" s="10"/>
      <c r="G270" s="7"/>
      <c r="H270" s="13"/>
      <c r="I270" s="22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18.95" customHeight="1" x14ac:dyDescent="0.3">
      <c r="A271" s="14"/>
      <c r="B271" s="17"/>
      <c r="C271" s="18"/>
      <c r="D271" s="25"/>
      <c r="E271" s="12" t="str">
        <f t="shared" ref="E259:E322" si="0">IF(ISERROR(VLOOKUP(B271,Base,3,FALSE)),"",VLOOKUP(B271,Base,2,FALSE)&amp;" "&amp;VLOOKUP(B271,Base,3,FALSE))</f>
        <v/>
      </c>
      <c r="F271" s="10" t="str">
        <f t="shared" ref="F242:F305" si="1">IF(ISERROR(VLOOKUP(B271,Base,4,FALSE)),"",VLOOKUP(B271,Base,4,FALSE))</f>
        <v/>
      </c>
      <c r="G271" s="7" t="str">
        <f t="shared" ref="G242:G305" si="2">IF(ISERROR(VLOOKUP(B271,Base,5,FALSE)),"",VLOOKUP(B271,Base,5,FALSE))</f>
        <v/>
      </c>
      <c r="H271" s="13" t="str">
        <f t="shared" ref="H242:H305" si="3">IF(ISERROR(VLOOKUP(B271,Base,6,FALSE)),"",VLOOKUP(B271,Base,6,FALSE))</f>
        <v/>
      </c>
      <c r="I271" s="22" t="str">
        <f t="shared" ref="I259:I322" si="4">IF(ISERROR(VLOOKUP(B271,Base,7,FALSE)),"",IF(VLOOKUP(B271,Base,7,FALSE)=0,"N.D.",VLOOKUP(B271,Base,7,FALSE)))</f>
        <v/>
      </c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18.95" customHeight="1" x14ac:dyDescent="0.3">
      <c r="A272" s="14"/>
      <c r="B272" s="17"/>
      <c r="C272" s="18"/>
      <c r="D272" s="25"/>
      <c r="E272" s="12" t="str">
        <f t="shared" si="0"/>
        <v/>
      </c>
      <c r="F272" s="10" t="str">
        <f t="shared" si="1"/>
        <v/>
      </c>
      <c r="G272" s="7" t="str">
        <f t="shared" si="2"/>
        <v/>
      </c>
      <c r="H272" s="13" t="str">
        <f t="shared" si="3"/>
        <v/>
      </c>
      <c r="I272" s="22" t="str">
        <f t="shared" si="4"/>
        <v/>
      </c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18.95" customHeight="1" x14ac:dyDescent="0.3">
      <c r="A273" s="14"/>
      <c r="B273" s="17"/>
      <c r="C273" s="18"/>
      <c r="D273" s="25"/>
      <c r="E273" s="12" t="str">
        <f t="shared" si="0"/>
        <v/>
      </c>
      <c r="F273" s="10" t="str">
        <f t="shared" si="1"/>
        <v/>
      </c>
      <c r="G273" s="7" t="str">
        <f t="shared" si="2"/>
        <v/>
      </c>
      <c r="H273" s="13" t="str">
        <f t="shared" si="3"/>
        <v/>
      </c>
      <c r="I273" s="22" t="str">
        <f t="shared" si="4"/>
        <v/>
      </c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18.95" customHeight="1" x14ac:dyDescent="0.3">
      <c r="A274" s="14"/>
      <c r="B274" s="17"/>
      <c r="C274" s="18"/>
      <c r="D274" s="25"/>
      <c r="E274" s="12" t="str">
        <f t="shared" si="0"/>
        <v/>
      </c>
      <c r="F274" s="10" t="str">
        <f t="shared" si="1"/>
        <v/>
      </c>
      <c r="G274" s="7" t="str">
        <f t="shared" si="2"/>
        <v/>
      </c>
      <c r="H274" s="13" t="str">
        <f t="shared" si="3"/>
        <v/>
      </c>
      <c r="I274" s="22" t="str">
        <f t="shared" si="4"/>
        <v/>
      </c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18.95" customHeight="1" x14ac:dyDescent="0.3">
      <c r="A275" s="14"/>
      <c r="B275" s="17"/>
      <c r="C275" s="18"/>
      <c r="D275" s="25"/>
      <c r="E275" s="12" t="str">
        <f t="shared" si="0"/>
        <v/>
      </c>
      <c r="F275" s="10" t="str">
        <f t="shared" si="1"/>
        <v/>
      </c>
      <c r="G275" s="7" t="str">
        <f t="shared" si="2"/>
        <v/>
      </c>
      <c r="H275" s="13" t="str">
        <f t="shared" si="3"/>
        <v/>
      </c>
      <c r="I275" s="22" t="str">
        <f t="shared" si="4"/>
        <v/>
      </c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18.95" customHeight="1" x14ac:dyDescent="0.3">
      <c r="A276" s="14"/>
      <c r="B276" s="17"/>
      <c r="C276" s="18"/>
      <c r="D276" s="25"/>
      <c r="E276" s="12" t="str">
        <f t="shared" si="0"/>
        <v/>
      </c>
      <c r="F276" s="10" t="str">
        <f t="shared" si="1"/>
        <v/>
      </c>
      <c r="G276" s="7" t="str">
        <f t="shared" si="2"/>
        <v/>
      </c>
      <c r="H276" s="13" t="str">
        <f t="shared" si="3"/>
        <v/>
      </c>
      <c r="I276" s="22" t="str">
        <f t="shared" si="4"/>
        <v/>
      </c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18.95" customHeight="1" x14ac:dyDescent="0.3">
      <c r="A277" s="14"/>
      <c r="B277" s="17"/>
      <c r="C277" s="18"/>
      <c r="D277" s="25"/>
      <c r="E277" s="12" t="str">
        <f t="shared" si="0"/>
        <v/>
      </c>
      <c r="F277" s="10" t="str">
        <f t="shared" si="1"/>
        <v/>
      </c>
      <c r="G277" s="7" t="str">
        <f t="shared" si="2"/>
        <v/>
      </c>
      <c r="H277" s="13" t="str">
        <f t="shared" si="3"/>
        <v/>
      </c>
      <c r="I277" s="22" t="str">
        <f t="shared" si="4"/>
        <v/>
      </c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18.95" customHeight="1" x14ac:dyDescent="0.3">
      <c r="A278" s="14"/>
      <c r="B278" s="17"/>
      <c r="C278" s="18"/>
      <c r="D278" s="25"/>
      <c r="E278" s="12" t="str">
        <f t="shared" si="0"/>
        <v/>
      </c>
      <c r="F278" s="10" t="str">
        <f t="shared" si="1"/>
        <v/>
      </c>
      <c r="G278" s="7" t="str">
        <f t="shared" si="2"/>
        <v/>
      </c>
      <c r="H278" s="13" t="str">
        <f t="shared" si="3"/>
        <v/>
      </c>
      <c r="I278" s="22" t="str">
        <f t="shared" si="4"/>
        <v/>
      </c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18.95" customHeight="1" x14ac:dyDescent="0.3">
      <c r="A279" s="14"/>
      <c r="B279" s="17"/>
      <c r="C279" s="18"/>
      <c r="D279" s="25"/>
      <c r="E279" s="12" t="str">
        <f t="shared" si="0"/>
        <v/>
      </c>
      <c r="F279" s="10" t="str">
        <f t="shared" si="1"/>
        <v/>
      </c>
      <c r="G279" s="7" t="str">
        <f t="shared" si="2"/>
        <v/>
      </c>
      <c r="H279" s="13" t="str">
        <f t="shared" si="3"/>
        <v/>
      </c>
      <c r="I279" s="22" t="str">
        <f t="shared" si="4"/>
        <v/>
      </c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18.95" customHeight="1" x14ac:dyDescent="0.3">
      <c r="A280" s="14"/>
      <c r="B280" s="17"/>
      <c r="C280" s="18"/>
      <c r="D280" s="25"/>
      <c r="E280" s="12" t="str">
        <f t="shared" si="0"/>
        <v/>
      </c>
      <c r="F280" s="10" t="str">
        <f t="shared" si="1"/>
        <v/>
      </c>
      <c r="G280" s="7" t="str">
        <f t="shared" si="2"/>
        <v/>
      </c>
      <c r="H280" s="13" t="str">
        <f t="shared" si="3"/>
        <v/>
      </c>
      <c r="I280" s="22" t="str">
        <f t="shared" si="4"/>
        <v/>
      </c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18.95" customHeight="1" x14ac:dyDescent="0.3">
      <c r="A281" s="14"/>
      <c r="B281" s="17"/>
      <c r="C281" s="18"/>
      <c r="D281" s="25"/>
      <c r="E281" s="12" t="str">
        <f t="shared" si="0"/>
        <v/>
      </c>
      <c r="F281" s="10" t="str">
        <f t="shared" si="1"/>
        <v/>
      </c>
      <c r="G281" s="7" t="str">
        <f t="shared" si="2"/>
        <v/>
      </c>
      <c r="H281" s="13" t="str">
        <f t="shared" si="3"/>
        <v/>
      </c>
      <c r="I281" s="22" t="str">
        <f t="shared" si="4"/>
        <v/>
      </c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18.95" customHeight="1" x14ac:dyDescent="0.3">
      <c r="A282" s="14"/>
      <c r="B282" s="17"/>
      <c r="C282" s="18"/>
      <c r="D282" s="25"/>
      <c r="E282" s="12" t="str">
        <f t="shared" si="0"/>
        <v/>
      </c>
      <c r="F282" s="10" t="str">
        <f t="shared" si="1"/>
        <v/>
      </c>
      <c r="G282" s="7" t="str">
        <f t="shared" si="2"/>
        <v/>
      </c>
      <c r="H282" s="13" t="str">
        <f t="shared" si="3"/>
        <v/>
      </c>
      <c r="I282" s="22" t="str">
        <f t="shared" si="4"/>
        <v/>
      </c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18.95" customHeight="1" x14ac:dyDescent="0.3">
      <c r="A283" s="14"/>
      <c r="B283" s="17"/>
      <c r="C283" s="18"/>
      <c r="D283" s="25"/>
      <c r="E283" s="12" t="str">
        <f t="shared" si="0"/>
        <v/>
      </c>
      <c r="F283" s="10" t="str">
        <f t="shared" si="1"/>
        <v/>
      </c>
      <c r="G283" s="7" t="str">
        <f t="shared" si="2"/>
        <v/>
      </c>
      <c r="H283" s="13" t="str">
        <f t="shared" si="3"/>
        <v/>
      </c>
      <c r="I283" s="22" t="str">
        <f t="shared" si="4"/>
        <v/>
      </c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18.95" customHeight="1" x14ac:dyDescent="0.3">
      <c r="A284" s="14"/>
      <c r="B284" s="17"/>
      <c r="C284" s="18"/>
      <c r="D284" s="25"/>
      <c r="E284" s="12" t="str">
        <f t="shared" si="0"/>
        <v/>
      </c>
      <c r="F284" s="10" t="str">
        <f t="shared" si="1"/>
        <v/>
      </c>
      <c r="G284" s="7" t="str">
        <f t="shared" si="2"/>
        <v/>
      </c>
      <c r="H284" s="13" t="str">
        <f t="shared" si="3"/>
        <v/>
      </c>
      <c r="I284" s="22" t="str">
        <f t="shared" si="4"/>
        <v/>
      </c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18.95" customHeight="1" x14ac:dyDescent="0.3">
      <c r="A285" s="14"/>
      <c r="B285" s="17"/>
      <c r="C285" s="18"/>
      <c r="D285" s="25"/>
      <c r="E285" s="12" t="str">
        <f t="shared" si="0"/>
        <v/>
      </c>
      <c r="F285" s="10" t="str">
        <f t="shared" si="1"/>
        <v/>
      </c>
      <c r="G285" s="7" t="str">
        <f t="shared" si="2"/>
        <v/>
      </c>
      <c r="H285" s="13" t="str">
        <f t="shared" si="3"/>
        <v/>
      </c>
      <c r="I285" s="22" t="str">
        <f t="shared" si="4"/>
        <v/>
      </c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18.95" customHeight="1" x14ac:dyDescent="0.3">
      <c r="A286" s="14"/>
      <c r="B286" s="17"/>
      <c r="C286" s="18"/>
      <c r="D286" s="25"/>
      <c r="E286" s="12" t="str">
        <f t="shared" si="0"/>
        <v/>
      </c>
      <c r="F286" s="10" t="str">
        <f t="shared" si="1"/>
        <v/>
      </c>
      <c r="G286" s="7" t="str">
        <f t="shared" si="2"/>
        <v/>
      </c>
      <c r="H286" s="13" t="str">
        <f t="shared" si="3"/>
        <v/>
      </c>
      <c r="I286" s="22" t="str">
        <f t="shared" si="4"/>
        <v/>
      </c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18.95" customHeight="1" x14ac:dyDescent="0.3">
      <c r="A287" s="14"/>
      <c r="B287" s="17"/>
      <c r="C287" s="18"/>
      <c r="D287" s="25"/>
      <c r="E287" s="12" t="str">
        <f t="shared" si="0"/>
        <v/>
      </c>
      <c r="F287" s="10" t="str">
        <f t="shared" si="1"/>
        <v/>
      </c>
      <c r="G287" s="7" t="str">
        <f t="shared" si="2"/>
        <v/>
      </c>
      <c r="H287" s="13" t="str">
        <f t="shared" si="3"/>
        <v/>
      </c>
      <c r="I287" s="22" t="str">
        <f t="shared" si="4"/>
        <v/>
      </c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18.95" customHeight="1" x14ac:dyDescent="0.3">
      <c r="A288" s="14"/>
      <c r="B288" s="17"/>
      <c r="C288" s="18"/>
      <c r="D288" s="25"/>
      <c r="E288" s="12" t="str">
        <f t="shared" si="0"/>
        <v/>
      </c>
      <c r="F288" s="10" t="str">
        <f t="shared" si="1"/>
        <v/>
      </c>
      <c r="G288" s="7" t="str">
        <f t="shared" si="2"/>
        <v/>
      </c>
      <c r="H288" s="13" t="str">
        <f t="shared" si="3"/>
        <v/>
      </c>
      <c r="I288" s="22" t="str">
        <f t="shared" si="4"/>
        <v/>
      </c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18.95" customHeight="1" x14ac:dyDescent="0.3">
      <c r="A289" s="14"/>
      <c r="B289" s="17"/>
      <c r="C289" s="18"/>
      <c r="D289" s="25"/>
      <c r="E289" s="12" t="str">
        <f t="shared" si="0"/>
        <v/>
      </c>
      <c r="F289" s="10" t="str">
        <f t="shared" si="1"/>
        <v/>
      </c>
      <c r="G289" s="7" t="str">
        <f t="shared" si="2"/>
        <v/>
      </c>
      <c r="H289" s="13" t="str">
        <f t="shared" si="3"/>
        <v/>
      </c>
      <c r="I289" s="22" t="str">
        <f t="shared" si="4"/>
        <v/>
      </c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18.95" customHeight="1" x14ac:dyDescent="0.3">
      <c r="A290" s="14"/>
      <c r="B290" s="17"/>
      <c r="C290" s="18"/>
      <c r="D290" s="25"/>
      <c r="E290" s="12" t="str">
        <f t="shared" si="0"/>
        <v/>
      </c>
      <c r="F290" s="10" t="str">
        <f t="shared" si="1"/>
        <v/>
      </c>
      <c r="G290" s="7" t="str">
        <f t="shared" si="2"/>
        <v/>
      </c>
      <c r="H290" s="13" t="str">
        <f t="shared" si="3"/>
        <v/>
      </c>
      <c r="I290" s="22" t="str">
        <f t="shared" si="4"/>
        <v/>
      </c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18.95" customHeight="1" x14ac:dyDescent="0.3">
      <c r="A291" s="14"/>
      <c r="B291" s="17"/>
      <c r="C291" s="18"/>
      <c r="D291" s="25"/>
      <c r="E291" s="12" t="str">
        <f t="shared" si="0"/>
        <v/>
      </c>
      <c r="F291" s="10" t="str">
        <f t="shared" si="1"/>
        <v/>
      </c>
      <c r="G291" s="7" t="str">
        <f t="shared" si="2"/>
        <v/>
      </c>
      <c r="H291" s="13" t="str">
        <f t="shared" si="3"/>
        <v/>
      </c>
      <c r="I291" s="22" t="str">
        <f t="shared" si="4"/>
        <v/>
      </c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18.95" customHeight="1" x14ac:dyDescent="0.3">
      <c r="A292" s="14"/>
      <c r="B292" s="17"/>
      <c r="C292" s="18"/>
      <c r="D292" s="25"/>
      <c r="E292" s="12" t="str">
        <f t="shared" si="0"/>
        <v/>
      </c>
      <c r="F292" s="10" t="str">
        <f t="shared" si="1"/>
        <v/>
      </c>
      <c r="G292" s="7" t="str">
        <f t="shared" si="2"/>
        <v/>
      </c>
      <c r="H292" s="13" t="str">
        <f t="shared" si="3"/>
        <v/>
      </c>
      <c r="I292" s="22" t="str">
        <f t="shared" si="4"/>
        <v/>
      </c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18.95" customHeight="1" x14ac:dyDescent="0.3">
      <c r="A293" s="14"/>
      <c r="B293" s="17"/>
      <c r="C293" s="18"/>
      <c r="D293" s="25"/>
      <c r="E293" s="12" t="str">
        <f t="shared" si="0"/>
        <v/>
      </c>
      <c r="F293" s="10" t="str">
        <f t="shared" si="1"/>
        <v/>
      </c>
      <c r="G293" s="7" t="str">
        <f t="shared" si="2"/>
        <v/>
      </c>
      <c r="H293" s="13" t="str">
        <f t="shared" si="3"/>
        <v/>
      </c>
      <c r="I293" s="22" t="str">
        <f t="shared" si="4"/>
        <v/>
      </c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18.95" customHeight="1" x14ac:dyDescent="0.3">
      <c r="A294" s="14"/>
      <c r="B294" s="17"/>
      <c r="C294" s="18"/>
      <c r="D294" s="25"/>
      <c r="E294" s="12" t="str">
        <f t="shared" si="0"/>
        <v/>
      </c>
      <c r="F294" s="10" t="str">
        <f t="shared" si="1"/>
        <v/>
      </c>
      <c r="G294" s="7" t="str">
        <f t="shared" si="2"/>
        <v/>
      </c>
      <c r="H294" s="13" t="str">
        <f t="shared" si="3"/>
        <v/>
      </c>
      <c r="I294" s="22" t="str">
        <f t="shared" si="4"/>
        <v/>
      </c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18.95" customHeight="1" x14ac:dyDescent="0.3">
      <c r="A295" s="14"/>
      <c r="B295" s="17"/>
      <c r="C295" s="18"/>
      <c r="D295" s="25"/>
      <c r="E295" s="12" t="str">
        <f t="shared" si="0"/>
        <v/>
      </c>
      <c r="F295" s="10" t="str">
        <f t="shared" si="1"/>
        <v/>
      </c>
      <c r="G295" s="7" t="str">
        <f t="shared" si="2"/>
        <v/>
      </c>
      <c r="H295" s="13" t="str">
        <f t="shared" si="3"/>
        <v/>
      </c>
      <c r="I295" s="22" t="str">
        <f t="shared" si="4"/>
        <v/>
      </c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18.95" customHeight="1" x14ac:dyDescent="0.3">
      <c r="A296" s="14"/>
      <c r="B296" s="17"/>
      <c r="C296" s="18"/>
      <c r="D296" s="25"/>
      <c r="E296" s="12" t="str">
        <f t="shared" si="0"/>
        <v/>
      </c>
      <c r="F296" s="10" t="str">
        <f t="shared" si="1"/>
        <v/>
      </c>
      <c r="G296" s="7" t="str">
        <f t="shared" si="2"/>
        <v/>
      </c>
      <c r="H296" s="13" t="str">
        <f t="shared" si="3"/>
        <v/>
      </c>
      <c r="I296" s="22" t="str">
        <f t="shared" si="4"/>
        <v/>
      </c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18.95" customHeight="1" x14ac:dyDescent="0.3">
      <c r="A297" s="14"/>
      <c r="B297" s="17"/>
      <c r="C297" s="18"/>
      <c r="D297" s="25"/>
      <c r="E297" s="12" t="str">
        <f t="shared" si="0"/>
        <v/>
      </c>
      <c r="F297" s="10" t="str">
        <f t="shared" si="1"/>
        <v/>
      </c>
      <c r="G297" s="7" t="str">
        <f t="shared" si="2"/>
        <v/>
      </c>
      <c r="H297" s="13" t="str">
        <f t="shared" si="3"/>
        <v/>
      </c>
      <c r="I297" s="22" t="str">
        <f t="shared" si="4"/>
        <v/>
      </c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18.95" customHeight="1" x14ac:dyDescent="0.3">
      <c r="A298" s="14"/>
      <c r="B298" s="17"/>
      <c r="C298" s="18"/>
      <c r="D298" s="25"/>
      <c r="E298" s="12" t="str">
        <f t="shared" si="0"/>
        <v/>
      </c>
      <c r="F298" s="10" t="str">
        <f t="shared" si="1"/>
        <v/>
      </c>
      <c r="G298" s="7" t="str">
        <f t="shared" si="2"/>
        <v/>
      </c>
      <c r="H298" s="13" t="str">
        <f t="shared" si="3"/>
        <v/>
      </c>
      <c r="I298" s="22" t="str">
        <f t="shared" si="4"/>
        <v/>
      </c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18.95" customHeight="1" x14ac:dyDescent="0.3">
      <c r="A299" s="14"/>
      <c r="B299" s="17"/>
      <c r="C299" s="18"/>
      <c r="D299" s="25"/>
      <c r="E299" s="12" t="str">
        <f t="shared" si="0"/>
        <v/>
      </c>
      <c r="F299" s="10" t="str">
        <f t="shared" si="1"/>
        <v/>
      </c>
      <c r="G299" s="7" t="str">
        <f t="shared" si="2"/>
        <v/>
      </c>
      <c r="H299" s="13" t="str">
        <f t="shared" si="3"/>
        <v/>
      </c>
      <c r="I299" s="22" t="str">
        <f t="shared" si="4"/>
        <v/>
      </c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18.95" customHeight="1" x14ac:dyDescent="0.3">
      <c r="A300" s="14"/>
      <c r="B300" s="17"/>
      <c r="C300" s="18"/>
      <c r="D300" s="25"/>
      <c r="E300" s="12" t="str">
        <f t="shared" si="0"/>
        <v/>
      </c>
      <c r="F300" s="10" t="str">
        <f t="shared" si="1"/>
        <v/>
      </c>
      <c r="G300" s="7" t="str">
        <f t="shared" si="2"/>
        <v/>
      </c>
      <c r="H300" s="13" t="str">
        <f t="shared" si="3"/>
        <v/>
      </c>
      <c r="I300" s="22" t="str">
        <f t="shared" si="4"/>
        <v/>
      </c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18.95" customHeight="1" x14ac:dyDescent="0.3">
      <c r="A301" s="14"/>
      <c r="B301" s="17"/>
      <c r="C301" s="18"/>
      <c r="D301" s="25"/>
      <c r="E301" s="12" t="str">
        <f t="shared" si="0"/>
        <v/>
      </c>
      <c r="F301" s="10" t="str">
        <f t="shared" si="1"/>
        <v/>
      </c>
      <c r="G301" s="7" t="str">
        <f t="shared" si="2"/>
        <v/>
      </c>
      <c r="H301" s="13" t="str">
        <f t="shared" si="3"/>
        <v/>
      </c>
      <c r="I301" s="22" t="str">
        <f t="shared" si="4"/>
        <v/>
      </c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18.95" customHeight="1" x14ac:dyDescent="0.3">
      <c r="A302" s="14"/>
      <c r="B302" s="17"/>
      <c r="C302" s="18"/>
      <c r="D302" s="25"/>
      <c r="E302" s="12" t="str">
        <f t="shared" si="0"/>
        <v/>
      </c>
      <c r="F302" s="10" t="str">
        <f t="shared" si="1"/>
        <v/>
      </c>
      <c r="G302" s="7" t="str">
        <f t="shared" si="2"/>
        <v/>
      </c>
      <c r="H302" s="13" t="str">
        <f t="shared" si="3"/>
        <v/>
      </c>
      <c r="I302" s="22" t="str">
        <f t="shared" si="4"/>
        <v/>
      </c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18.95" customHeight="1" x14ac:dyDescent="0.3">
      <c r="A303" s="14"/>
      <c r="B303" s="17"/>
      <c r="C303" s="18"/>
      <c r="D303" s="25"/>
      <c r="E303" s="12" t="str">
        <f t="shared" si="0"/>
        <v/>
      </c>
      <c r="F303" s="10" t="str">
        <f t="shared" si="1"/>
        <v/>
      </c>
      <c r="G303" s="7" t="str">
        <f t="shared" si="2"/>
        <v/>
      </c>
      <c r="H303" s="13" t="str">
        <f t="shared" si="3"/>
        <v/>
      </c>
      <c r="I303" s="22" t="str">
        <f t="shared" si="4"/>
        <v/>
      </c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18.95" customHeight="1" x14ac:dyDescent="0.3">
      <c r="A304" s="14"/>
      <c r="B304" s="17"/>
      <c r="C304" s="18"/>
      <c r="D304" s="25"/>
      <c r="E304" s="12" t="str">
        <f t="shared" si="0"/>
        <v/>
      </c>
      <c r="F304" s="10" t="str">
        <f t="shared" si="1"/>
        <v/>
      </c>
      <c r="G304" s="7" t="str">
        <f t="shared" si="2"/>
        <v/>
      </c>
      <c r="H304" s="13" t="str">
        <f t="shared" si="3"/>
        <v/>
      </c>
      <c r="I304" s="22" t="str">
        <f t="shared" si="4"/>
        <v/>
      </c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18.95" customHeight="1" x14ac:dyDescent="0.3">
      <c r="A305" s="14"/>
      <c r="B305" s="17"/>
      <c r="C305" s="18"/>
      <c r="D305" s="25"/>
      <c r="E305" s="12" t="str">
        <f t="shared" si="0"/>
        <v/>
      </c>
      <c r="F305" s="10" t="str">
        <f t="shared" si="1"/>
        <v/>
      </c>
      <c r="G305" s="7" t="str">
        <f t="shared" si="2"/>
        <v/>
      </c>
      <c r="H305" s="13" t="str">
        <f t="shared" si="3"/>
        <v/>
      </c>
      <c r="I305" s="22" t="str">
        <f t="shared" si="4"/>
        <v/>
      </c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18.95" customHeight="1" x14ac:dyDescent="0.3">
      <c r="A306" s="14"/>
      <c r="B306" s="17"/>
      <c r="C306" s="18"/>
      <c r="D306" s="25"/>
      <c r="E306" s="12" t="str">
        <f t="shared" si="0"/>
        <v/>
      </c>
      <c r="F306" s="10" t="str">
        <f t="shared" ref="F306:F369" si="5">IF(ISERROR(VLOOKUP(B306,Base,4,FALSE)),"",VLOOKUP(B306,Base,4,FALSE))</f>
        <v/>
      </c>
      <c r="G306" s="7" t="str">
        <f t="shared" ref="G306:G369" si="6">IF(ISERROR(VLOOKUP(B306,Base,5,FALSE)),"",VLOOKUP(B306,Base,5,FALSE))</f>
        <v/>
      </c>
      <c r="H306" s="13" t="str">
        <f t="shared" ref="H306:H369" si="7">IF(ISERROR(VLOOKUP(B306,Base,6,FALSE)),"",VLOOKUP(B306,Base,6,FALSE))</f>
        <v/>
      </c>
      <c r="I306" s="22" t="str">
        <f t="shared" si="4"/>
        <v/>
      </c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18.95" customHeight="1" x14ac:dyDescent="0.3">
      <c r="A307" s="14"/>
      <c r="B307" s="17"/>
      <c r="C307" s="18"/>
      <c r="D307" s="25"/>
      <c r="E307" s="12" t="str">
        <f t="shared" si="0"/>
        <v/>
      </c>
      <c r="F307" s="10" t="str">
        <f t="shared" si="5"/>
        <v/>
      </c>
      <c r="G307" s="7" t="str">
        <f t="shared" si="6"/>
        <v/>
      </c>
      <c r="H307" s="13" t="str">
        <f t="shared" si="7"/>
        <v/>
      </c>
      <c r="I307" s="22" t="str">
        <f t="shared" si="4"/>
        <v/>
      </c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18.95" customHeight="1" x14ac:dyDescent="0.3">
      <c r="A308" s="14"/>
      <c r="B308" s="17"/>
      <c r="C308" s="18"/>
      <c r="D308" s="25"/>
      <c r="E308" s="12" t="str">
        <f t="shared" si="0"/>
        <v/>
      </c>
      <c r="F308" s="10" t="str">
        <f t="shared" si="5"/>
        <v/>
      </c>
      <c r="G308" s="7" t="str">
        <f t="shared" si="6"/>
        <v/>
      </c>
      <c r="H308" s="13" t="str">
        <f t="shared" si="7"/>
        <v/>
      </c>
      <c r="I308" s="22" t="str">
        <f t="shared" si="4"/>
        <v/>
      </c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18.95" customHeight="1" x14ac:dyDescent="0.3">
      <c r="A309" s="14"/>
      <c r="B309" s="17"/>
      <c r="C309" s="18"/>
      <c r="D309" s="25"/>
      <c r="E309" s="12" t="str">
        <f t="shared" si="0"/>
        <v/>
      </c>
      <c r="F309" s="10" t="str">
        <f t="shared" si="5"/>
        <v/>
      </c>
      <c r="G309" s="7" t="str">
        <f t="shared" si="6"/>
        <v/>
      </c>
      <c r="H309" s="13" t="str">
        <f t="shared" si="7"/>
        <v/>
      </c>
      <c r="I309" s="22" t="str">
        <f t="shared" si="4"/>
        <v/>
      </c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18.95" customHeight="1" x14ac:dyDescent="0.3">
      <c r="A310" s="14"/>
      <c r="B310" s="17"/>
      <c r="C310" s="18"/>
      <c r="D310" s="25"/>
      <c r="E310" s="12" t="str">
        <f t="shared" si="0"/>
        <v/>
      </c>
      <c r="F310" s="10" t="str">
        <f t="shared" si="5"/>
        <v/>
      </c>
      <c r="G310" s="7" t="str">
        <f t="shared" si="6"/>
        <v/>
      </c>
      <c r="H310" s="13" t="str">
        <f t="shared" si="7"/>
        <v/>
      </c>
      <c r="I310" s="22" t="str">
        <f t="shared" si="4"/>
        <v/>
      </c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18.95" customHeight="1" x14ac:dyDescent="0.3">
      <c r="A311" s="14"/>
      <c r="B311" s="17"/>
      <c r="C311" s="18"/>
      <c r="D311" s="25"/>
      <c r="E311" s="12" t="str">
        <f t="shared" si="0"/>
        <v/>
      </c>
      <c r="F311" s="10" t="str">
        <f t="shared" si="5"/>
        <v/>
      </c>
      <c r="G311" s="7" t="str">
        <f t="shared" si="6"/>
        <v/>
      </c>
      <c r="H311" s="13" t="str">
        <f t="shared" si="7"/>
        <v/>
      </c>
      <c r="I311" s="22" t="str">
        <f t="shared" si="4"/>
        <v/>
      </c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18.95" customHeight="1" x14ac:dyDescent="0.3">
      <c r="A312" s="14"/>
      <c r="B312" s="17"/>
      <c r="C312" s="18"/>
      <c r="D312" s="25"/>
      <c r="E312" s="12" t="str">
        <f t="shared" si="0"/>
        <v/>
      </c>
      <c r="F312" s="10" t="str">
        <f t="shared" si="5"/>
        <v/>
      </c>
      <c r="G312" s="7" t="str">
        <f t="shared" si="6"/>
        <v/>
      </c>
      <c r="H312" s="13" t="str">
        <f t="shared" si="7"/>
        <v/>
      </c>
      <c r="I312" s="22" t="str">
        <f t="shared" si="4"/>
        <v/>
      </c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18.95" customHeight="1" x14ac:dyDescent="0.3">
      <c r="A313" s="14"/>
      <c r="B313" s="17"/>
      <c r="C313" s="18"/>
      <c r="D313" s="25"/>
      <c r="E313" s="12" t="str">
        <f t="shared" si="0"/>
        <v/>
      </c>
      <c r="F313" s="10" t="str">
        <f t="shared" si="5"/>
        <v/>
      </c>
      <c r="G313" s="7" t="str">
        <f t="shared" si="6"/>
        <v/>
      </c>
      <c r="H313" s="13" t="str">
        <f t="shared" si="7"/>
        <v/>
      </c>
      <c r="I313" s="22" t="str">
        <f t="shared" si="4"/>
        <v/>
      </c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18.95" customHeight="1" x14ac:dyDescent="0.3">
      <c r="A314" s="14"/>
      <c r="B314" s="17"/>
      <c r="C314" s="18"/>
      <c r="D314" s="25"/>
      <c r="E314" s="12" t="str">
        <f t="shared" si="0"/>
        <v/>
      </c>
      <c r="F314" s="10" t="str">
        <f t="shared" si="5"/>
        <v/>
      </c>
      <c r="G314" s="7" t="str">
        <f t="shared" si="6"/>
        <v/>
      </c>
      <c r="H314" s="13" t="str">
        <f t="shared" si="7"/>
        <v/>
      </c>
      <c r="I314" s="22" t="str">
        <f t="shared" si="4"/>
        <v/>
      </c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18.95" customHeight="1" x14ac:dyDescent="0.3">
      <c r="A315" s="14"/>
      <c r="B315" s="17"/>
      <c r="C315" s="18"/>
      <c r="D315" s="25"/>
      <c r="E315" s="12" t="str">
        <f t="shared" si="0"/>
        <v/>
      </c>
      <c r="F315" s="10" t="str">
        <f t="shared" si="5"/>
        <v/>
      </c>
      <c r="G315" s="7" t="str">
        <f t="shared" si="6"/>
        <v/>
      </c>
      <c r="H315" s="13" t="str">
        <f t="shared" si="7"/>
        <v/>
      </c>
      <c r="I315" s="22" t="str">
        <f t="shared" si="4"/>
        <v/>
      </c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18.95" customHeight="1" x14ac:dyDescent="0.3">
      <c r="A316" s="14"/>
      <c r="B316" s="17"/>
      <c r="C316" s="18"/>
      <c r="D316" s="25"/>
      <c r="E316" s="12" t="str">
        <f t="shared" si="0"/>
        <v/>
      </c>
      <c r="F316" s="10" t="str">
        <f t="shared" si="5"/>
        <v/>
      </c>
      <c r="G316" s="7" t="str">
        <f t="shared" si="6"/>
        <v/>
      </c>
      <c r="H316" s="13" t="str">
        <f t="shared" si="7"/>
        <v/>
      </c>
      <c r="I316" s="22" t="str">
        <f t="shared" si="4"/>
        <v/>
      </c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18.95" customHeight="1" x14ac:dyDescent="0.3">
      <c r="A317" s="14"/>
      <c r="B317" s="17"/>
      <c r="C317" s="18"/>
      <c r="D317" s="25"/>
      <c r="E317" s="12" t="str">
        <f t="shared" si="0"/>
        <v/>
      </c>
      <c r="F317" s="10" t="str">
        <f t="shared" si="5"/>
        <v/>
      </c>
      <c r="G317" s="7" t="str">
        <f t="shared" si="6"/>
        <v/>
      </c>
      <c r="H317" s="13" t="str">
        <f t="shared" si="7"/>
        <v/>
      </c>
      <c r="I317" s="22" t="str">
        <f t="shared" si="4"/>
        <v/>
      </c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18.95" customHeight="1" x14ac:dyDescent="0.3">
      <c r="A318" s="14"/>
      <c r="B318" s="17"/>
      <c r="C318" s="18"/>
      <c r="D318" s="25"/>
      <c r="E318" s="12" t="str">
        <f t="shared" si="0"/>
        <v/>
      </c>
      <c r="F318" s="10" t="str">
        <f t="shared" si="5"/>
        <v/>
      </c>
      <c r="G318" s="7" t="str">
        <f t="shared" si="6"/>
        <v/>
      </c>
      <c r="H318" s="13" t="str">
        <f t="shared" si="7"/>
        <v/>
      </c>
      <c r="I318" s="22" t="str">
        <f t="shared" si="4"/>
        <v/>
      </c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18.95" customHeight="1" x14ac:dyDescent="0.3">
      <c r="A319" s="14"/>
      <c r="B319" s="17"/>
      <c r="C319" s="18"/>
      <c r="D319" s="25"/>
      <c r="E319" s="12" t="str">
        <f t="shared" si="0"/>
        <v/>
      </c>
      <c r="F319" s="10" t="str">
        <f t="shared" si="5"/>
        <v/>
      </c>
      <c r="G319" s="7" t="str">
        <f t="shared" si="6"/>
        <v/>
      </c>
      <c r="H319" s="13" t="str">
        <f t="shared" si="7"/>
        <v/>
      </c>
      <c r="I319" s="22" t="str">
        <f t="shared" si="4"/>
        <v/>
      </c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18.95" customHeight="1" x14ac:dyDescent="0.3">
      <c r="A320" s="14"/>
      <c r="B320" s="17"/>
      <c r="C320" s="18"/>
      <c r="D320" s="25"/>
      <c r="E320" s="12" t="str">
        <f t="shared" si="0"/>
        <v/>
      </c>
      <c r="F320" s="10" t="str">
        <f t="shared" si="5"/>
        <v/>
      </c>
      <c r="G320" s="7" t="str">
        <f t="shared" si="6"/>
        <v/>
      </c>
      <c r="H320" s="13" t="str">
        <f t="shared" si="7"/>
        <v/>
      </c>
      <c r="I320" s="22" t="str">
        <f t="shared" si="4"/>
        <v/>
      </c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18.95" customHeight="1" x14ac:dyDescent="0.3">
      <c r="A321" s="14"/>
      <c r="B321" s="17"/>
      <c r="C321" s="18"/>
      <c r="D321" s="25"/>
      <c r="E321" s="12" t="str">
        <f t="shared" si="0"/>
        <v/>
      </c>
      <c r="F321" s="10" t="str">
        <f t="shared" si="5"/>
        <v/>
      </c>
      <c r="G321" s="7" t="str">
        <f t="shared" si="6"/>
        <v/>
      </c>
      <c r="H321" s="13" t="str">
        <f t="shared" si="7"/>
        <v/>
      </c>
      <c r="I321" s="22" t="str">
        <f t="shared" si="4"/>
        <v/>
      </c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18.95" customHeight="1" x14ac:dyDescent="0.3">
      <c r="A322" s="14"/>
      <c r="B322" s="17"/>
      <c r="C322" s="18"/>
      <c r="D322" s="25"/>
      <c r="E322" s="12" t="str">
        <f t="shared" si="0"/>
        <v/>
      </c>
      <c r="F322" s="10" t="str">
        <f t="shared" si="5"/>
        <v/>
      </c>
      <c r="G322" s="7" t="str">
        <f t="shared" si="6"/>
        <v/>
      </c>
      <c r="H322" s="13" t="str">
        <f t="shared" si="7"/>
        <v/>
      </c>
      <c r="I322" s="22" t="str">
        <f t="shared" si="4"/>
        <v/>
      </c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18.95" customHeight="1" x14ac:dyDescent="0.3">
      <c r="A323" s="14"/>
      <c r="B323" s="17"/>
      <c r="C323" s="18"/>
      <c r="D323" s="25"/>
      <c r="E323" s="12" t="str">
        <f t="shared" ref="E323:E386" si="8">IF(ISERROR(VLOOKUP(B323,Base,3,FALSE)),"",VLOOKUP(B323,Base,2,FALSE)&amp;" "&amp;VLOOKUP(B323,Base,3,FALSE))</f>
        <v/>
      </c>
      <c r="F323" s="10" t="str">
        <f t="shared" si="5"/>
        <v/>
      </c>
      <c r="G323" s="7" t="str">
        <f t="shared" si="6"/>
        <v/>
      </c>
      <c r="H323" s="13" t="str">
        <f t="shared" si="7"/>
        <v/>
      </c>
      <c r="I323" s="22" t="str">
        <f t="shared" ref="I323:I386" si="9">IF(ISERROR(VLOOKUP(B323,Base,7,FALSE)),"",IF(VLOOKUP(B323,Base,7,FALSE)=0,"N.D.",VLOOKUP(B323,Base,7,FALSE)))</f>
        <v/>
      </c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18.95" customHeight="1" x14ac:dyDescent="0.3">
      <c r="A324" s="14"/>
      <c r="B324" s="17"/>
      <c r="C324" s="18"/>
      <c r="D324" s="25"/>
      <c r="E324" s="12" t="str">
        <f t="shared" si="8"/>
        <v/>
      </c>
      <c r="F324" s="10" t="str">
        <f t="shared" si="5"/>
        <v/>
      </c>
      <c r="G324" s="7" t="str">
        <f t="shared" si="6"/>
        <v/>
      </c>
      <c r="H324" s="13" t="str">
        <f t="shared" si="7"/>
        <v/>
      </c>
      <c r="I324" s="22" t="str">
        <f t="shared" si="9"/>
        <v/>
      </c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18.95" customHeight="1" x14ac:dyDescent="0.3">
      <c r="A325" s="14"/>
      <c r="B325" s="17"/>
      <c r="C325" s="18"/>
      <c r="D325" s="25"/>
      <c r="E325" s="12" t="str">
        <f t="shared" si="8"/>
        <v/>
      </c>
      <c r="F325" s="10" t="str">
        <f t="shared" si="5"/>
        <v/>
      </c>
      <c r="G325" s="7" t="str">
        <f t="shared" si="6"/>
        <v/>
      </c>
      <c r="H325" s="13" t="str">
        <f t="shared" si="7"/>
        <v/>
      </c>
      <c r="I325" s="22" t="str">
        <f t="shared" si="9"/>
        <v/>
      </c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18.95" customHeight="1" x14ac:dyDescent="0.3">
      <c r="A326" s="14"/>
      <c r="B326" s="17"/>
      <c r="C326" s="18"/>
      <c r="D326" s="25"/>
      <c r="E326" s="12" t="str">
        <f t="shared" si="8"/>
        <v/>
      </c>
      <c r="F326" s="10" t="str">
        <f t="shared" si="5"/>
        <v/>
      </c>
      <c r="G326" s="7" t="str">
        <f t="shared" si="6"/>
        <v/>
      </c>
      <c r="H326" s="13" t="str">
        <f t="shared" si="7"/>
        <v/>
      </c>
      <c r="I326" s="22" t="str">
        <f t="shared" si="9"/>
        <v/>
      </c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18.95" customHeight="1" x14ac:dyDescent="0.3">
      <c r="A327" s="14"/>
      <c r="B327" s="17"/>
      <c r="C327" s="18"/>
      <c r="D327" s="25"/>
      <c r="E327" s="12" t="str">
        <f t="shared" si="8"/>
        <v/>
      </c>
      <c r="F327" s="10" t="str">
        <f t="shared" si="5"/>
        <v/>
      </c>
      <c r="G327" s="7" t="str">
        <f t="shared" si="6"/>
        <v/>
      </c>
      <c r="H327" s="13" t="str">
        <f t="shared" si="7"/>
        <v/>
      </c>
      <c r="I327" s="22" t="str">
        <f t="shared" si="9"/>
        <v/>
      </c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18.95" customHeight="1" x14ac:dyDescent="0.3">
      <c r="A328" s="14"/>
      <c r="B328" s="17"/>
      <c r="C328" s="18"/>
      <c r="D328" s="25"/>
      <c r="E328" s="12" t="str">
        <f t="shared" si="8"/>
        <v/>
      </c>
      <c r="F328" s="10" t="str">
        <f t="shared" si="5"/>
        <v/>
      </c>
      <c r="G328" s="7" t="str">
        <f t="shared" si="6"/>
        <v/>
      </c>
      <c r="H328" s="13" t="str">
        <f t="shared" si="7"/>
        <v/>
      </c>
      <c r="I328" s="22" t="str">
        <f t="shared" si="9"/>
        <v/>
      </c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18.95" customHeight="1" x14ac:dyDescent="0.3">
      <c r="A329" s="14"/>
      <c r="B329" s="17"/>
      <c r="C329" s="18"/>
      <c r="D329" s="25"/>
      <c r="E329" s="12" t="str">
        <f t="shared" si="8"/>
        <v/>
      </c>
      <c r="F329" s="10" t="str">
        <f t="shared" si="5"/>
        <v/>
      </c>
      <c r="G329" s="7" t="str">
        <f t="shared" si="6"/>
        <v/>
      </c>
      <c r="H329" s="13" t="str">
        <f t="shared" si="7"/>
        <v/>
      </c>
      <c r="I329" s="22" t="str">
        <f t="shared" si="9"/>
        <v/>
      </c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18.95" customHeight="1" x14ac:dyDescent="0.3">
      <c r="A330" s="14"/>
      <c r="B330" s="17"/>
      <c r="C330" s="18"/>
      <c r="D330" s="25"/>
      <c r="E330" s="12" t="str">
        <f t="shared" si="8"/>
        <v/>
      </c>
      <c r="F330" s="10" t="str">
        <f t="shared" si="5"/>
        <v/>
      </c>
      <c r="G330" s="7" t="str">
        <f t="shared" si="6"/>
        <v/>
      </c>
      <c r="H330" s="13" t="str">
        <f t="shared" si="7"/>
        <v/>
      </c>
      <c r="I330" s="22" t="str">
        <f t="shared" si="9"/>
        <v/>
      </c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18.95" customHeight="1" x14ac:dyDescent="0.3">
      <c r="A331" s="14"/>
      <c r="B331" s="19"/>
      <c r="C331" s="18"/>
      <c r="D331" s="25"/>
      <c r="E331" s="12" t="str">
        <f t="shared" si="8"/>
        <v/>
      </c>
      <c r="F331" s="10" t="str">
        <f t="shared" si="5"/>
        <v/>
      </c>
      <c r="G331" s="7" t="str">
        <f t="shared" si="6"/>
        <v/>
      </c>
      <c r="H331" s="13" t="str">
        <f t="shared" si="7"/>
        <v/>
      </c>
      <c r="I331" s="22" t="str">
        <f t="shared" si="9"/>
        <v/>
      </c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18.95" customHeight="1" x14ac:dyDescent="0.3">
      <c r="A332" s="14"/>
      <c r="B332" s="19"/>
      <c r="C332" s="18"/>
      <c r="D332" s="25"/>
      <c r="E332" s="12" t="str">
        <f t="shared" si="8"/>
        <v/>
      </c>
      <c r="F332" s="10" t="str">
        <f t="shared" si="5"/>
        <v/>
      </c>
      <c r="G332" s="7" t="str">
        <f t="shared" si="6"/>
        <v/>
      </c>
      <c r="H332" s="13" t="str">
        <f t="shared" si="7"/>
        <v/>
      </c>
      <c r="I332" s="22" t="str">
        <f t="shared" si="9"/>
        <v/>
      </c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18.95" customHeight="1" x14ac:dyDescent="0.3">
      <c r="A333" s="14"/>
      <c r="B333" s="19"/>
      <c r="C333" s="18"/>
      <c r="D333" s="25"/>
      <c r="E333" s="12" t="str">
        <f t="shared" si="8"/>
        <v/>
      </c>
      <c r="F333" s="10" t="str">
        <f t="shared" si="5"/>
        <v/>
      </c>
      <c r="G333" s="7" t="str">
        <f t="shared" si="6"/>
        <v/>
      </c>
      <c r="H333" s="13" t="str">
        <f t="shared" si="7"/>
        <v/>
      </c>
      <c r="I333" s="22" t="str">
        <f t="shared" si="9"/>
        <v/>
      </c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18.95" customHeight="1" x14ac:dyDescent="0.3">
      <c r="A334" s="14"/>
      <c r="B334" s="19"/>
      <c r="C334" s="18"/>
      <c r="D334" s="25"/>
      <c r="E334" s="12" t="str">
        <f t="shared" si="8"/>
        <v/>
      </c>
      <c r="F334" s="10" t="str">
        <f t="shared" si="5"/>
        <v/>
      </c>
      <c r="G334" s="7" t="str">
        <f t="shared" si="6"/>
        <v/>
      </c>
      <c r="H334" s="13" t="str">
        <f t="shared" si="7"/>
        <v/>
      </c>
      <c r="I334" s="22" t="str">
        <f t="shared" si="9"/>
        <v/>
      </c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18.95" customHeight="1" x14ac:dyDescent="0.3">
      <c r="A335" s="14"/>
      <c r="B335" s="19"/>
      <c r="C335" s="18"/>
      <c r="D335" s="25"/>
      <c r="E335" s="12" t="str">
        <f t="shared" si="8"/>
        <v/>
      </c>
      <c r="F335" s="10" t="str">
        <f t="shared" si="5"/>
        <v/>
      </c>
      <c r="G335" s="7" t="str">
        <f t="shared" si="6"/>
        <v/>
      </c>
      <c r="H335" s="13" t="str">
        <f t="shared" si="7"/>
        <v/>
      </c>
      <c r="I335" s="22" t="str">
        <f t="shared" si="9"/>
        <v/>
      </c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18.95" customHeight="1" x14ac:dyDescent="0.3">
      <c r="A336" s="14"/>
      <c r="B336" s="19"/>
      <c r="C336" s="18"/>
      <c r="D336" s="25"/>
      <c r="E336" s="12" t="str">
        <f t="shared" si="8"/>
        <v/>
      </c>
      <c r="F336" s="10" t="str">
        <f t="shared" si="5"/>
        <v/>
      </c>
      <c r="G336" s="7" t="str">
        <f t="shared" si="6"/>
        <v/>
      </c>
      <c r="H336" s="13" t="str">
        <f t="shared" si="7"/>
        <v/>
      </c>
      <c r="I336" s="22" t="str">
        <f t="shared" si="9"/>
        <v/>
      </c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18.95" customHeight="1" x14ac:dyDescent="0.3">
      <c r="A337" s="14"/>
      <c r="B337" s="19"/>
      <c r="C337" s="18"/>
      <c r="D337" s="25"/>
      <c r="E337" s="12" t="str">
        <f t="shared" si="8"/>
        <v/>
      </c>
      <c r="F337" s="10" t="str">
        <f t="shared" si="5"/>
        <v/>
      </c>
      <c r="G337" s="7" t="str">
        <f t="shared" si="6"/>
        <v/>
      </c>
      <c r="H337" s="13" t="str">
        <f t="shared" si="7"/>
        <v/>
      </c>
      <c r="I337" s="22" t="str">
        <f t="shared" si="9"/>
        <v/>
      </c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18.95" customHeight="1" x14ac:dyDescent="0.3">
      <c r="A338" s="14"/>
      <c r="B338" s="19"/>
      <c r="C338" s="18"/>
      <c r="D338" s="25"/>
      <c r="E338" s="12" t="str">
        <f t="shared" si="8"/>
        <v/>
      </c>
      <c r="F338" s="10" t="str">
        <f t="shared" si="5"/>
        <v/>
      </c>
      <c r="G338" s="7" t="str">
        <f t="shared" si="6"/>
        <v/>
      </c>
      <c r="H338" s="13" t="str">
        <f t="shared" si="7"/>
        <v/>
      </c>
      <c r="I338" s="22" t="str">
        <f t="shared" si="9"/>
        <v/>
      </c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18.95" customHeight="1" x14ac:dyDescent="0.3">
      <c r="A339" s="14"/>
      <c r="B339" s="19"/>
      <c r="C339" s="18"/>
      <c r="D339" s="25"/>
      <c r="E339" s="12" t="str">
        <f t="shared" si="8"/>
        <v/>
      </c>
      <c r="F339" s="10" t="str">
        <f t="shared" si="5"/>
        <v/>
      </c>
      <c r="G339" s="7" t="str">
        <f t="shared" si="6"/>
        <v/>
      </c>
      <c r="H339" s="13" t="str">
        <f t="shared" si="7"/>
        <v/>
      </c>
      <c r="I339" s="22" t="str">
        <f t="shared" si="9"/>
        <v/>
      </c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18.95" customHeight="1" x14ac:dyDescent="0.3">
      <c r="A340" s="14"/>
      <c r="B340" s="19"/>
      <c r="C340" s="18"/>
      <c r="D340" s="25"/>
      <c r="E340" s="12" t="str">
        <f t="shared" si="8"/>
        <v/>
      </c>
      <c r="F340" s="10" t="str">
        <f t="shared" si="5"/>
        <v/>
      </c>
      <c r="G340" s="7" t="str">
        <f t="shared" si="6"/>
        <v/>
      </c>
      <c r="H340" s="13" t="str">
        <f t="shared" si="7"/>
        <v/>
      </c>
      <c r="I340" s="22" t="str">
        <f t="shared" si="9"/>
        <v/>
      </c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18.95" customHeight="1" x14ac:dyDescent="0.3">
      <c r="A341" s="14"/>
      <c r="B341" s="19"/>
      <c r="C341" s="18"/>
      <c r="D341" s="25"/>
      <c r="E341" s="12" t="str">
        <f t="shared" si="8"/>
        <v/>
      </c>
      <c r="F341" s="10" t="str">
        <f t="shared" si="5"/>
        <v/>
      </c>
      <c r="G341" s="7" t="str">
        <f t="shared" si="6"/>
        <v/>
      </c>
      <c r="H341" s="13" t="str">
        <f t="shared" si="7"/>
        <v/>
      </c>
      <c r="I341" s="22" t="str">
        <f t="shared" si="9"/>
        <v/>
      </c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18.95" customHeight="1" x14ac:dyDescent="0.3">
      <c r="A342" s="14"/>
      <c r="B342" s="19"/>
      <c r="C342" s="18"/>
      <c r="D342" s="25"/>
      <c r="E342" s="12" t="str">
        <f t="shared" si="8"/>
        <v/>
      </c>
      <c r="F342" s="10" t="str">
        <f t="shared" si="5"/>
        <v/>
      </c>
      <c r="G342" s="7" t="str">
        <f t="shared" si="6"/>
        <v/>
      </c>
      <c r="H342" s="13" t="str">
        <f t="shared" si="7"/>
        <v/>
      </c>
      <c r="I342" s="22" t="str">
        <f t="shared" si="9"/>
        <v/>
      </c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18.95" customHeight="1" x14ac:dyDescent="0.3">
      <c r="A343" s="14"/>
      <c r="B343" s="19"/>
      <c r="C343" s="18"/>
      <c r="D343" s="25"/>
      <c r="E343" s="12" t="str">
        <f t="shared" si="8"/>
        <v/>
      </c>
      <c r="F343" s="10" t="str">
        <f t="shared" si="5"/>
        <v/>
      </c>
      <c r="G343" s="7" t="str">
        <f t="shared" si="6"/>
        <v/>
      </c>
      <c r="H343" s="13" t="str">
        <f t="shared" si="7"/>
        <v/>
      </c>
      <c r="I343" s="22" t="str">
        <f t="shared" si="9"/>
        <v/>
      </c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18.95" customHeight="1" x14ac:dyDescent="0.3">
      <c r="A344" s="14"/>
      <c r="B344" s="19"/>
      <c r="C344" s="18"/>
      <c r="D344" s="25"/>
      <c r="E344" s="12" t="str">
        <f t="shared" si="8"/>
        <v/>
      </c>
      <c r="F344" s="10" t="str">
        <f t="shared" si="5"/>
        <v/>
      </c>
      <c r="G344" s="7" t="str">
        <f t="shared" si="6"/>
        <v/>
      </c>
      <c r="H344" s="13" t="str">
        <f t="shared" si="7"/>
        <v/>
      </c>
      <c r="I344" s="22" t="str">
        <f t="shared" si="9"/>
        <v/>
      </c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18.95" customHeight="1" x14ac:dyDescent="0.3">
      <c r="A345" s="14"/>
      <c r="B345" s="19"/>
      <c r="C345" s="18"/>
      <c r="D345" s="25"/>
      <c r="E345" s="12" t="str">
        <f t="shared" si="8"/>
        <v/>
      </c>
      <c r="F345" s="10" t="str">
        <f t="shared" si="5"/>
        <v/>
      </c>
      <c r="G345" s="7" t="str">
        <f t="shared" si="6"/>
        <v/>
      </c>
      <c r="H345" s="13" t="str">
        <f t="shared" si="7"/>
        <v/>
      </c>
      <c r="I345" s="22" t="str">
        <f t="shared" si="9"/>
        <v/>
      </c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18.95" customHeight="1" x14ac:dyDescent="0.3">
      <c r="A346" s="14"/>
      <c r="B346" s="19"/>
      <c r="C346" s="18"/>
      <c r="D346" s="25"/>
      <c r="E346" s="12" t="str">
        <f t="shared" si="8"/>
        <v/>
      </c>
      <c r="F346" s="10" t="str">
        <f t="shared" si="5"/>
        <v/>
      </c>
      <c r="G346" s="7" t="str">
        <f t="shared" si="6"/>
        <v/>
      </c>
      <c r="H346" s="13" t="str">
        <f t="shared" si="7"/>
        <v/>
      </c>
      <c r="I346" s="22" t="str">
        <f t="shared" si="9"/>
        <v/>
      </c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18.95" customHeight="1" x14ac:dyDescent="0.3">
      <c r="A347" s="14"/>
      <c r="B347" s="19"/>
      <c r="C347" s="18"/>
      <c r="D347" s="25"/>
      <c r="E347" s="12" t="str">
        <f t="shared" si="8"/>
        <v/>
      </c>
      <c r="F347" s="10" t="str">
        <f t="shared" si="5"/>
        <v/>
      </c>
      <c r="G347" s="7" t="str">
        <f t="shared" si="6"/>
        <v/>
      </c>
      <c r="H347" s="13" t="str">
        <f t="shared" si="7"/>
        <v/>
      </c>
      <c r="I347" s="22" t="str">
        <f t="shared" si="9"/>
        <v/>
      </c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18.95" customHeight="1" x14ac:dyDescent="0.3">
      <c r="A348" s="14"/>
      <c r="B348" s="19"/>
      <c r="C348" s="18"/>
      <c r="D348" s="25"/>
      <c r="E348" s="12" t="str">
        <f t="shared" si="8"/>
        <v/>
      </c>
      <c r="F348" s="10" t="str">
        <f t="shared" si="5"/>
        <v/>
      </c>
      <c r="G348" s="7" t="str">
        <f t="shared" si="6"/>
        <v/>
      </c>
      <c r="H348" s="13" t="str">
        <f t="shared" si="7"/>
        <v/>
      </c>
      <c r="I348" s="22" t="str">
        <f t="shared" si="9"/>
        <v/>
      </c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18.95" customHeight="1" x14ac:dyDescent="0.3">
      <c r="A349" s="14"/>
      <c r="B349" s="19"/>
      <c r="C349" s="18"/>
      <c r="D349" s="25"/>
      <c r="E349" s="12" t="str">
        <f t="shared" si="8"/>
        <v/>
      </c>
      <c r="F349" s="10" t="str">
        <f t="shared" si="5"/>
        <v/>
      </c>
      <c r="G349" s="7" t="str">
        <f t="shared" si="6"/>
        <v/>
      </c>
      <c r="H349" s="13" t="str">
        <f t="shared" si="7"/>
        <v/>
      </c>
      <c r="I349" s="22" t="str">
        <f t="shared" si="9"/>
        <v/>
      </c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18.95" customHeight="1" x14ac:dyDescent="0.3">
      <c r="A350" s="14"/>
      <c r="B350" s="19"/>
      <c r="C350" s="18"/>
      <c r="D350" s="25"/>
      <c r="E350" s="12" t="str">
        <f t="shared" si="8"/>
        <v/>
      </c>
      <c r="F350" s="10" t="str">
        <f t="shared" si="5"/>
        <v/>
      </c>
      <c r="G350" s="7" t="str">
        <f t="shared" si="6"/>
        <v/>
      </c>
      <c r="H350" s="13" t="str">
        <f t="shared" si="7"/>
        <v/>
      </c>
      <c r="I350" s="22" t="str">
        <f t="shared" si="9"/>
        <v/>
      </c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18.95" customHeight="1" x14ac:dyDescent="0.3">
      <c r="A351" s="14"/>
      <c r="B351" s="19"/>
      <c r="C351" s="18"/>
      <c r="D351" s="25"/>
      <c r="E351" s="12" t="str">
        <f t="shared" si="8"/>
        <v/>
      </c>
      <c r="F351" s="10" t="str">
        <f t="shared" si="5"/>
        <v/>
      </c>
      <c r="G351" s="7" t="str">
        <f t="shared" si="6"/>
        <v/>
      </c>
      <c r="H351" s="13" t="str">
        <f t="shared" si="7"/>
        <v/>
      </c>
      <c r="I351" s="22" t="str">
        <f t="shared" si="9"/>
        <v/>
      </c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18.95" customHeight="1" x14ac:dyDescent="0.3">
      <c r="A352" s="14"/>
      <c r="B352" s="19"/>
      <c r="C352" s="18"/>
      <c r="D352" s="25"/>
      <c r="E352" s="12" t="str">
        <f t="shared" si="8"/>
        <v/>
      </c>
      <c r="F352" s="10" t="str">
        <f t="shared" si="5"/>
        <v/>
      </c>
      <c r="G352" s="7" t="str">
        <f t="shared" si="6"/>
        <v/>
      </c>
      <c r="H352" s="13" t="str">
        <f t="shared" si="7"/>
        <v/>
      </c>
      <c r="I352" s="22" t="str">
        <f t="shared" si="9"/>
        <v/>
      </c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18.95" customHeight="1" x14ac:dyDescent="0.3">
      <c r="A353" s="14"/>
      <c r="B353" s="19"/>
      <c r="C353" s="18"/>
      <c r="D353" s="25"/>
      <c r="E353" s="12" t="str">
        <f t="shared" si="8"/>
        <v/>
      </c>
      <c r="F353" s="10" t="str">
        <f t="shared" si="5"/>
        <v/>
      </c>
      <c r="G353" s="7" t="str">
        <f t="shared" si="6"/>
        <v/>
      </c>
      <c r="H353" s="13" t="str">
        <f t="shared" si="7"/>
        <v/>
      </c>
      <c r="I353" s="22" t="str">
        <f t="shared" si="9"/>
        <v/>
      </c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18.95" customHeight="1" x14ac:dyDescent="0.3">
      <c r="A354" s="14"/>
      <c r="B354" s="19"/>
      <c r="C354" s="18"/>
      <c r="D354" s="25"/>
      <c r="E354" s="12" t="str">
        <f t="shared" si="8"/>
        <v/>
      </c>
      <c r="F354" s="10" t="str">
        <f t="shared" si="5"/>
        <v/>
      </c>
      <c r="G354" s="7" t="str">
        <f t="shared" si="6"/>
        <v/>
      </c>
      <c r="H354" s="13" t="str">
        <f t="shared" si="7"/>
        <v/>
      </c>
      <c r="I354" s="22" t="str">
        <f t="shared" si="9"/>
        <v/>
      </c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18.95" customHeight="1" x14ac:dyDescent="0.3">
      <c r="A355" s="14"/>
      <c r="B355" s="19"/>
      <c r="C355" s="18"/>
      <c r="D355" s="25"/>
      <c r="E355" s="12" t="str">
        <f t="shared" si="8"/>
        <v/>
      </c>
      <c r="F355" s="10" t="str">
        <f t="shared" si="5"/>
        <v/>
      </c>
      <c r="G355" s="7" t="str">
        <f t="shared" si="6"/>
        <v/>
      </c>
      <c r="H355" s="13" t="str">
        <f t="shared" si="7"/>
        <v/>
      </c>
      <c r="I355" s="22" t="str">
        <f t="shared" si="9"/>
        <v/>
      </c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18.95" customHeight="1" x14ac:dyDescent="0.3">
      <c r="A356" s="14"/>
      <c r="B356" s="19"/>
      <c r="C356" s="18"/>
      <c r="D356" s="25"/>
      <c r="E356" s="12" t="str">
        <f t="shared" si="8"/>
        <v/>
      </c>
      <c r="F356" s="10" t="str">
        <f t="shared" si="5"/>
        <v/>
      </c>
      <c r="G356" s="7" t="str">
        <f t="shared" si="6"/>
        <v/>
      </c>
      <c r="H356" s="13" t="str">
        <f t="shared" si="7"/>
        <v/>
      </c>
      <c r="I356" s="22" t="str">
        <f t="shared" si="9"/>
        <v/>
      </c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18.95" customHeight="1" x14ac:dyDescent="0.3">
      <c r="A357" s="14"/>
      <c r="B357" s="19"/>
      <c r="C357" s="18"/>
      <c r="D357" s="25"/>
      <c r="E357" s="12" t="str">
        <f t="shared" si="8"/>
        <v/>
      </c>
      <c r="F357" s="10" t="str">
        <f t="shared" si="5"/>
        <v/>
      </c>
      <c r="G357" s="7" t="str">
        <f t="shared" si="6"/>
        <v/>
      </c>
      <c r="H357" s="13" t="str">
        <f t="shared" si="7"/>
        <v/>
      </c>
      <c r="I357" s="22" t="str">
        <f t="shared" si="9"/>
        <v/>
      </c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18.95" customHeight="1" x14ac:dyDescent="0.3">
      <c r="A358" s="14"/>
      <c r="B358" s="19"/>
      <c r="C358" s="18"/>
      <c r="D358" s="25"/>
      <c r="E358" s="12" t="str">
        <f t="shared" si="8"/>
        <v/>
      </c>
      <c r="F358" s="10" t="str">
        <f t="shared" si="5"/>
        <v/>
      </c>
      <c r="G358" s="7" t="str">
        <f t="shared" si="6"/>
        <v/>
      </c>
      <c r="H358" s="13" t="str">
        <f t="shared" si="7"/>
        <v/>
      </c>
      <c r="I358" s="22" t="str">
        <f t="shared" si="9"/>
        <v/>
      </c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18.95" customHeight="1" x14ac:dyDescent="0.3">
      <c r="A359" s="14"/>
      <c r="B359" s="19"/>
      <c r="C359" s="18"/>
      <c r="D359" s="25"/>
      <c r="E359" s="12" t="str">
        <f t="shared" si="8"/>
        <v/>
      </c>
      <c r="F359" s="10" t="str">
        <f t="shared" si="5"/>
        <v/>
      </c>
      <c r="G359" s="7" t="str">
        <f t="shared" si="6"/>
        <v/>
      </c>
      <c r="H359" s="13" t="str">
        <f t="shared" si="7"/>
        <v/>
      </c>
      <c r="I359" s="22" t="str">
        <f t="shared" si="9"/>
        <v/>
      </c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18.95" customHeight="1" x14ac:dyDescent="0.3">
      <c r="A360" s="14"/>
      <c r="B360" s="19"/>
      <c r="C360" s="18"/>
      <c r="D360" s="25"/>
      <c r="E360" s="12" t="str">
        <f t="shared" si="8"/>
        <v/>
      </c>
      <c r="F360" s="10" t="str">
        <f t="shared" si="5"/>
        <v/>
      </c>
      <c r="G360" s="7" t="str">
        <f t="shared" si="6"/>
        <v/>
      </c>
      <c r="H360" s="13" t="str">
        <f t="shared" si="7"/>
        <v/>
      </c>
      <c r="I360" s="22" t="str">
        <f t="shared" si="9"/>
        <v/>
      </c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18.95" customHeight="1" x14ac:dyDescent="0.3">
      <c r="A361" s="14"/>
      <c r="B361" s="19"/>
      <c r="C361" s="18"/>
      <c r="D361" s="25"/>
      <c r="E361" s="12" t="str">
        <f t="shared" si="8"/>
        <v/>
      </c>
      <c r="F361" s="10" t="str">
        <f t="shared" si="5"/>
        <v/>
      </c>
      <c r="G361" s="7" t="str">
        <f t="shared" si="6"/>
        <v/>
      </c>
      <c r="H361" s="13" t="str">
        <f t="shared" si="7"/>
        <v/>
      </c>
      <c r="I361" s="22" t="str">
        <f t="shared" si="9"/>
        <v/>
      </c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18.95" customHeight="1" x14ac:dyDescent="0.3">
      <c r="A362" s="14"/>
      <c r="B362" s="19"/>
      <c r="C362" s="18"/>
      <c r="D362" s="25"/>
      <c r="E362" s="12" t="str">
        <f t="shared" si="8"/>
        <v/>
      </c>
      <c r="F362" s="10" t="str">
        <f t="shared" si="5"/>
        <v/>
      </c>
      <c r="G362" s="7" t="str">
        <f t="shared" si="6"/>
        <v/>
      </c>
      <c r="H362" s="13" t="str">
        <f t="shared" si="7"/>
        <v/>
      </c>
      <c r="I362" s="22" t="str">
        <f t="shared" si="9"/>
        <v/>
      </c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18.95" customHeight="1" x14ac:dyDescent="0.3">
      <c r="A363" s="14"/>
      <c r="B363" s="19"/>
      <c r="C363" s="18"/>
      <c r="D363" s="25"/>
      <c r="E363" s="12" t="str">
        <f t="shared" si="8"/>
        <v/>
      </c>
      <c r="F363" s="10" t="str">
        <f t="shared" si="5"/>
        <v/>
      </c>
      <c r="G363" s="7" t="str">
        <f t="shared" si="6"/>
        <v/>
      </c>
      <c r="H363" s="13" t="str">
        <f t="shared" si="7"/>
        <v/>
      </c>
      <c r="I363" s="22" t="str">
        <f t="shared" si="9"/>
        <v/>
      </c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18.95" customHeight="1" x14ac:dyDescent="0.3">
      <c r="A364" s="14"/>
      <c r="B364" s="19"/>
      <c r="C364" s="18"/>
      <c r="D364" s="25"/>
      <c r="E364" s="12" t="str">
        <f t="shared" si="8"/>
        <v/>
      </c>
      <c r="F364" s="10" t="str">
        <f t="shared" si="5"/>
        <v/>
      </c>
      <c r="G364" s="7" t="str">
        <f t="shared" si="6"/>
        <v/>
      </c>
      <c r="H364" s="13" t="str">
        <f t="shared" si="7"/>
        <v/>
      </c>
      <c r="I364" s="22" t="str">
        <f t="shared" si="9"/>
        <v/>
      </c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18.95" customHeight="1" x14ac:dyDescent="0.3">
      <c r="A365" s="14"/>
      <c r="B365" s="19"/>
      <c r="C365" s="18"/>
      <c r="D365" s="25"/>
      <c r="E365" s="12" t="str">
        <f t="shared" si="8"/>
        <v/>
      </c>
      <c r="F365" s="10" t="str">
        <f t="shared" si="5"/>
        <v/>
      </c>
      <c r="G365" s="7" t="str">
        <f t="shared" si="6"/>
        <v/>
      </c>
      <c r="H365" s="13" t="str">
        <f t="shared" si="7"/>
        <v/>
      </c>
      <c r="I365" s="22" t="str">
        <f t="shared" si="9"/>
        <v/>
      </c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18.95" customHeight="1" x14ac:dyDescent="0.3">
      <c r="A366" s="14"/>
      <c r="B366" s="19"/>
      <c r="C366" s="18"/>
      <c r="D366" s="25"/>
      <c r="E366" s="12" t="str">
        <f t="shared" si="8"/>
        <v/>
      </c>
      <c r="F366" s="10" t="str">
        <f t="shared" si="5"/>
        <v/>
      </c>
      <c r="G366" s="7" t="str">
        <f t="shared" si="6"/>
        <v/>
      </c>
      <c r="H366" s="13" t="str">
        <f t="shared" si="7"/>
        <v/>
      </c>
      <c r="I366" s="22" t="str">
        <f t="shared" si="9"/>
        <v/>
      </c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18.95" customHeight="1" x14ac:dyDescent="0.3">
      <c r="A367" s="14"/>
      <c r="B367" s="19"/>
      <c r="C367" s="18"/>
      <c r="D367" s="25"/>
      <c r="E367" s="12" t="str">
        <f t="shared" si="8"/>
        <v/>
      </c>
      <c r="F367" s="10" t="str">
        <f t="shared" si="5"/>
        <v/>
      </c>
      <c r="G367" s="7" t="str">
        <f t="shared" si="6"/>
        <v/>
      </c>
      <c r="H367" s="13" t="str">
        <f t="shared" si="7"/>
        <v/>
      </c>
      <c r="I367" s="22" t="str">
        <f t="shared" si="9"/>
        <v/>
      </c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18.95" customHeight="1" x14ac:dyDescent="0.3">
      <c r="A368" s="14"/>
      <c r="B368" s="19"/>
      <c r="C368" s="18"/>
      <c r="D368" s="25"/>
      <c r="E368" s="12" t="str">
        <f t="shared" si="8"/>
        <v/>
      </c>
      <c r="F368" s="10" t="str">
        <f t="shared" si="5"/>
        <v/>
      </c>
      <c r="G368" s="7" t="str">
        <f t="shared" si="6"/>
        <v/>
      </c>
      <c r="H368" s="13" t="str">
        <f t="shared" si="7"/>
        <v/>
      </c>
      <c r="I368" s="22" t="str">
        <f t="shared" si="9"/>
        <v/>
      </c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18.95" customHeight="1" x14ac:dyDescent="0.3">
      <c r="A369" s="14"/>
      <c r="B369" s="19"/>
      <c r="C369" s="18"/>
      <c r="D369" s="25"/>
      <c r="E369" s="12" t="str">
        <f t="shared" si="8"/>
        <v/>
      </c>
      <c r="F369" s="10" t="str">
        <f t="shared" si="5"/>
        <v/>
      </c>
      <c r="G369" s="7" t="str">
        <f t="shared" si="6"/>
        <v/>
      </c>
      <c r="H369" s="13" t="str">
        <f t="shared" si="7"/>
        <v/>
      </c>
      <c r="I369" s="22" t="str">
        <f t="shared" si="9"/>
        <v/>
      </c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18.95" customHeight="1" x14ac:dyDescent="0.3">
      <c r="A370" s="14"/>
      <c r="B370" s="19"/>
      <c r="C370" s="18"/>
      <c r="D370" s="25"/>
      <c r="E370" s="12" t="str">
        <f t="shared" si="8"/>
        <v/>
      </c>
      <c r="F370" s="10" t="str">
        <f t="shared" ref="F370:F433" si="10">IF(ISERROR(VLOOKUP(B370,Base,4,FALSE)),"",VLOOKUP(B370,Base,4,FALSE))</f>
        <v/>
      </c>
      <c r="G370" s="7" t="str">
        <f t="shared" ref="G370:G433" si="11">IF(ISERROR(VLOOKUP(B370,Base,5,FALSE)),"",VLOOKUP(B370,Base,5,FALSE))</f>
        <v/>
      </c>
      <c r="H370" s="13" t="str">
        <f t="shared" ref="H370:H433" si="12">IF(ISERROR(VLOOKUP(B370,Base,6,FALSE)),"",VLOOKUP(B370,Base,6,FALSE))</f>
        <v/>
      </c>
      <c r="I370" s="22" t="str">
        <f t="shared" si="9"/>
        <v/>
      </c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18.95" customHeight="1" x14ac:dyDescent="0.3">
      <c r="A371" s="14"/>
      <c r="B371" s="19"/>
      <c r="C371" s="18"/>
      <c r="D371" s="25"/>
      <c r="E371" s="12" t="str">
        <f t="shared" si="8"/>
        <v/>
      </c>
      <c r="F371" s="10" t="str">
        <f t="shared" si="10"/>
        <v/>
      </c>
      <c r="G371" s="7" t="str">
        <f t="shared" si="11"/>
        <v/>
      </c>
      <c r="H371" s="13" t="str">
        <f t="shared" si="12"/>
        <v/>
      </c>
      <c r="I371" s="22" t="str">
        <f t="shared" si="9"/>
        <v/>
      </c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18.95" customHeight="1" x14ac:dyDescent="0.3">
      <c r="A372" s="14"/>
      <c r="B372" s="19"/>
      <c r="C372" s="18"/>
      <c r="D372" s="25"/>
      <c r="E372" s="12" t="str">
        <f t="shared" si="8"/>
        <v/>
      </c>
      <c r="F372" s="10" t="str">
        <f t="shared" si="10"/>
        <v/>
      </c>
      <c r="G372" s="7" t="str">
        <f t="shared" si="11"/>
        <v/>
      </c>
      <c r="H372" s="13" t="str">
        <f t="shared" si="12"/>
        <v/>
      </c>
      <c r="I372" s="22" t="str">
        <f t="shared" si="9"/>
        <v/>
      </c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18.95" customHeight="1" x14ac:dyDescent="0.3">
      <c r="A373" s="14"/>
      <c r="B373" s="19"/>
      <c r="C373" s="18"/>
      <c r="D373" s="25"/>
      <c r="E373" s="12" t="str">
        <f t="shared" si="8"/>
        <v/>
      </c>
      <c r="F373" s="10" t="str">
        <f t="shared" si="10"/>
        <v/>
      </c>
      <c r="G373" s="7" t="str">
        <f t="shared" si="11"/>
        <v/>
      </c>
      <c r="H373" s="13" t="str">
        <f t="shared" si="12"/>
        <v/>
      </c>
      <c r="I373" s="22" t="str">
        <f t="shared" si="9"/>
        <v/>
      </c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18.95" customHeight="1" x14ac:dyDescent="0.3">
      <c r="A374" s="14"/>
      <c r="B374" s="19"/>
      <c r="C374" s="18"/>
      <c r="D374" s="25"/>
      <c r="E374" s="12" t="str">
        <f t="shared" si="8"/>
        <v/>
      </c>
      <c r="F374" s="10" t="str">
        <f t="shared" si="10"/>
        <v/>
      </c>
      <c r="G374" s="7" t="str">
        <f t="shared" si="11"/>
        <v/>
      </c>
      <c r="H374" s="13" t="str">
        <f t="shared" si="12"/>
        <v/>
      </c>
      <c r="I374" s="22" t="str">
        <f t="shared" si="9"/>
        <v/>
      </c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18.95" customHeight="1" x14ac:dyDescent="0.3">
      <c r="A375" s="14"/>
      <c r="B375" s="19"/>
      <c r="C375" s="18"/>
      <c r="D375" s="25"/>
      <c r="E375" s="12" t="str">
        <f t="shared" si="8"/>
        <v/>
      </c>
      <c r="F375" s="10" t="str">
        <f t="shared" si="10"/>
        <v/>
      </c>
      <c r="G375" s="7" t="str">
        <f t="shared" si="11"/>
        <v/>
      </c>
      <c r="H375" s="13" t="str">
        <f t="shared" si="12"/>
        <v/>
      </c>
      <c r="I375" s="22" t="str">
        <f t="shared" si="9"/>
        <v/>
      </c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18.95" customHeight="1" x14ac:dyDescent="0.3">
      <c r="A376" s="14"/>
      <c r="B376" s="19"/>
      <c r="C376" s="18"/>
      <c r="D376" s="25"/>
      <c r="E376" s="12" t="str">
        <f t="shared" si="8"/>
        <v/>
      </c>
      <c r="F376" s="10" t="str">
        <f t="shared" si="10"/>
        <v/>
      </c>
      <c r="G376" s="7" t="str">
        <f t="shared" si="11"/>
        <v/>
      </c>
      <c r="H376" s="13" t="str">
        <f t="shared" si="12"/>
        <v/>
      </c>
      <c r="I376" s="22" t="str">
        <f t="shared" si="9"/>
        <v/>
      </c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18.95" customHeight="1" x14ac:dyDescent="0.3">
      <c r="A377" s="14"/>
      <c r="B377" s="19"/>
      <c r="C377" s="18"/>
      <c r="D377" s="25"/>
      <c r="E377" s="12" t="str">
        <f t="shared" si="8"/>
        <v/>
      </c>
      <c r="F377" s="10" t="str">
        <f t="shared" si="10"/>
        <v/>
      </c>
      <c r="G377" s="7" t="str">
        <f t="shared" si="11"/>
        <v/>
      </c>
      <c r="H377" s="13" t="str">
        <f t="shared" si="12"/>
        <v/>
      </c>
      <c r="I377" s="22" t="str">
        <f t="shared" si="9"/>
        <v/>
      </c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18.95" customHeight="1" x14ac:dyDescent="0.3">
      <c r="A378" s="14"/>
      <c r="B378" s="19"/>
      <c r="C378" s="18"/>
      <c r="D378" s="25"/>
      <c r="E378" s="12" t="str">
        <f t="shared" si="8"/>
        <v/>
      </c>
      <c r="F378" s="10" t="str">
        <f t="shared" si="10"/>
        <v/>
      </c>
      <c r="G378" s="7" t="str">
        <f t="shared" si="11"/>
        <v/>
      </c>
      <c r="H378" s="13" t="str">
        <f t="shared" si="12"/>
        <v/>
      </c>
      <c r="I378" s="22" t="str">
        <f t="shared" si="9"/>
        <v/>
      </c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18.95" customHeight="1" x14ac:dyDescent="0.3">
      <c r="A379" s="14"/>
      <c r="B379" s="19"/>
      <c r="C379" s="18"/>
      <c r="D379" s="25"/>
      <c r="E379" s="12" t="str">
        <f t="shared" si="8"/>
        <v/>
      </c>
      <c r="F379" s="10" t="str">
        <f t="shared" si="10"/>
        <v/>
      </c>
      <c r="G379" s="7" t="str">
        <f t="shared" si="11"/>
        <v/>
      </c>
      <c r="H379" s="13" t="str">
        <f t="shared" si="12"/>
        <v/>
      </c>
      <c r="I379" s="22" t="str">
        <f t="shared" si="9"/>
        <v/>
      </c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18.95" customHeight="1" x14ac:dyDescent="0.3">
      <c r="A380" s="14"/>
      <c r="B380" s="19"/>
      <c r="C380" s="18"/>
      <c r="D380" s="25"/>
      <c r="E380" s="12" t="str">
        <f t="shared" si="8"/>
        <v/>
      </c>
      <c r="F380" s="10" t="str">
        <f t="shared" si="10"/>
        <v/>
      </c>
      <c r="G380" s="7" t="str">
        <f t="shared" si="11"/>
        <v/>
      </c>
      <c r="H380" s="13" t="str">
        <f t="shared" si="12"/>
        <v/>
      </c>
      <c r="I380" s="22" t="str">
        <f t="shared" si="9"/>
        <v/>
      </c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18.95" customHeight="1" x14ac:dyDescent="0.3">
      <c r="A381" s="14"/>
      <c r="B381" s="19"/>
      <c r="C381" s="18"/>
      <c r="D381" s="25"/>
      <c r="E381" s="12" t="str">
        <f t="shared" si="8"/>
        <v/>
      </c>
      <c r="F381" s="10" t="str">
        <f t="shared" si="10"/>
        <v/>
      </c>
      <c r="G381" s="7" t="str">
        <f t="shared" si="11"/>
        <v/>
      </c>
      <c r="H381" s="13" t="str">
        <f t="shared" si="12"/>
        <v/>
      </c>
      <c r="I381" s="22" t="str">
        <f t="shared" si="9"/>
        <v/>
      </c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18.95" customHeight="1" x14ac:dyDescent="0.3">
      <c r="A382" s="14"/>
      <c r="B382" s="19"/>
      <c r="C382" s="18"/>
      <c r="D382" s="25"/>
      <c r="E382" s="12" t="str">
        <f t="shared" si="8"/>
        <v/>
      </c>
      <c r="F382" s="10" t="str">
        <f t="shared" si="10"/>
        <v/>
      </c>
      <c r="G382" s="7" t="str">
        <f t="shared" si="11"/>
        <v/>
      </c>
      <c r="H382" s="13" t="str">
        <f t="shared" si="12"/>
        <v/>
      </c>
      <c r="I382" s="22" t="str">
        <f t="shared" si="9"/>
        <v/>
      </c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18.95" customHeight="1" x14ac:dyDescent="0.3">
      <c r="A383" s="14"/>
      <c r="B383" s="19"/>
      <c r="C383" s="18"/>
      <c r="D383" s="25"/>
      <c r="E383" s="12" t="str">
        <f t="shared" si="8"/>
        <v/>
      </c>
      <c r="F383" s="10" t="str">
        <f t="shared" si="10"/>
        <v/>
      </c>
      <c r="G383" s="7" t="str">
        <f t="shared" si="11"/>
        <v/>
      </c>
      <c r="H383" s="13" t="str">
        <f t="shared" si="12"/>
        <v/>
      </c>
      <c r="I383" s="22" t="str">
        <f t="shared" si="9"/>
        <v/>
      </c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18.95" customHeight="1" x14ac:dyDescent="0.3">
      <c r="A384" s="14"/>
      <c r="B384" s="19"/>
      <c r="C384" s="18"/>
      <c r="D384" s="25"/>
      <c r="E384" s="12" t="str">
        <f t="shared" si="8"/>
        <v/>
      </c>
      <c r="F384" s="10" t="str">
        <f t="shared" si="10"/>
        <v/>
      </c>
      <c r="G384" s="7" t="str">
        <f t="shared" si="11"/>
        <v/>
      </c>
      <c r="H384" s="13" t="str">
        <f t="shared" si="12"/>
        <v/>
      </c>
      <c r="I384" s="22" t="str">
        <f t="shared" si="9"/>
        <v/>
      </c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18.95" customHeight="1" x14ac:dyDescent="0.3">
      <c r="A385" s="14"/>
      <c r="B385" s="19"/>
      <c r="C385" s="18"/>
      <c r="D385" s="25"/>
      <c r="E385" s="12" t="str">
        <f t="shared" si="8"/>
        <v/>
      </c>
      <c r="F385" s="10" t="str">
        <f t="shared" si="10"/>
        <v/>
      </c>
      <c r="G385" s="7" t="str">
        <f t="shared" si="11"/>
        <v/>
      </c>
      <c r="H385" s="13" t="str">
        <f t="shared" si="12"/>
        <v/>
      </c>
      <c r="I385" s="22" t="str">
        <f t="shared" si="9"/>
        <v/>
      </c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18.95" customHeight="1" x14ac:dyDescent="0.3">
      <c r="A386" s="14"/>
      <c r="B386" s="19"/>
      <c r="C386" s="18"/>
      <c r="D386" s="25"/>
      <c r="E386" s="12" t="str">
        <f t="shared" si="8"/>
        <v/>
      </c>
      <c r="F386" s="10" t="str">
        <f t="shared" si="10"/>
        <v/>
      </c>
      <c r="G386" s="7" t="str">
        <f t="shared" si="11"/>
        <v/>
      </c>
      <c r="H386" s="13" t="str">
        <f t="shared" si="12"/>
        <v/>
      </c>
      <c r="I386" s="22" t="str">
        <f t="shared" si="9"/>
        <v/>
      </c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18.95" customHeight="1" x14ac:dyDescent="0.3">
      <c r="A387" s="14"/>
      <c r="B387" s="19"/>
      <c r="C387" s="18"/>
      <c r="D387" s="25"/>
      <c r="E387" s="12" t="str">
        <f t="shared" ref="E387:E450" si="13">IF(ISERROR(VLOOKUP(B387,Base,3,FALSE)),"",VLOOKUP(B387,Base,2,FALSE)&amp;" "&amp;VLOOKUP(B387,Base,3,FALSE))</f>
        <v/>
      </c>
      <c r="F387" s="10" t="str">
        <f t="shared" si="10"/>
        <v/>
      </c>
      <c r="G387" s="7" t="str">
        <f t="shared" si="11"/>
        <v/>
      </c>
      <c r="H387" s="13" t="str">
        <f t="shared" si="12"/>
        <v/>
      </c>
      <c r="I387" s="22" t="str">
        <f t="shared" ref="I387:I450" si="14">IF(ISERROR(VLOOKUP(B387,Base,7,FALSE)),"",IF(VLOOKUP(B387,Base,7,FALSE)=0,"N.D.",VLOOKUP(B387,Base,7,FALSE)))</f>
        <v/>
      </c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18.95" customHeight="1" x14ac:dyDescent="0.3">
      <c r="A388" s="14"/>
      <c r="B388" s="19"/>
      <c r="C388" s="18"/>
      <c r="D388" s="25"/>
      <c r="E388" s="12" t="str">
        <f t="shared" si="13"/>
        <v/>
      </c>
      <c r="F388" s="10" t="str">
        <f t="shared" si="10"/>
        <v/>
      </c>
      <c r="G388" s="7" t="str">
        <f t="shared" si="11"/>
        <v/>
      </c>
      <c r="H388" s="13" t="str">
        <f t="shared" si="12"/>
        <v/>
      </c>
      <c r="I388" s="22" t="str">
        <f t="shared" si="14"/>
        <v/>
      </c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18.95" customHeight="1" x14ac:dyDescent="0.3">
      <c r="A389" s="14"/>
      <c r="B389" s="19"/>
      <c r="C389" s="18"/>
      <c r="D389" s="25"/>
      <c r="E389" s="12" t="str">
        <f t="shared" si="13"/>
        <v/>
      </c>
      <c r="F389" s="10" t="str">
        <f t="shared" si="10"/>
        <v/>
      </c>
      <c r="G389" s="7" t="str">
        <f t="shared" si="11"/>
        <v/>
      </c>
      <c r="H389" s="13" t="str">
        <f t="shared" si="12"/>
        <v/>
      </c>
      <c r="I389" s="22" t="str">
        <f t="shared" si="14"/>
        <v/>
      </c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18.95" customHeight="1" x14ac:dyDescent="0.3">
      <c r="A390" s="14"/>
      <c r="B390" s="19"/>
      <c r="C390" s="18"/>
      <c r="D390" s="25"/>
      <c r="E390" s="12" t="str">
        <f t="shared" si="13"/>
        <v/>
      </c>
      <c r="F390" s="10" t="str">
        <f t="shared" si="10"/>
        <v/>
      </c>
      <c r="G390" s="7" t="str">
        <f t="shared" si="11"/>
        <v/>
      </c>
      <c r="H390" s="13" t="str">
        <f t="shared" si="12"/>
        <v/>
      </c>
      <c r="I390" s="22" t="str">
        <f t="shared" si="14"/>
        <v/>
      </c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18.95" customHeight="1" x14ac:dyDescent="0.3">
      <c r="A391" s="14"/>
      <c r="B391" s="19"/>
      <c r="C391" s="18"/>
      <c r="D391" s="25"/>
      <c r="E391" s="12" t="str">
        <f t="shared" si="13"/>
        <v/>
      </c>
      <c r="F391" s="10" t="str">
        <f t="shared" si="10"/>
        <v/>
      </c>
      <c r="G391" s="7" t="str">
        <f t="shared" si="11"/>
        <v/>
      </c>
      <c r="H391" s="13" t="str">
        <f t="shared" si="12"/>
        <v/>
      </c>
      <c r="I391" s="22" t="str">
        <f t="shared" si="14"/>
        <v/>
      </c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18.95" customHeight="1" x14ac:dyDescent="0.3">
      <c r="A392" s="14"/>
      <c r="B392" s="19"/>
      <c r="C392" s="18"/>
      <c r="D392" s="25"/>
      <c r="E392" s="12" t="str">
        <f t="shared" si="13"/>
        <v/>
      </c>
      <c r="F392" s="10" t="str">
        <f t="shared" si="10"/>
        <v/>
      </c>
      <c r="G392" s="7" t="str">
        <f t="shared" si="11"/>
        <v/>
      </c>
      <c r="H392" s="13" t="str">
        <f t="shared" si="12"/>
        <v/>
      </c>
      <c r="I392" s="22" t="str">
        <f t="shared" si="14"/>
        <v/>
      </c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18.95" customHeight="1" x14ac:dyDescent="0.3">
      <c r="A393" s="14"/>
      <c r="B393" s="19"/>
      <c r="C393" s="18"/>
      <c r="D393" s="25"/>
      <c r="E393" s="12" t="str">
        <f t="shared" si="13"/>
        <v/>
      </c>
      <c r="F393" s="10" t="str">
        <f t="shared" si="10"/>
        <v/>
      </c>
      <c r="G393" s="7" t="str">
        <f t="shared" si="11"/>
        <v/>
      </c>
      <c r="H393" s="13" t="str">
        <f t="shared" si="12"/>
        <v/>
      </c>
      <c r="I393" s="22" t="str">
        <f t="shared" si="14"/>
        <v/>
      </c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18.95" customHeight="1" x14ac:dyDescent="0.3">
      <c r="A394" s="14"/>
      <c r="B394" s="19"/>
      <c r="C394" s="18"/>
      <c r="D394" s="25"/>
      <c r="E394" s="12" t="str">
        <f t="shared" si="13"/>
        <v/>
      </c>
      <c r="F394" s="10" t="str">
        <f t="shared" si="10"/>
        <v/>
      </c>
      <c r="G394" s="7" t="str">
        <f t="shared" si="11"/>
        <v/>
      </c>
      <c r="H394" s="13" t="str">
        <f t="shared" si="12"/>
        <v/>
      </c>
      <c r="I394" s="22" t="str">
        <f t="shared" si="14"/>
        <v/>
      </c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18.95" customHeight="1" x14ac:dyDescent="0.3">
      <c r="A395" s="14"/>
      <c r="B395" s="19"/>
      <c r="C395" s="18"/>
      <c r="D395" s="25"/>
      <c r="E395" s="12" t="str">
        <f t="shared" si="13"/>
        <v/>
      </c>
      <c r="F395" s="10" t="str">
        <f t="shared" si="10"/>
        <v/>
      </c>
      <c r="G395" s="7" t="str">
        <f t="shared" si="11"/>
        <v/>
      </c>
      <c r="H395" s="13" t="str">
        <f t="shared" si="12"/>
        <v/>
      </c>
      <c r="I395" s="22" t="str">
        <f t="shared" si="14"/>
        <v/>
      </c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18.95" customHeight="1" x14ac:dyDescent="0.3">
      <c r="A396" s="14"/>
      <c r="B396" s="19"/>
      <c r="C396" s="18"/>
      <c r="D396" s="25"/>
      <c r="E396" s="12" t="str">
        <f t="shared" si="13"/>
        <v/>
      </c>
      <c r="F396" s="10" t="str">
        <f t="shared" si="10"/>
        <v/>
      </c>
      <c r="G396" s="7" t="str">
        <f t="shared" si="11"/>
        <v/>
      </c>
      <c r="H396" s="13" t="str">
        <f t="shared" si="12"/>
        <v/>
      </c>
      <c r="I396" s="22" t="str">
        <f t="shared" si="14"/>
        <v/>
      </c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18.95" customHeight="1" x14ac:dyDescent="0.3">
      <c r="A397" s="14"/>
      <c r="B397" s="19"/>
      <c r="C397" s="18"/>
      <c r="D397" s="25"/>
      <c r="E397" s="12" t="str">
        <f t="shared" si="13"/>
        <v/>
      </c>
      <c r="F397" s="10" t="str">
        <f t="shared" si="10"/>
        <v/>
      </c>
      <c r="G397" s="7" t="str">
        <f t="shared" si="11"/>
        <v/>
      </c>
      <c r="H397" s="13" t="str">
        <f t="shared" si="12"/>
        <v/>
      </c>
      <c r="I397" s="22" t="str">
        <f t="shared" si="14"/>
        <v/>
      </c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18.95" customHeight="1" x14ac:dyDescent="0.3">
      <c r="A398" s="14"/>
      <c r="B398" s="19"/>
      <c r="C398" s="18"/>
      <c r="D398" s="25"/>
      <c r="E398" s="12" t="str">
        <f t="shared" si="13"/>
        <v/>
      </c>
      <c r="F398" s="10" t="str">
        <f t="shared" si="10"/>
        <v/>
      </c>
      <c r="G398" s="7" t="str">
        <f t="shared" si="11"/>
        <v/>
      </c>
      <c r="H398" s="13" t="str">
        <f t="shared" si="12"/>
        <v/>
      </c>
      <c r="I398" s="22" t="str">
        <f t="shared" si="14"/>
        <v/>
      </c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18.95" customHeight="1" x14ac:dyDescent="0.3">
      <c r="A399" s="14"/>
      <c r="B399" s="19"/>
      <c r="C399" s="18"/>
      <c r="D399" s="25"/>
      <c r="E399" s="12" t="str">
        <f t="shared" si="13"/>
        <v/>
      </c>
      <c r="F399" s="10" t="str">
        <f t="shared" si="10"/>
        <v/>
      </c>
      <c r="G399" s="7" t="str">
        <f t="shared" si="11"/>
        <v/>
      </c>
      <c r="H399" s="13" t="str">
        <f t="shared" si="12"/>
        <v/>
      </c>
      <c r="I399" s="22" t="str">
        <f t="shared" si="14"/>
        <v/>
      </c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18.95" customHeight="1" x14ac:dyDescent="0.3">
      <c r="A400" s="14"/>
      <c r="B400" s="19"/>
      <c r="C400" s="18"/>
      <c r="D400" s="25"/>
      <c r="E400" s="12" t="str">
        <f t="shared" si="13"/>
        <v/>
      </c>
      <c r="F400" s="10" t="str">
        <f t="shared" si="10"/>
        <v/>
      </c>
      <c r="G400" s="7" t="str">
        <f t="shared" si="11"/>
        <v/>
      </c>
      <c r="H400" s="13" t="str">
        <f t="shared" si="12"/>
        <v/>
      </c>
      <c r="I400" s="22" t="str">
        <f t="shared" si="14"/>
        <v/>
      </c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18.95" customHeight="1" x14ac:dyDescent="0.3">
      <c r="A401" s="14"/>
      <c r="B401" s="19"/>
      <c r="C401" s="18"/>
      <c r="D401" s="25"/>
      <c r="E401" s="12" t="str">
        <f t="shared" si="13"/>
        <v/>
      </c>
      <c r="F401" s="10" t="str">
        <f t="shared" si="10"/>
        <v/>
      </c>
      <c r="G401" s="7" t="str">
        <f t="shared" si="11"/>
        <v/>
      </c>
      <c r="H401" s="13" t="str">
        <f t="shared" si="12"/>
        <v/>
      </c>
      <c r="I401" s="22" t="str">
        <f t="shared" si="14"/>
        <v/>
      </c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18.95" customHeight="1" x14ac:dyDescent="0.3">
      <c r="A402" s="14"/>
      <c r="B402" s="19"/>
      <c r="C402" s="18"/>
      <c r="D402" s="25"/>
      <c r="E402" s="12" t="str">
        <f t="shared" si="13"/>
        <v/>
      </c>
      <c r="F402" s="10" t="str">
        <f t="shared" si="10"/>
        <v/>
      </c>
      <c r="G402" s="7" t="str">
        <f t="shared" si="11"/>
        <v/>
      </c>
      <c r="H402" s="13" t="str">
        <f t="shared" si="12"/>
        <v/>
      </c>
      <c r="I402" s="22" t="str">
        <f t="shared" si="14"/>
        <v/>
      </c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18.95" customHeight="1" x14ac:dyDescent="0.3">
      <c r="A403" s="14"/>
      <c r="B403" s="19"/>
      <c r="C403" s="18"/>
      <c r="D403" s="25"/>
      <c r="E403" s="12" t="str">
        <f t="shared" si="13"/>
        <v/>
      </c>
      <c r="F403" s="10" t="str">
        <f t="shared" si="10"/>
        <v/>
      </c>
      <c r="G403" s="7" t="str">
        <f t="shared" si="11"/>
        <v/>
      </c>
      <c r="H403" s="13" t="str">
        <f t="shared" si="12"/>
        <v/>
      </c>
      <c r="I403" s="22" t="str">
        <f t="shared" si="14"/>
        <v/>
      </c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18.95" customHeight="1" x14ac:dyDescent="0.3">
      <c r="A404" s="14"/>
      <c r="B404" s="19"/>
      <c r="C404" s="18"/>
      <c r="D404" s="25"/>
      <c r="E404" s="12" t="str">
        <f t="shared" si="13"/>
        <v/>
      </c>
      <c r="F404" s="10" t="str">
        <f t="shared" si="10"/>
        <v/>
      </c>
      <c r="G404" s="7" t="str">
        <f t="shared" si="11"/>
        <v/>
      </c>
      <c r="H404" s="13" t="str">
        <f t="shared" si="12"/>
        <v/>
      </c>
      <c r="I404" s="22" t="str">
        <f t="shared" si="14"/>
        <v/>
      </c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18.95" customHeight="1" x14ac:dyDescent="0.3">
      <c r="A405" s="14"/>
      <c r="B405" s="19"/>
      <c r="C405" s="18"/>
      <c r="D405" s="25"/>
      <c r="E405" s="12" t="str">
        <f t="shared" si="13"/>
        <v/>
      </c>
      <c r="F405" s="10" t="str">
        <f t="shared" si="10"/>
        <v/>
      </c>
      <c r="G405" s="7" t="str">
        <f t="shared" si="11"/>
        <v/>
      </c>
      <c r="H405" s="13" t="str">
        <f t="shared" si="12"/>
        <v/>
      </c>
      <c r="I405" s="22" t="str">
        <f t="shared" si="14"/>
        <v/>
      </c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18.95" customHeight="1" x14ac:dyDescent="0.3">
      <c r="A406" s="14"/>
      <c r="B406" s="19"/>
      <c r="C406" s="18"/>
      <c r="D406" s="25"/>
      <c r="E406" s="12" t="str">
        <f t="shared" si="13"/>
        <v/>
      </c>
      <c r="F406" s="10" t="str">
        <f t="shared" si="10"/>
        <v/>
      </c>
      <c r="G406" s="7" t="str">
        <f t="shared" si="11"/>
        <v/>
      </c>
      <c r="H406" s="13" t="str">
        <f t="shared" si="12"/>
        <v/>
      </c>
      <c r="I406" s="22" t="str">
        <f t="shared" si="14"/>
        <v/>
      </c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18.95" customHeight="1" x14ac:dyDescent="0.3">
      <c r="A407" s="14"/>
      <c r="B407" s="19"/>
      <c r="C407" s="18"/>
      <c r="D407" s="25"/>
      <c r="E407" s="12" t="str">
        <f t="shared" si="13"/>
        <v/>
      </c>
      <c r="F407" s="10" t="str">
        <f t="shared" si="10"/>
        <v/>
      </c>
      <c r="G407" s="7" t="str">
        <f t="shared" si="11"/>
        <v/>
      </c>
      <c r="H407" s="13" t="str">
        <f t="shared" si="12"/>
        <v/>
      </c>
      <c r="I407" s="22" t="str">
        <f t="shared" si="14"/>
        <v/>
      </c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18.95" customHeight="1" x14ac:dyDescent="0.3">
      <c r="A408" s="14"/>
      <c r="B408" s="19"/>
      <c r="C408" s="18"/>
      <c r="D408" s="25"/>
      <c r="E408" s="12" t="str">
        <f t="shared" si="13"/>
        <v/>
      </c>
      <c r="F408" s="10" t="str">
        <f t="shared" si="10"/>
        <v/>
      </c>
      <c r="G408" s="7" t="str">
        <f t="shared" si="11"/>
        <v/>
      </c>
      <c r="H408" s="13" t="str">
        <f t="shared" si="12"/>
        <v/>
      </c>
      <c r="I408" s="22" t="str">
        <f t="shared" si="14"/>
        <v/>
      </c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18.95" customHeight="1" x14ac:dyDescent="0.3">
      <c r="A409" s="14"/>
      <c r="B409" s="19"/>
      <c r="C409" s="18"/>
      <c r="D409" s="25"/>
      <c r="E409" s="12" t="str">
        <f t="shared" si="13"/>
        <v/>
      </c>
      <c r="F409" s="10" t="str">
        <f t="shared" si="10"/>
        <v/>
      </c>
      <c r="G409" s="7" t="str">
        <f t="shared" si="11"/>
        <v/>
      </c>
      <c r="H409" s="13" t="str">
        <f t="shared" si="12"/>
        <v/>
      </c>
      <c r="I409" s="22" t="str">
        <f t="shared" si="14"/>
        <v/>
      </c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18.95" customHeight="1" x14ac:dyDescent="0.3">
      <c r="A410" s="14"/>
      <c r="B410" s="19"/>
      <c r="C410" s="18"/>
      <c r="D410" s="25"/>
      <c r="E410" s="12" t="str">
        <f t="shared" si="13"/>
        <v/>
      </c>
      <c r="F410" s="10" t="str">
        <f t="shared" si="10"/>
        <v/>
      </c>
      <c r="G410" s="7" t="str">
        <f t="shared" si="11"/>
        <v/>
      </c>
      <c r="H410" s="13" t="str">
        <f t="shared" si="12"/>
        <v/>
      </c>
      <c r="I410" s="22" t="str">
        <f t="shared" si="14"/>
        <v/>
      </c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18.95" customHeight="1" x14ac:dyDescent="0.3">
      <c r="A411" s="14"/>
      <c r="B411" s="19"/>
      <c r="C411" s="18"/>
      <c r="D411" s="25"/>
      <c r="E411" s="12" t="str">
        <f t="shared" si="13"/>
        <v/>
      </c>
      <c r="F411" s="10" t="str">
        <f t="shared" si="10"/>
        <v/>
      </c>
      <c r="G411" s="7" t="str">
        <f t="shared" si="11"/>
        <v/>
      </c>
      <c r="H411" s="13" t="str">
        <f t="shared" si="12"/>
        <v/>
      </c>
      <c r="I411" s="22" t="str">
        <f t="shared" si="14"/>
        <v/>
      </c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18.95" customHeight="1" x14ac:dyDescent="0.3">
      <c r="A412" s="14"/>
      <c r="B412" s="19"/>
      <c r="C412" s="18"/>
      <c r="D412" s="25"/>
      <c r="E412" s="12" t="str">
        <f t="shared" si="13"/>
        <v/>
      </c>
      <c r="F412" s="10" t="str">
        <f t="shared" si="10"/>
        <v/>
      </c>
      <c r="G412" s="7" t="str">
        <f t="shared" si="11"/>
        <v/>
      </c>
      <c r="H412" s="13" t="str">
        <f t="shared" si="12"/>
        <v/>
      </c>
      <c r="I412" s="22" t="str">
        <f t="shared" si="14"/>
        <v/>
      </c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18.95" customHeight="1" x14ac:dyDescent="0.3">
      <c r="A413" s="14"/>
      <c r="B413" s="19"/>
      <c r="C413" s="18"/>
      <c r="D413" s="25"/>
      <c r="E413" s="12" t="str">
        <f t="shared" si="13"/>
        <v/>
      </c>
      <c r="F413" s="10" t="str">
        <f t="shared" si="10"/>
        <v/>
      </c>
      <c r="G413" s="7" t="str">
        <f t="shared" si="11"/>
        <v/>
      </c>
      <c r="H413" s="13" t="str">
        <f t="shared" si="12"/>
        <v/>
      </c>
      <c r="I413" s="22" t="str">
        <f t="shared" si="14"/>
        <v/>
      </c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18.95" customHeight="1" x14ac:dyDescent="0.3">
      <c r="A414" s="14"/>
      <c r="B414" s="19"/>
      <c r="C414" s="18"/>
      <c r="D414" s="25"/>
      <c r="E414" s="12" t="str">
        <f t="shared" si="13"/>
        <v/>
      </c>
      <c r="F414" s="10" t="str">
        <f t="shared" si="10"/>
        <v/>
      </c>
      <c r="G414" s="7" t="str">
        <f t="shared" si="11"/>
        <v/>
      </c>
      <c r="H414" s="13" t="str">
        <f t="shared" si="12"/>
        <v/>
      </c>
      <c r="I414" s="22" t="str">
        <f t="shared" si="14"/>
        <v/>
      </c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18.95" customHeight="1" x14ac:dyDescent="0.3">
      <c r="A415" s="14"/>
      <c r="B415" s="19"/>
      <c r="C415" s="18"/>
      <c r="D415" s="25"/>
      <c r="E415" s="12" t="str">
        <f t="shared" si="13"/>
        <v/>
      </c>
      <c r="F415" s="10" t="str">
        <f t="shared" si="10"/>
        <v/>
      </c>
      <c r="G415" s="7" t="str">
        <f t="shared" si="11"/>
        <v/>
      </c>
      <c r="H415" s="13" t="str">
        <f t="shared" si="12"/>
        <v/>
      </c>
      <c r="I415" s="22" t="str">
        <f t="shared" si="14"/>
        <v/>
      </c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18.95" customHeight="1" x14ac:dyDescent="0.3">
      <c r="A416" s="14"/>
      <c r="B416" s="19"/>
      <c r="C416" s="18"/>
      <c r="D416" s="25"/>
      <c r="E416" s="12" t="str">
        <f t="shared" si="13"/>
        <v/>
      </c>
      <c r="F416" s="10" t="str">
        <f t="shared" si="10"/>
        <v/>
      </c>
      <c r="G416" s="7" t="str">
        <f t="shared" si="11"/>
        <v/>
      </c>
      <c r="H416" s="13" t="str">
        <f t="shared" si="12"/>
        <v/>
      </c>
      <c r="I416" s="22" t="str">
        <f t="shared" si="14"/>
        <v/>
      </c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18.95" customHeight="1" x14ac:dyDescent="0.3">
      <c r="A417" s="14"/>
      <c r="B417" s="19"/>
      <c r="C417" s="18"/>
      <c r="D417" s="25"/>
      <c r="E417" s="12" t="str">
        <f t="shared" si="13"/>
        <v/>
      </c>
      <c r="F417" s="10" t="str">
        <f t="shared" si="10"/>
        <v/>
      </c>
      <c r="G417" s="7" t="str">
        <f t="shared" si="11"/>
        <v/>
      </c>
      <c r="H417" s="13" t="str">
        <f t="shared" si="12"/>
        <v/>
      </c>
      <c r="I417" s="22" t="str">
        <f t="shared" si="14"/>
        <v/>
      </c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18.95" customHeight="1" x14ac:dyDescent="0.3">
      <c r="A418" s="14"/>
      <c r="B418" s="19"/>
      <c r="C418" s="18"/>
      <c r="D418" s="25"/>
      <c r="E418" s="12" t="str">
        <f t="shared" si="13"/>
        <v/>
      </c>
      <c r="F418" s="10" t="str">
        <f t="shared" si="10"/>
        <v/>
      </c>
      <c r="G418" s="7" t="str">
        <f t="shared" si="11"/>
        <v/>
      </c>
      <c r="H418" s="13" t="str">
        <f t="shared" si="12"/>
        <v/>
      </c>
      <c r="I418" s="22" t="str">
        <f t="shared" si="14"/>
        <v/>
      </c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18.95" customHeight="1" x14ac:dyDescent="0.3">
      <c r="A419" s="14"/>
      <c r="B419" s="19"/>
      <c r="C419" s="18"/>
      <c r="D419" s="25"/>
      <c r="E419" s="12" t="str">
        <f t="shared" si="13"/>
        <v/>
      </c>
      <c r="F419" s="10" t="str">
        <f t="shared" si="10"/>
        <v/>
      </c>
      <c r="G419" s="7" t="str">
        <f t="shared" si="11"/>
        <v/>
      </c>
      <c r="H419" s="13" t="str">
        <f t="shared" si="12"/>
        <v/>
      </c>
      <c r="I419" s="22" t="str">
        <f t="shared" si="14"/>
        <v/>
      </c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18.95" customHeight="1" x14ac:dyDescent="0.3">
      <c r="A420" s="14"/>
      <c r="B420" s="19"/>
      <c r="C420" s="18"/>
      <c r="D420" s="25"/>
      <c r="E420" s="12" t="str">
        <f t="shared" si="13"/>
        <v/>
      </c>
      <c r="F420" s="10" t="str">
        <f t="shared" si="10"/>
        <v/>
      </c>
      <c r="G420" s="7" t="str">
        <f t="shared" si="11"/>
        <v/>
      </c>
      <c r="H420" s="13" t="str">
        <f t="shared" si="12"/>
        <v/>
      </c>
      <c r="I420" s="22" t="str">
        <f t="shared" si="14"/>
        <v/>
      </c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18.95" customHeight="1" x14ac:dyDescent="0.3">
      <c r="A421" s="14"/>
      <c r="B421" s="19"/>
      <c r="C421" s="18"/>
      <c r="D421" s="25"/>
      <c r="E421" s="12" t="str">
        <f t="shared" si="13"/>
        <v/>
      </c>
      <c r="F421" s="10" t="str">
        <f t="shared" si="10"/>
        <v/>
      </c>
      <c r="G421" s="7" t="str">
        <f t="shared" si="11"/>
        <v/>
      </c>
      <c r="H421" s="13" t="str">
        <f t="shared" si="12"/>
        <v/>
      </c>
      <c r="I421" s="22" t="str">
        <f t="shared" si="14"/>
        <v/>
      </c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18.95" customHeight="1" x14ac:dyDescent="0.3">
      <c r="A422" s="14"/>
      <c r="B422" s="19"/>
      <c r="C422" s="18"/>
      <c r="D422" s="25"/>
      <c r="E422" s="12" t="str">
        <f t="shared" si="13"/>
        <v/>
      </c>
      <c r="F422" s="10" t="str">
        <f t="shared" si="10"/>
        <v/>
      </c>
      <c r="G422" s="7" t="str">
        <f t="shared" si="11"/>
        <v/>
      </c>
      <c r="H422" s="13" t="str">
        <f t="shared" si="12"/>
        <v/>
      </c>
      <c r="I422" s="22" t="str">
        <f t="shared" si="14"/>
        <v/>
      </c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18.95" customHeight="1" x14ac:dyDescent="0.3">
      <c r="A423" s="14"/>
      <c r="B423" s="19"/>
      <c r="C423" s="18"/>
      <c r="D423" s="25"/>
      <c r="E423" s="12" t="str">
        <f t="shared" si="13"/>
        <v/>
      </c>
      <c r="F423" s="10" t="str">
        <f t="shared" si="10"/>
        <v/>
      </c>
      <c r="G423" s="7" t="str">
        <f t="shared" si="11"/>
        <v/>
      </c>
      <c r="H423" s="13" t="str">
        <f t="shared" si="12"/>
        <v/>
      </c>
      <c r="I423" s="22" t="str">
        <f t="shared" si="14"/>
        <v/>
      </c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18.95" customHeight="1" x14ac:dyDescent="0.3">
      <c r="A424" s="14"/>
      <c r="B424" s="19"/>
      <c r="C424" s="18"/>
      <c r="D424" s="25"/>
      <c r="E424" s="12" t="str">
        <f t="shared" si="13"/>
        <v/>
      </c>
      <c r="F424" s="10" t="str">
        <f t="shared" si="10"/>
        <v/>
      </c>
      <c r="G424" s="7" t="str">
        <f t="shared" si="11"/>
        <v/>
      </c>
      <c r="H424" s="13" t="str">
        <f t="shared" si="12"/>
        <v/>
      </c>
      <c r="I424" s="22" t="str">
        <f t="shared" si="14"/>
        <v/>
      </c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18.95" customHeight="1" x14ac:dyDescent="0.3">
      <c r="A425" s="14"/>
      <c r="B425" s="19"/>
      <c r="C425" s="18"/>
      <c r="D425" s="25"/>
      <c r="E425" s="12" t="str">
        <f t="shared" si="13"/>
        <v/>
      </c>
      <c r="F425" s="10" t="str">
        <f t="shared" si="10"/>
        <v/>
      </c>
      <c r="G425" s="7" t="str">
        <f t="shared" si="11"/>
        <v/>
      </c>
      <c r="H425" s="13" t="str">
        <f t="shared" si="12"/>
        <v/>
      </c>
      <c r="I425" s="22" t="str">
        <f t="shared" si="14"/>
        <v/>
      </c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18.95" customHeight="1" x14ac:dyDescent="0.3">
      <c r="A426" s="14"/>
      <c r="B426" s="19"/>
      <c r="C426" s="18"/>
      <c r="D426" s="25"/>
      <c r="E426" s="12" t="str">
        <f t="shared" si="13"/>
        <v/>
      </c>
      <c r="F426" s="10" t="str">
        <f t="shared" si="10"/>
        <v/>
      </c>
      <c r="G426" s="7" t="str">
        <f t="shared" si="11"/>
        <v/>
      </c>
      <c r="H426" s="13" t="str">
        <f t="shared" si="12"/>
        <v/>
      </c>
      <c r="I426" s="22" t="str">
        <f t="shared" si="14"/>
        <v/>
      </c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18.95" customHeight="1" x14ac:dyDescent="0.3">
      <c r="A427" s="14"/>
      <c r="B427" s="19"/>
      <c r="C427" s="18"/>
      <c r="D427" s="25"/>
      <c r="E427" s="12" t="str">
        <f t="shared" si="13"/>
        <v/>
      </c>
      <c r="F427" s="10" t="str">
        <f t="shared" si="10"/>
        <v/>
      </c>
      <c r="G427" s="7" t="str">
        <f t="shared" si="11"/>
        <v/>
      </c>
      <c r="H427" s="13" t="str">
        <f t="shared" si="12"/>
        <v/>
      </c>
      <c r="I427" s="22" t="str">
        <f t="shared" si="14"/>
        <v/>
      </c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18.95" customHeight="1" x14ac:dyDescent="0.3">
      <c r="A428" s="14"/>
      <c r="B428" s="19"/>
      <c r="C428" s="18"/>
      <c r="D428" s="25"/>
      <c r="E428" s="12" t="str">
        <f t="shared" si="13"/>
        <v/>
      </c>
      <c r="F428" s="10" t="str">
        <f t="shared" si="10"/>
        <v/>
      </c>
      <c r="G428" s="7" t="str">
        <f t="shared" si="11"/>
        <v/>
      </c>
      <c r="H428" s="13" t="str">
        <f t="shared" si="12"/>
        <v/>
      </c>
      <c r="I428" s="22" t="str">
        <f t="shared" si="14"/>
        <v/>
      </c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18.95" customHeight="1" x14ac:dyDescent="0.3">
      <c r="A429" s="14"/>
      <c r="B429" s="19"/>
      <c r="C429" s="18"/>
      <c r="D429" s="25"/>
      <c r="E429" s="12" t="str">
        <f t="shared" si="13"/>
        <v/>
      </c>
      <c r="F429" s="10" t="str">
        <f t="shared" si="10"/>
        <v/>
      </c>
      <c r="G429" s="7" t="str">
        <f t="shared" si="11"/>
        <v/>
      </c>
      <c r="H429" s="13" t="str">
        <f t="shared" si="12"/>
        <v/>
      </c>
      <c r="I429" s="22" t="str">
        <f t="shared" si="14"/>
        <v/>
      </c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18.95" customHeight="1" x14ac:dyDescent="0.3">
      <c r="A430" s="14"/>
      <c r="B430" s="19"/>
      <c r="C430" s="18"/>
      <c r="D430" s="25"/>
      <c r="E430" s="12" t="str">
        <f t="shared" si="13"/>
        <v/>
      </c>
      <c r="F430" s="10" t="str">
        <f t="shared" si="10"/>
        <v/>
      </c>
      <c r="G430" s="7" t="str">
        <f t="shared" si="11"/>
        <v/>
      </c>
      <c r="H430" s="13" t="str">
        <f t="shared" si="12"/>
        <v/>
      </c>
      <c r="I430" s="22" t="str">
        <f t="shared" si="14"/>
        <v/>
      </c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18.95" customHeight="1" x14ac:dyDescent="0.3">
      <c r="A431" s="14"/>
      <c r="B431" s="19"/>
      <c r="C431" s="18"/>
      <c r="D431" s="25"/>
      <c r="E431" s="12" t="str">
        <f t="shared" si="13"/>
        <v/>
      </c>
      <c r="F431" s="10" t="str">
        <f t="shared" si="10"/>
        <v/>
      </c>
      <c r="G431" s="7" t="str">
        <f t="shared" si="11"/>
        <v/>
      </c>
      <c r="H431" s="13" t="str">
        <f t="shared" si="12"/>
        <v/>
      </c>
      <c r="I431" s="22" t="str">
        <f t="shared" si="14"/>
        <v/>
      </c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18.95" customHeight="1" x14ac:dyDescent="0.3">
      <c r="A432" s="14"/>
      <c r="B432" s="19"/>
      <c r="C432" s="18"/>
      <c r="D432" s="25"/>
      <c r="E432" s="12" t="str">
        <f t="shared" si="13"/>
        <v/>
      </c>
      <c r="F432" s="10" t="str">
        <f t="shared" si="10"/>
        <v/>
      </c>
      <c r="G432" s="7" t="str">
        <f t="shared" si="11"/>
        <v/>
      </c>
      <c r="H432" s="13" t="str">
        <f t="shared" si="12"/>
        <v/>
      </c>
      <c r="I432" s="22" t="str">
        <f t="shared" si="14"/>
        <v/>
      </c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18.95" customHeight="1" x14ac:dyDescent="0.3">
      <c r="A433" s="14"/>
      <c r="B433" s="19"/>
      <c r="C433" s="18"/>
      <c r="D433" s="25"/>
      <c r="E433" s="12" t="str">
        <f t="shared" si="13"/>
        <v/>
      </c>
      <c r="F433" s="10" t="str">
        <f t="shared" si="10"/>
        <v/>
      </c>
      <c r="G433" s="7" t="str">
        <f t="shared" si="11"/>
        <v/>
      </c>
      <c r="H433" s="13" t="str">
        <f t="shared" si="12"/>
        <v/>
      </c>
      <c r="I433" s="22" t="str">
        <f t="shared" si="14"/>
        <v/>
      </c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18.95" customHeight="1" x14ac:dyDescent="0.3">
      <c r="A434" s="14"/>
      <c r="B434" s="19"/>
      <c r="C434" s="18"/>
      <c r="D434" s="25"/>
      <c r="E434" s="12" t="str">
        <f t="shared" si="13"/>
        <v/>
      </c>
      <c r="F434" s="10" t="str">
        <f t="shared" ref="F434:F497" si="15">IF(ISERROR(VLOOKUP(B434,Base,4,FALSE)),"",VLOOKUP(B434,Base,4,FALSE))</f>
        <v/>
      </c>
      <c r="G434" s="7" t="str">
        <f t="shared" ref="G434:G497" si="16">IF(ISERROR(VLOOKUP(B434,Base,5,FALSE)),"",VLOOKUP(B434,Base,5,FALSE))</f>
        <v/>
      </c>
      <c r="H434" s="13" t="str">
        <f t="shared" ref="H434:H497" si="17">IF(ISERROR(VLOOKUP(B434,Base,6,FALSE)),"",VLOOKUP(B434,Base,6,FALSE))</f>
        <v/>
      </c>
      <c r="I434" s="22" t="str">
        <f t="shared" si="14"/>
        <v/>
      </c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18.95" customHeight="1" x14ac:dyDescent="0.3">
      <c r="A435" s="14"/>
      <c r="B435" s="19"/>
      <c r="C435" s="18"/>
      <c r="D435" s="25"/>
      <c r="E435" s="12" t="str">
        <f t="shared" si="13"/>
        <v/>
      </c>
      <c r="F435" s="10" t="str">
        <f t="shared" si="15"/>
        <v/>
      </c>
      <c r="G435" s="7" t="str">
        <f t="shared" si="16"/>
        <v/>
      </c>
      <c r="H435" s="13" t="str">
        <f t="shared" si="17"/>
        <v/>
      </c>
      <c r="I435" s="22" t="str">
        <f t="shared" si="14"/>
        <v/>
      </c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18.95" customHeight="1" x14ac:dyDescent="0.3">
      <c r="A436" s="14"/>
      <c r="B436" s="19"/>
      <c r="C436" s="20"/>
      <c r="D436" s="25"/>
      <c r="E436" s="12" t="str">
        <f t="shared" si="13"/>
        <v/>
      </c>
      <c r="F436" s="10" t="str">
        <f t="shared" si="15"/>
        <v/>
      </c>
      <c r="G436" s="7" t="str">
        <f t="shared" si="16"/>
        <v/>
      </c>
      <c r="H436" s="13" t="str">
        <f t="shared" si="17"/>
        <v/>
      </c>
      <c r="I436" s="22" t="str">
        <f t="shared" si="14"/>
        <v/>
      </c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18.95" customHeight="1" x14ac:dyDescent="0.3">
      <c r="A437" s="14"/>
      <c r="B437" s="19"/>
      <c r="C437" s="20"/>
      <c r="D437" s="25"/>
      <c r="E437" s="12" t="str">
        <f t="shared" si="13"/>
        <v/>
      </c>
      <c r="F437" s="10" t="str">
        <f t="shared" si="15"/>
        <v/>
      </c>
      <c r="G437" s="7" t="str">
        <f t="shared" si="16"/>
        <v/>
      </c>
      <c r="H437" s="13" t="str">
        <f t="shared" si="17"/>
        <v/>
      </c>
      <c r="I437" s="22" t="str">
        <f t="shared" si="14"/>
        <v/>
      </c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18.95" customHeight="1" x14ac:dyDescent="0.3">
      <c r="A438" s="14"/>
      <c r="B438" s="19"/>
      <c r="C438" s="20"/>
      <c r="D438" s="25"/>
      <c r="E438" s="12" t="str">
        <f t="shared" si="13"/>
        <v/>
      </c>
      <c r="F438" s="10" t="str">
        <f t="shared" si="15"/>
        <v/>
      </c>
      <c r="G438" s="7" t="str">
        <f t="shared" si="16"/>
        <v/>
      </c>
      <c r="H438" s="13" t="str">
        <f t="shared" si="17"/>
        <v/>
      </c>
      <c r="I438" s="22" t="str">
        <f t="shared" si="14"/>
        <v/>
      </c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18.95" customHeight="1" x14ac:dyDescent="0.3">
      <c r="A439" s="14"/>
      <c r="B439" s="19"/>
      <c r="C439" s="20"/>
      <c r="D439" s="25"/>
      <c r="E439" s="12" t="str">
        <f t="shared" si="13"/>
        <v/>
      </c>
      <c r="F439" s="10" t="str">
        <f t="shared" si="15"/>
        <v/>
      </c>
      <c r="G439" s="7" t="str">
        <f t="shared" si="16"/>
        <v/>
      </c>
      <c r="H439" s="13" t="str">
        <f t="shared" si="17"/>
        <v/>
      </c>
      <c r="I439" s="22" t="str">
        <f t="shared" si="14"/>
        <v/>
      </c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18.95" customHeight="1" x14ac:dyDescent="0.3">
      <c r="A440" s="14"/>
      <c r="B440" s="19"/>
      <c r="C440" s="20"/>
      <c r="D440" s="25"/>
      <c r="E440" s="12" t="str">
        <f t="shared" si="13"/>
        <v/>
      </c>
      <c r="F440" s="10" t="str">
        <f t="shared" si="15"/>
        <v/>
      </c>
      <c r="G440" s="7" t="str">
        <f t="shared" si="16"/>
        <v/>
      </c>
      <c r="H440" s="13" t="str">
        <f t="shared" si="17"/>
        <v/>
      </c>
      <c r="I440" s="22" t="str">
        <f t="shared" si="14"/>
        <v/>
      </c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18.95" customHeight="1" x14ac:dyDescent="0.3">
      <c r="A441" s="14"/>
      <c r="B441" s="19"/>
      <c r="C441" s="20"/>
      <c r="D441" s="25"/>
      <c r="E441" s="12" t="str">
        <f t="shared" si="13"/>
        <v/>
      </c>
      <c r="F441" s="10" t="str">
        <f t="shared" si="15"/>
        <v/>
      </c>
      <c r="G441" s="7" t="str">
        <f t="shared" si="16"/>
        <v/>
      </c>
      <c r="H441" s="13" t="str">
        <f t="shared" si="17"/>
        <v/>
      </c>
      <c r="I441" s="22" t="str">
        <f t="shared" si="14"/>
        <v/>
      </c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18.95" customHeight="1" x14ac:dyDescent="0.3">
      <c r="A442" s="14"/>
      <c r="B442" s="19"/>
      <c r="C442" s="20"/>
      <c r="D442" s="25"/>
      <c r="E442" s="12" t="str">
        <f t="shared" si="13"/>
        <v/>
      </c>
      <c r="F442" s="10" t="str">
        <f t="shared" si="15"/>
        <v/>
      </c>
      <c r="G442" s="7" t="str">
        <f t="shared" si="16"/>
        <v/>
      </c>
      <c r="H442" s="13" t="str">
        <f t="shared" si="17"/>
        <v/>
      </c>
      <c r="I442" s="22" t="str">
        <f t="shared" si="14"/>
        <v/>
      </c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18.95" customHeight="1" x14ac:dyDescent="0.3">
      <c r="A443" s="14"/>
      <c r="B443" s="19"/>
      <c r="C443" s="20"/>
      <c r="D443" s="25"/>
      <c r="E443" s="12" t="str">
        <f t="shared" si="13"/>
        <v/>
      </c>
      <c r="F443" s="10" t="str">
        <f t="shared" si="15"/>
        <v/>
      </c>
      <c r="G443" s="7" t="str">
        <f t="shared" si="16"/>
        <v/>
      </c>
      <c r="H443" s="13" t="str">
        <f t="shared" si="17"/>
        <v/>
      </c>
      <c r="I443" s="22" t="str">
        <f t="shared" si="14"/>
        <v/>
      </c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18.95" customHeight="1" x14ac:dyDescent="0.3">
      <c r="A444" s="14"/>
      <c r="B444" s="19"/>
      <c r="C444" s="20"/>
      <c r="D444" s="25"/>
      <c r="E444" s="12" t="str">
        <f t="shared" si="13"/>
        <v/>
      </c>
      <c r="F444" s="10" t="str">
        <f t="shared" si="15"/>
        <v/>
      </c>
      <c r="G444" s="7" t="str">
        <f t="shared" si="16"/>
        <v/>
      </c>
      <c r="H444" s="13" t="str">
        <f t="shared" si="17"/>
        <v/>
      </c>
      <c r="I444" s="22" t="str">
        <f t="shared" si="14"/>
        <v/>
      </c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18.95" customHeight="1" x14ac:dyDescent="0.3">
      <c r="A445" s="14"/>
      <c r="B445" s="19"/>
      <c r="C445" s="20"/>
      <c r="D445" s="25"/>
      <c r="E445" s="12" t="str">
        <f t="shared" si="13"/>
        <v/>
      </c>
      <c r="F445" s="10" t="str">
        <f t="shared" si="15"/>
        <v/>
      </c>
      <c r="G445" s="7" t="str">
        <f t="shared" si="16"/>
        <v/>
      </c>
      <c r="H445" s="13" t="str">
        <f t="shared" si="17"/>
        <v/>
      </c>
      <c r="I445" s="22" t="str">
        <f t="shared" si="14"/>
        <v/>
      </c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18.95" customHeight="1" x14ac:dyDescent="0.3">
      <c r="A446" s="14"/>
      <c r="B446" s="19"/>
      <c r="C446" s="20"/>
      <c r="D446" s="25"/>
      <c r="E446" s="12" t="str">
        <f t="shared" si="13"/>
        <v/>
      </c>
      <c r="F446" s="10" t="str">
        <f t="shared" si="15"/>
        <v/>
      </c>
      <c r="G446" s="7" t="str">
        <f t="shared" si="16"/>
        <v/>
      </c>
      <c r="H446" s="13" t="str">
        <f t="shared" si="17"/>
        <v/>
      </c>
      <c r="I446" s="22" t="str">
        <f t="shared" si="14"/>
        <v/>
      </c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18.95" customHeight="1" x14ac:dyDescent="0.3">
      <c r="A447" s="14"/>
      <c r="B447" s="19"/>
      <c r="C447" s="20"/>
      <c r="D447" s="25"/>
      <c r="E447" s="12" t="str">
        <f t="shared" si="13"/>
        <v/>
      </c>
      <c r="F447" s="10" t="str">
        <f t="shared" si="15"/>
        <v/>
      </c>
      <c r="G447" s="7" t="str">
        <f t="shared" si="16"/>
        <v/>
      </c>
      <c r="H447" s="13" t="str">
        <f t="shared" si="17"/>
        <v/>
      </c>
      <c r="I447" s="22" t="str">
        <f t="shared" si="14"/>
        <v/>
      </c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18.95" customHeight="1" x14ac:dyDescent="0.3">
      <c r="A448" s="14"/>
      <c r="B448" s="19"/>
      <c r="C448" s="20"/>
      <c r="D448" s="25"/>
      <c r="E448" s="12" t="str">
        <f t="shared" si="13"/>
        <v/>
      </c>
      <c r="F448" s="10" t="str">
        <f t="shared" si="15"/>
        <v/>
      </c>
      <c r="G448" s="7" t="str">
        <f t="shared" si="16"/>
        <v/>
      </c>
      <c r="H448" s="13" t="str">
        <f t="shared" si="17"/>
        <v/>
      </c>
      <c r="I448" s="22" t="str">
        <f t="shared" si="14"/>
        <v/>
      </c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18.95" customHeight="1" x14ac:dyDescent="0.3">
      <c r="A449" s="14"/>
      <c r="B449" s="19"/>
      <c r="C449" s="20"/>
      <c r="D449" s="25"/>
      <c r="E449" s="12" t="str">
        <f t="shared" si="13"/>
        <v/>
      </c>
      <c r="F449" s="10" t="str">
        <f t="shared" si="15"/>
        <v/>
      </c>
      <c r="G449" s="7" t="str">
        <f t="shared" si="16"/>
        <v/>
      </c>
      <c r="H449" s="13" t="str">
        <f t="shared" si="17"/>
        <v/>
      </c>
      <c r="I449" s="22" t="str">
        <f t="shared" si="14"/>
        <v/>
      </c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18.95" customHeight="1" x14ac:dyDescent="0.3">
      <c r="A450" s="14"/>
      <c r="B450" s="19"/>
      <c r="C450" s="20"/>
      <c r="D450" s="25"/>
      <c r="E450" s="12" t="str">
        <f t="shared" si="13"/>
        <v/>
      </c>
      <c r="F450" s="10" t="str">
        <f t="shared" si="15"/>
        <v/>
      </c>
      <c r="G450" s="7" t="str">
        <f t="shared" si="16"/>
        <v/>
      </c>
      <c r="H450" s="13" t="str">
        <f t="shared" si="17"/>
        <v/>
      </c>
      <c r="I450" s="22" t="str">
        <f t="shared" si="14"/>
        <v/>
      </c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18.95" customHeight="1" x14ac:dyDescent="0.3">
      <c r="A451" s="14"/>
      <c r="B451" s="19"/>
      <c r="C451" s="20"/>
      <c r="D451" s="25"/>
      <c r="E451" s="12" t="str">
        <f t="shared" ref="E451:E503" si="18">IF(ISERROR(VLOOKUP(B451,Base,3,FALSE)),"",VLOOKUP(B451,Base,2,FALSE)&amp;" "&amp;VLOOKUP(B451,Base,3,FALSE))</f>
        <v/>
      </c>
      <c r="F451" s="10" t="str">
        <f t="shared" si="15"/>
        <v/>
      </c>
      <c r="G451" s="7" t="str">
        <f t="shared" si="16"/>
        <v/>
      </c>
      <c r="H451" s="13" t="str">
        <f t="shared" si="17"/>
        <v/>
      </c>
      <c r="I451" s="22" t="str">
        <f t="shared" ref="I451:I503" si="19">IF(ISERROR(VLOOKUP(B451,Base,7,FALSE)),"",IF(VLOOKUP(B451,Base,7,FALSE)=0,"N.D.",VLOOKUP(B451,Base,7,FALSE)))</f>
        <v/>
      </c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18.95" customHeight="1" x14ac:dyDescent="0.3">
      <c r="A452" s="14"/>
      <c r="B452" s="19"/>
      <c r="C452" s="20"/>
      <c r="D452" s="25"/>
      <c r="E452" s="12" t="str">
        <f t="shared" si="18"/>
        <v/>
      </c>
      <c r="F452" s="10" t="str">
        <f t="shared" si="15"/>
        <v/>
      </c>
      <c r="G452" s="7" t="str">
        <f t="shared" si="16"/>
        <v/>
      </c>
      <c r="H452" s="13" t="str">
        <f t="shared" si="17"/>
        <v/>
      </c>
      <c r="I452" s="22" t="str">
        <f t="shared" si="19"/>
        <v/>
      </c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18.95" customHeight="1" x14ac:dyDescent="0.3">
      <c r="A453" s="14"/>
      <c r="B453" s="19"/>
      <c r="C453" s="20"/>
      <c r="D453" s="25"/>
      <c r="E453" s="12" t="str">
        <f t="shared" si="18"/>
        <v/>
      </c>
      <c r="F453" s="10" t="str">
        <f t="shared" si="15"/>
        <v/>
      </c>
      <c r="G453" s="7" t="str">
        <f t="shared" si="16"/>
        <v/>
      </c>
      <c r="H453" s="13" t="str">
        <f t="shared" si="17"/>
        <v/>
      </c>
      <c r="I453" s="22" t="str">
        <f t="shared" si="19"/>
        <v/>
      </c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18.95" customHeight="1" x14ac:dyDescent="0.3">
      <c r="A454" s="14"/>
      <c r="B454" s="19"/>
      <c r="C454" s="20"/>
      <c r="D454" s="25"/>
      <c r="E454" s="12" t="str">
        <f t="shared" si="18"/>
        <v/>
      </c>
      <c r="F454" s="10" t="str">
        <f t="shared" si="15"/>
        <v/>
      </c>
      <c r="G454" s="7" t="str">
        <f t="shared" si="16"/>
        <v/>
      </c>
      <c r="H454" s="13" t="str">
        <f t="shared" si="17"/>
        <v/>
      </c>
      <c r="I454" s="22" t="str">
        <f t="shared" si="19"/>
        <v/>
      </c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18.95" customHeight="1" x14ac:dyDescent="0.3">
      <c r="A455" s="14"/>
      <c r="B455" s="19"/>
      <c r="C455" s="20"/>
      <c r="D455" s="25"/>
      <c r="E455" s="12" t="str">
        <f t="shared" si="18"/>
        <v/>
      </c>
      <c r="F455" s="10" t="str">
        <f t="shared" si="15"/>
        <v/>
      </c>
      <c r="G455" s="7" t="str">
        <f t="shared" si="16"/>
        <v/>
      </c>
      <c r="H455" s="13" t="str">
        <f t="shared" si="17"/>
        <v/>
      </c>
      <c r="I455" s="22" t="str">
        <f t="shared" si="19"/>
        <v/>
      </c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18.95" customHeight="1" x14ac:dyDescent="0.3">
      <c r="A456" s="14"/>
      <c r="B456" s="19"/>
      <c r="C456" s="20"/>
      <c r="D456" s="25"/>
      <c r="E456" s="12" t="str">
        <f t="shared" si="18"/>
        <v/>
      </c>
      <c r="F456" s="10" t="str">
        <f t="shared" si="15"/>
        <v/>
      </c>
      <c r="G456" s="7" t="str">
        <f t="shared" si="16"/>
        <v/>
      </c>
      <c r="H456" s="13" t="str">
        <f t="shared" si="17"/>
        <v/>
      </c>
      <c r="I456" s="22" t="str">
        <f t="shared" si="19"/>
        <v/>
      </c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18.95" customHeight="1" x14ac:dyDescent="0.3">
      <c r="A457" s="14"/>
      <c r="B457" s="19"/>
      <c r="C457" s="20"/>
      <c r="D457" s="25"/>
      <c r="E457" s="12" t="str">
        <f t="shared" si="18"/>
        <v/>
      </c>
      <c r="F457" s="10" t="str">
        <f t="shared" si="15"/>
        <v/>
      </c>
      <c r="G457" s="7" t="str">
        <f t="shared" si="16"/>
        <v/>
      </c>
      <c r="H457" s="13" t="str">
        <f t="shared" si="17"/>
        <v/>
      </c>
      <c r="I457" s="22" t="str">
        <f t="shared" si="19"/>
        <v/>
      </c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18.95" customHeight="1" x14ac:dyDescent="0.3">
      <c r="A458" s="14"/>
      <c r="B458" s="19"/>
      <c r="C458" s="20"/>
      <c r="D458" s="25"/>
      <c r="E458" s="12" t="str">
        <f t="shared" si="18"/>
        <v/>
      </c>
      <c r="F458" s="10" t="str">
        <f t="shared" si="15"/>
        <v/>
      </c>
      <c r="G458" s="7" t="str">
        <f t="shared" si="16"/>
        <v/>
      </c>
      <c r="H458" s="13" t="str">
        <f t="shared" si="17"/>
        <v/>
      </c>
      <c r="I458" s="22" t="str">
        <f t="shared" si="19"/>
        <v/>
      </c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18.95" customHeight="1" x14ac:dyDescent="0.3">
      <c r="A459" s="14"/>
      <c r="B459" s="19"/>
      <c r="C459" s="20"/>
      <c r="D459" s="25"/>
      <c r="E459" s="12" t="str">
        <f t="shared" si="18"/>
        <v/>
      </c>
      <c r="F459" s="10" t="str">
        <f t="shared" si="15"/>
        <v/>
      </c>
      <c r="G459" s="7" t="str">
        <f t="shared" si="16"/>
        <v/>
      </c>
      <c r="H459" s="13" t="str">
        <f t="shared" si="17"/>
        <v/>
      </c>
      <c r="I459" s="22" t="str">
        <f t="shared" si="19"/>
        <v/>
      </c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18.95" customHeight="1" x14ac:dyDescent="0.3">
      <c r="A460" s="14"/>
      <c r="B460" s="19"/>
      <c r="C460" s="20"/>
      <c r="D460" s="25"/>
      <c r="E460" s="12" t="str">
        <f t="shared" si="18"/>
        <v/>
      </c>
      <c r="F460" s="10" t="str">
        <f t="shared" si="15"/>
        <v/>
      </c>
      <c r="G460" s="7" t="str">
        <f t="shared" si="16"/>
        <v/>
      </c>
      <c r="H460" s="13" t="str">
        <f t="shared" si="17"/>
        <v/>
      </c>
      <c r="I460" s="22" t="str">
        <f t="shared" si="19"/>
        <v/>
      </c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18.95" customHeight="1" x14ac:dyDescent="0.3">
      <c r="A461" s="14"/>
      <c r="B461" s="19"/>
      <c r="C461" s="20"/>
      <c r="D461" s="25"/>
      <c r="E461" s="12" t="str">
        <f t="shared" si="18"/>
        <v/>
      </c>
      <c r="F461" s="10" t="str">
        <f t="shared" si="15"/>
        <v/>
      </c>
      <c r="G461" s="7" t="str">
        <f t="shared" si="16"/>
        <v/>
      </c>
      <c r="H461" s="13" t="str">
        <f t="shared" si="17"/>
        <v/>
      </c>
      <c r="I461" s="22" t="str">
        <f t="shared" si="19"/>
        <v/>
      </c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18.95" customHeight="1" x14ac:dyDescent="0.3">
      <c r="A462" s="14"/>
      <c r="B462" s="19"/>
      <c r="C462" s="20"/>
      <c r="D462" s="25"/>
      <c r="E462" s="12" t="str">
        <f t="shared" si="18"/>
        <v/>
      </c>
      <c r="F462" s="10" t="str">
        <f t="shared" si="15"/>
        <v/>
      </c>
      <c r="G462" s="7" t="str">
        <f t="shared" si="16"/>
        <v/>
      </c>
      <c r="H462" s="13" t="str">
        <f t="shared" si="17"/>
        <v/>
      </c>
      <c r="I462" s="22" t="str">
        <f t="shared" si="19"/>
        <v/>
      </c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18.95" customHeight="1" x14ac:dyDescent="0.3">
      <c r="A463" s="14"/>
      <c r="B463" s="19"/>
      <c r="C463" s="20"/>
      <c r="D463" s="25"/>
      <c r="E463" s="12" t="str">
        <f t="shared" si="18"/>
        <v/>
      </c>
      <c r="F463" s="10" t="str">
        <f t="shared" si="15"/>
        <v/>
      </c>
      <c r="G463" s="7" t="str">
        <f t="shared" si="16"/>
        <v/>
      </c>
      <c r="H463" s="13" t="str">
        <f t="shared" si="17"/>
        <v/>
      </c>
      <c r="I463" s="22" t="str">
        <f t="shared" si="19"/>
        <v/>
      </c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18.95" customHeight="1" x14ac:dyDescent="0.3">
      <c r="A464" s="14"/>
      <c r="B464" s="19"/>
      <c r="C464" s="20"/>
      <c r="D464" s="25"/>
      <c r="E464" s="12" t="str">
        <f t="shared" si="18"/>
        <v/>
      </c>
      <c r="F464" s="10" t="str">
        <f t="shared" si="15"/>
        <v/>
      </c>
      <c r="G464" s="7" t="str">
        <f t="shared" si="16"/>
        <v/>
      </c>
      <c r="H464" s="13" t="str">
        <f t="shared" si="17"/>
        <v/>
      </c>
      <c r="I464" s="22" t="str">
        <f t="shared" si="19"/>
        <v/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18.95" customHeight="1" x14ac:dyDescent="0.3">
      <c r="A465" s="14"/>
      <c r="B465" s="19"/>
      <c r="C465" s="20"/>
      <c r="D465" s="25"/>
      <c r="E465" s="12" t="str">
        <f t="shared" si="18"/>
        <v/>
      </c>
      <c r="F465" s="10" t="str">
        <f t="shared" si="15"/>
        <v/>
      </c>
      <c r="G465" s="7" t="str">
        <f t="shared" si="16"/>
        <v/>
      </c>
      <c r="H465" s="13" t="str">
        <f t="shared" si="17"/>
        <v/>
      </c>
      <c r="I465" s="22" t="str">
        <f t="shared" si="19"/>
        <v/>
      </c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18.95" customHeight="1" x14ac:dyDescent="0.3">
      <c r="A466" s="14"/>
      <c r="B466" s="19"/>
      <c r="C466" s="20"/>
      <c r="D466" s="25"/>
      <c r="E466" s="12" t="str">
        <f t="shared" si="18"/>
        <v/>
      </c>
      <c r="F466" s="10" t="str">
        <f t="shared" si="15"/>
        <v/>
      </c>
      <c r="G466" s="7" t="str">
        <f t="shared" si="16"/>
        <v/>
      </c>
      <c r="H466" s="13" t="str">
        <f t="shared" si="17"/>
        <v/>
      </c>
      <c r="I466" s="22" t="str">
        <f t="shared" si="19"/>
        <v/>
      </c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18.95" customHeight="1" x14ac:dyDescent="0.3">
      <c r="A467" s="14"/>
      <c r="B467" s="19"/>
      <c r="C467" s="20"/>
      <c r="D467" s="25"/>
      <c r="E467" s="12" t="str">
        <f t="shared" si="18"/>
        <v/>
      </c>
      <c r="F467" s="10" t="str">
        <f t="shared" si="15"/>
        <v/>
      </c>
      <c r="G467" s="7" t="str">
        <f t="shared" si="16"/>
        <v/>
      </c>
      <c r="H467" s="13" t="str">
        <f t="shared" si="17"/>
        <v/>
      </c>
      <c r="I467" s="22" t="str">
        <f t="shared" si="19"/>
        <v/>
      </c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18.95" customHeight="1" x14ac:dyDescent="0.3">
      <c r="A468" s="14"/>
      <c r="B468" s="19"/>
      <c r="C468" s="20"/>
      <c r="D468" s="25"/>
      <c r="E468" s="12" t="str">
        <f t="shared" si="18"/>
        <v/>
      </c>
      <c r="F468" s="10" t="str">
        <f t="shared" si="15"/>
        <v/>
      </c>
      <c r="G468" s="7" t="str">
        <f t="shared" si="16"/>
        <v/>
      </c>
      <c r="H468" s="13" t="str">
        <f t="shared" si="17"/>
        <v/>
      </c>
      <c r="I468" s="22" t="str">
        <f t="shared" si="19"/>
        <v/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18.95" customHeight="1" x14ac:dyDescent="0.3">
      <c r="A469" s="14"/>
      <c r="B469" s="19"/>
      <c r="C469" s="20"/>
      <c r="D469" s="25"/>
      <c r="E469" s="12" t="str">
        <f t="shared" si="18"/>
        <v/>
      </c>
      <c r="F469" s="10" t="str">
        <f t="shared" si="15"/>
        <v/>
      </c>
      <c r="G469" s="7" t="str">
        <f t="shared" si="16"/>
        <v/>
      </c>
      <c r="H469" s="13" t="str">
        <f t="shared" si="17"/>
        <v/>
      </c>
      <c r="I469" s="22" t="str">
        <f t="shared" si="19"/>
        <v/>
      </c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18.95" customHeight="1" x14ac:dyDescent="0.3">
      <c r="A470" s="14"/>
      <c r="B470" s="19"/>
      <c r="C470" s="20"/>
      <c r="D470" s="25"/>
      <c r="E470" s="12" t="str">
        <f t="shared" si="18"/>
        <v/>
      </c>
      <c r="F470" s="10" t="str">
        <f t="shared" si="15"/>
        <v/>
      </c>
      <c r="G470" s="7" t="str">
        <f t="shared" si="16"/>
        <v/>
      </c>
      <c r="H470" s="13" t="str">
        <f t="shared" si="17"/>
        <v/>
      </c>
      <c r="I470" s="22" t="str">
        <f t="shared" si="19"/>
        <v/>
      </c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18.95" customHeight="1" x14ac:dyDescent="0.3">
      <c r="A471" s="14"/>
      <c r="B471" s="19"/>
      <c r="C471" s="20"/>
      <c r="D471" s="25"/>
      <c r="E471" s="12" t="str">
        <f t="shared" si="18"/>
        <v/>
      </c>
      <c r="F471" s="10" t="str">
        <f t="shared" si="15"/>
        <v/>
      </c>
      <c r="G471" s="7" t="str">
        <f t="shared" si="16"/>
        <v/>
      </c>
      <c r="H471" s="13" t="str">
        <f t="shared" si="17"/>
        <v/>
      </c>
      <c r="I471" s="22" t="str">
        <f t="shared" si="19"/>
        <v/>
      </c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18.95" customHeight="1" x14ac:dyDescent="0.3">
      <c r="A472" s="14"/>
      <c r="B472" s="19"/>
      <c r="C472" s="20"/>
      <c r="D472" s="25"/>
      <c r="E472" s="12" t="str">
        <f t="shared" si="18"/>
        <v/>
      </c>
      <c r="F472" s="10" t="str">
        <f t="shared" si="15"/>
        <v/>
      </c>
      <c r="G472" s="7" t="str">
        <f t="shared" si="16"/>
        <v/>
      </c>
      <c r="H472" s="13" t="str">
        <f t="shared" si="17"/>
        <v/>
      </c>
      <c r="I472" s="22" t="str">
        <f t="shared" si="19"/>
        <v/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18.95" customHeight="1" x14ac:dyDescent="0.3">
      <c r="A473" s="14"/>
      <c r="B473" s="19"/>
      <c r="C473" s="20"/>
      <c r="D473" s="25"/>
      <c r="E473" s="12" t="str">
        <f t="shared" si="18"/>
        <v/>
      </c>
      <c r="F473" s="10" t="str">
        <f t="shared" si="15"/>
        <v/>
      </c>
      <c r="G473" s="7" t="str">
        <f t="shared" si="16"/>
        <v/>
      </c>
      <c r="H473" s="13" t="str">
        <f t="shared" si="17"/>
        <v/>
      </c>
      <c r="I473" s="22" t="str">
        <f t="shared" si="19"/>
        <v/>
      </c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18.95" customHeight="1" x14ac:dyDescent="0.3">
      <c r="A474" s="14"/>
      <c r="B474" s="19"/>
      <c r="C474" s="20"/>
      <c r="D474" s="25"/>
      <c r="E474" s="12" t="str">
        <f t="shared" si="18"/>
        <v/>
      </c>
      <c r="F474" s="10" t="str">
        <f t="shared" si="15"/>
        <v/>
      </c>
      <c r="G474" s="7" t="str">
        <f t="shared" si="16"/>
        <v/>
      </c>
      <c r="H474" s="13" t="str">
        <f t="shared" si="17"/>
        <v/>
      </c>
      <c r="I474" s="22" t="str">
        <f t="shared" si="19"/>
        <v/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18.95" customHeight="1" x14ac:dyDescent="0.3">
      <c r="A475" s="14"/>
      <c r="B475" s="19"/>
      <c r="C475" s="20"/>
      <c r="D475" s="25"/>
      <c r="E475" s="12" t="str">
        <f t="shared" si="18"/>
        <v/>
      </c>
      <c r="F475" s="10" t="str">
        <f t="shared" si="15"/>
        <v/>
      </c>
      <c r="G475" s="7" t="str">
        <f t="shared" si="16"/>
        <v/>
      </c>
      <c r="H475" s="13" t="str">
        <f t="shared" si="17"/>
        <v/>
      </c>
      <c r="I475" s="22" t="str">
        <f t="shared" si="19"/>
        <v/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18.95" customHeight="1" x14ac:dyDescent="0.3">
      <c r="A476" s="14"/>
      <c r="B476" s="19"/>
      <c r="C476" s="20"/>
      <c r="D476" s="25"/>
      <c r="E476" s="12" t="str">
        <f t="shared" si="18"/>
        <v/>
      </c>
      <c r="F476" s="10" t="str">
        <f t="shared" si="15"/>
        <v/>
      </c>
      <c r="G476" s="7" t="str">
        <f t="shared" si="16"/>
        <v/>
      </c>
      <c r="H476" s="13" t="str">
        <f t="shared" si="17"/>
        <v/>
      </c>
      <c r="I476" s="22" t="str">
        <f t="shared" si="19"/>
        <v/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18.95" customHeight="1" x14ac:dyDescent="0.3">
      <c r="A477" s="14"/>
      <c r="B477" s="19"/>
      <c r="C477" s="20"/>
      <c r="D477" s="25"/>
      <c r="E477" s="12" t="str">
        <f t="shared" si="18"/>
        <v/>
      </c>
      <c r="F477" s="10" t="str">
        <f t="shared" si="15"/>
        <v/>
      </c>
      <c r="G477" s="7" t="str">
        <f t="shared" si="16"/>
        <v/>
      </c>
      <c r="H477" s="13" t="str">
        <f t="shared" si="17"/>
        <v/>
      </c>
      <c r="I477" s="22" t="str">
        <f t="shared" si="19"/>
        <v/>
      </c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18.95" customHeight="1" x14ac:dyDescent="0.3">
      <c r="A478" s="14"/>
      <c r="B478" s="19"/>
      <c r="C478" s="20"/>
      <c r="D478" s="25"/>
      <c r="E478" s="12" t="str">
        <f t="shared" si="18"/>
        <v/>
      </c>
      <c r="F478" s="10" t="str">
        <f t="shared" si="15"/>
        <v/>
      </c>
      <c r="G478" s="7" t="str">
        <f t="shared" si="16"/>
        <v/>
      </c>
      <c r="H478" s="13" t="str">
        <f t="shared" si="17"/>
        <v/>
      </c>
      <c r="I478" s="22" t="str">
        <f t="shared" si="19"/>
        <v/>
      </c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18.95" customHeight="1" x14ac:dyDescent="0.3">
      <c r="A479" s="14"/>
      <c r="B479" s="19"/>
      <c r="C479" s="20"/>
      <c r="D479" s="25"/>
      <c r="E479" s="12" t="str">
        <f t="shared" si="18"/>
        <v/>
      </c>
      <c r="F479" s="10" t="str">
        <f t="shared" si="15"/>
        <v/>
      </c>
      <c r="G479" s="7" t="str">
        <f t="shared" si="16"/>
        <v/>
      </c>
      <c r="H479" s="13" t="str">
        <f t="shared" si="17"/>
        <v/>
      </c>
      <c r="I479" s="22" t="str">
        <f t="shared" si="19"/>
        <v/>
      </c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18.95" customHeight="1" x14ac:dyDescent="0.3">
      <c r="A480" s="14"/>
      <c r="B480" s="19"/>
      <c r="C480" s="20"/>
      <c r="D480" s="25"/>
      <c r="E480" s="12" t="str">
        <f t="shared" si="18"/>
        <v/>
      </c>
      <c r="F480" s="10" t="str">
        <f t="shared" si="15"/>
        <v/>
      </c>
      <c r="G480" s="7" t="str">
        <f t="shared" si="16"/>
        <v/>
      </c>
      <c r="H480" s="13" t="str">
        <f t="shared" si="17"/>
        <v/>
      </c>
      <c r="I480" s="22" t="str">
        <f t="shared" si="19"/>
        <v/>
      </c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18.95" customHeight="1" x14ac:dyDescent="0.3">
      <c r="A481" s="14"/>
      <c r="B481" s="19"/>
      <c r="C481" s="20"/>
      <c r="D481" s="25"/>
      <c r="E481" s="12" t="str">
        <f t="shared" si="18"/>
        <v/>
      </c>
      <c r="F481" s="10" t="str">
        <f t="shared" si="15"/>
        <v/>
      </c>
      <c r="G481" s="7" t="str">
        <f t="shared" si="16"/>
        <v/>
      </c>
      <c r="H481" s="13" t="str">
        <f t="shared" si="17"/>
        <v/>
      </c>
      <c r="I481" s="22" t="str">
        <f t="shared" si="19"/>
        <v/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18.95" customHeight="1" x14ac:dyDescent="0.3">
      <c r="A482" s="14"/>
      <c r="B482" s="19"/>
      <c r="C482" s="20"/>
      <c r="D482" s="25"/>
      <c r="E482" s="12" t="str">
        <f t="shared" si="18"/>
        <v/>
      </c>
      <c r="F482" s="10" t="str">
        <f t="shared" si="15"/>
        <v/>
      </c>
      <c r="G482" s="7" t="str">
        <f t="shared" si="16"/>
        <v/>
      </c>
      <c r="H482" s="13" t="str">
        <f t="shared" si="17"/>
        <v/>
      </c>
      <c r="I482" s="22" t="str">
        <f t="shared" si="19"/>
        <v/>
      </c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18.95" customHeight="1" x14ac:dyDescent="0.3">
      <c r="A483" s="14"/>
      <c r="B483" s="19"/>
      <c r="C483" s="20"/>
      <c r="D483" s="25"/>
      <c r="E483" s="12" t="str">
        <f t="shared" si="18"/>
        <v/>
      </c>
      <c r="F483" s="10" t="str">
        <f t="shared" si="15"/>
        <v/>
      </c>
      <c r="G483" s="7" t="str">
        <f t="shared" si="16"/>
        <v/>
      </c>
      <c r="H483" s="13" t="str">
        <f t="shared" si="17"/>
        <v/>
      </c>
      <c r="I483" s="22" t="str">
        <f t="shared" si="19"/>
        <v/>
      </c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18.95" customHeight="1" x14ac:dyDescent="0.3">
      <c r="A484" s="14"/>
      <c r="B484" s="19"/>
      <c r="C484" s="20"/>
      <c r="D484" s="25"/>
      <c r="E484" s="12" t="str">
        <f t="shared" si="18"/>
        <v/>
      </c>
      <c r="F484" s="10" t="str">
        <f t="shared" si="15"/>
        <v/>
      </c>
      <c r="G484" s="7" t="str">
        <f t="shared" si="16"/>
        <v/>
      </c>
      <c r="H484" s="13" t="str">
        <f t="shared" si="17"/>
        <v/>
      </c>
      <c r="I484" s="22" t="str">
        <f t="shared" si="19"/>
        <v/>
      </c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18.95" customHeight="1" x14ac:dyDescent="0.3">
      <c r="A485" s="14"/>
      <c r="B485" s="19"/>
      <c r="C485" s="20"/>
      <c r="D485" s="25"/>
      <c r="E485" s="12" t="str">
        <f t="shared" si="18"/>
        <v/>
      </c>
      <c r="F485" s="10" t="str">
        <f t="shared" si="15"/>
        <v/>
      </c>
      <c r="G485" s="7" t="str">
        <f t="shared" si="16"/>
        <v/>
      </c>
      <c r="H485" s="13" t="str">
        <f t="shared" si="17"/>
        <v/>
      </c>
      <c r="I485" s="22" t="str">
        <f t="shared" si="19"/>
        <v/>
      </c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18.95" customHeight="1" x14ac:dyDescent="0.3">
      <c r="A486" s="14"/>
      <c r="B486" s="19"/>
      <c r="C486" s="20"/>
      <c r="D486" s="25"/>
      <c r="E486" s="12" t="str">
        <f t="shared" si="18"/>
        <v/>
      </c>
      <c r="F486" s="10" t="str">
        <f t="shared" si="15"/>
        <v/>
      </c>
      <c r="G486" s="7" t="str">
        <f t="shared" si="16"/>
        <v/>
      </c>
      <c r="H486" s="13" t="str">
        <f t="shared" si="17"/>
        <v/>
      </c>
      <c r="I486" s="22" t="str">
        <f t="shared" si="19"/>
        <v/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18.95" customHeight="1" x14ac:dyDescent="0.3">
      <c r="A487" s="21"/>
      <c r="B487" s="19"/>
      <c r="C487" s="20"/>
      <c r="D487" s="25"/>
      <c r="E487" s="12" t="str">
        <f t="shared" si="18"/>
        <v/>
      </c>
      <c r="F487" s="10" t="str">
        <f t="shared" si="15"/>
        <v/>
      </c>
      <c r="G487" s="7" t="str">
        <f t="shared" si="16"/>
        <v/>
      </c>
      <c r="H487" s="13" t="str">
        <f t="shared" si="17"/>
        <v/>
      </c>
      <c r="I487" s="22" t="str">
        <f t="shared" si="19"/>
        <v/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18.95" customHeight="1" x14ac:dyDescent="0.3">
      <c r="A488" s="14"/>
      <c r="B488" s="19"/>
      <c r="C488" s="20"/>
      <c r="D488" s="25"/>
      <c r="E488" s="12" t="str">
        <f t="shared" si="18"/>
        <v/>
      </c>
      <c r="F488" s="10" t="str">
        <f t="shared" si="15"/>
        <v/>
      </c>
      <c r="G488" s="7" t="str">
        <f t="shared" si="16"/>
        <v/>
      </c>
      <c r="H488" s="13" t="str">
        <f t="shared" si="17"/>
        <v/>
      </c>
      <c r="I488" s="22" t="str">
        <f t="shared" si="19"/>
        <v/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18.95" customHeight="1" x14ac:dyDescent="0.3">
      <c r="A489" s="14"/>
      <c r="B489" s="19"/>
      <c r="C489" s="20"/>
      <c r="D489" s="25"/>
      <c r="E489" s="12" t="str">
        <f t="shared" si="18"/>
        <v/>
      </c>
      <c r="F489" s="10" t="str">
        <f t="shared" si="15"/>
        <v/>
      </c>
      <c r="G489" s="7" t="str">
        <f t="shared" si="16"/>
        <v/>
      </c>
      <c r="H489" s="13" t="str">
        <f t="shared" si="17"/>
        <v/>
      </c>
      <c r="I489" s="22" t="str">
        <f t="shared" si="19"/>
        <v/>
      </c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18.95" customHeight="1" x14ac:dyDescent="0.3">
      <c r="A490" s="14"/>
      <c r="B490" s="19"/>
      <c r="C490" s="20"/>
      <c r="D490" s="25"/>
      <c r="E490" s="12" t="str">
        <f t="shared" si="18"/>
        <v/>
      </c>
      <c r="F490" s="10" t="str">
        <f t="shared" si="15"/>
        <v/>
      </c>
      <c r="G490" s="7" t="str">
        <f t="shared" si="16"/>
        <v/>
      </c>
      <c r="H490" s="13" t="str">
        <f t="shared" si="17"/>
        <v/>
      </c>
      <c r="I490" s="22" t="str">
        <f t="shared" si="19"/>
        <v/>
      </c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18.95" customHeight="1" x14ac:dyDescent="0.3">
      <c r="A491" s="14"/>
      <c r="B491" s="19"/>
      <c r="C491" s="20"/>
      <c r="D491" s="25"/>
      <c r="E491" s="12" t="str">
        <f t="shared" si="18"/>
        <v/>
      </c>
      <c r="F491" s="10" t="str">
        <f t="shared" si="15"/>
        <v/>
      </c>
      <c r="G491" s="7" t="str">
        <f t="shared" si="16"/>
        <v/>
      </c>
      <c r="H491" s="13" t="str">
        <f t="shared" si="17"/>
        <v/>
      </c>
      <c r="I491" s="22" t="str">
        <f t="shared" si="19"/>
        <v/>
      </c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18.95" customHeight="1" x14ac:dyDescent="0.3">
      <c r="A492" s="14"/>
      <c r="B492" s="19"/>
      <c r="C492" s="20"/>
      <c r="D492" s="25"/>
      <c r="E492" s="12" t="str">
        <f t="shared" si="18"/>
        <v/>
      </c>
      <c r="F492" s="10" t="str">
        <f t="shared" si="15"/>
        <v/>
      </c>
      <c r="G492" s="7" t="str">
        <f t="shared" si="16"/>
        <v/>
      </c>
      <c r="H492" s="13" t="str">
        <f t="shared" si="17"/>
        <v/>
      </c>
      <c r="I492" s="22" t="str">
        <f t="shared" si="19"/>
        <v/>
      </c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18.95" customHeight="1" x14ac:dyDescent="0.3">
      <c r="A493" s="14"/>
      <c r="B493" s="19"/>
      <c r="C493" s="20"/>
      <c r="D493" s="25"/>
      <c r="E493" s="12" t="str">
        <f t="shared" si="18"/>
        <v/>
      </c>
      <c r="F493" s="10" t="str">
        <f t="shared" si="15"/>
        <v/>
      </c>
      <c r="G493" s="7" t="str">
        <f t="shared" si="16"/>
        <v/>
      </c>
      <c r="H493" s="13" t="str">
        <f t="shared" si="17"/>
        <v/>
      </c>
      <c r="I493" s="22" t="str">
        <f t="shared" si="19"/>
        <v/>
      </c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18.95" customHeight="1" x14ac:dyDescent="0.3">
      <c r="A494" s="14"/>
      <c r="B494" s="19"/>
      <c r="C494" s="20"/>
      <c r="D494" s="25"/>
      <c r="E494" s="12" t="str">
        <f t="shared" si="18"/>
        <v/>
      </c>
      <c r="F494" s="10" t="str">
        <f t="shared" si="15"/>
        <v/>
      </c>
      <c r="G494" s="7" t="str">
        <f t="shared" si="16"/>
        <v/>
      </c>
      <c r="H494" s="13" t="str">
        <f t="shared" si="17"/>
        <v/>
      </c>
      <c r="I494" s="22" t="str">
        <f t="shared" si="19"/>
        <v/>
      </c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18.95" customHeight="1" x14ac:dyDescent="0.3">
      <c r="A495" s="14"/>
      <c r="B495" s="19"/>
      <c r="C495" s="20"/>
      <c r="D495" s="25"/>
      <c r="E495" s="12" t="str">
        <f t="shared" si="18"/>
        <v/>
      </c>
      <c r="F495" s="10" t="str">
        <f t="shared" si="15"/>
        <v/>
      </c>
      <c r="G495" s="7" t="str">
        <f t="shared" si="16"/>
        <v/>
      </c>
      <c r="H495" s="13" t="str">
        <f t="shared" si="17"/>
        <v/>
      </c>
      <c r="I495" s="22" t="str">
        <f t="shared" si="19"/>
        <v/>
      </c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18.95" customHeight="1" x14ac:dyDescent="0.3">
      <c r="A496" s="14"/>
      <c r="B496" s="19"/>
      <c r="C496" s="20"/>
      <c r="D496" s="25"/>
      <c r="E496" s="12" t="str">
        <f t="shared" si="18"/>
        <v/>
      </c>
      <c r="F496" s="10" t="str">
        <f t="shared" si="15"/>
        <v/>
      </c>
      <c r="G496" s="7" t="str">
        <f t="shared" si="16"/>
        <v/>
      </c>
      <c r="H496" s="13" t="str">
        <f t="shared" si="17"/>
        <v/>
      </c>
      <c r="I496" s="22" t="str">
        <f t="shared" si="19"/>
        <v/>
      </c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18.95" customHeight="1" x14ac:dyDescent="0.3">
      <c r="A497" s="14"/>
      <c r="B497" s="19"/>
      <c r="C497" s="20"/>
      <c r="D497" s="25"/>
      <c r="E497" s="12" t="str">
        <f t="shared" si="18"/>
        <v/>
      </c>
      <c r="F497" s="10" t="str">
        <f t="shared" si="15"/>
        <v/>
      </c>
      <c r="G497" s="7" t="str">
        <f t="shared" si="16"/>
        <v/>
      </c>
      <c r="H497" s="13" t="str">
        <f t="shared" si="17"/>
        <v/>
      </c>
      <c r="I497" s="22" t="str">
        <f t="shared" si="19"/>
        <v/>
      </c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18.95" customHeight="1" x14ac:dyDescent="0.3">
      <c r="A498" s="14"/>
      <c r="B498" s="19"/>
      <c r="C498" s="20"/>
      <c r="D498" s="25"/>
      <c r="E498" s="12" t="str">
        <f t="shared" si="18"/>
        <v/>
      </c>
      <c r="F498" s="10" t="str">
        <f t="shared" ref="F498:F503" si="20">IF(ISERROR(VLOOKUP(B498,Base,4,FALSE)),"",VLOOKUP(B498,Base,4,FALSE))</f>
        <v/>
      </c>
      <c r="G498" s="7" t="str">
        <f t="shared" ref="G498:G503" si="21">IF(ISERROR(VLOOKUP(B498,Base,5,FALSE)),"",VLOOKUP(B498,Base,5,FALSE))</f>
        <v/>
      </c>
      <c r="H498" s="13" t="str">
        <f t="shared" ref="H498:H503" si="22">IF(ISERROR(VLOOKUP(B498,Base,6,FALSE)),"",VLOOKUP(B498,Base,6,FALSE))</f>
        <v/>
      </c>
      <c r="I498" s="22" t="str">
        <f t="shared" si="19"/>
        <v/>
      </c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18.95" customHeight="1" x14ac:dyDescent="0.3">
      <c r="A499" s="14"/>
      <c r="B499" s="19"/>
      <c r="C499" s="20"/>
      <c r="D499" s="25"/>
      <c r="E499" s="12" t="str">
        <f t="shared" si="18"/>
        <v/>
      </c>
      <c r="F499" s="10" t="str">
        <f t="shared" si="20"/>
        <v/>
      </c>
      <c r="G499" s="7" t="str">
        <f t="shared" si="21"/>
        <v/>
      </c>
      <c r="H499" s="13" t="str">
        <f t="shared" si="22"/>
        <v/>
      </c>
      <c r="I499" s="22" t="str">
        <f t="shared" si="19"/>
        <v/>
      </c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18.95" customHeight="1" x14ac:dyDescent="0.3">
      <c r="A500" s="14"/>
      <c r="B500" s="19"/>
      <c r="C500" s="20"/>
      <c r="D500" s="25"/>
      <c r="E500" s="12" t="str">
        <f t="shared" si="18"/>
        <v/>
      </c>
      <c r="F500" s="10" t="str">
        <f t="shared" si="20"/>
        <v/>
      </c>
      <c r="G500" s="7" t="str">
        <f t="shared" si="21"/>
        <v/>
      </c>
      <c r="H500" s="13" t="str">
        <f t="shared" si="22"/>
        <v/>
      </c>
      <c r="I500" s="22" t="str">
        <f t="shared" si="19"/>
        <v/>
      </c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18.95" customHeight="1" x14ac:dyDescent="0.3">
      <c r="A501" s="14"/>
      <c r="B501" s="19"/>
      <c r="C501" s="20"/>
      <c r="D501" s="25"/>
      <c r="E501" s="12" t="str">
        <f t="shared" si="18"/>
        <v/>
      </c>
      <c r="F501" s="10" t="str">
        <f t="shared" si="20"/>
        <v/>
      </c>
      <c r="G501" s="7" t="str">
        <f t="shared" si="21"/>
        <v/>
      </c>
      <c r="H501" s="13" t="str">
        <f t="shared" si="22"/>
        <v/>
      </c>
      <c r="I501" s="22" t="str">
        <f t="shared" si="19"/>
        <v/>
      </c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18.95" customHeight="1" x14ac:dyDescent="0.3">
      <c r="A502" s="14"/>
      <c r="B502" s="19"/>
      <c r="C502" s="20"/>
      <c r="D502" s="25"/>
      <c r="E502" s="12" t="str">
        <f t="shared" si="18"/>
        <v/>
      </c>
      <c r="F502" s="10" t="str">
        <f t="shared" si="20"/>
        <v/>
      </c>
      <c r="G502" s="7" t="str">
        <f t="shared" si="21"/>
        <v/>
      </c>
      <c r="H502" s="13" t="str">
        <f t="shared" si="22"/>
        <v/>
      </c>
      <c r="I502" s="22" t="str">
        <f t="shared" si="19"/>
        <v/>
      </c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18.95" customHeight="1" x14ac:dyDescent="0.3">
      <c r="A503" s="14"/>
      <c r="B503" s="19"/>
      <c r="C503" s="20"/>
      <c r="D503" s="25"/>
      <c r="E503" s="12" t="str">
        <f t="shared" si="18"/>
        <v/>
      </c>
      <c r="F503" s="10" t="str">
        <f t="shared" si="20"/>
        <v/>
      </c>
      <c r="G503" s="7" t="str">
        <f t="shared" si="21"/>
        <v/>
      </c>
      <c r="H503" s="13" t="str">
        <f t="shared" si="22"/>
        <v/>
      </c>
      <c r="I503" s="22" t="str">
        <f t="shared" si="19"/>
        <v/>
      </c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1232" spans="50:50" x14ac:dyDescent="0.3">
      <c r="AX1232" s="1" t="e">
        <f>#REF!</f>
        <v>#REF!</v>
      </c>
    </row>
  </sheetData>
  <sheetProtection selectLockedCells="1" sort="0"/>
  <autoFilter ref="A2:I503"/>
  <mergeCells count="7">
    <mergeCell ref="N4:O4"/>
    <mergeCell ref="N5:O5"/>
    <mergeCell ref="A1:H1"/>
    <mergeCell ref="N1:O1"/>
    <mergeCell ref="J1:L1"/>
    <mergeCell ref="N2:O2"/>
    <mergeCell ref="N3:O3"/>
  </mergeCells>
  <phoneticPr fontId="3" type="noConversion"/>
  <conditionalFormatting sqref="B3:B503">
    <cfRule type="expression" dxfId="5" priority="4" stopIfTrue="1">
      <formula>B3=""</formula>
    </cfRule>
    <cfRule type="expression" dxfId="4" priority="5" stopIfTrue="1">
      <formula>B3&lt;1</formula>
    </cfRule>
    <cfRule type="expression" dxfId="3" priority="6" stopIfTrue="1">
      <formula>B3&gt;499</formula>
    </cfRule>
  </conditionalFormatting>
  <conditionalFormatting sqref="I3:I503">
    <cfRule type="expression" dxfId="2" priority="3">
      <formula>I3="N.D."</formula>
    </cfRule>
  </conditionalFormatting>
  <conditionalFormatting sqref="C4:C503">
    <cfRule type="expression" dxfId="1" priority="2">
      <formula>C4&lt;C3</formula>
    </cfRule>
  </conditionalFormatting>
  <conditionalFormatting sqref="C3:C503">
    <cfRule type="expression" dxfId="0" priority="1">
      <formula>C3=""</formula>
    </cfRule>
  </conditionalFormatting>
  <dataValidations count="1">
    <dataValidation type="custom" allowBlank="1" showInputMessage="1" showErrorMessage="1" errorTitle="Erreur sur dossard" error="Ce dossard apparait déjà sur la fiche résultats" sqref="B3:B503">
      <formula1>COUNTIF($B$3:$B$503,B3)=1</formula1>
    </dataValidation>
  </dataValidations>
  <printOptions horizontalCentered="1"/>
  <pageMargins left="0.39370078740157483" right="0.39370078740157483" top="0.78740157480314965" bottom="0.78740157480314965" header="0.19685039370078741" footer="0.19685039370078741"/>
  <pageSetup paperSize="9" scale="87" fitToHeight="0" orientation="portrait" horizontalDpi="1200" verticalDpi="1200" r:id="rId1"/>
  <headerFooter alignWithMargins="0">
    <oddHeader>&amp;C&amp;"Forte,Normal"&amp;24Trail Des Côtes de Meuse Edition 2022</oddHeader>
    <oddFooter>&amp;L&amp;"Forte,Normal"Course de 10 Km&amp;C&amp;G&amp;R&amp;"Forte,Normal"&amp;8Page &amp;P sur &amp;N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10 Km</vt:lpstr>
      <vt:lpstr>'10 Km'!Impression_des_titres</vt:lpstr>
      <vt:lpstr>'10 Km'!Zone_d_impression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MAMPRIN Jean Claude</cp:lastModifiedBy>
  <cp:lastPrinted>2021-10-08T07:55:59Z</cp:lastPrinted>
  <dcterms:created xsi:type="dcterms:W3CDTF">2017-12-07T18:54:41Z</dcterms:created>
  <dcterms:modified xsi:type="dcterms:W3CDTF">2022-10-27T15:04:58Z</dcterms:modified>
</cp:coreProperties>
</file>