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Bourse\"/>
    </mc:Choice>
  </mc:AlternateContent>
  <bookViews>
    <workbookView xWindow="0" yWindow="0" windowWidth="28800" windowHeight="12885" activeTab="2"/>
  </bookViews>
  <sheets>
    <sheet name="Achat" sheetId="1" r:id="rId1"/>
    <sheet name="Vente" sheetId="2" r:id="rId2"/>
    <sheet name="Stock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G4" i="3" s="1"/>
  <c r="J4" i="3" s="1"/>
  <c r="C4" i="3"/>
  <c r="D4" i="3"/>
  <c r="F4" i="3"/>
  <c r="I4" i="3" s="1"/>
  <c r="G3" i="3"/>
  <c r="J3" i="3" s="1"/>
  <c r="F3" i="3"/>
  <c r="I3" i="3" s="1"/>
  <c r="C3" i="3"/>
  <c r="F3" i="2"/>
  <c r="D3" i="3"/>
  <c r="F4" i="1"/>
  <c r="F5" i="1"/>
  <c r="F6" i="1"/>
  <c r="F3" i="1"/>
</calcChain>
</file>

<file path=xl/sharedStrings.xml><?xml version="1.0" encoding="utf-8"?>
<sst xmlns="http://schemas.openxmlformats.org/spreadsheetml/2006/main" count="28" uniqueCount="15">
  <si>
    <t>Date</t>
  </si>
  <si>
    <t>Boite</t>
  </si>
  <si>
    <t>Quantité</t>
  </si>
  <si>
    <t>prix unitaire</t>
  </si>
  <si>
    <t>A</t>
  </si>
  <si>
    <t>Coût total</t>
  </si>
  <si>
    <t>B</t>
  </si>
  <si>
    <t>Quantité acheté</t>
  </si>
  <si>
    <t>Prix d'achat</t>
  </si>
  <si>
    <t>Quantité vendu</t>
  </si>
  <si>
    <t>Prix vendu</t>
  </si>
  <si>
    <t>Quantité restante</t>
  </si>
  <si>
    <t>Prix du stock restant</t>
  </si>
  <si>
    <t>Prix moyen de vente du reste du stock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</si>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</sst>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3"/>
  <sheetViews>
    <sheetView workbookViewId="0">
      <selection activeCell="A7" sqref="A7"/>
    </sheetView>
  </sheetViews>
  <sheetFormatPr baseColWidth="10" defaultRowHeight="15" x14ac:dyDescent="0.25"/>
  <cols>
    <col min="1" max="1" width="21.5703125" bestFit="1" customWidth="1"/>
    <col min="2" max="3" width="11.42578125" style="3"/>
  </cols>
  <sheetData>
    <row r="2" spans="1:6" x14ac:dyDescent="0.25">
      <c r="A2" t="s">
        <v>0</v>
      </c>
      <c r="B2" s="3" t="s">
        <v>1</v>
      </c>
      <c r="C2" s="3" t="s">
        <v>2</v>
      </c>
      <c r="D2" t="s">
        <v>3</v>
      </c>
      <c r="F2" t="s">
        <v>5</v>
      </c>
    </row>
    <row r="3" spans="1:6" x14ac:dyDescent="0.25">
      <c r="A3" s="1">
        <v>42401</v>
      </c>
      <c r="B3" s="3" t="s">
        <v>4</v>
      </c>
      <c r="C3" s="3">
        <v>10</v>
      </c>
      <c r="D3" s="2">
        <v>10</v>
      </c>
      <c r="F3" s="2">
        <f>IF(OR(C3="",D3=""),"",C3*D3)</f>
        <v>100</v>
      </c>
    </row>
    <row r="4" spans="1:6" x14ac:dyDescent="0.25">
      <c r="A4" s="1">
        <v>42420</v>
      </c>
      <c r="B4" s="3" t="s">
        <v>4</v>
      </c>
      <c r="C4" s="3">
        <v>15</v>
      </c>
      <c r="D4" s="2">
        <v>11</v>
      </c>
      <c r="F4" s="2">
        <f t="shared" ref="F4:F20" si="0">IF(OR(C4="",D4=""),"",C4*D4)</f>
        <v>165</v>
      </c>
    </row>
    <row r="5" spans="1:6" x14ac:dyDescent="0.25">
      <c r="A5" s="1">
        <v>42432</v>
      </c>
      <c r="B5" s="3" t="s">
        <v>6</v>
      </c>
      <c r="C5" s="3">
        <v>100</v>
      </c>
      <c r="D5" s="2">
        <v>5</v>
      </c>
      <c r="F5" s="2">
        <f t="shared" si="0"/>
        <v>500</v>
      </c>
    </row>
    <row r="6" spans="1:6" x14ac:dyDescent="0.25">
      <c r="A6" s="1">
        <v>42433</v>
      </c>
      <c r="B6" s="3" t="s">
        <v>4</v>
      </c>
      <c r="C6" s="3">
        <v>12</v>
      </c>
      <c r="D6" s="2">
        <v>14</v>
      </c>
      <c r="F6" s="2">
        <f t="shared" si="0"/>
        <v>168</v>
      </c>
    </row>
    <row r="7" spans="1:6" x14ac:dyDescent="0.25">
      <c r="A7" s="1"/>
      <c r="D7" s="2"/>
      <c r="F7" s="2"/>
    </row>
    <row r="8" spans="1:6" x14ac:dyDescent="0.25">
      <c r="A8" s="1"/>
      <c r="D8" s="2"/>
      <c r="F8" s="2"/>
    </row>
    <row r="9" spans="1:6" x14ac:dyDescent="0.25">
      <c r="A9" s="1"/>
      <c r="D9" s="2"/>
      <c r="F9" s="2"/>
    </row>
    <row r="10" spans="1:6" x14ac:dyDescent="0.25">
      <c r="A10" s="1"/>
      <c r="D10" s="2"/>
      <c r="F10" s="2"/>
    </row>
    <row r="11" spans="1:6" x14ac:dyDescent="0.25">
      <c r="A11" s="1"/>
      <c r="D11" s="2"/>
      <c r="F11" s="2"/>
    </row>
    <row r="12" spans="1:6" x14ac:dyDescent="0.25">
      <c r="A12" s="1"/>
      <c r="D12" s="2"/>
      <c r="F12" s="2"/>
    </row>
    <row r="13" spans="1:6" x14ac:dyDescent="0.25">
      <c r="A13" s="1"/>
      <c r="D13" s="2"/>
      <c r="F13" s="2"/>
    </row>
    <row r="14" spans="1:6" x14ac:dyDescent="0.25">
      <c r="A14" s="1"/>
      <c r="D14" s="2"/>
      <c r="F14" s="2"/>
    </row>
    <row r="15" spans="1:6" x14ac:dyDescent="0.25">
      <c r="A15" s="1"/>
      <c r="D15" s="2"/>
      <c r="F15" s="2"/>
    </row>
    <row r="16" spans="1:6" x14ac:dyDescent="0.25">
      <c r="A16" s="1"/>
      <c r="D16" s="2"/>
      <c r="F16" s="2"/>
    </row>
    <row r="17" spans="1:6" x14ac:dyDescent="0.25">
      <c r="A17" s="1"/>
      <c r="D17" s="2"/>
      <c r="F17" s="2"/>
    </row>
    <row r="18" spans="1:6" x14ac:dyDescent="0.25">
      <c r="A18" s="1"/>
      <c r="D18" s="2"/>
      <c r="F18" s="2"/>
    </row>
    <row r="19" spans="1:6" x14ac:dyDescent="0.25">
      <c r="A19" s="1"/>
      <c r="D19" s="2"/>
      <c r="F19" s="2"/>
    </row>
    <row r="20" spans="1:6" x14ac:dyDescent="0.25">
      <c r="A20" s="1"/>
      <c r="D20" s="2"/>
      <c r="F20" s="2"/>
    </row>
    <row r="21" spans="1:6" x14ac:dyDescent="0.25">
      <c r="A21" s="1"/>
      <c r="D21" s="2"/>
      <c r="F21" s="2"/>
    </row>
    <row r="22" spans="1:6" x14ac:dyDescent="0.25">
      <c r="A22" s="1"/>
      <c r="D22" s="2"/>
      <c r="F22" s="2"/>
    </row>
    <row r="23" spans="1:6" x14ac:dyDescent="0.25">
      <c r="A23" s="1"/>
      <c r="D23" s="2"/>
      <c r="F23" s="2"/>
    </row>
    <row r="24" spans="1:6" x14ac:dyDescent="0.25">
      <c r="A24" s="1"/>
      <c r="D24" s="2"/>
      <c r="F24" s="2"/>
    </row>
    <row r="25" spans="1:6" x14ac:dyDescent="0.25">
      <c r="A25" s="1"/>
      <c r="D25" s="2"/>
      <c r="F25" s="2"/>
    </row>
    <row r="26" spans="1:6" x14ac:dyDescent="0.25">
      <c r="A26" s="1"/>
      <c r="D26" s="2"/>
      <c r="F26" s="2"/>
    </row>
    <row r="27" spans="1:6" x14ac:dyDescent="0.25">
      <c r="A27" s="1"/>
      <c r="D27" s="2"/>
      <c r="F27" s="2"/>
    </row>
    <row r="28" spans="1:6" x14ac:dyDescent="0.25">
      <c r="A28" s="1"/>
      <c r="D28" s="2"/>
      <c r="F28" s="2"/>
    </row>
    <row r="29" spans="1:6" x14ac:dyDescent="0.25">
      <c r="A29" s="1"/>
      <c r="D29" s="2"/>
      <c r="F29" s="2"/>
    </row>
    <row r="30" spans="1:6" x14ac:dyDescent="0.25">
      <c r="A30" s="1"/>
      <c r="D30" s="2"/>
      <c r="F30" s="2"/>
    </row>
    <row r="31" spans="1:6" x14ac:dyDescent="0.25">
      <c r="A31" s="1"/>
      <c r="D31" s="2"/>
      <c r="F31" s="2"/>
    </row>
    <row r="32" spans="1:6" x14ac:dyDescent="0.25">
      <c r="A32" s="1"/>
      <c r="D32" s="2"/>
      <c r="F32" s="2"/>
    </row>
    <row r="33" spans="1:6" x14ac:dyDescent="0.25">
      <c r="A33" s="1"/>
      <c r="D33" s="2"/>
      <c r="F3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3"/>
  <sheetViews>
    <sheetView workbookViewId="0">
      <selection activeCell="A5" sqref="A5"/>
    </sheetView>
  </sheetViews>
  <sheetFormatPr baseColWidth="10" defaultRowHeight="15" x14ac:dyDescent="0.25"/>
  <cols>
    <col min="1" max="1" width="20.85546875" bestFit="1" customWidth="1"/>
  </cols>
  <sheetData>
    <row r="2" spans="1:6" x14ac:dyDescent="0.25">
      <c r="A2" t="s">
        <v>0</v>
      </c>
      <c r="B2" s="3" t="s">
        <v>1</v>
      </c>
      <c r="C2" s="3" t="s">
        <v>2</v>
      </c>
      <c r="D2" t="s">
        <v>3</v>
      </c>
      <c r="F2" t="s">
        <v>5</v>
      </c>
    </row>
    <row r="3" spans="1:6" x14ac:dyDescent="0.25">
      <c r="A3" s="1">
        <v>42450</v>
      </c>
      <c r="B3" s="3" t="s">
        <v>4</v>
      </c>
      <c r="C3" s="3">
        <v>20</v>
      </c>
      <c r="D3" s="2">
        <v>12</v>
      </c>
      <c r="F3" s="2">
        <f>IF(OR(C3="",D3=""),"",C3*D3)</f>
        <v>240</v>
      </c>
    </row>
    <row r="4" spans="1:6" x14ac:dyDescent="0.25">
      <c r="A4" s="1">
        <v>42451</v>
      </c>
      <c r="B4" s="3" t="s">
        <v>6</v>
      </c>
      <c r="C4" s="3">
        <v>50</v>
      </c>
      <c r="D4" s="2">
        <v>1</v>
      </c>
      <c r="F4" s="2">
        <f>IF(OR(C4="",D4=""),"",C4*D4)</f>
        <v>50</v>
      </c>
    </row>
    <row r="5" spans="1:6" x14ac:dyDescent="0.25">
      <c r="A5" s="1"/>
      <c r="B5" s="3"/>
      <c r="C5" s="3"/>
      <c r="D5" s="2"/>
      <c r="F5" s="2"/>
    </row>
    <row r="6" spans="1:6" x14ac:dyDescent="0.25">
      <c r="A6" s="1"/>
      <c r="B6" s="3"/>
      <c r="C6" s="3"/>
      <c r="D6" s="2"/>
      <c r="F6" s="2"/>
    </row>
    <row r="7" spans="1:6" x14ac:dyDescent="0.25">
      <c r="A7" s="1"/>
      <c r="B7" s="3"/>
      <c r="C7" s="3"/>
      <c r="D7" s="2"/>
      <c r="F7" s="2"/>
    </row>
    <row r="8" spans="1:6" x14ac:dyDescent="0.25">
      <c r="A8" s="1"/>
      <c r="B8" s="3"/>
      <c r="C8" s="3"/>
      <c r="D8" s="2"/>
      <c r="F8" s="2"/>
    </row>
    <row r="9" spans="1:6" x14ac:dyDescent="0.25">
      <c r="A9" s="1"/>
      <c r="B9" s="3"/>
      <c r="C9" s="3"/>
      <c r="D9" s="2"/>
      <c r="F9" s="2"/>
    </row>
    <row r="10" spans="1:6" x14ac:dyDescent="0.25">
      <c r="A10" s="1"/>
      <c r="B10" s="3"/>
      <c r="C10" s="3"/>
      <c r="D10" s="2"/>
      <c r="F10" s="2"/>
    </row>
    <row r="11" spans="1:6" x14ac:dyDescent="0.25">
      <c r="A11" s="1"/>
      <c r="B11" s="3"/>
      <c r="C11" s="3"/>
      <c r="D11" s="2"/>
      <c r="F11" s="2"/>
    </row>
    <row r="12" spans="1:6" x14ac:dyDescent="0.25">
      <c r="A12" s="1"/>
      <c r="B12" s="3"/>
      <c r="C12" s="3"/>
      <c r="D12" s="2"/>
      <c r="F12" s="2"/>
    </row>
    <row r="13" spans="1:6" x14ac:dyDescent="0.25">
      <c r="A13" s="1"/>
      <c r="B13" s="3"/>
      <c r="C13" s="3"/>
      <c r="D13" s="2"/>
      <c r="F13" s="2"/>
    </row>
    <row r="14" spans="1:6" x14ac:dyDescent="0.25">
      <c r="A14" s="1"/>
      <c r="B14" s="3"/>
      <c r="C14" s="3"/>
      <c r="D14" s="2"/>
      <c r="F14" s="2"/>
    </row>
    <row r="15" spans="1:6" x14ac:dyDescent="0.25">
      <c r="A15" s="1"/>
      <c r="B15" s="3"/>
      <c r="C15" s="3"/>
      <c r="D15" s="2"/>
      <c r="F15" s="2"/>
    </row>
    <row r="16" spans="1:6" x14ac:dyDescent="0.25">
      <c r="A16" s="1"/>
      <c r="B16" s="3"/>
      <c r="C16" s="3"/>
      <c r="D16" s="2"/>
      <c r="F16" s="2"/>
    </row>
    <row r="17" spans="1:6" x14ac:dyDescent="0.25">
      <c r="A17" s="1"/>
      <c r="B17" s="3"/>
      <c r="C17" s="3"/>
      <c r="D17" s="2"/>
      <c r="F17" s="2"/>
    </row>
    <row r="18" spans="1:6" x14ac:dyDescent="0.25">
      <c r="A18" s="1"/>
      <c r="B18" s="3"/>
      <c r="C18" s="3"/>
      <c r="D18" s="2"/>
      <c r="F18" s="2"/>
    </row>
    <row r="19" spans="1:6" x14ac:dyDescent="0.25">
      <c r="A19" s="1"/>
      <c r="B19" s="3"/>
      <c r="C19" s="3"/>
      <c r="D19" s="2"/>
      <c r="F19" s="2"/>
    </row>
    <row r="20" spans="1:6" x14ac:dyDescent="0.25">
      <c r="A20" s="1"/>
      <c r="B20" s="3"/>
      <c r="C20" s="3"/>
      <c r="D20" s="2"/>
      <c r="F20" s="2"/>
    </row>
    <row r="21" spans="1:6" x14ac:dyDescent="0.25">
      <c r="A21" s="1"/>
      <c r="B21" s="3"/>
      <c r="C21" s="3"/>
      <c r="D21" s="2"/>
      <c r="F21" s="2"/>
    </row>
    <row r="22" spans="1:6" x14ac:dyDescent="0.25">
      <c r="A22" s="1"/>
      <c r="B22" s="3"/>
      <c r="C22" s="3"/>
      <c r="D22" s="2"/>
      <c r="F22" s="2"/>
    </row>
    <row r="23" spans="1:6" x14ac:dyDescent="0.25">
      <c r="A23" s="1"/>
      <c r="B23" s="3"/>
      <c r="C23" s="3"/>
      <c r="D23" s="2"/>
      <c r="F2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9"/>
  <sheetViews>
    <sheetView tabSelected="1" workbookViewId="0">
      <selection activeCell="C5" sqref="C5"/>
    </sheetView>
  </sheetViews>
  <sheetFormatPr baseColWidth="10" defaultRowHeight="15" x14ac:dyDescent="0.25"/>
  <cols>
    <col min="3" max="3" width="15.28515625" bestFit="1" customWidth="1"/>
    <col min="6" max="6" width="14.85546875" bestFit="1" customWidth="1"/>
    <col min="9" max="9" width="16.85546875" bestFit="1" customWidth="1"/>
    <col min="10" max="10" width="19" bestFit="1" customWidth="1"/>
    <col min="12" max="12" width="35.28515625" bestFit="1" customWidth="1"/>
  </cols>
  <sheetData>
    <row r="2" spans="2:12" x14ac:dyDescent="0.25">
      <c r="B2" t="s">
        <v>1</v>
      </c>
      <c r="C2" t="s">
        <v>7</v>
      </c>
      <c r="D2" t="s">
        <v>8</v>
      </c>
      <c r="F2" t="s">
        <v>9</v>
      </c>
      <c r="G2" t="s">
        <v>10</v>
      </c>
      <c r="I2" t="s">
        <v>11</v>
      </c>
      <c r="J2" t="s">
        <v>12</v>
      </c>
      <c r="L2" t="s">
        <v>13</v>
      </c>
    </row>
    <row r="3" spans="2:12" x14ac:dyDescent="0.25">
      <c r="B3" t="s">
        <v>4</v>
      </c>
      <c r="C3">
        <f>SUMIF(Achat!$B$3:$B$6,Stock!B3,Achat!$C$3:$C$6)</f>
        <v>37</v>
      </c>
      <c r="D3" s="2">
        <f>SUMIF(Achat!$B$3:$B$6,Stock!B3,Achat!$F$3:$F$6)</f>
        <v>433</v>
      </c>
      <c r="F3">
        <f>SUMIF(Vente!$B$3:$B$6,Stock!B3,Vente!$C$3:$C$6)</f>
        <v>20</v>
      </c>
      <c r="G3" s="2">
        <f>SUMIF(Vente!$B$3:$B$6,Stock!B3,Vente!$F$3:$F$6)</f>
        <v>240</v>
      </c>
      <c r="I3">
        <f>C3-F3</f>
        <v>17</v>
      </c>
      <c r="J3" s="2">
        <f>D3-G3</f>
        <v>193</v>
      </c>
      <c r="L3" s="4" t="s">
        <v>14</v>
      </c>
    </row>
    <row r="4" spans="2:12" x14ac:dyDescent="0.25">
      <c r="B4" t="s">
        <v>6</v>
      </c>
      <c r="C4">
        <f>SUMIF(Achat!$B$3:$B$6,Stock!B4,Achat!$C$3:$C$6)</f>
        <v>100</v>
      </c>
      <c r="D4" s="2">
        <f>SUMIF(Achat!$B$3:$B$6,Stock!B4,Achat!$F$3:$F$6)</f>
        <v>500</v>
      </c>
      <c r="F4">
        <f>SUMIF(Vente!$B$3:$B$6,Stock!B4,Vente!$C$3:$C$6)</f>
        <v>50</v>
      </c>
      <c r="G4" s="2">
        <f>SUMIF(Vente!$B$3:$B$6,Stock!B4,Vente!$F$3:$F$6)</f>
        <v>50</v>
      </c>
      <c r="I4">
        <f>C4-F4</f>
        <v>50</v>
      </c>
      <c r="J4" s="2">
        <f>D4-G4</f>
        <v>450</v>
      </c>
      <c r="L4" s="4" t="s">
        <v>14</v>
      </c>
    </row>
    <row r="5" spans="2:12" x14ac:dyDescent="0.25">
      <c r="D5" s="2"/>
      <c r="G5" s="2"/>
      <c r="J5" s="2"/>
      <c r="L5" s="5"/>
    </row>
    <row r="6" spans="2:12" x14ac:dyDescent="0.25">
      <c r="D6" s="2"/>
      <c r="G6" s="2"/>
      <c r="J6" s="2"/>
      <c r="L6" s="5"/>
    </row>
    <row r="7" spans="2:12" x14ac:dyDescent="0.25">
      <c r="D7" s="2"/>
      <c r="G7" s="2"/>
      <c r="J7" s="2"/>
      <c r="L7" s="5"/>
    </row>
    <row r="8" spans="2:12" x14ac:dyDescent="0.25">
      <c r="D8" s="2"/>
      <c r="G8" s="2"/>
      <c r="J8" s="2"/>
      <c r="L8" s="5"/>
    </row>
    <row r="9" spans="2:12" x14ac:dyDescent="0.25">
      <c r="D9" s="2"/>
      <c r="G9" s="2"/>
      <c r="J9" s="2"/>
      <c r="L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</vt:lpstr>
      <vt:lpstr>Vente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Bouba</dc:creator>
  <cp:lastModifiedBy>Bouba</cp:lastModifiedBy>
  <dcterms:created xsi:type="dcterms:W3CDTF">2016-04-05T18:30:17Z</dcterms:created>
  <dcterms:modified xsi:type="dcterms:W3CDTF">2016-04-05T18:45:09Z</dcterms:modified>
</cp:coreProperties>
</file>