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mar9\Desktop\"/>
    </mc:Choice>
  </mc:AlternateContent>
  <bookViews>
    <workbookView xWindow="0" yWindow="0" windowWidth="28800" windowHeight="12165"/>
  </bookViews>
  <sheets>
    <sheet name="Feuil1" sheetId="1" r:id="rId1"/>
  </sheets>
  <definedNames>
    <definedName name="Text.ete">Feuil1!$H$89:$H$130</definedName>
    <definedName name="Text.hivers">Feuil1!$B$82:$B$144</definedName>
    <definedName name="Tint.ete">Feuil1!$I$89:$I$130</definedName>
    <definedName name="Tint.hivers">Feuil1!$C$82:$C$144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1" l="1"/>
  <c r="E50" i="1"/>
  <c r="D50" i="1"/>
  <c r="F48" i="1"/>
  <c r="E48" i="1"/>
  <c r="D48" i="1"/>
  <c r="F46" i="1"/>
  <c r="E46" i="1"/>
  <c r="D46" i="1"/>
  <c r="F12" i="1" a="1"/>
  <c r="F12" i="1" s="1"/>
</calcChain>
</file>

<file path=xl/sharedStrings.xml><?xml version="1.0" encoding="utf-8"?>
<sst xmlns="http://schemas.openxmlformats.org/spreadsheetml/2006/main" count="67" uniqueCount="28">
  <si>
    <t>Vitesse très rapide</t>
  </si>
  <si>
    <t>Vitesse rapide</t>
  </si>
  <si>
    <t>Vitesse moyenne</t>
  </si>
  <si>
    <t>Vitesse lente</t>
  </si>
  <si>
    <t>-</t>
  </si>
  <si>
    <t>UI 1</t>
  </si>
  <si>
    <t>UI 2</t>
  </si>
  <si>
    <t>UI 3</t>
  </si>
  <si>
    <t>UI 4</t>
  </si>
  <si>
    <t>UI 5</t>
  </si>
  <si>
    <t>UI 6</t>
  </si>
  <si>
    <t>UI 7</t>
  </si>
  <si>
    <t>UI 8</t>
  </si>
  <si>
    <t>UI 9</t>
  </si>
  <si>
    <t>UI 10</t>
  </si>
  <si>
    <t>UI 11</t>
  </si>
  <si>
    <t>UI 12</t>
  </si>
  <si>
    <t>UI 13</t>
  </si>
  <si>
    <t>UI 14</t>
  </si>
  <si>
    <t>UI 15</t>
  </si>
  <si>
    <t>UI 16</t>
  </si>
  <si>
    <t>UI 17</t>
  </si>
  <si>
    <t>UI 18</t>
  </si>
  <si>
    <t xml:space="preserve">Coef </t>
  </si>
  <si>
    <t>Vitesse</t>
  </si>
  <si>
    <t>UI</t>
  </si>
  <si>
    <t>Type</t>
  </si>
  <si>
    <t>Type 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</si>
</sst>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\°\C"/>
  </numFmts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1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9" fontId="2" fillId="0" borderId="0" xfId="1" applyFont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164" fontId="0" fillId="0" borderId="9" xfId="0" applyNumberFormat="1" applyFill="1" applyBorder="1" applyAlignment="1" applyProtection="1">
      <alignment horizontal="center" vertical="center" wrapText="1"/>
      <protection hidden="1"/>
    </xf>
    <xf numFmtId="2" fontId="0" fillId="0" borderId="9" xfId="0" applyNumberFormat="1" applyFill="1" applyBorder="1" applyAlignment="1" applyProtection="1">
      <alignment horizontal="center" vertical="center" wrapText="1"/>
      <protection hidden="1"/>
    </xf>
    <xf numFmtId="164" fontId="0" fillId="0" borderId="10" xfId="0" applyNumberFormat="1" applyFill="1" applyBorder="1" applyAlignment="1" applyProtection="1">
      <alignment horizontal="center" vertical="center" wrapText="1"/>
      <protection hidden="1"/>
    </xf>
    <xf numFmtId="0" fontId="2" fillId="0" borderId="14" xfId="0" applyFont="1" applyBorder="1" applyAlignment="1" applyProtection="1">
      <alignment horizontal="center" vertical="center" wrapText="1"/>
      <protection hidden="1"/>
    </xf>
    <xf numFmtId="3" fontId="2" fillId="4" borderId="15" xfId="0" applyNumberFormat="1" applyFont="1" applyFill="1" applyBorder="1" applyAlignment="1" applyProtection="1">
      <alignment horizontal="center" vertical="center" wrapText="1"/>
      <protection hidden="1"/>
    </xf>
    <xf numFmtId="3" fontId="2" fillId="5" borderId="16" xfId="0" applyNumberFormat="1" applyFont="1" applyFill="1" applyBorder="1" applyAlignment="1" applyProtection="1">
      <alignment horizontal="center" vertical="center" wrapText="1"/>
      <protection hidden="1"/>
    </xf>
    <xf numFmtId="164" fontId="0" fillId="0" borderId="0" xfId="0" applyNumberFormat="1" applyFill="1" applyBorder="1" applyAlignment="1" applyProtection="1">
      <alignment horizontal="center" vertical="center" wrapText="1"/>
      <protection hidden="1"/>
    </xf>
    <xf numFmtId="0" fontId="2" fillId="0" borderId="17" xfId="0" applyFont="1" applyBorder="1" applyAlignment="1" applyProtection="1">
      <alignment horizontal="center" vertical="center" wrapText="1"/>
      <protection hidden="1"/>
    </xf>
    <xf numFmtId="165" fontId="3" fillId="4" borderId="18" xfId="0" applyNumberFormat="1" applyFont="1" applyFill="1" applyBorder="1" applyAlignment="1" applyProtection="1">
      <alignment horizontal="center" vertical="center" wrapText="1"/>
      <protection hidden="1"/>
    </xf>
    <xf numFmtId="165" fontId="3" fillId="5" borderId="19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20" xfId="0" applyFont="1" applyBorder="1" applyAlignment="1" applyProtection="1">
      <alignment horizontal="center" vertical="center" wrapText="1"/>
      <protection hidden="1"/>
    </xf>
    <xf numFmtId="9" fontId="3" fillId="4" borderId="21" xfId="1" applyFont="1" applyFill="1" applyBorder="1" applyAlignment="1" applyProtection="1">
      <alignment horizontal="center" vertical="center" wrapText="1"/>
      <protection hidden="1"/>
    </xf>
    <xf numFmtId="9" fontId="3" fillId="5" borderId="19" xfId="1" applyFont="1" applyFill="1" applyBorder="1" applyAlignment="1" applyProtection="1">
      <alignment horizontal="center" vertical="center" wrapText="1"/>
      <protection hidden="1"/>
    </xf>
    <xf numFmtId="9" fontId="4" fillId="5" borderId="26" xfId="1" applyFont="1" applyFill="1" applyBorder="1" applyAlignment="1" applyProtection="1">
      <alignment horizontal="center" vertical="center" wrapText="1"/>
      <protection hidden="1"/>
    </xf>
    <xf numFmtId="4" fontId="0" fillId="0" borderId="7" xfId="0" quotePrefix="1" applyNumberFormat="1" applyFill="1" applyBorder="1" applyAlignment="1" applyProtection="1">
      <alignment horizontal="center" vertical="center" wrapText="1"/>
      <protection hidden="1"/>
    </xf>
    <xf numFmtId="4" fontId="0" fillId="0" borderId="7" xfId="0" applyNumberFormat="1" applyFill="1" applyBorder="1" applyAlignment="1" applyProtection="1">
      <alignment horizontal="center" vertical="center" wrapText="1"/>
      <protection hidden="1"/>
    </xf>
    <xf numFmtId="4" fontId="0" fillId="0" borderId="8" xfId="0" quotePrefix="1" applyNumberFormat="1" applyFill="1" applyBorder="1" applyAlignment="1" applyProtection="1">
      <alignment horizontal="center" vertical="center" wrapText="1"/>
      <protection hidden="1"/>
    </xf>
    <xf numFmtId="4" fontId="0" fillId="0" borderId="9" xfId="0" applyNumberFormat="1" applyFill="1" applyBorder="1" applyAlignment="1" applyProtection="1">
      <alignment horizontal="center" vertical="center" wrapText="1"/>
      <protection hidden="1"/>
    </xf>
    <xf numFmtId="4" fontId="0" fillId="0" borderId="8" xfId="0" applyNumberFormat="1" applyFill="1" applyBorder="1" applyAlignment="1" applyProtection="1">
      <alignment horizontal="center" vertical="center" wrapText="1"/>
      <protection hidden="1"/>
    </xf>
    <xf numFmtId="4" fontId="0" fillId="0" borderId="10" xfId="0" applyNumberFormat="1" applyFill="1" applyBorder="1" applyAlignment="1" applyProtection="1">
      <alignment horizontal="center" vertical="center" wrapText="1"/>
      <protection hidden="1"/>
    </xf>
    <xf numFmtId="4" fontId="0" fillId="3" borderId="12" xfId="0" applyNumberFormat="1" applyFill="1" applyBorder="1" applyAlignment="1" applyProtection="1">
      <alignment horizontal="center" vertical="center" wrapText="1"/>
      <protection hidden="1"/>
    </xf>
    <xf numFmtId="4" fontId="0" fillId="3" borderId="30" xfId="0" applyNumberFormat="1" applyFill="1" applyBorder="1" applyAlignment="1" applyProtection="1">
      <alignment horizontal="center" vertical="center" wrapText="1"/>
      <protection hidden="1"/>
    </xf>
    <xf numFmtId="4" fontId="0" fillId="3" borderId="13" xfId="0" applyNumberFormat="1" applyFill="1" applyBorder="1" applyAlignment="1" applyProtection="1">
      <alignment horizontal="center" vertical="center" wrapText="1"/>
      <protection hidden="1"/>
    </xf>
    <xf numFmtId="4" fontId="0" fillId="3" borderId="11" xfId="0" applyNumberFormat="1" applyFill="1" applyBorder="1" applyAlignment="1" applyProtection="1">
      <alignment horizontal="center" vertical="center" wrapText="1"/>
      <protection hidden="1"/>
    </xf>
    <xf numFmtId="0" fontId="2" fillId="0" borderId="22" xfId="0" applyFont="1" applyBorder="1" applyAlignment="1" applyProtection="1">
      <alignment horizontal="center" vertical="center" wrapText="1"/>
      <protection hidden="1"/>
    </xf>
    <xf numFmtId="0" fontId="2" fillId="0" borderId="23" xfId="0" applyFont="1" applyBorder="1" applyAlignment="1" applyProtection="1">
      <alignment horizontal="center" vertical="center" wrapText="1"/>
      <protection hidden="1"/>
    </xf>
    <xf numFmtId="0" fontId="2" fillId="0" borderId="24" xfId="0" applyFont="1" applyBorder="1" applyAlignment="1" applyProtection="1">
      <alignment horizontal="center" vertical="center" wrapText="1"/>
      <protection hidden="1"/>
    </xf>
    <xf numFmtId="0" fontId="2" fillId="0" borderId="25" xfId="0" applyFont="1" applyBorder="1" applyAlignment="1" applyProtection="1">
      <alignment horizontal="center" vertical="center" wrapText="1"/>
      <protection hidden="1"/>
    </xf>
    <xf numFmtId="9" fontId="2" fillId="0" borderId="27" xfId="1" applyFont="1" applyBorder="1" applyAlignment="1" applyProtection="1">
      <alignment horizontal="center" vertical="center" wrapText="1"/>
      <protection hidden="1"/>
    </xf>
    <xf numFmtId="9" fontId="2" fillId="0" borderId="28" xfId="1" applyFont="1" applyBorder="1" applyAlignment="1" applyProtection="1">
      <alignment horizontal="center" vertical="center" wrapText="1"/>
      <protection hidden="1"/>
    </xf>
    <xf numFmtId="9" fontId="2" fillId="0" borderId="29" xfId="1" applyFont="1" applyBorder="1" applyAlignment="1" applyProtection="1">
      <alignment horizontal="center" vertical="center" wrapText="1"/>
      <protection hidden="1"/>
    </xf>
    <xf numFmtId="3" fontId="0" fillId="0" borderId="7" xfId="0" applyNumberFormat="1" applyFill="1" applyBorder="1" applyAlignment="1" applyProtection="1">
      <alignment horizontal="center" vertical="center" wrapText="1"/>
      <protection hidden="1"/>
    </xf>
    <xf numFmtId="3" fontId="0" fillId="0" borderId="8" xfId="0" applyNumberFormat="1" applyFill="1" applyBorder="1" applyAlignment="1" applyProtection="1">
      <alignment horizontal="center" vertical="center" wrapText="1"/>
      <protection hidden="1"/>
    </xf>
    <xf numFmtId="2" fontId="0" fillId="2" borderId="9" xfId="0" applyNumberFormat="1" applyFill="1" applyBorder="1" applyAlignment="1" applyProtection="1">
      <alignment horizontal="center" vertical="center" wrapText="1"/>
      <protection hidden="1"/>
    </xf>
    <xf numFmtId="3" fontId="0" fillId="0" borderId="12" xfId="0" applyNumberFormat="1" applyFill="1" applyBorder="1" applyAlignment="1" applyProtection="1">
      <alignment horizontal="center" vertical="center" wrapText="1"/>
      <protection hidden="1"/>
    </xf>
    <xf numFmtId="164" fontId="0" fillId="0" borderId="13" xfId="0" applyNumberFormat="1" applyFill="1" applyBorder="1" applyAlignment="1" applyProtection="1">
      <alignment horizontal="center" vertical="center" wrapText="1"/>
      <protection hidden="1"/>
    </xf>
    <xf numFmtId="2" fontId="0" fillId="0" borderId="13" xfId="0" applyNumberForma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F55"/>
  <sheetViews>
    <sheetView tabSelected="1" topLeftCell="A4" workbookViewId="0">
      <selection activeCell="B36" sqref="B36:F54"/>
    </sheetView>
  </sheetViews>
  <sheetFormatPr baseColWidth="10" defaultRowHeight="14.25" x14ac:dyDescent="0.2"/>
  <sheetData>
    <row r="7" spans="2:6" ht="15" thickBot="1" x14ac:dyDescent="0.25"/>
    <row r="8" spans="2:6" ht="16.5" thickTop="1" thickBot="1" x14ac:dyDescent="0.25">
      <c r="B8" s="1" t="s">
        <v>27</v>
      </c>
      <c r="C8" s="2"/>
      <c r="D8" s="3"/>
      <c r="E8" s="2"/>
      <c r="F8" s="2"/>
    </row>
    <row r="9" spans="2:6" ht="15.75" thickTop="1" x14ac:dyDescent="0.2">
      <c r="B9" s="4" t="s">
        <v>25</v>
      </c>
      <c r="C9" s="5"/>
      <c r="D9" s="6"/>
      <c r="E9" s="7"/>
      <c r="F9" s="7" t="s">
        <v>23</v>
      </c>
    </row>
    <row r="10" spans="2:6" x14ac:dyDescent="0.2">
      <c r="B10" s="8" t="s">
        <v>5</v>
      </c>
      <c r="C10" s="40"/>
      <c r="D10" s="41"/>
      <c r="E10" s="9"/>
      <c r="F10" s="10"/>
    </row>
    <row r="11" spans="2:6" x14ac:dyDescent="0.2">
      <c r="B11" s="8" t="s">
        <v>6</v>
      </c>
      <c r="C11" s="40"/>
      <c r="D11" s="41"/>
      <c r="E11" s="9"/>
      <c r="F11" s="10"/>
    </row>
    <row r="12" spans="2:6" x14ac:dyDescent="0.2">
      <c r="B12" s="8" t="s">
        <v>7</v>
      </c>
      <c r="C12" s="40"/>
      <c r="D12" s="41"/>
      <c r="E12" s="9"/>
      <c r="F12" s="42" t="e">
        <f t="array" ref="F12">(INDEX($B$36:$F$53,MATCH($B12&amp;$D$33,$B$36:$B$53&amp;$C$36:$F$36,0)))</f>
        <v>#N/A</v>
      </c>
    </row>
    <row r="13" spans="2:6" x14ac:dyDescent="0.2">
      <c r="B13" s="8" t="s">
        <v>8</v>
      </c>
      <c r="C13" s="40"/>
      <c r="D13" s="41"/>
      <c r="E13" s="9"/>
      <c r="F13" s="10"/>
    </row>
    <row r="14" spans="2:6" x14ac:dyDescent="0.2">
      <c r="B14" s="8" t="s">
        <v>9</v>
      </c>
      <c r="C14" s="40"/>
      <c r="D14" s="41"/>
      <c r="E14" s="9"/>
      <c r="F14" s="10"/>
    </row>
    <row r="15" spans="2:6" x14ac:dyDescent="0.2">
      <c r="B15" s="8" t="s">
        <v>10</v>
      </c>
      <c r="C15" s="40"/>
      <c r="D15" s="41"/>
      <c r="E15" s="9"/>
      <c r="F15" s="10"/>
    </row>
    <row r="16" spans="2:6" x14ac:dyDescent="0.2">
      <c r="B16" s="8" t="s">
        <v>11</v>
      </c>
      <c r="C16" s="40"/>
      <c r="D16" s="41"/>
      <c r="E16" s="9"/>
      <c r="F16" s="10"/>
    </row>
    <row r="17" spans="2:6" x14ac:dyDescent="0.2">
      <c r="B17" s="8" t="s">
        <v>12</v>
      </c>
      <c r="C17" s="40"/>
      <c r="D17" s="41"/>
      <c r="E17" s="9"/>
      <c r="F17" s="10"/>
    </row>
    <row r="18" spans="2:6" x14ac:dyDescent="0.2">
      <c r="B18" s="8" t="s">
        <v>13</v>
      </c>
      <c r="C18" s="40"/>
      <c r="D18" s="41"/>
      <c r="E18" s="9"/>
      <c r="F18" s="10"/>
    </row>
    <row r="19" spans="2:6" x14ac:dyDescent="0.2">
      <c r="B19" s="8" t="s">
        <v>14</v>
      </c>
      <c r="C19" s="40"/>
      <c r="D19" s="41"/>
      <c r="E19" s="11"/>
      <c r="F19" s="10"/>
    </row>
    <row r="20" spans="2:6" x14ac:dyDescent="0.2">
      <c r="B20" s="8" t="s">
        <v>15</v>
      </c>
      <c r="C20" s="40"/>
      <c r="D20" s="41"/>
      <c r="E20" s="9"/>
      <c r="F20" s="10"/>
    </row>
    <row r="21" spans="2:6" x14ac:dyDescent="0.2">
      <c r="B21" s="8" t="s">
        <v>16</v>
      </c>
      <c r="C21" s="40"/>
      <c r="D21" s="41"/>
      <c r="E21" s="9"/>
      <c r="F21" s="10"/>
    </row>
    <row r="22" spans="2:6" x14ac:dyDescent="0.2">
      <c r="B22" s="8" t="s">
        <v>17</v>
      </c>
      <c r="C22" s="40"/>
      <c r="D22" s="41"/>
      <c r="E22" s="9"/>
      <c r="F22" s="10"/>
    </row>
    <row r="23" spans="2:6" x14ac:dyDescent="0.2">
      <c r="B23" s="8" t="s">
        <v>18</v>
      </c>
      <c r="C23" s="40"/>
      <c r="D23" s="41"/>
      <c r="E23" s="9"/>
      <c r="F23" s="10"/>
    </row>
    <row r="24" spans="2:6" x14ac:dyDescent="0.2">
      <c r="B24" s="8" t="s">
        <v>19</v>
      </c>
      <c r="C24" s="40"/>
      <c r="D24" s="41"/>
      <c r="E24" s="9"/>
      <c r="F24" s="10"/>
    </row>
    <row r="25" spans="2:6" x14ac:dyDescent="0.2">
      <c r="B25" s="8" t="s">
        <v>20</v>
      </c>
      <c r="C25" s="40"/>
      <c r="D25" s="41"/>
      <c r="E25" s="9"/>
      <c r="F25" s="10"/>
    </row>
    <row r="26" spans="2:6" x14ac:dyDescent="0.2">
      <c r="B26" s="8" t="s">
        <v>21</v>
      </c>
      <c r="C26" s="40"/>
      <c r="D26" s="41"/>
      <c r="E26" s="9"/>
      <c r="F26" s="10"/>
    </row>
    <row r="27" spans="2:6" ht="15" thickBot="1" x14ac:dyDescent="0.25">
      <c r="B27" s="8" t="s">
        <v>22</v>
      </c>
      <c r="C27" s="43"/>
      <c r="D27" s="43"/>
      <c r="E27" s="44"/>
      <c r="F27" s="45"/>
    </row>
    <row r="28" spans="2:6" ht="15.75" thickTop="1" x14ac:dyDescent="0.2">
      <c r="B28" s="12"/>
      <c r="C28" s="13"/>
      <c r="D28" s="14"/>
      <c r="E28" s="15"/>
      <c r="F28" s="2"/>
    </row>
    <row r="29" spans="2:6" ht="19.5" x14ac:dyDescent="0.2">
      <c r="B29" s="16"/>
      <c r="C29" s="17"/>
      <c r="D29" s="18"/>
      <c r="E29" s="15"/>
      <c r="F29" s="2"/>
    </row>
    <row r="30" spans="2:6" ht="19.5" x14ac:dyDescent="0.2">
      <c r="B30" s="16"/>
      <c r="C30" s="17"/>
      <c r="D30" s="18"/>
      <c r="E30" s="15"/>
      <c r="F30" s="2"/>
    </row>
    <row r="31" spans="2:6" ht="20.25" thickBot="1" x14ac:dyDescent="0.25">
      <c r="B31" s="19"/>
      <c r="C31" s="20"/>
      <c r="D31" s="21"/>
      <c r="E31" s="15"/>
      <c r="F31" s="2"/>
    </row>
    <row r="32" spans="2:6" ht="19.5" x14ac:dyDescent="0.2">
      <c r="B32" s="33"/>
      <c r="C32" s="34"/>
      <c r="D32" s="21"/>
      <c r="E32" s="2"/>
      <c r="F32" s="2"/>
    </row>
    <row r="33" spans="2:6" ht="35.25" thickBot="1" x14ac:dyDescent="0.25">
      <c r="B33" s="35" t="s">
        <v>24</v>
      </c>
      <c r="C33" s="36"/>
      <c r="D33" s="22" t="s">
        <v>0</v>
      </c>
      <c r="E33" s="15"/>
      <c r="F33" s="2"/>
    </row>
    <row r="34" spans="2:6" ht="15" thickBot="1" x14ac:dyDescent="0.25">
      <c r="B34" s="2"/>
      <c r="C34" s="2"/>
      <c r="D34" s="2"/>
      <c r="E34" s="2"/>
      <c r="F34" s="2"/>
    </row>
    <row r="35" spans="2:6" ht="16.5" thickTop="1" thickBot="1" x14ac:dyDescent="0.25">
      <c r="B35" s="1" t="s">
        <v>26</v>
      </c>
      <c r="C35" s="37" t="s">
        <v>24</v>
      </c>
      <c r="D35" s="38"/>
      <c r="E35" s="38"/>
      <c r="F35" s="39"/>
    </row>
    <row r="36" spans="2:6" ht="30.75" thickTop="1" x14ac:dyDescent="0.2">
      <c r="B36" s="4" t="s">
        <v>25</v>
      </c>
      <c r="C36" s="5" t="s">
        <v>0</v>
      </c>
      <c r="D36" s="6" t="s">
        <v>1</v>
      </c>
      <c r="E36" s="6" t="s">
        <v>2</v>
      </c>
      <c r="F36" s="7" t="s">
        <v>3</v>
      </c>
    </row>
    <row r="37" spans="2:6" x14ac:dyDescent="0.2">
      <c r="B37" s="8" t="s">
        <v>5</v>
      </c>
      <c r="C37" s="23" t="s">
        <v>4</v>
      </c>
      <c r="D37" s="24">
        <v>0.79</v>
      </c>
      <c r="E37" s="25" t="s">
        <v>4</v>
      </c>
      <c r="F37" s="26">
        <v>0.72</v>
      </c>
    </row>
    <row r="38" spans="2:6" x14ac:dyDescent="0.2">
      <c r="B38" s="8" t="s">
        <v>6</v>
      </c>
      <c r="C38" s="23" t="s">
        <v>4</v>
      </c>
      <c r="D38" s="24">
        <v>0.77</v>
      </c>
      <c r="E38" s="25" t="s">
        <v>4</v>
      </c>
      <c r="F38" s="26">
        <v>0.7</v>
      </c>
    </row>
    <row r="39" spans="2:6" x14ac:dyDescent="0.2">
      <c r="B39" s="8" t="s">
        <v>7</v>
      </c>
      <c r="C39" s="23" t="s">
        <v>4</v>
      </c>
      <c r="D39" s="24">
        <v>0.79</v>
      </c>
      <c r="E39" s="27">
        <v>0.79</v>
      </c>
      <c r="F39" s="26">
        <v>0.72</v>
      </c>
    </row>
    <row r="40" spans="2:6" x14ac:dyDescent="0.2">
      <c r="B40" s="8" t="s">
        <v>8</v>
      </c>
      <c r="C40" s="23" t="s">
        <v>4</v>
      </c>
      <c r="D40" s="24">
        <v>0.77</v>
      </c>
      <c r="E40" s="27">
        <v>0.77</v>
      </c>
      <c r="F40" s="26">
        <v>0.7</v>
      </c>
    </row>
    <row r="41" spans="2:6" x14ac:dyDescent="0.2">
      <c r="B41" s="8" t="s">
        <v>9</v>
      </c>
      <c r="C41" s="23" t="s">
        <v>4</v>
      </c>
      <c r="D41" s="24">
        <v>0.72</v>
      </c>
      <c r="E41" s="27">
        <v>0.69</v>
      </c>
      <c r="F41" s="26">
        <v>0.67</v>
      </c>
    </row>
    <row r="42" spans="2:6" x14ac:dyDescent="0.2">
      <c r="B42" s="8" t="s">
        <v>10</v>
      </c>
      <c r="C42" s="23" t="s">
        <v>4</v>
      </c>
      <c r="D42" s="24">
        <v>0.72</v>
      </c>
      <c r="E42" s="27">
        <v>0.68</v>
      </c>
      <c r="F42" s="26">
        <v>0.64</v>
      </c>
    </row>
    <row r="43" spans="2:6" x14ac:dyDescent="0.2">
      <c r="B43" s="8" t="s">
        <v>11</v>
      </c>
      <c r="C43" s="23" t="s">
        <v>4</v>
      </c>
      <c r="D43" s="24">
        <v>0.73</v>
      </c>
      <c r="E43" s="27">
        <v>0.71</v>
      </c>
      <c r="F43" s="26">
        <v>0.65</v>
      </c>
    </row>
    <row r="44" spans="2:6" x14ac:dyDescent="0.2">
      <c r="B44" s="8" t="s">
        <v>12</v>
      </c>
      <c r="C44" s="23" t="s">
        <v>4</v>
      </c>
      <c r="D44" s="24">
        <v>0.75</v>
      </c>
      <c r="E44" s="27">
        <v>0.71</v>
      </c>
      <c r="F44" s="26">
        <v>0.67</v>
      </c>
    </row>
    <row r="45" spans="2:6" x14ac:dyDescent="0.2">
      <c r="B45" s="8" t="s">
        <v>13</v>
      </c>
      <c r="C45" s="23" t="s">
        <v>4</v>
      </c>
      <c r="D45" s="24">
        <v>0.76</v>
      </c>
      <c r="E45" s="27">
        <v>0.74</v>
      </c>
      <c r="F45" s="26">
        <v>0.72</v>
      </c>
    </row>
    <row r="46" spans="2:6" x14ac:dyDescent="0.2">
      <c r="B46" s="8" t="s">
        <v>14</v>
      </c>
      <c r="C46" s="23" t="s">
        <v>4</v>
      </c>
      <c r="D46" s="24">
        <f>D45</f>
        <v>0.76</v>
      </c>
      <c r="E46" s="27">
        <f>E45</f>
        <v>0.74</v>
      </c>
      <c r="F46" s="28">
        <f>F45</f>
        <v>0.72</v>
      </c>
    </row>
    <row r="47" spans="2:6" x14ac:dyDescent="0.2">
      <c r="B47" s="8" t="s">
        <v>15</v>
      </c>
      <c r="C47" s="23" t="s">
        <v>4</v>
      </c>
      <c r="D47" s="24">
        <v>0.76</v>
      </c>
      <c r="E47" s="27">
        <v>0.75</v>
      </c>
      <c r="F47" s="26">
        <v>0.74</v>
      </c>
    </row>
    <row r="48" spans="2:6" x14ac:dyDescent="0.2">
      <c r="B48" s="8" t="s">
        <v>16</v>
      </c>
      <c r="C48" s="23" t="s">
        <v>4</v>
      </c>
      <c r="D48" s="24">
        <f>D47</f>
        <v>0.76</v>
      </c>
      <c r="E48" s="27">
        <f>E47</f>
        <v>0.75</v>
      </c>
      <c r="F48" s="26">
        <f>F47</f>
        <v>0.74</v>
      </c>
    </row>
    <row r="49" spans="2:6" x14ac:dyDescent="0.2">
      <c r="B49" s="8" t="s">
        <v>17</v>
      </c>
      <c r="C49" s="23" t="s">
        <v>4</v>
      </c>
      <c r="D49" s="24">
        <v>0.73</v>
      </c>
      <c r="E49" s="27">
        <v>0.69</v>
      </c>
      <c r="F49" s="26">
        <v>0.65</v>
      </c>
    </row>
    <row r="50" spans="2:6" x14ac:dyDescent="0.2">
      <c r="B50" s="8" t="s">
        <v>18</v>
      </c>
      <c r="C50" s="23" t="s">
        <v>4</v>
      </c>
      <c r="D50" s="24">
        <f>D49</f>
        <v>0.73</v>
      </c>
      <c r="E50" s="27">
        <f>E49</f>
        <v>0.69</v>
      </c>
      <c r="F50" s="26">
        <f>F49</f>
        <v>0.65</v>
      </c>
    </row>
    <row r="51" spans="2:6" x14ac:dyDescent="0.2">
      <c r="B51" s="8" t="s">
        <v>19</v>
      </c>
      <c r="C51" s="23" t="s">
        <v>4</v>
      </c>
      <c r="D51" s="24">
        <v>0.81</v>
      </c>
      <c r="E51" s="27">
        <v>0.75</v>
      </c>
      <c r="F51" s="26">
        <v>0.69</v>
      </c>
    </row>
    <row r="52" spans="2:6" x14ac:dyDescent="0.2">
      <c r="B52" s="8" t="s">
        <v>20</v>
      </c>
      <c r="C52" s="23" t="s">
        <v>4</v>
      </c>
      <c r="D52" s="24">
        <v>0.81</v>
      </c>
      <c r="E52" s="27">
        <v>0.75</v>
      </c>
      <c r="F52" s="26">
        <v>0.69</v>
      </c>
    </row>
    <row r="53" spans="2:6" x14ac:dyDescent="0.2">
      <c r="B53" s="8" t="s">
        <v>21</v>
      </c>
      <c r="C53" s="23" t="s">
        <v>4</v>
      </c>
      <c r="D53" s="24">
        <v>0.81</v>
      </c>
      <c r="E53" s="27">
        <v>0.75</v>
      </c>
      <c r="F53" s="26">
        <v>0.69</v>
      </c>
    </row>
    <row r="54" spans="2:6" ht="15" thickBot="1" x14ac:dyDescent="0.25">
      <c r="B54" s="32" t="s">
        <v>22</v>
      </c>
      <c r="C54" s="29"/>
      <c r="D54" s="29"/>
      <c r="E54" s="30"/>
      <c r="F54" s="31"/>
    </row>
    <row r="55" spans="2:6" ht="15" thickTop="1" x14ac:dyDescent="0.2"/>
  </sheetData>
  <mergeCells count="3">
    <mergeCell ref="B32:C32"/>
    <mergeCell ref="B33:C33"/>
    <mergeCell ref="C35:F35"/>
  </mergeCells>
  <dataValidations count="1">
    <dataValidation type="list" allowBlank="1" showInputMessage="1" showErrorMessage="1" sqref="D33">
      <formula1>$C$36:$F$36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Text.ete</vt:lpstr>
      <vt:lpstr>Text.hivers</vt:lpstr>
      <vt:lpstr>Tint.ete</vt:lpstr>
      <vt:lpstr>Tint.hivers</vt:lpstr>
    </vt:vector>
  </TitlesOfParts>
  <Company>Johnson Controls,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Nicolas Martin</dc:creator>
  <cp:lastModifiedBy>Nicolas Martin</cp:lastModifiedBy>
  <dcterms:created xsi:type="dcterms:W3CDTF">2017-09-06T12:48:11Z</dcterms:created>
  <dcterms:modified xsi:type="dcterms:W3CDTF">2017-09-06T14:29:06Z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be01c0c-f9b3-4dc4-af0b-a82110cc37cd_Enabled">
    <vt:lpwstr>True</vt:lpwstr>
  </property>
  <property fmtid="{D5CDD505-2E9C-101B-9397-08002B2CF9AE}" pid="3" name="MSIP_Label_6be01c0c-f9b3-4dc4-af0b-a82110cc37cd_SiteId">
    <vt:lpwstr>a1f1e214-7ded-45b6-81a1-9e8ae3459641</vt:lpwstr>
  </property>
  <property fmtid="{D5CDD505-2E9C-101B-9397-08002B2CF9AE}" pid="4" name="MSIP_Label_6be01c0c-f9b3-4dc4-af0b-a82110cc37cd_Ref">
    <vt:lpwstr>https://api.informationprotection.azure.com/api/a1f1e214-7ded-45b6-81a1-9e8ae3459641</vt:lpwstr>
  </property>
  <property fmtid="{D5CDD505-2E9C-101B-9397-08002B2CF9AE}" pid="5" name="MSIP_Label_6be01c0c-f9b3-4dc4-af0b-a82110cc37cd_SetBy">
    <vt:lpwstr>cmar9@jci.com</vt:lpwstr>
  </property>
  <property fmtid="{D5CDD505-2E9C-101B-9397-08002B2CF9AE}" pid="6" name="MSIP_Label_6be01c0c-f9b3-4dc4-af0b-a82110cc37cd_SetDate">
    <vt:lpwstr>2017-09-06T14:53:24.6596904+02:00</vt:lpwstr>
  </property>
  <property fmtid="{D5CDD505-2E9C-101B-9397-08002B2CF9AE}" pid="7" name="MSIP_Label_6be01c0c-f9b3-4dc4-af0b-a82110cc37cd_Name">
    <vt:lpwstr>Internal </vt:lpwstr>
  </property>
  <property fmtid="{D5CDD505-2E9C-101B-9397-08002B2CF9AE}" pid="8" name="MSIP_Label_6be01c0c-f9b3-4dc4-af0b-a82110cc37cd_Application">
    <vt:lpwstr>Microsoft Azure Information Protection</vt:lpwstr>
  </property>
  <property fmtid="{D5CDD505-2E9C-101B-9397-08002B2CF9AE}" pid="9" name="MSIP_Label_6be01c0c-f9b3-4dc4-af0b-a82110cc37cd_Extended_MSFT_Method">
    <vt:lpwstr>Automatic</vt:lpwstr>
  </property>
  <property fmtid="{D5CDD505-2E9C-101B-9397-08002B2CF9AE}" pid="10" name="Information Classification">
    <vt:lpwstr>Internal </vt:lpwstr>
  </property>
</Properties>
</file>