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umontA\Desktop\Demande d'aide\"/>
    </mc:Choice>
  </mc:AlternateContent>
  <bookViews>
    <workbookView xWindow="0" yWindow="0" windowWidth="28800" windowHeight="12885"/>
  </bookViews>
  <sheets>
    <sheet name="CC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<sst xmlns="http://schemas.openxmlformats.org/spreadsheetml/2006/main" count="122" uniqueCount="64">
  <si>
    <t>code</t>
  </si>
  <si>
    <t>GROUPE</t>
  </si>
  <si>
    <t>x</t>
  </si>
  <si>
    <t>y</t>
  </si>
  <si>
    <t>z</t>
  </si>
  <si>
    <t>zz</t>
  </si>
  <si>
    <t>A001</t>
  </si>
  <si>
    <t>CONVOYEUR ENTREE</t>
  </si>
  <si>
    <t>Assurer la sécurité des biens et des personnes</t>
  </si>
  <si>
    <t>Sécurité pas assurée</t>
  </si>
  <si>
    <t>accident</t>
  </si>
  <si>
    <t>Détection "produit couché" inopérante</t>
  </si>
  <si>
    <t>A002</t>
  </si>
  <si>
    <t>B034</t>
  </si>
  <si>
    <t>ENSEMBLE DE SELECTION</t>
  </si>
  <si>
    <t>sélectionner le nombre de rang de produits</t>
  </si>
  <si>
    <t>Produits manquants</t>
  </si>
  <si>
    <t>Production dégradée</t>
  </si>
  <si>
    <t>Bandes qui glissent/avancent par accoup</t>
  </si>
  <si>
    <t>Plat de glissement (gauffrage) usé</t>
  </si>
  <si>
    <t>B035</t>
  </si>
  <si>
    <t>Bandes sales (collant - sucre)</t>
  </si>
  <si>
    <t>C019</t>
  </si>
  <si>
    <t>CYCLEUR D ALIMENTATION</t>
  </si>
  <si>
    <t>Personnel et biens en danger</t>
  </si>
  <si>
    <t>Pas de détection du déclenchement limiteur</t>
  </si>
  <si>
    <t>C020</t>
  </si>
  <si>
    <t>Déclenchement sans raison valable</t>
  </si>
  <si>
    <t>Production arrêtée</t>
  </si>
  <si>
    <t>Limiteur de couple déclenché</t>
  </si>
  <si>
    <t>C021</t>
  </si>
  <si>
    <t>Déclenchement intempestif produit déplacé</t>
  </si>
  <si>
    <t>D023</t>
  </si>
  <si>
    <t>FONCTION FILM</t>
  </si>
  <si>
    <t>Couper le film dans la largeur, de façon nette, à la longueur déterminée dans la recette</t>
  </si>
  <si>
    <t>Film pas coupé</t>
  </si>
  <si>
    <t>Couteau défectueux</t>
  </si>
  <si>
    <t>Couteau cassé en deux parties après bourrage</t>
  </si>
  <si>
    <t>D024</t>
  </si>
  <si>
    <t>Mauvaise version couteau</t>
  </si>
  <si>
    <t>D025</t>
  </si>
  <si>
    <t>Couteau mal serré</t>
  </si>
  <si>
    <t>D026</t>
  </si>
  <si>
    <t>Mauvaise position du couteau</t>
  </si>
  <si>
    <t>Position initiale du couteau mal réglée</t>
  </si>
  <si>
    <t>D027</t>
  </si>
  <si>
    <t>Moteur M3 sans frein (chûte du couteau)</t>
  </si>
  <si>
    <t>E037</t>
  </si>
  <si>
    <t>NAPPAGE</t>
  </si>
  <si>
    <t>Déplacer les produits en conservant le groupage constitué par le module précédent</t>
  </si>
  <si>
    <t>Produits tombés</t>
  </si>
  <si>
    <t>Barres de nappage qui tirent le film ou butent dans les produits</t>
  </si>
  <si>
    <t>Barres pas synchrones (en retard : beaucoup en avance)</t>
  </si>
  <si>
    <t>E038</t>
  </si>
  <si>
    <t>Barres pas synchrones (pas dans le bon pas)</t>
  </si>
  <si>
    <t>E039</t>
  </si>
  <si>
    <t>Bandes de nappage trop basses</t>
  </si>
  <si>
    <t>G005</t>
  </si>
  <si>
    <t>TUNNEL</t>
  </si>
  <si>
    <t>Retreindre et thermosceller le film en preservant le produit</t>
  </si>
  <si>
    <t>Retreint et/ou thermoscellage pas conforme</t>
  </si>
  <si>
    <t>G006</t>
  </si>
  <si>
    <t>G007</t>
  </si>
  <si>
    <t>G008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</si>
</sst>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BD1AF"/>
        <bgColor indexed="64"/>
      </patternFill>
    </fill>
    <fill>
      <patternFill patternType="solid">
        <fgColor rgb="FF209CDA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666633"/>
        <bgColor indexed="64"/>
      </patternFill>
    </fill>
    <fill>
      <patternFill patternType="solid">
        <fgColor rgb="FFBDFFDB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66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0" fillId="5" borderId="1" xfId="0" applyFont="1" applyFill="1" applyBorder="1" applyAlignment="1">
      <alignment horizontal="left" vertical="center" wrapText="1"/>
    </xf>
    <xf numFmtId="2" fontId="3" fillId="6" borderId="1" xfId="0" applyNumberFormat="1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1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12" borderId="1" xfId="0" applyFont="1" applyFill="1" applyBorder="1" applyAlignment="1">
      <alignment horizontal="left" vertical="center" wrapText="1"/>
    </xf>
    <xf numFmtId="0" fontId="3" fillId="4" borderId="0" xfId="0" applyFont="1" applyFill="1" applyBorder="1" applyAlignment="1">
      <alignment horizontal="left" vertical="center" wrapText="1"/>
    </xf>
    <xf numFmtId="0" fontId="3" fillId="1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14" borderId="1" xfId="0" applyFont="1" applyFill="1" applyBorder="1" applyAlignment="1">
      <alignment horizontal="left" vertical="center" wrapText="1"/>
    </xf>
    <xf numFmtId="0" fontId="3" fillId="15" borderId="1" xfId="0" applyFont="1" applyFill="1" applyBorder="1" applyAlignment="1">
      <alignment horizontal="left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3" fillId="17" borderId="3" xfId="0" applyFont="1" applyFill="1" applyBorder="1" applyAlignment="1">
      <alignment horizontal="left" vertical="center" wrapText="1"/>
    </xf>
    <xf numFmtId="0" fontId="3" fillId="16" borderId="1" xfId="0" applyFont="1" applyFill="1" applyBorder="1" applyAlignment="1">
      <alignment horizontal="left" vertical="center" wrapText="1"/>
    </xf>
    <xf numFmtId="0" fontId="3" fillId="18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19" borderId="1" xfId="0" applyFont="1" applyFill="1" applyBorder="1" applyAlignment="1">
      <alignment horizontal="left" vertical="center" wrapText="1"/>
    </xf>
    <xf numFmtId="0" fontId="3" fillId="2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21" borderId="3" xfId="0" applyFont="1" applyFill="1" applyBorder="1" applyAlignment="1">
      <alignment horizontal="left" vertical="center" wrapText="1"/>
    </xf>
    <xf numFmtId="0" fontId="0" fillId="2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3" borderId="1" xfId="0" applyFont="1" applyFill="1" applyBorder="1" applyAlignment="1">
      <alignment horizontal="center" vertical="center" wrapText="1"/>
    </xf>
    <xf numFmtId="0" fontId="3" fillId="24" borderId="3" xfId="0" applyFont="1" applyFill="1" applyBorder="1" applyAlignment="1">
      <alignment horizontal="left" vertical="center" wrapText="1"/>
    </xf>
    <xf numFmtId="0" fontId="3" fillId="25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%20AMDEC\AMDEC%20Ref\VersaAccess\R&#233;unions%20AMDEC\R&#233;union%20n&#176;3%20AMDEC%20CLP2\AMDEC%20CLP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="85" zoomScaleNormal="85" workbookViewId="0">
      <selection activeCell="C15" sqref="C15"/>
    </sheetView>
  </sheetViews>
  <sheetFormatPr baseColWidth="10" defaultRowHeight="15" x14ac:dyDescent="0.25"/>
  <cols>
    <col min="1" max="1" width="21.85546875" customWidth="1"/>
    <col min="2" max="2" width="24.28515625" customWidth="1"/>
    <col min="3" max="3" width="31.85546875" bestFit="1" customWidth="1"/>
    <col min="4" max="4" width="49.5703125" customWidth="1"/>
    <col min="5" max="5" width="34.28515625" customWidth="1"/>
    <col min="6" max="6" width="31.5703125" customWidth="1"/>
    <col min="7" max="7" width="34.42578125" customWidth="1"/>
    <col min="8" max="8" width="61.5703125" customWidth="1"/>
  </cols>
  <sheetData>
    <row r="1" spans="1:9" s="1" customFormat="1" ht="15.75" x14ac:dyDescent="0.25">
      <c r="A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9" ht="30.75" thickBot="1" x14ac:dyDescent="0.3">
      <c r="A2" s="2" t="s">
        <v>6</v>
      </c>
      <c r="B2" s="3" t="str">
        <f>A2&amp;"  "&amp;H2</f>
        <v xml:space="preserve">A001  </v>
      </c>
      <c r="C2" s="4" t="s">
        <v>7</v>
      </c>
      <c r="D2" s="5" t="s">
        <v>8</v>
      </c>
      <c r="E2" s="6" t="s">
        <v>9</v>
      </c>
      <c r="F2" s="6" t="s">
        <v>10</v>
      </c>
      <c r="G2" s="7" t="s">
        <v>11</v>
      </c>
    </row>
    <row r="3" spans="1:9" ht="30.75" thickBot="1" x14ac:dyDescent="0.3">
      <c r="A3" s="2" t="s">
        <v>12</v>
      </c>
      <c r="B3" s="3" t="str">
        <f t="shared" ref="B3:B20" si="0">A3&amp;"  "&amp;H3</f>
        <v xml:space="preserve">A002  </v>
      </c>
      <c r="C3" s="4" t="s">
        <v>7</v>
      </c>
      <c r="D3" s="5" t="s">
        <v>8</v>
      </c>
      <c r="E3" s="6" t="s">
        <v>9</v>
      </c>
      <c r="F3" s="6" t="s">
        <v>10</v>
      </c>
      <c r="G3" s="7" t="s">
        <v>11</v>
      </c>
    </row>
    <row r="4" spans="1:9" ht="30.75" thickBot="1" x14ac:dyDescent="0.3">
      <c r="A4" s="8" t="s">
        <v>13</v>
      </c>
      <c r="B4" s="3" t="str">
        <f t="shared" si="0"/>
        <v>B034  Plat de glissement (gauffrage) usé</v>
      </c>
      <c r="C4" s="4" t="s">
        <v>14</v>
      </c>
      <c r="D4" s="9" t="s">
        <v>15</v>
      </c>
      <c r="E4" s="10" t="s">
        <v>16</v>
      </c>
      <c r="F4" s="11" t="s">
        <v>17</v>
      </c>
      <c r="G4" s="12" t="s">
        <v>18</v>
      </c>
      <c r="H4" s="13" t="s">
        <v>19</v>
      </c>
    </row>
    <row r="5" spans="1:9" ht="30.75" thickBot="1" x14ac:dyDescent="0.3">
      <c r="A5" s="8" t="s">
        <v>20</v>
      </c>
      <c r="B5" s="3" t="str">
        <f t="shared" si="0"/>
        <v>B035  Bandes sales (collant - sucre)</v>
      </c>
      <c r="C5" s="4" t="s">
        <v>14</v>
      </c>
      <c r="D5" s="9" t="s">
        <v>15</v>
      </c>
      <c r="E5" s="10" t="s">
        <v>16</v>
      </c>
      <c r="F5" s="11" t="s">
        <v>17</v>
      </c>
      <c r="G5" s="12" t="s">
        <v>18</v>
      </c>
      <c r="H5" s="13" t="s">
        <v>21</v>
      </c>
    </row>
    <row r="6" spans="1:9" ht="30.75" thickBot="1" x14ac:dyDescent="0.3">
      <c r="A6" s="14" t="s">
        <v>22</v>
      </c>
      <c r="B6" s="3" t="str">
        <f t="shared" si="0"/>
        <v xml:space="preserve">C019  </v>
      </c>
      <c r="C6" s="4" t="s">
        <v>23</v>
      </c>
      <c r="D6" s="15" t="s">
        <v>8</v>
      </c>
      <c r="E6" s="6" t="s">
        <v>9</v>
      </c>
      <c r="F6" s="6" t="s">
        <v>24</v>
      </c>
      <c r="G6" s="16" t="s">
        <v>25</v>
      </c>
      <c r="I6" s="17"/>
    </row>
    <row r="7" spans="1:9" ht="19.5" thickBot="1" x14ac:dyDescent="0.3">
      <c r="A7" s="14" t="s">
        <v>26</v>
      </c>
      <c r="B7" s="3" t="str">
        <f t="shared" si="0"/>
        <v xml:space="preserve">C020  </v>
      </c>
      <c r="C7" s="4" t="s">
        <v>23</v>
      </c>
      <c r="D7" s="15" t="s">
        <v>8</v>
      </c>
      <c r="E7" s="18" t="s">
        <v>27</v>
      </c>
      <c r="F7" s="19" t="s">
        <v>28</v>
      </c>
      <c r="G7" s="20" t="s">
        <v>29</v>
      </c>
    </row>
    <row r="8" spans="1:9" ht="30.75" thickBot="1" x14ac:dyDescent="0.3">
      <c r="A8" s="14" t="s">
        <v>30</v>
      </c>
      <c r="B8" s="3" t="str">
        <f t="shared" si="0"/>
        <v xml:space="preserve">C021  </v>
      </c>
      <c r="C8" s="4" t="s">
        <v>23</v>
      </c>
      <c r="D8" s="15" t="s">
        <v>8</v>
      </c>
      <c r="E8" s="18" t="s">
        <v>27</v>
      </c>
      <c r="F8" s="19" t="s">
        <v>28</v>
      </c>
      <c r="G8" s="21" t="s">
        <v>31</v>
      </c>
    </row>
    <row r="9" spans="1:9" ht="45.75" thickBot="1" x14ac:dyDescent="0.3">
      <c r="A9" s="22" t="s">
        <v>32</v>
      </c>
      <c r="B9" s="3" t="str">
        <f t="shared" si="0"/>
        <v>D023  Couteau cassé en deux parties après bourrage</v>
      </c>
      <c r="C9" s="4" t="s">
        <v>33</v>
      </c>
      <c r="D9" s="23" t="s">
        <v>34</v>
      </c>
      <c r="E9" s="24" t="s">
        <v>35</v>
      </c>
      <c r="F9" s="19" t="s">
        <v>28</v>
      </c>
      <c r="G9" s="25" t="s">
        <v>36</v>
      </c>
      <c r="H9" s="26" t="s">
        <v>37</v>
      </c>
    </row>
    <row r="10" spans="1:9" ht="30.75" thickBot="1" x14ac:dyDescent="0.3">
      <c r="A10" s="22" t="s">
        <v>38</v>
      </c>
      <c r="B10" s="3" t="str">
        <f t="shared" si="0"/>
        <v>D024  Mauvaise version couteau</v>
      </c>
      <c r="C10" s="4" t="s">
        <v>33</v>
      </c>
      <c r="D10" s="23" t="s">
        <v>34</v>
      </c>
      <c r="E10" s="24" t="s">
        <v>35</v>
      </c>
      <c r="F10" s="19" t="s">
        <v>28</v>
      </c>
      <c r="G10" s="25" t="s">
        <v>36</v>
      </c>
      <c r="H10" s="26" t="s">
        <v>39</v>
      </c>
    </row>
    <row r="11" spans="1:9" ht="30.75" thickBot="1" x14ac:dyDescent="0.3">
      <c r="A11" s="22" t="s">
        <v>40</v>
      </c>
      <c r="B11" s="3" t="str">
        <f t="shared" si="0"/>
        <v>D025  Couteau mal serré</v>
      </c>
      <c r="C11" s="4" t="s">
        <v>33</v>
      </c>
      <c r="D11" s="23" t="s">
        <v>34</v>
      </c>
      <c r="E11" s="24" t="s">
        <v>35</v>
      </c>
      <c r="F11" s="19" t="s">
        <v>28</v>
      </c>
      <c r="G11" s="25" t="s">
        <v>36</v>
      </c>
      <c r="H11" s="26" t="s">
        <v>41</v>
      </c>
    </row>
    <row r="12" spans="1:9" ht="30.75" thickBot="1" x14ac:dyDescent="0.3">
      <c r="A12" s="22" t="s">
        <v>42</v>
      </c>
      <c r="B12" s="3" t="str">
        <f t="shared" si="0"/>
        <v>D026  Position initiale du couteau mal réglée</v>
      </c>
      <c r="C12" s="4" t="s">
        <v>33</v>
      </c>
      <c r="D12" s="23" t="s">
        <v>34</v>
      </c>
      <c r="E12" s="24" t="s">
        <v>35</v>
      </c>
      <c r="F12" s="19" t="s">
        <v>28</v>
      </c>
      <c r="G12" s="27" t="s">
        <v>43</v>
      </c>
      <c r="H12" s="26" t="s">
        <v>44</v>
      </c>
    </row>
    <row r="13" spans="1:9" ht="30.75" thickBot="1" x14ac:dyDescent="0.3">
      <c r="A13" s="22" t="s">
        <v>45</v>
      </c>
      <c r="B13" s="3" t="str">
        <f t="shared" si="0"/>
        <v>D027  Moteur M3 sans frein (chûte du couteau)</v>
      </c>
      <c r="C13" s="4" t="s">
        <v>33</v>
      </c>
      <c r="D13" s="23" t="s">
        <v>34</v>
      </c>
      <c r="E13" s="24" t="s">
        <v>35</v>
      </c>
      <c r="F13" s="19" t="s">
        <v>28</v>
      </c>
      <c r="G13" s="27" t="s">
        <v>43</v>
      </c>
      <c r="H13" s="26" t="s">
        <v>46</v>
      </c>
    </row>
    <row r="14" spans="1:9" ht="45.75" thickBot="1" x14ac:dyDescent="0.3">
      <c r="A14" s="28" t="s">
        <v>47</v>
      </c>
      <c r="B14" s="3" t="str">
        <f t="shared" si="0"/>
        <v>E037  Barres pas synchrones (en retard : beaucoup en avance)</v>
      </c>
      <c r="C14" s="29" t="s">
        <v>48</v>
      </c>
      <c r="D14" s="30" t="s">
        <v>49</v>
      </c>
      <c r="E14" s="31" t="s">
        <v>50</v>
      </c>
      <c r="F14" s="19" t="s">
        <v>28</v>
      </c>
      <c r="G14" s="21" t="s">
        <v>51</v>
      </c>
      <c r="H14" s="32" t="s">
        <v>52</v>
      </c>
    </row>
    <row r="15" spans="1:9" ht="45.75" thickBot="1" x14ac:dyDescent="0.3">
      <c r="A15" s="28" t="s">
        <v>53</v>
      </c>
      <c r="B15" s="3" t="str">
        <f t="shared" si="0"/>
        <v>E038  Barres pas synchrones (pas dans le bon pas)</v>
      </c>
      <c r="C15" s="29" t="s">
        <v>48</v>
      </c>
      <c r="D15" s="30" t="s">
        <v>49</v>
      </c>
      <c r="E15" s="31" t="s">
        <v>50</v>
      </c>
      <c r="F15" s="19" t="s">
        <v>28</v>
      </c>
      <c r="G15" s="21" t="s">
        <v>51</v>
      </c>
      <c r="H15" s="32" t="s">
        <v>54</v>
      </c>
    </row>
    <row r="16" spans="1:9" ht="30" x14ac:dyDescent="0.25">
      <c r="A16" s="28" t="s">
        <v>55</v>
      </c>
      <c r="B16" s="3" t="str">
        <f t="shared" si="0"/>
        <v>E039  Bandes de nappage trop basses</v>
      </c>
      <c r="C16" s="29" t="s">
        <v>48</v>
      </c>
      <c r="D16" s="30" t="s">
        <v>49</v>
      </c>
      <c r="E16" s="31" t="s">
        <v>50</v>
      </c>
      <c r="F16" s="19" t="s">
        <v>28</v>
      </c>
      <c r="G16" s="21" t="s">
        <v>51</v>
      </c>
      <c r="H16" s="32" t="s">
        <v>56</v>
      </c>
    </row>
    <row r="17" spans="1:6" ht="30.75" thickBot="1" x14ac:dyDescent="0.3">
      <c r="A17" s="33" t="s">
        <v>57</v>
      </c>
      <c r="B17" s="3" t="str">
        <f t="shared" si="0"/>
        <v xml:space="preserve">G005  </v>
      </c>
      <c r="C17" s="4" t="s">
        <v>58</v>
      </c>
      <c r="D17" s="34" t="s">
        <v>59</v>
      </c>
      <c r="E17" s="35" t="s">
        <v>60</v>
      </c>
      <c r="F17" s="13"/>
    </row>
    <row r="18" spans="1:6" ht="30.75" thickBot="1" x14ac:dyDescent="0.3">
      <c r="A18" s="33" t="s">
        <v>61</v>
      </c>
      <c r="B18" s="3" t="str">
        <f t="shared" si="0"/>
        <v xml:space="preserve">G006  </v>
      </c>
      <c r="C18" s="4" t="s">
        <v>58</v>
      </c>
      <c r="D18" s="34" t="s">
        <v>59</v>
      </c>
      <c r="E18" s="35" t="s">
        <v>60</v>
      </c>
      <c r="F18" s="13"/>
    </row>
    <row r="19" spans="1:6" ht="30.75" thickBot="1" x14ac:dyDescent="0.3">
      <c r="A19" s="33" t="s">
        <v>62</v>
      </c>
      <c r="B19" s="3" t="str">
        <f t="shared" si="0"/>
        <v xml:space="preserve">G007  </v>
      </c>
      <c r="C19" s="4" t="s">
        <v>58</v>
      </c>
      <c r="D19" s="34" t="s">
        <v>59</v>
      </c>
      <c r="E19" s="35" t="s">
        <v>60</v>
      </c>
      <c r="F19" s="13"/>
    </row>
    <row r="20" spans="1:6" ht="30.75" thickBot="1" x14ac:dyDescent="0.3">
      <c r="A20" s="33" t="s">
        <v>63</v>
      </c>
      <c r="B20" s="3" t="str">
        <f t="shared" si="0"/>
        <v xml:space="preserve">G008  </v>
      </c>
      <c r="C20" s="4" t="s">
        <v>58</v>
      </c>
      <c r="D20" s="34" t="s">
        <v>59</v>
      </c>
      <c r="E20" s="35" t="s">
        <v>60</v>
      </c>
      <c r="F20" s="1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'K:\05 AMDEC\AMDEC Ref\VersaAccess\Réunions AMDEC\Réunion n°3 AMDEC CLP2\[AMDEC CLP2.xlsx]Feuil1'!#REF!</xm:f>
          </x14:formula1>
          <xm:sqref>F2:F3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CC</vt:lpstr>
    </vt:vector>
  </TitlesOfParts>
  <Company>GeboCermex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Dumont, Antoine</dc:creator>
  <cp:lastModifiedBy>Dumont, Antoine</cp:lastModifiedBy>
  <dcterms:created xsi:type="dcterms:W3CDTF">2018-02-22T16:32:42Z</dcterms:created>
  <dcterms:modified xsi:type="dcterms:W3CDTF">2018-02-22T16:41:19Z</dcterms:modified>
</cp:coreProperties>
</file>