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150" windowWidth="11910" windowHeight="6000" firstSheet="1" activeTab="2"/>
  </bookViews>
  <sheets>
    <sheet name="_config" sheetId="2" state="hidden" r:id="rId1"/>
    <sheet name="Base" sheetId="1" r:id="rId2"/>
    <sheet name="01_DM2 Front 1" sheetId="3" r:id="rId3"/>
    <sheet name="01_DM2 Middle 1" sheetId="5" r:id="rId4"/>
  </sheets>
  <functionGroups/>
  <calcPr calcId="125725"/>
</workbook>
</file>

<file path=xl/calcChain.xml><?xml version="1.0" encoding="utf-8"?>
<calcChain xmlns="http://schemas.openxmlformats.org/spreadsheetml/2006/main">
  <c r="F68" i="5"/>
  <c r="F53"/>
  <c r="F46"/>
  <c r="F69" l="1"/>
  <c r="F61" i="3" l="1"/>
  <c r="F54"/>
  <c r="F47"/>
  <c r="F62" l="1"/>
</calcChain>
</file>

<file path=xl/sharedStrings.xml><?xml version="1.0" encoding="utf-8"?>
<sst xmlns="http://schemas.openxmlformats.org/spreadsheetml/2006/main" count="509" uniqueCount="207">
  <si>
    <t>Ce document a pour but d'aider à la construction d'un dossier d'installation d'application en vue de son exploitation par GTS/RET .
Les macros doivent être activées pour utiliser ce document.
Il faut remplir un document par trigramme et par environnement ( ex: production, homologation fonctionnelle, homologation technique, Intégration, ... ).
Un document contient tous les tiers de l'environnement.
Commencez par cliquer sur le bouton "Démarrer" sur cette feuille. Un assistant vous guidera, à l'aide de questions simples, pour obtenir un onglet par tiers de votre application. Cliquez sur "Enregistrer" entre la saisie de chaque tiers.
Une fois cette base conforme aux normes GTS/RET obtenue, vous serez libre d'ajouter les éléments nécessaires  ( FileSystems / User ) à d'éventuels progiciels Hors Socle GTS, ainsi que de fixer les tailles des Filesystems nécessaires à votre application.
Les informations saisies dans le questionnaire initial sont enregistrées dans ce fichier. Si vous relancez l'assistant, il vous proposera de reprendre ces valeurs comme base. Toutefois, les customisations faites à la main dans les onglets seront perdues via ce mécanisme.</t>
  </si>
  <si>
    <t>Version 1.0.8</t>
  </si>
  <si>
    <t>Control/M</t>
  </si>
  <si>
    <t>TOM</t>
  </si>
  <si>
    <t>WebLogic</t>
  </si>
  <si>
    <t>Oracle Client</t>
  </si>
  <si>
    <t>Oracle DB</t>
  </si>
  <si>
    <t>MqSeries</t>
  </si>
  <si>
    <t>Tibco</t>
  </si>
  <si>
    <t>BO</t>
  </si>
  <si>
    <t>Informatica</t>
  </si>
  <si>
    <t>Datastage</t>
  </si>
  <si>
    <t>Vfe</t>
  </si>
  <si>
    <t>Mutualisé</t>
  </si>
  <si>
    <t>Os</t>
  </si>
  <si>
    <t>Descriptif</t>
  </si>
  <si>
    <t>Dns1</t>
  </si>
  <si>
    <t>Dns2</t>
  </si>
  <si>
    <t>Node1</t>
  </si>
  <si>
    <t>Node2</t>
  </si>
  <si>
    <t>Node3</t>
  </si>
  <si>
    <t>Node4</t>
  </si>
  <si>
    <t>Sans Cluster</t>
  </si>
  <si>
    <t>Cluster A/P</t>
  </si>
  <si>
    <t>Cluster A/A</t>
  </si>
  <si>
    <t>Client DB2</t>
  </si>
  <si>
    <t>NAS</t>
  </si>
  <si>
    <t>Linux</t>
  </si>
  <si>
    <t>DM2 Front 1</t>
  </si>
  <si>
    <t>hdm2f</t>
  </si>
  <si>
    <t>03f</t>
  </si>
  <si>
    <t>hdm0lx06</t>
  </si>
  <si>
    <t>Infos générales</t>
  </si>
  <si>
    <t>Trigramme/Env</t>
  </si>
  <si>
    <t>DM2F</t>
  </si>
  <si>
    <t>Descriptif du Tiers</t>
  </si>
  <si>
    <t>Nom DNS du Tiers</t>
  </si>
  <si>
    <t>OS</t>
  </si>
  <si>
    <t>Type de Machine</t>
  </si>
  <si>
    <t>Cluster</t>
  </si>
  <si>
    <t>Sans</t>
  </si>
  <si>
    <t>Machine</t>
  </si>
  <si>
    <t xml:space="preserve">hdm0lx06 / </t>
  </si>
  <si>
    <t>Précisions complémentaires</t>
  </si>
  <si>
    <t>Comptes UNIX</t>
  </si>
  <si>
    <t>User</t>
  </si>
  <si>
    <t>Groupe</t>
  </si>
  <si>
    <t>Invité de</t>
  </si>
  <si>
    <t>Shell</t>
  </si>
  <si>
    <t>Home Directory</t>
  </si>
  <si>
    <t>Commentaire</t>
  </si>
  <si>
    <t>Existe Déjà</t>
  </si>
  <si>
    <t>Applicatif</t>
  </si>
  <si>
    <t>dm2fadm</t>
  </si>
  <si>
    <t>dm2f</t>
  </si>
  <si>
    <t>/bin/ksh</t>
  </si>
  <si>
    <t>/applis/dm2f/dm2fadm</t>
  </si>
  <si>
    <t>User Applicatif dm2f</t>
  </si>
  <si>
    <t>controlm</t>
  </si>
  <si>
    <t>Produits</t>
  </si>
  <si>
    <t>patrol</t>
  </si>
  <si>
    <t>super</t>
  </si>
  <si>
    <t>/bin/bash</t>
  </si>
  <si>
    <t>/produits/patrol/PATROL_AGT</t>
  </si>
  <si>
    <t>User Produit Patrol</t>
  </si>
  <si>
    <t>oracle</t>
  </si>
  <si>
    <t>dba</t>
  </si>
  <si>
    <t>/produits/oracle</t>
  </si>
  <si>
    <t>Autres</t>
  </si>
  <si>
    <t>vfefadm</t>
  </si>
  <si>
    <t>vfef</t>
  </si>
  <si>
    <t>/applis/vfef/vfefadm</t>
  </si>
  <si>
    <t>User VFE</t>
  </si>
  <si>
    <t>eacfadm</t>
  </si>
  <si>
    <t>eacf</t>
  </si>
  <si>
    <t>/produits/opsware/prestagedir</t>
  </si>
  <si>
    <t>User Earth</t>
  </si>
  <si>
    <t>Filesystems</t>
  </si>
  <si>
    <t>Point de Montage</t>
  </si>
  <si>
    <t>User Owner</t>
  </si>
  <si>
    <t>Group Owner</t>
  </si>
  <si>
    <t>Taille</t>
  </si>
  <si>
    <t>Type FS</t>
  </si>
  <si>
    <t>/applis/dm2f</t>
  </si>
  <si>
    <t>Local ou SAN Local</t>
  </si>
  <si>
    <t>/applis/dm2f/log</t>
  </si>
  <si>
    <t>/applis/dm2f/tmp</t>
  </si>
  <si>
    <t>/applis/dm2f/sysout</t>
  </si>
  <si>
    <t>/applis/dm2f/gcdl</t>
  </si>
  <si>
    <t>SOUS TOTAL APPLICATIF:</t>
  </si>
  <si>
    <t>/produits/patroldm2f</t>
  </si>
  <si>
    <t>SOUS TOTAL PRODUITS:</t>
  </si>
  <si>
    <t>/applis/vfef</t>
  </si>
  <si>
    <t>/produits/opsware</t>
  </si>
  <si>
    <t>SOUS TOTAL AUTRES:</t>
  </si>
  <si>
    <t>TOTAL VOLUMETRIE:</t>
  </si>
  <si>
    <t>Répertoires à créer</t>
  </si>
  <si>
    <t>Répertoire</t>
  </si>
  <si>
    <t>/applis/dm2f/exploit</t>
  </si>
  <si>
    <t>Scripts d'exploitation</t>
  </si>
  <si>
    <t>/applis/dm2f/scripts</t>
  </si>
  <si>
    <t>Scripts Applicatifs</t>
  </si>
  <si>
    <t>/applis/dm2f/bin</t>
  </si>
  <si>
    <t>Binaires applicatifs</t>
  </si>
  <si>
    <t>/applis/dm2f/gcl</t>
  </si>
  <si>
    <t>Espace de livraison</t>
  </si>
  <si>
    <t>/applis/dm2f/oracle</t>
  </si>
  <si>
    <t>Scripts oracle ( DDL, DML)</t>
  </si>
  <si>
    <t>/applis/dm2f/gcdl/STAGEDIR</t>
  </si>
  <si>
    <t>Staging Earth</t>
  </si>
  <si>
    <t>prestagedir Earth</t>
  </si>
  <si>
    <t>dm0fadm</t>
  </si>
  <si>
    <t>dm0f</t>
  </si>
  <si>
    <t>/applis/dm0f/dm0fadm</t>
  </si>
  <si>
    <t>User Applicatif dm0f</t>
  </si>
  <si>
    <t>Non</t>
  </si>
  <si>
    <t xml:space="preserve">hdm0lx07 / </t>
  </si>
  <si>
    <t xml:space="preserve"> controlm
dm0f</t>
  </si>
  <si>
    <t xml:space="preserve"> controlm
dm2f</t>
  </si>
  <si>
    <t>dm2f dm0f</t>
  </si>
  <si>
    <t>tomcat</t>
  </si>
  <si>
    <t>webm</t>
  </si>
  <si>
    <t>/produits/tcserver</t>
  </si>
  <si>
    <t>pour binaires tcserver</t>
  </si>
  <si>
    <t>dm0f dm2f</t>
  </si>
  <si>
    <t>/applis/dm0f</t>
  </si>
  <si>
    <t>/applis/dm0f/log</t>
  </si>
  <si>
    <t>/applis/dm0f/sysout</t>
  </si>
  <si>
    <t>Liraisons</t>
  </si>
  <si>
    <t>Binaires tcserver</t>
  </si>
  <si>
    <t>domaine apache</t>
  </si>
  <si>
    <t>/applis/dm2f/tcserver</t>
  </si>
  <si>
    <t>/applis/dm2f/apache</t>
  </si>
  <si>
    <t>/produits/patroldm0f</t>
  </si>
  <si>
    <t>/produits/agcdm0f</t>
  </si>
  <si>
    <t>agcdm0f</t>
  </si>
  <si>
    <t>User CTM dm0f</t>
  </si>
  <si>
    <t xml:space="preserve">hdm2f03f / 
hdm0f03f / </t>
  </si>
  <si>
    <t>Control/M_x000D_
VFE_x000D_
Prévoir des IP dédiées pour les adresses applicatives</t>
  </si>
  <si>
    <t>Ajouter les entrées suivantes dans /etc/security/limits.conf</t>
  </si>
  <si>
    <t>dm0fadm soft nofile 8192</t>
  </si>
  <si>
    <t>dm0fadm hard nofile 8192</t>
  </si>
  <si>
    <t>dm2fadm soft nofile 8192</t>
  </si>
  <si>
    <t>dm2fadm hard nofile 8192</t>
  </si>
  <si>
    <t>Créer le groupe medm0</t>
  </si>
  <si>
    <t>Installer X11 sur la machine (nécessaire pour les installations documentum)</t>
  </si>
  <si>
    <t>installer xauth</t>
  </si>
  <si>
    <t xml:space="preserve">installer les rpm suivants en 64 bits : 
o libXp.i686
o libXi.i686
o libXtst.i686
</t>
  </si>
  <si>
    <t>Dans sshd_config autoriser le X11Forwarding</t>
  </si>
  <si>
    <t xml:space="preserve">hdm2f03m / 
hdm0f03m / </t>
  </si>
  <si>
    <t>DM2 Middle 1</t>
  </si>
  <si>
    <t>Ajouter les entrées suivantes dans /etc/services</t>
  </si>
  <si>
    <t>dmdocbroker     1489/tcp #DocBroker technique (local)</t>
  </si>
  <si>
    <t>dmdocbroker_s   1490/tcp</t>
  </si>
  <si>
    <t>dmdocbroker     1491/tcp #DocBroker applicatif (croisé)</t>
  </si>
  <si>
    <t>dmdocbroker_s   1492/tcp</t>
  </si>
  <si>
    <t>dm0fadm soft core unlimited</t>
  </si>
  <si>
    <t>dm0fadm hard core unlimited</t>
  </si>
  <si>
    <t>dm2fadm soft core unlimited</t>
  </si>
  <si>
    <t>dm2fadm hard core unlimited</t>
  </si>
  <si>
    <t>dm2fdre1        14089/tcp</t>
  </si>
  <si>
    <t>dm2fdre1_s      14090/tcp</t>
  </si>
  <si>
    <t>dm2fdre2        14091/tcp</t>
  </si>
  <si>
    <t>dm2fdre2_s      14092/tcp</t>
  </si>
  <si>
    <t>Installer le binaire /bin/mail</t>
  </si>
  <si>
    <t>Créer les sudo pour les utilisateurs : commandes suivantes :</t>
  </si>
  <si>
    <t>dm0fadm : /applis/dm0f/documentum/dba/dm_root_task</t>
  </si>
  <si>
    <t>dm2fadm : /applis/dm2f/documentum/dba/dm_root_task</t>
  </si>
  <si>
    <t>Ajouter les entrées suivantes dans /etc/hosts</t>
  </si>
  <si>
    <t>dm2fdre3        14093/tcp</t>
  </si>
  <si>
    <t>dm2fdre3_s      14094/tcp</t>
  </si>
  <si>
    <t>dm2fdre4       14095/tcp</t>
  </si>
  <si>
    <t>dm2fdre4_s      14096/tcp</t>
  </si>
  <si>
    <t>&lt;IP de hdm0lx07&gt; HDM0LX07 hdm0f03m hdm0f03m.dns21.socgen</t>
  </si>
  <si>
    <t>&lt;ip de hdm0lx07&gt; HDM0LX07 hdm2f03m hdm2f03m.dns21.socgen</t>
  </si>
  <si>
    <t>/applis/dm2f/documentum</t>
  </si>
  <si>
    <t>Binaires Documentum</t>
  </si>
  <si>
    <t>/share/dm2f/documentum-data</t>
  </si>
  <si>
    <t>/share/dm2f/documentum-data-dm2dre1-content_storage_01</t>
  </si>
  <si>
    <t>/share/dm2f/documentum-data-dm2dre2-content_storage_01</t>
  </si>
  <si>
    <t>/share/dm2f/gcl</t>
  </si>
  <si>
    <t>/share/dm2f/scripts</t>
  </si>
  <si>
    <t>/share/dm0f/arch-dm2</t>
  </si>
  <si>
    <t>/share/dm0f/reception</t>
  </si>
  <si>
    <t>/share/dm0f/emission</t>
  </si>
  <si>
    <t>Réception des flux TOM (*)</t>
  </si>
  <si>
    <t>Emission des flux TOM (*)</t>
  </si>
  <si>
    <t>172.24.92.81:/vol/V29_C2_HOMO_MARDC/VNAS703A_share_dm0f_reception</t>
  </si>
  <si>
    <t>172.24.92.81:/vol/V30_C2_HOMO_MARDC/VNAS703A_share_dm0f_emission</t>
  </si>
  <si>
    <t>(*) les volumes emission et reception sont existants, il faut simplement les monter sur le serveur, pas besoin de les créer.</t>
  </si>
  <si>
    <t>documentum dm2 data (**)</t>
  </si>
  <si>
    <t>docbase 1 content_storage 1 (**)</t>
  </si>
  <si>
    <t>docbase 2 content_storage 1 (**)</t>
  </si>
  <si>
    <t>Espace de livraison applicatif (**)</t>
  </si>
  <si>
    <t>Archivage des flux TOM (**)</t>
  </si>
  <si>
    <t>Scripts applicatifs (controlM …) (**)</t>
  </si>
  <si>
    <t>dgwfadm</t>
  </si>
  <si>
    <t>dgwf</t>
  </si>
  <si>
    <t xml:space="preserve"> controlm
dm2f dm0f</t>
  </si>
  <si>
    <t>/applis/dgwf/dgwfadm</t>
  </si>
  <si>
    <t>User Applicatif dgwf (pour les flux TOM)</t>
  </si>
  <si>
    <t xml:space="preserve"> controlm
dm0f dgwf</t>
  </si>
  <si>
    <t xml:space="preserve"> controlm
dm2f dgwf</t>
  </si>
  <si>
    <t>Control/M_x000D_ (sur DM0)
Client Oracle 12.1.0.2.x 64 bits
VFE_x000D_
Prévoir des IP dédiées pour les adresses applicatives
Prévoir une IP pour l'accès au réseau du NAS Applicatif</t>
  </si>
  <si>
    <t>(**) Ces volumes existent mais ne sont pas utilisés surn hdm0lx02/04, on peut les démonter / déconfigurer de hdm0lx02/04 et les réutiliser en les étendant</t>
  </si>
  <si>
    <t>Lien symbolique vers /share/dm2f/scripts</t>
  </si>
  <si>
    <t>Lien symbolique vers /share/dm2f/gcl</t>
  </si>
</sst>
</file>

<file path=xl/styles.xml><?xml version="1.0" encoding="utf-8"?>
<styleSheet xmlns="http://schemas.openxmlformats.org/spreadsheetml/2006/main">
  <numFmts count="1">
    <numFmt numFmtId="164" formatCode="#,##0.00\ \G\o"/>
  </numFmts>
  <fonts count="12">
    <font>
      <sz val="11"/>
      <color theme="1"/>
      <name val="Calibri"/>
      <family val="2"/>
      <scheme val="minor"/>
    </font>
    <font>
      <sz val="11"/>
      <color rgb="FF000000"/>
      <name val="Calibri"/>
      <family val="2"/>
      <scheme val="minor"/>
    </font>
    <font>
      <sz val="11"/>
      <color rgb="FFFF0000"/>
      <name val="Calibri"/>
      <family val="2"/>
      <scheme val="minor"/>
    </font>
    <font>
      <b/>
      <sz val="11"/>
      <color theme="1"/>
      <name val="Calibri"/>
      <family val="2"/>
      <scheme val="minor"/>
    </font>
    <font>
      <b/>
      <sz val="20"/>
      <color theme="1"/>
      <name val="Calibri"/>
      <family val="2"/>
      <scheme val="minor"/>
    </font>
    <font>
      <i/>
      <sz val="11"/>
      <color theme="1"/>
      <name val="Calibri"/>
      <family val="2"/>
      <scheme val="minor"/>
    </font>
    <font>
      <b/>
      <sz val="14"/>
      <color theme="1"/>
      <name val="Calibri"/>
      <family val="2"/>
      <scheme val="minor"/>
    </font>
    <font>
      <b/>
      <i/>
      <sz val="11"/>
      <color theme="1"/>
      <name val="Calibri"/>
      <family val="2"/>
      <scheme val="minor"/>
    </font>
    <font>
      <b/>
      <sz val="12"/>
      <color theme="1"/>
      <name val="Calibri"/>
      <family val="2"/>
      <scheme val="minor"/>
    </font>
    <font>
      <b/>
      <i/>
      <sz val="12"/>
      <color theme="1"/>
      <name val="Calibri"/>
      <family val="2"/>
      <scheme val="minor"/>
    </font>
    <font>
      <sz val="11"/>
      <name val="Calibri"/>
      <family val="2"/>
      <scheme val="minor"/>
    </font>
    <font>
      <i/>
      <sz val="11"/>
      <name val="Calibri"/>
      <family val="2"/>
      <scheme val="minor"/>
    </font>
  </fonts>
  <fills count="3">
    <fill>
      <patternFill patternType="none"/>
    </fill>
    <fill>
      <patternFill patternType="gray125"/>
    </fill>
    <fill>
      <patternFill patternType="solid">
        <fgColor theme="0"/>
        <bgColor indexed="64"/>
      </patternFill>
    </fill>
  </fills>
  <borders count="15">
    <border>
      <left/>
      <right/>
      <top/>
      <bottom/>
      <diagonal/>
    </border>
    <border>
      <left style="thin">
        <color indexed="64"/>
      </left>
      <right/>
      <top/>
      <bottom/>
      <diagonal/>
    </border>
    <border>
      <left style="medium">
        <color indexed="64"/>
      </left>
      <right/>
      <top/>
      <bottom/>
      <diagonal/>
    </border>
    <border>
      <left/>
      <right style="medium">
        <color indexed="64"/>
      </right>
      <top/>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diagonal/>
    </border>
    <border>
      <left style="thin">
        <color indexed="64"/>
      </left>
      <right/>
      <top/>
      <bottom style="medium">
        <color indexed="64"/>
      </bottom>
      <diagonal/>
    </border>
  </borders>
  <cellStyleXfs count="1">
    <xf numFmtId="0" fontId="0" fillId="0" borderId="0"/>
  </cellStyleXfs>
  <cellXfs count="77">
    <xf numFmtId="0" fontId="0" fillId="0" borderId="0" xfId="0"/>
    <xf numFmtId="0" fontId="0" fillId="0" borderId="0" xfId="0" applyAlignment="1">
      <alignment vertical="top" wrapText="1"/>
    </xf>
    <xf numFmtId="15" fontId="0" fillId="0" borderId="0" xfId="0" applyNumberFormat="1"/>
    <xf numFmtId="0" fontId="0" fillId="0" borderId="0" xfId="0" applyFont="1" applyAlignment="1">
      <alignment vertical="top"/>
    </xf>
    <xf numFmtId="0" fontId="0" fillId="0" borderId="1" xfId="0" applyFont="1" applyBorder="1" applyAlignment="1">
      <alignment vertical="top"/>
    </xf>
    <xf numFmtId="0" fontId="3" fillId="0" borderId="0" xfId="0" applyFont="1" applyBorder="1" applyAlignment="1">
      <alignment vertical="top"/>
    </xf>
    <xf numFmtId="0" fontId="0" fillId="0" borderId="0" xfId="0" applyFont="1" applyBorder="1" applyAlignment="1">
      <alignment vertical="top"/>
    </xf>
    <xf numFmtId="0" fontId="0" fillId="0" borderId="2" xfId="0" applyFont="1" applyBorder="1" applyAlignment="1">
      <alignment vertical="top"/>
    </xf>
    <xf numFmtId="0" fontId="0" fillId="0" borderId="3" xfId="0" applyFont="1" applyBorder="1" applyAlignment="1">
      <alignment vertical="top"/>
    </xf>
    <xf numFmtId="0" fontId="0" fillId="0" borderId="10" xfId="0" applyFont="1" applyBorder="1" applyAlignment="1">
      <alignment vertical="top"/>
    </xf>
    <xf numFmtId="0" fontId="3" fillId="0" borderId="11" xfId="0" applyFont="1" applyBorder="1" applyAlignment="1">
      <alignment vertical="top"/>
    </xf>
    <xf numFmtId="0" fontId="0" fillId="0" borderId="11" xfId="0" applyFont="1" applyBorder="1" applyAlignment="1">
      <alignment vertical="top"/>
    </xf>
    <xf numFmtId="0" fontId="5" fillId="0" borderId="3" xfId="0" applyFont="1" applyBorder="1" applyAlignment="1">
      <alignment vertical="top"/>
    </xf>
    <xf numFmtId="0" fontId="5" fillId="0" borderId="12" xfId="0" applyFont="1" applyBorder="1" applyAlignment="1">
      <alignment vertical="top"/>
    </xf>
    <xf numFmtId="0" fontId="3" fillId="0" borderId="5" xfId="0" applyFont="1" applyBorder="1" applyAlignment="1">
      <alignment vertical="top"/>
    </xf>
    <xf numFmtId="0" fontId="3" fillId="0" borderId="6" xfId="0" applyFont="1" applyBorder="1" applyAlignment="1">
      <alignment vertical="top"/>
    </xf>
    <xf numFmtId="0" fontId="0" fillId="0" borderId="5" xfId="0" applyFont="1" applyBorder="1" applyAlignment="1">
      <alignment vertical="top"/>
    </xf>
    <xf numFmtId="0" fontId="5" fillId="0" borderId="6" xfId="0" applyFont="1" applyBorder="1" applyAlignment="1">
      <alignment vertical="top"/>
    </xf>
    <xf numFmtId="0" fontId="3" fillId="0" borderId="13" xfId="0" applyFont="1" applyBorder="1" applyAlignment="1">
      <alignment vertical="top"/>
    </xf>
    <xf numFmtId="0" fontId="0" fillId="0" borderId="13" xfId="0" applyFont="1" applyBorder="1" applyAlignment="1">
      <alignment vertical="top"/>
    </xf>
    <xf numFmtId="0" fontId="0" fillId="0" borderId="14" xfId="0" applyFont="1" applyBorder="1" applyAlignment="1">
      <alignment vertical="top"/>
    </xf>
    <xf numFmtId="0" fontId="3" fillId="0" borderId="0" xfId="0" applyFont="1" applyBorder="1" applyAlignment="1">
      <alignment horizontal="right" vertical="top"/>
    </xf>
    <xf numFmtId="0" fontId="8" fillId="0" borderId="0" xfId="0" applyFont="1" applyBorder="1" applyAlignment="1">
      <alignment vertical="top"/>
    </xf>
    <xf numFmtId="0" fontId="8" fillId="0" borderId="0" xfId="0" applyFont="1" applyBorder="1" applyAlignment="1">
      <alignment horizontal="right" vertical="top"/>
    </xf>
    <xf numFmtId="0" fontId="8" fillId="0" borderId="1" xfId="0" applyFont="1" applyBorder="1" applyAlignment="1">
      <alignment vertical="top"/>
    </xf>
    <xf numFmtId="0" fontId="7" fillId="0" borderId="3" xfId="0" applyFont="1" applyBorder="1" applyAlignment="1">
      <alignment vertical="top"/>
    </xf>
    <xf numFmtId="0" fontId="9" fillId="0" borderId="3" xfId="0" applyFont="1" applyBorder="1" applyAlignment="1">
      <alignment vertical="top"/>
    </xf>
    <xf numFmtId="0" fontId="8" fillId="0" borderId="10" xfId="0" applyFont="1" applyBorder="1" applyAlignment="1">
      <alignment vertical="top"/>
    </xf>
    <xf numFmtId="0" fontId="8" fillId="0" borderId="11" xfId="0" applyFont="1" applyBorder="1" applyAlignment="1">
      <alignment vertical="top"/>
    </xf>
    <xf numFmtId="0" fontId="8" fillId="0" borderId="11" xfId="0" applyFont="1" applyBorder="1" applyAlignment="1">
      <alignment horizontal="right" vertical="top"/>
    </xf>
    <xf numFmtId="0" fontId="9" fillId="0" borderId="12" xfId="0" applyFont="1" applyBorder="1" applyAlignment="1">
      <alignment vertical="top"/>
    </xf>
    <xf numFmtId="0" fontId="3" fillId="0" borderId="1" xfId="0" applyFont="1" applyBorder="1" applyAlignment="1">
      <alignment vertical="top"/>
    </xf>
    <xf numFmtId="0" fontId="8" fillId="0" borderId="14" xfId="0" applyFont="1" applyBorder="1" applyAlignment="1">
      <alignment vertical="top"/>
    </xf>
    <xf numFmtId="0" fontId="0" fillId="0" borderId="6" xfId="0" applyFont="1" applyBorder="1" applyAlignment="1">
      <alignment vertical="top"/>
    </xf>
    <xf numFmtId="0" fontId="0" fillId="0" borderId="4" xfId="0" applyFont="1" applyBorder="1" applyAlignment="1">
      <alignment vertical="top"/>
    </xf>
    <xf numFmtId="164" fontId="0" fillId="0" borderId="0" xfId="0" applyNumberFormat="1" applyFont="1" applyBorder="1" applyAlignment="1">
      <alignment vertical="top"/>
    </xf>
    <xf numFmtId="164" fontId="0" fillId="0" borderId="11" xfId="0" applyNumberFormat="1" applyFont="1" applyBorder="1" applyAlignment="1">
      <alignment vertical="top"/>
    </xf>
    <xf numFmtId="164" fontId="0" fillId="0" borderId="0" xfId="0" applyNumberFormat="1" applyFont="1" applyAlignment="1">
      <alignment vertical="top"/>
    </xf>
    <xf numFmtId="164" fontId="3" fillId="0" borderId="5" xfId="0" applyNumberFormat="1" applyFont="1" applyBorder="1" applyAlignment="1">
      <alignment vertical="top"/>
    </xf>
    <xf numFmtId="164" fontId="0" fillId="0" borderId="5" xfId="0" applyNumberFormat="1" applyFont="1" applyBorder="1" applyAlignment="1">
      <alignment vertical="top"/>
    </xf>
    <xf numFmtId="164" fontId="3" fillId="0" borderId="0" xfId="0" applyNumberFormat="1" applyFont="1" applyBorder="1" applyAlignment="1">
      <alignment vertical="top"/>
    </xf>
    <xf numFmtId="164" fontId="8" fillId="0" borderId="0" xfId="0" applyNumberFormat="1" applyFont="1" applyBorder="1" applyAlignment="1">
      <alignment vertical="top"/>
    </xf>
    <xf numFmtId="164" fontId="8" fillId="0" borderId="11" xfId="0" applyNumberFormat="1" applyFont="1" applyBorder="1" applyAlignment="1">
      <alignment vertical="top"/>
    </xf>
    <xf numFmtId="0" fontId="0" fillId="0" borderId="5" xfId="0" applyFont="1" applyBorder="1" applyAlignment="1">
      <alignment vertical="top" wrapText="1"/>
    </xf>
    <xf numFmtId="0" fontId="0" fillId="0" borderId="0" xfId="0" applyFont="1" applyBorder="1" applyAlignment="1">
      <alignment vertical="top" wrapText="1"/>
    </xf>
    <xf numFmtId="0" fontId="0" fillId="0" borderId="11" xfId="0" applyFont="1" applyBorder="1" applyAlignment="1">
      <alignment vertical="top" wrapText="1"/>
    </xf>
    <xf numFmtId="0" fontId="3" fillId="0" borderId="0" xfId="0" applyFont="1" applyBorder="1" applyAlignment="1">
      <alignment vertical="top" wrapText="1"/>
    </xf>
    <xf numFmtId="0" fontId="8" fillId="0" borderId="0" xfId="0" applyFont="1" applyBorder="1" applyAlignment="1">
      <alignment vertical="top" wrapText="1"/>
    </xf>
    <xf numFmtId="0" fontId="8" fillId="0" borderId="11" xfId="0" applyFont="1" applyBorder="1" applyAlignment="1">
      <alignment vertical="top" wrapText="1"/>
    </xf>
    <xf numFmtId="0" fontId="0" fillId="0" borderId="1" xfId="0" applyBorder="1" applyAlignment="1">
      <alignment vertical="top"/>
    </xf>
    <xf numFmtId="0" fontId="0" fillId="0" borderId="0" xfId="0" applyBorder="1" applyAlignment="1">
      <alignment vertical="top"/>
    </xf>
    <xf numFmtId="0" fontId="0" fillId="0" borderId="0" xfId="0" applyBorder="1" applyAlignment="1">
      <alignment vertical="top" wrapText="1"/>
    </xf>
    <xf numFmtId="0" fontId="0" fillId="0" borderId="5" xfId="0" applyBorder="1" applyAlignment="1">
      <alignment vertical="top" wrapText="1"/>
    </xf>
    <xf numFmtId="0" fontId="10" fillId="0" borderId="1" xfId="0" applyFont="1" applyBorder="1" applyAlignment="1">
      <alignment vertical="top"/>
    </xf>
    <xf numFmtId="0" fontId="10" fillId="0" borderId="0" xfId="0" applyFont="1" applyBorder="1" applyAlignment="1">
      <alignment vertical="top"/>
    </xf>
    <xf numFmtId="0" fontId="10" fillId="0" borderId="0" xfId="0" applyFont="1" applyBorder="1" applyAlignment="1">
      <alignment vertical="top" wrapText="1"/>
    </xf>
    <xf numFmtId="164" fontId="10" fillId="0" borderId="0" xfId="0" applyNumberFormat="1" applyFont="1" applyBorder="1" applyAlignment="1">
      <alignment vertical="top"/>
    </xf>
    <xf numFmtId="0" fontId="11" fillId="0" borderId="3" xfId="0" applyFont="1" applyBorder="1" applyAlignment="1">
      <alignment vertical="top" wrapText="1"/>
    </xf>
    <xf numFmtId="0" fontId="10" fillId="0" borderId="0" xfId="0" applyFont="1" applyAlignment="1">
      <alignment vertical="top"/>
    </xf>
    <xf numFmtId="164" fontId="0" fillId="0" borderId="0" xfId="0" applyNumberFormat="1" applyBorder="1" applyAlignment="1">
      <alignment vertical="top"/>
    </xf>
    <xf numFmtId="0" fontId="0" fillId="0" borderId="0" xfId="0" applyAlignment="1">
      <alignment vertical="top"/>
    </xf>
    <xf numFmtId="164" fontId="10" fillId="2" borderId="0" xfId="0" applyNumberFormat="1" applyFont="1" applyFill="1" applyBorder="1" applyAlignment="1">
      <alignment vertical="top"/>
    </xf>
    <xf numFmtId="0" fontId="10" fillId="2" borderId="0" xfId="0" applyFont="1" applyFill="1" applyBorder="1" applyAlignment="1">
      <alignment vertical="top"/>
    </xf>
    <xf numFmtId="0" fontId="10" fillId="2" borderId="1" xfId="0" applyFont="1" applyFill="1" applyBorder="1" applyAlignment="1">
      <alignment vertical="top"/>
    </xf>
    <xf numFmtId="0" fontId="2" fillId="0" borderId="0" xfId="0" applyFont="1" applyBorder="1" applyAlignment="1">
      <alignment vertical="top"/>
    </xf>
    <xf numFmtId="0" fontId="4" fillId="0" borderId="7" xfId="0" applyFont="1" applyBorder="1" applyAlignment="1">
      <alignment horizontal="left" vertical="center"/>
    </xf>
    <xf numFmtId="0" fontId="4" fillId="0" borderId="8" xfId="0" applyFont="1" applyBorder="1" applyAlignment="1">
      <alignment horizontal="left" vertical="center"/>
    </xf>
    <xf numFmtId="164" fontId="4" fillId="0" borderId="8" xfId="0" applyNumberFormat="1" applyFont="1" applyBorder="1" applyAlignment="1">
      <alignment horizontal="left" vertical="center"/>
    </xf>
    <xf numFmtId="0" fontId="4" fillId="0" borderId="9" xfId="0" applyFont="1" applyBorder="1" applyAlignment="1">
      <alignment horizontal="left" vertical="center"/>
    </xf>
    <xf numFmtId="0" fontId="6" fillId="0" borderId="4" xfId="0" applyFont="1" applyBorder="1" applyAlignment="1">
      <alignment horizontal="center" vertical="center" textRotation="90"/>
    </xf>
    <xf numFmtId="0" fontId="6" fillId="0" borderId="2" xfId="0" applyFont="1" applyBorder="1" applyAlignment="1">
      <alignment horizontal="center" vertical="center" textRotation="90"/>
    </xf>
    <xf numFmtId="0" fontId="8" fillId="0" borderId="2" xfId="0" applyFont="1" applyBorder="1" applyAlignment="1">
      <alignment horizontal="center" vertical="center" textRotation="90"/>
    </xf>
    <xf numFmtId="0" fontId="6" fillId="0" borderId="10" xfId="0" applyFont="1" applyBorder="1" applyAlignment="1">
      <alignment horizontal="center" vertical="center" textRotation="90"/>
    </xf>
    <xf numFmtId="0" fontId="0" fillId="0" borderId="0" xfId="0" applyBorder="1" applyAlignment="1">
      <alignment horizontal="left" vertical="top" wrapText="1"/>
    </xf>
    <xf numFmtId="0" fontId="0" fillId="0" borderId="3" xfId="0" applyBorder="1" applyAlignment="1">
      <alignment horizontal="left" vertical="top" wrapText="1"/>
    </xf>
    <xf numFmtId="0" fontId="0" fillId="0" borderId="11" xfId="0" applyBorder="1" applyAlignment="1">
      <alignment horizontal="left" vertical="top" wrapText="1"/>
    </xf>
    <xf numFmtId="0" fontId="0" fillId="0" borderId="12" xfId="0" applyBorder="1" applyAlignment="1">
      <alignment horizontal="left" vertical="top"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dimension ref="A1:B25"/>
  <sheetViews>
    <sheetView workbookViewId="0"/>
  </sheetViews>
  <sheetFormatPr baseColWidth="10" defaultRowHeight="15"/>
  <sheetData>
    <row r="1" spans="1:2">
      <c r="A1" t="s">
        <v>2</v>
      </c>
      <c r="B1" t="b">
        <v>1</v>
      </c>
    </row>
    <row r="2" spans="1:2">
      <c r="A2" t="s">
        <v>3</v>
      </c>
      <c r="B2" t="b">
        <v>0</v>
      </c>
    </row>
    <row r="3" spans="1:2">
      <c r="A3" t="s">
        <v>4</v>
      </c>
      <c r="B3" t="b">
        <v>0</v>
      </c>
    </row>
    <row r="4" spans="1:2">
      <c r="A4" t="s">
        <v>5</v>
      </c>
      <c r="B4" t="b">
        <v>1</v>
      </c>
    </row>
    <row r="5" spans="1:2">
      <c r="A5" t="s">
        <v>6</v>
      </c>
      <c r="B5" t="b">
        <v>0</v>
      </c>
    </row>
    <row r="6" spans="1:2">
      <c r="A6" t="s">
        <v>7</v>
      </c>
      <c r="B6" t="b">
        <v>0</v>
      </c>
    </row>
    <row r="7" spans="1:2">
      <c r="A7" t="s">
        <v>8</v>
      </c>
      <c r="B7" t="b">
        <v>0</v>
      </c>
    </row>
    <row r="8" spans="1:2">
      <c r="A8" t="s">
        <v>9</v>
      </c>
      <c r="B8" t="b">
        <v>0</v>
      </c>
    </row>
    <row r="9" spans="1:2">
      <c r="A9" t="s">
        <v>10</v>
      </c>
      <c r="B9" t="b">
        <v>0</v>
      </c>
    </row>
    <row r="10" spans="1:2">
      <c r="A10" t="s">
        <v>11</v>
      </c>
      <c r="B10" t="b">
        <v>0</v>
      </c>
    </row>
    <row r="11" spans="1:2">
      <c r="A11" t="s">
        <v>12</v>
      </c>
      <c r="B11" t="b">
        <v>1</v>
      </c>
    </row>
    <row r="12" spans="1:2">
      <c r="A12" t="s">
        <v>13</v>
      </c>
      <c r="B12" t="b">
        <v>1</v>
      </c>
    </row>
    <row r="13" spans="1:2">
      <c r="A13" t="s">
        <v>14</v>
      </c>
      <c r="B13" t="s">
        <v>27</v>
      </c>
    </row>
    <row r="14" spans="1:2">
      <c r="A14" t="s">
        <v>15</v>
      </c>
      <c r="B14" t="s">
        <v>28</v>
      </c>
    </row>
    <row r="15" spans="1:2">
      <c r="A15" t="s">
        <v>16</v>
      </c>
      <c r="B15" t="s">
        <v>29</v>
      </c>
    </row>
    <row r="16" spans="1:2">
      <c r="A16" t="s">
        <v>17</v>
      </c>
      <c r="B16" t="s">
        <v>30</v>
      </c>
    </row>
    <row r="17" spans="1:2">
      <c r="A17" t="s">
        <v>18</v>
      </c>
      <c r="B17" t="s">
        <v>31</v>
      </c>
    </row>
    <row r="18" spans="1:2">
      <c r="A18" t="s">
        <v>19</v>
      </c>
    </row>
    <row r="19" spans="1:2">
      <c r="A19" t="s">
        <v>20</v>
      </c>
    </row>
    <row r="20" spans="1:2">
      <c r="A20" t="s">
        <v>21</v>
      </c>
    </row>
    <row r="21" spans="1:2">
      <c r="A21" t="s">
        <v>22</v>
      </c>
      <c r="B21" t="b">
        <v>1</v>
      </c>
    </row>
    <row r="22" spans="1:2">
      <c r="A22" t="s">
        <v>23</v>
      </c>
      <c r="B22" t="b">
        <v>0</v>
      </c>
    </row>
    <row r="23" spans="1:2">
      <c r="A23" t="s">
        <v>24</v>
      </c>
      <c r="B23" t="b">
        <v>0</v>
      </c>
    </row>
    <row r="24" spans="1:2">
      <c r="A24" t="s">
        <v>25</v>
      </c>
      <c r="B24" t="b">
        <v>0</v>
      </c>
    </row>
    <row r="25" spans="1:2">
      <c r="A25" t="s">
        <v>26</v>
      </c>
      <c r="B25" t="b">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pageSetUpPr fitToPage="1"/>
  </sheetPr>
  <dimension ref="A1:B4"/>
  <sheetViews>
    <sheetView zoomScaleNormal="100" workbookViewId="0"/>
  </sheetViews>
  <sheetFormatPr baseColWidth="10" defaultColWidth="14.42578125" defaultRowHeight="15"/>
  <cols>
    <col min="1" max="1" width="3.140625" customWidth="1"/>
    <col min="2" max="2" width="136.5703125" style="1" customWidth="1"/>
    <col min="3" max="4" width="3.28515625" customWidth="1"/>
  </cols>
  <sheetData>
    <row r="1" spans="1:2">
      <c r="A1" s="2"/>
    </row>
    <row r="2" spans="1:2" ht="255">
      <c r="B2" s="1" t="s">
        <v>0</v>
      </c>
    </row>
    <row r="3" spans="1:2" ht="45.75" customHeight="1"/>
    <row r="4" spans="1:2">
      <c r="B4" s="1" t="s">
        <v>1</v>
      </c>
    </row>
  </sheetData>
  <pageMargins left="0.70866141732283472" right="0.70866141732283472" top="0.74803149606299213" bottom="0.74803149606299213" header="0.31496062992125984" footer="0.31496062992125984"/>
  <pageSetup paperSize="9" scale="62" orientation="portrait" r:id="rId1"/>
  <legacyDrawing r:id="rId2"/>
</worksheet>
</file>

<file path=xl/worksheets/sheet3.xml><?xml version="1.0" encoding="utf-8"?>
<worksheet xmlns="http://schemas.openxmlformats.org/spreadsheetml/2006/main" xmlns:r="http://schemas.openxmlformats.org/officeDocument/2006/relationships">
  <sheetPr codeName="Feuil2">
    <pageSetUpPr fitToPage="1"/>
  </sheetPr>
  <dimension ref="B1:I92"/>
  <sheetViews>
    <sheetView tabSelected="1" topLeftCell="A16" zoomScaleNormal="100" workbookViewId="0">
      <selection activeCell="B33" sqref="B33"/>
    </sheetView>
  </sheetViews>
  <sheetFormatPr baseColWidth="10" defaultRowHeight="15"/>
  <cols>
    <col min="1" max="2" width="3.7109375" style="3" customWidth="1"/>
    <col min="3" max="3" width="30.7109375" style="3" customWidth="1"/>
    <col min="4" max="6" width="12.7109375" style="3" customWidth="1"/>
    <col min="7" max="7" width="35.7109375" style="3" customWidth="1"/>
    <col min="8" max="8" width="48.7109375" style="3" customWidth="1"/>
    <col min="9" max="9" width="13.7109375" style="3" customWidth="1"/>
    <col min="10" max="10" width="3.7109375" style="3" customWidth="1"/>
    <col min="11" max="16384" width="11.42578125" style="3"/>
  </cols>
  <sheetData>
    <row r="1" spans="2:9" ht="15.75" thickBot="1"/>
    <row r="2" spans="2:9" ht="26.25">
      <c r="B2" s="65" t="s">
        <v>32</v>
      </c>
      <c r="C2" s="66"/>
      <c r="D2" s="66"/>
      <c r="E2" s="66"/>
      <c r="F2" s="66"/>
      <c r="G2" s="66"/>
      <c r="H2" s="66"/>
      <c r="I2" s="68"/>
    </row>
    <row r="3" spans="2:9">
      <c r="B3" s="7"/>
      <c r="C3" s="5" t="s">
        <v>33</v>
      </c>
      <c r="D3" s="6" t="s">
        <v>34</v>
      </c>
      <c r="E3" s="6"/>
      <c r="F3" s="6"/>
      <c r="G3" s="6" t="s">
        <v>43</v>
      </c>
      <c r="H3" s="6"/>
      <c r="I3" s="8"/>
    </row>
    <row r="4" spans="2:9">
      <c r="B4" s="7"/>
      <c r="C4" s="5" t="s">
        <v>35</v>
      </c>
      <c r="D4" s="6" t="s">
        <v>28</v>
      </c>
      <c r="E4" s="6"/>
      <c r="F4" s="35"/>
      <c r="G4" s="73" t="s">
        <v>138</v>
      </c>
      <c r="H4" s="73"/>
      <c r="I4" s="74"/>
    </row>
    <row r="5" spans="2:9" ht="30">
      <c r="B5" s="7"/>
      <c r="C5" s="5" t="s">
        <v>36</v>
      </c>
      <c r="D5" s="51" t="s">
        <v>137</v>
      </c>
      <c r="E5" s="6"/>
      <c r="F5" s="35"/>
      <c r="G5" s="73"/>
      <c r="H5" s="73"/>
      <c r="I5" s="74"/>
    </row>
    <row r="6" spans="2:9">
      <c r="B6" s="7"/>
      <c r="C6" s="5" t="s">
        <v>37</v>
      </c>
      <c r="D6" s="6" t="s">
        <v>27</v>
      </c>
      <c r="E6" s="6"/>
      <c r="F6" s="35"/>
      <c r="G6" s="73"/>
      <c r="H6" s="73"/>
      <c r="I6" s="74"/>
    </row>
    <row r="7" spans="2:9">
      <c r="B7" s="7"/>
      <c r="C7" s="5" t="s">
        <v>38</v>
      </c>
      <c r="D7" s="6" t="s">
        <v>13</v>
      </c>
      <c r="E7" s="6"/>
      <c r="F7" s="35"/>
      <c r="G7" s="73"/>
      <c r="H7" s="73"/>
      <c r="I7" s="74"/>
    </row>
    <row r="8" spans="2:9">
      <c r="B8" s="7"/>
      <c r="C8" s="5" t="s">
        <v>39</v>
      </c>
      <c r="D8" s="6" t="s">
        <v>40</v>
      </c>
      <c r="E8" s="6"/>
      <c r="F8" s="35"/>
      <c r="G8" s="73"/>
      <c r="H8" s="73"/>
      <c r="I8" s="74"/>
    </row>
    <row r="9" spans="2:9">
      <c r="B9" s="7"/>
      <c r="C9" s="5" t="s">
        <v>41</v>
      </c>
      <c r="D9" s="6" t="s">
        <v>42</v>
      </c>
      <c r="E9" s="6"/>
      <c r="F9" s="35"/>
      <c r="G9" s="73"/>
      <c r="H9" s="73"/>
      <c r="I9" s="74"/>
    </row>
    <row r="10" spans="2:9">
      <c r="B10" s="7"/>
      <c r="C10" s="5"/>
      <c r="D10" s="6"/>
      <c r="E10" s="6"/>
      <c r="F10" s="35"/>
      <c r="G10" s="73"/>
      <c r="H10" s="73"/>
      <c r="I10" s="74"/>
    </row>
    <row r="11" spans="2:9">
      <c r="B11" s="7"/>
      <c r="C11" s="5"/>
      <c r="D11" s="6"/>
      <c r="E11" s="6"/>
      <c r="F11" s="35"/>
      <c r="G11" s="73"/>
      <c r="H11" s="73"/>
      <c r="I11" s="74"/>
    </row>
    <row r="12" spans="2:9" ht="15.75" thickBot="1">
      <c r="B12" s="9"/>
      <c r="C12" s="10"/>
      <c r="D12" s="11"/>
      <c r="E12" s="11"/>
      <c r="F12" s="36"/>
      <c r="G12" s="75"/>
      <c r="H12" s="75"/>
      <c r="I12" s="76"/>
    </row>
    <row r="13" spans="2:9" ht="15.75" thickBot="1">
      <c r="F13" s="37"/>
    </row>
    <row r="14" spans="2:9" ht="26.25">
      <c r="B14" s="65" t="s">
        <v>44</v>
      </c>
      <c r="C14" s="66"/>
      <c r="D14" s="66"/>
      <c r="E14" s="66"/>
      <c r="F14" s="67"/>
      <c r="G14" s="66"/>
      <c r="H14" s="66"/>
      <c r="I14" s="68"/>
    </row>
    <row r="15" spans="2:9">
      <c r="B15" s="7"/>
      <c r="C15" s="18" t="s">
        <v>45</v>
      </c>
      <c r="D15" s="14" t="s">
        <v>46</v>
      </c>
      <c r="E15" s="14" t="s">
        <v>47</v>
      </c>
      <c r="F15" s="38" t="s">
        <v>48</v>
      </c>
      <c r="G15" s="14" t="s">
        <v>49</v>
      </c>
      <c r="H15" s="14" t="s">
        <v>50</v>
      </c>
      <c r="I15" s="15" t="s">
        <v>51</v>
      </c>
    </row>
    <row r="16" spans="2:9" ht="30">
      <c r="B16" s="69" t="s">
        <v>52</v>
      </c>
      <c r="C16" s="19" t="s">
        <v>53</v>
      </c>
      <c r="D16" s="16" t="s">
        <v>54</v>
      </c>
      <c r="E16" s="52" t="s">
        <v>117</v>
      </c>
      <c r="F16" s="39" t="s">
        <v>55</v>
      </c>
      <c r="G16" s="16" t="s">
        <v>56</v>
      </c>
      <c r="H16" s="43" t="s">
        <v>57</v>
      </c>
      <c r="I16" s="17" t="s">
        <v>115</v>
      </c>
    </row>
    <row r="17" spans="2:9" ht="30">
      <c r="B17" s="70"/>
      <c r="C17" s="49" t="s">
        <v>111</v>
      </c>
      <c r="D17" s="6" t="s">
        <v>112</v>
      </c>
      <c r="E17" s="44" t="s">
        <v>118</v>
      </c>
      <c r="F17" s="35" t="s">
        <v>55</v>
      </c>
      <c r="G17" s="50" t="s">
        <v>113</v>
      </c>
      <c r="H17" s="51" t="s">
        <v>114</v>
      </c>
      <c r="I17" s="12" t="s">
        <v>115</v>
      </c>
    </row>
    <row r="18" spans="2:9">
      <c r="B18" s="70"/>
      <c r="C18" s="49" t="s">
        <v>135</v>
      </c>
      <c r="D18" s="6" t="s">
        <v>58</v>
      </c>
      <c r="E18" s="44"/>
      <c r="F18" s="35" t="s">
        <v>55</v>
      </c>
      <c r="G18" s="50" t="s">
        <v>134</v>
      </c>
      <c r="H18" s="51" t="s">
        <v>136</v>
      </c>
      <c r="I18" s="12" t="s">
        <v>115</v>
      </c>
    </row>
    <row r="19" spans="2:9">
      <c r="B19" s="70"/>
      <c r="C19" s="4"/>
      <c r="D19" s="6"/>
      <c r="E19" s="44"/>
      <c r="F19" s="35"/>
      <c r="G19" s="6"/>
      <c r="H19" s="44"/>
      <c r="I19" s="12"/>
    </row>
    <row r="20" spans="2:9">
      <c r="B20" s="70"/>
      <c r="C20" s="4"/>
      <c r="D20" s="6"/>
      <c r="E20" s="44"/>
      <c r="F20" s="35"/>
      <c r="G20" s="6"/>
      <c r="H20" s="44"/>
      <c r="I20" s="12"/>
    </row>
    <row r="21" spans="2:9">
      <c r="B21" s="69" t="s">
        <v>59</v>
      </c>
      <c r="C21" s="19" t="s">
        <v>60</v>
      </c>
      <c r="D21" s="16" t="s">
        <v>61</v>
      </c>
      <c r="E21" s="43"/>
      <c r="F21" s="39" t="s">
        <v>62</v>
      </c>
      <c r="G21" s="16" t="s">
        <v>63</v>
      </c>
      <c r="H21" s="43" t="s">
        <v>64</v>
      </c>
      <c r="I21" s="17" t="s">
        <v>115</v>
      </c>
    </row>
    <row r="22" spans="2:9">
      <c r="B22" s="70"/>
      <c r="C22" s="4"/>
      <c r="D22" s="6"/>
      <c r="E22" s="44"/>
      <c r="F22" s="35"/>
      <c r="G22" s="6"/>
      <c r="H22" s="44"/>
      <c r="I22" s="12"/>
    </row>
    <row r="23" spans="2:9">
      <c r="B23" s="70"/>
      <c r="C23" s="4"/>
      <c r="D23" s="6"/>
      <c r="E23" s="44"/>
      <c r="F23" s="35"/>
      <c r="G23" s="6"/>
      <c r="H23" s="44"/>
      <c r="I23" s="12"/>
    </row>
    <row r="24" spans="2:9">
      <c r="B24" s="70"/>
      <c r="C24" s="4"/>
      <c r="D24" s="6"/>
      <c r="E24" s="44"/>
      <c r="F24" s="35"/>
      <c r="G24" s="6"/>
      <c r="H24" s="44"/>
      <c r="I24" s="12"/>
    </row>
    <row r="25" spans="2:9">
      <c r="B25" s="70"/>
      <c r="C25" s="4"/>
      <c r="D25" s="6"/>
      <c r="E25" s="44"/>
      <c r="F25" s="35"/>
      <c r="G25" s="6"/>
      <c r="H25" s="44"/>
      <c r="I25" s="12"/>
    </row>
    <row r="26" spans="2:9">
      <c r="B26" s="69" t="s">
        <v>68</v>
      </c>
      <c r="C26" s="19" t="s">
        <v>69</v>
      </c>
      <c r="D26" s="16" t="s">
        <v>70</v>
      </c>
      <c r="E26" s="52" t="s">
        <v>119</v>
      </c>
      <c r="F26" s="39" t="s">
        <v>55</v>
      </c>
      <c r="G26" s="16" t="s">
        <v>71</v>
      </c>
      <c r="H26" s="43" t="s">
        <v>72</v>
      </c>
      <c r="I26" s="17" t="s">
        <v>115</v>
      </c>
    </row>
    <row r="27" spans="2:9">
      <c r="B27" s="70"/>
      <c r="C27" s="4" t="s">
        <v>73</v>
      </c>
      <c r="D27" s="6" t="s">
        <v>74</v>
      </c>
      <c r="E27" s="44"/>
      <c r="F27" s="35" t="s">
        <v>55</v>
      </c>
      <c r="G27" s="6" t="s">
        <v>75</v>
      </c>
      <c r="H27" s="44" t="s">
        <v>76</v>
      </c>
      <c r="I27" s="12" t="s">
        <v>115</v>
      </c>
    </row>
    <row r="28" spans="2:9">
      <c r="B28" s="70"/>
      <c r="C28" s="53" t="s">
        <v>120</v>
      </c>
      <c r="D28" s="54" t="s">
        <v>121</v>
      </c>
      <c r="E28" s="55" t="s">
        <v>124</v>
      </c>
      <c r="F28" s="56" t="s">
        <v>62</v>
      </c>
      <c r="G28" s="54" t="s">
        <v>122</v>
      </c>
      <c r="H28" s="57" t="s">
        <v>123</v>
      </c>
      <c r="I28" s="12" t="s">
        <v>115</v>
      </c>
    </row>
    <row r="29" spans="2:9">
      <c r="B29" s="70"/>
      <c r="C29" s="4"/>
      <c r="D29" s="6"/>
      <c r="E29" s="44"/>
      <c r="F29" s="35"/>
      <c r="G29" s="6"/>
      <c r="H29" s="44"/>
      <c r="I29" s="12"/>
    </row>
    <row r="30" spans="2:9" ht="15.75" thickBot="1">
      <c r="B30" s="72"/>
      <c r="C30" s="20"/>
      <c r="D30" s="11"/>
      <c r="E30" s="45"/>
      <c r="F30" s="36"/>
      <c r="G30" s="11"/>
      <c r="H30" s="45"/>
      <c r="I30" s="13"/>
    </row>
    <row r="31" spans="2:9" ht="15.75" thickBot="1">
      <c r="F31" s="37"/>
    </row>
    <row r="32" spans="2:9" ht="26.25">
      <c r="B32" s="65" t="s">
        <v>77</v>
      </c>
      <c r="C32" s="66"/>
      <c r="D32" s="66"/>
      <c r="E32" s="66"/>
      <c r="F32" s="67"/>
      <c r="G32" s="66"/>
      <c r="H32" s="66"/>
      <c r="I32" s="68"/>
    </row>
    <row r="33" spans="2:9">
      <c r="B33" s="7"/>
      <c r="C33" s="18" t="s">
        <v>78</v>
      </c>
      <c r="D33" s="14" t="s">
        <v>79</v>
      </c>
      <c r="E33" s="14" t="s">
        <v>80</v>
      </c>
      <c r="F33" s="38" t="s">
        <v>81</v>
      </c>
      <c r="G33" s="14" t="s">
        <v>82</v>
      </c>
      <c r="H33" s="14" t="s">
        <v>50</v>
      </c>
      <c r="I33" s="15" t="s">
        <v>51</v>
      </c>
    </row>
    <row r="34" spans="2:9">
      <c r="B34" s="69" t="s">
        <v>52</v>
      </c>
      <c r="C34" s="19" t="s">
        <v>83</v>
      </c>
      <c r="D34" s="16" t="s">
        <v>53</v>
      </c>
      <c r="E34" s="16" t="s">
        <v>54</v>
      </c>
      <c r="F34" s="39">
        <v>1</v>
      </c>
      <c r="G34" s="16" t="s">
        <v>84</v>
      </c>
      <c r="H34" s="43"/>
      <c r="I34" s="17"/>
    </row>
    <row r="35" spans="2:9">
      <c r="B35" s="70"/>
      <c r="C35" s="4" t="s">
        <v>85</v>
      </c>
      <c r="D35" s="6" t="s">
        <v>53</v>
      </c>
      <c r="E35" s="6" t="s">
        <v>54</v>
      </c>
      <c r="F35" s="35">
        <v>1</v>
      </c>
      <c r="G35" s="6" t="s">
        <v>84</v>
      </c>
      <c r="H35" s="44"/>
      <c r="I35" s="12"/>
    </row>
    <row r="36" spans="2:9">
      <c r="B36" s="70"/>
      <c r="C36" s="4" t="s">
        <v>86</v>
      </c>
      <c r="D36" s="6" t="s">
        <v>53</v>
      </c>
      <c r="E36" s="6" t="s">
        <v>54</v>
      </c>
      <c r="F36" s="35">
        <v>1</v>
      </c>
      <c r="G36" s="6" t="s">
        <v>84</v>
      </c>
      <c r="H36" s="44"/>
      <c r="I36" s="12"/>
    </row>
    <row r="37" spans="2:9">
      <c r="B37" s="70"/>
      <c r="C37" s="4" t="s">
        <v>87</v>
      </c>
      <c r="D37" s="6" t="s">
        <v>53</v>
      </c>
      <c r="E37" s="6" t="s">
        <v>54</v>
      </c>
      <c r="F37" s="35">
        <v>1</v>
      </c>
      <c r="G37" s="6" t="s">
        <v>84</v>
      </c>
      <c r="H37" s="44"/>
      <c r="I37" s="12"/>
    </row>
    <row r="38" spans="2:9">
      <c r="B38" s="70"/>
      <c r="C38" s="4" t="s">
        <v>88</v>
      </c>
      <c r="D38" s="6" t="s">
        <v>53</v>
      </c>
      <c r="E38" s="6" t="s">
        <v>54</v>
      </c>
      <c r="F38" s="35">
        <v>6</v>
      </c>
      <c r="G38" s="6" t="s">
        <v>84</v>
      </c>
      <c r="H38" s="44"/>
      <c r="I38" s="12"/>
    </row>
    <row r="39" spans="2:9" s="58" customFormat="1">
      <c r="B39" s="70"/>
      <c r="C39" s="4" t="s">
        <v>104</v>
      </c>
      <c r="D39" s="6" t="s">
        <v>53</v>
      </c>
      <c r="E39" s="6" t="s">
        <v>54</v>
      </c>
      <c r="F39" s="35">
        <v>15</v>
      </c>
      <c r="G39" s="6" t="s">
        <v>84</v>
      </c>
      <c r="H39" s="44" t="s">
        <v>128</v>
      </c>
      <c r="I39" s="12"/>
    </row>
    <row r="40" spans="2:9" s="58" customFormat="1">
      <c r="B40" s="70"/>
      <c r="C40" s="4" t="s">
        <v>131</v>
      </c>
      <c r="D40" s="6" t="s">
        <v>53</v>
      </c>
      <c r="E40" s="6" t="s">
        <v>54</v>
      </c>
      <c r="F40" s="59">
        <v>10</v>
      </c>
      <c r="G40" s="6" t="s">
        <v>84</v>
      </c>
      <c r="H40" s="44" t="s">
        <v>129</v>
      </c>
      <c r="I40" s="12"/>
    </row>
    <row r="41" spans="2:9" s="58" customFormat="1">
      <c r="B41" s="70"/>
      <c r="C41" s="4" t="s">
        <v>132</v>
      </c>
      <c r="D41" s="6" t="s">
        <v>53</v>
      </c>
      <c r="E41" s="6" t="s">
        <v>54</v>
      </c>
      <c r="F41" s="35">
        <v>1</v>
      </c>
      <c r="G41" s="6" t="s">
        <v>84</v>
      </c>
      <c r="H41" s="44" t="s">
        <v>130</v>
      </c>
      <c r="I41" s="12"/>
    </row>
    <row r="42" spans="2:9">
      <c r="B42" s="70"/>
      <c r="C42" s="4"/>
      <c r="D42" s="6"/>
      <c r="E42" s="6"/>
      <c r="F42" s="35"/>
      <c r="G42" s="6"/>
      <c r="H42" s="44"/>
      <c r="I42" s="12"/>
    </row>
    <row r="43" spans="2:9">
      <c r="B43" s="70"/>
      <c r="C43" s="4" t="s">
        <v>125</v>
      </c>
      <c r="D43" s="6" t="s">
        <v>111</v>
      </c>
      <c r="E43" s="6" t="s">
        <v>112</v>
      </c>
      <c r="F43" s="35">
        <v>1</v>
      </c>
      <c r="G43" s="6" t="s">
        <v>84</v>
      </c>
      <c r="H43" s="44"/>
      <c r="I43" s="12"/>
    </row>
    <row r="44" spans="2:9">
      <c r="B44" s="70"/>
      <c r="C44" s="4" t="s">
        <v>126</v>
      </c>
      <c r="D44" s="6" t="s">
        <v>111</v>
      </c>
      <c r="E44" s="6" t="s">
        <v>112</v>
      </c>
      <c r="F44" s="35">
        <v>1</v>
      </c>
      <c r="G44" s="6" t="s">
        <v>84</v>
      </c>
      <c r="H44" s="44"/>
      <c r="I44" s="12"/>
    </row>
    <row r="45" spans="2:9">
      <c r="B45" s="70"/>
      <c r="C45" s="4" t="s">
        <v>127</v>
      </c>
      <c r="D45" s="6" t="s">
        <v>111</v>
      </c>
      <c r="E45" s="6" t="s">
        <v>112</v>
      </c>
      <c r="F45" s="35">
        <v>1</v>
      </c>
      <c r="G45" s="6" t="s">
        <v>84</v>
      </c>
      <c r="H45" s="44"/>
      <c r="I45" s="12"/>
    </row>
    <row r="46" spans="2:9">
      <c r="B46" s="70"/>
      <c r="C46" s="4"/>
      <c r="D46" s="6"/>
      <c r="E46" s="6"/>
      <c r="F46" s="35"/>
      <c r="G46" s="6"/>
      <c r="H46" s="44"/>
      <c r="I46" s="12"/>
    </row>
    <row r="47" spans="2:9">
      <c r="B47" s="70"/>
      <c r="C47" s="31"/>
      <c r="D47" s="5"/>
      <c r="E47" s="21" t="s">
        <v>89</v>
      </c>
      <c r="F47" s="40">
        <f>SUM(F34:F46)</f>
        <v>39</v>
      </c>
      <c r="G47" s="5"/>
      <c r="H47" s="46"/>
      <c r="I47" s="25"/>
    </row>
    <row r="48" spans="2:9">
      <c r="B48" s="69" t="s">
        <v>59</v>
      </c>
      <c r="C48" s="19" t="s">
        <v>90</v>
      </c>
      <c r="D48" s="16" t="s">
        <v>60</v>
      </c>
      <c r="E48" s="16" t="s">
        <v>61</v>
      </c>
      <c r="F48" s="39">
        <v>1</v>
      </c>
      <c r="G48" s="16" t="s">
        <v>84</v>
      </c>
      <c r="H48" s="43"/>
      <c r="I48" s="17"/>
    </row>
    <row r="49" spans="2:9">
      <c r="B49" s="70"/>
      <c r="C49" s="49" t="s">
        <v>133</v>
      </c>
      <c r="D49" s="50" t="s">
        <v>60</v>
      </c>
      <c r="E49" s="6" t="s">
        <v>61</v>
      </c>
      <c r="F49" s="35">
        <v>1</v>
      </c>
      <c r="G49" s="6" t="s">
        <v>84</v>
      </c>
      <c r="H49" s="44"/>
      <c r="I49" s="12"/>
    </row>
    <row r="50" spans="2:9">
      <c r="B50" s="70"/>
      <c r="C50" s="49" t="s">
        <v>134</v>
      </c>
      <c r="D50" s="50" t="s">
        <v>135</v>
      </c>
      <c r="E50" s="6" t="s">
        <v>58</v>
      </c>
      <c r="F50" s="35">
        <v>2.5</v>
      </c>
      <c r="G50" s="6" t="s">
        <v>84</v>
      </c>
      <c r="H50" s="44"/>
      <c r="I50" s="12"/>
    </row>
    <row r="51" spans="2:9">
      <c r="B51" s="70"/>
      <c r="C51" s="4" t="s">
        <v>67</v>
      </c>
      <c r="D51" s="6" t="s">
        <v>65</v>
      </c>
      <c r="E51" s="6" t="s">
        <v>66</v>
      </c>
      <c r="F51" s="35">
        <v>6</v>
      </c>
      <c r="G51" s="6" t="s">
        <v>84</v>
      </c>
      <c r="H51" s="44"/>
      <c r="I51" s="12"/>
    </row>
    <row r="52" spans="2:9">
      <c r="B52" s="70"/>
      <c r="C52" s="4"/>
      <c r="D52" s="6"/>
      <c r="E52" s="6"/>
      <c r="F52" s="35"/>
      <c r="G52" s="6"/>
      <c r="H52" s="44"/>
      <c r="I52" s="12"/>
    </row>
    <row r="53" spans="2:9">
      <c r="B53" s="70"/>
      <c r="C53" s="4"/>
      <c r="D53" s="6"/>
      <c r="E53" s="6"/>
      <c r="F53" s="35"/>
      <c r="G53" s="6"/>
      <c r="H53" s="44"/>
      <c r="I53" s="12"/>
    </row>
    <row r="54" spans="2:9">
      <c r="B54" s="70"/>
      <c r="C54" s="31"/>
      <c r="D54" s="5"/>
      <c r="E54" s="21" t="s">
        <v>91</v>
      </c>
      <c r="F54" s="40">
        <f>SUM(F48:F53)</f>
        <v>10.5</v>
      </c>
      <c r="G54" s="5"/>
      <c r="H54" s="46"/>
      <c r="I54" s="25"/>
    </row>
    <row r="55" spans="2:9">
      <c r="B55" s="69" t="s">
        <v>68</v>
      </c>
      <c r="C55" s="19" t="s">
        <v>92</v>
      </c>
      <c r="D55" s="16" t="s">
        <v>69</v>
      </c>
      <c r="E55" s="16" t="s">
        <v>70</v>
      </c>
      <c r="F55" s="39">
        <v>1</v>
      </c>
      <c r="G55" s="16" t="s">
        <v>84</v>
      </c>
      <c r="H55" s="43"/>
      <c r="I55" s="17"/>
    </row>
    <row r="56" spans="2:9">
      <c r="B56" s="70"/>
      <c r="C56" s="4" t="s">
        <v>93</v>
      </c>
      <c r="D56" s="6" t="s">
        <v>73</v>
      </c>
      <c r="E56" s="6" t="s">
        <v>74</v>
      </c>
      <c r="F56" s="35">
        <v>3</v>
      </c>
      <c r="G56" s="6" t="s">
        <v>84</v>
      </c>
      <c r="H56" s="44"/>
      <c r="I56" s="12"/>
    </row>
    <row r="57" spans="2:9">
      <c r="B57" s="70"/>
      <c r="C57" s="4"/>
      <c r="D57" s="6"/>
      <c r="E57" s="6"/>
      <c r="F57" s="35"/>
      <c r="G57" s="6"/>
      <c r="H57" s="44"/>
      <c r="I57" s="12"/>
    </row>
    <row r="58" spans="2:9">
      <c r="B58" s="70"/>
      <c r="C58" s="4"/>
      <c r="D58" s="6"/>
      <c r="E58" s="6"/>
      <c r="F58" s="35"/>
      <c r="G58" s="6"/>
      <c r="H58" s="44"/>
      <c r="I58" s="12"/>
    </row>
    <row r="59" spans="2:9">
      <c r="B59" s="70"/>
      <c r="C59" s="4"/>
      <c r="D59" s="6"/>
      <c r="E59" s="6"/>
      <c r="F59" s="35"/>
      <c r="G59" s="6"/>
      <c r="H59" s="44"/>
      <c r="I59" s="12"/>
    </row>
    <row r="60" spans="2:9">
      <c r="B60" s="70"/>
      <c r="C60" s="4"/>
      <c r="D60" s="6"/>
      <c r="E60" s="6"/>
      <c r="F60" s="35"/>
      <c r="G60" s="6"/>
      <c r="H60" s="44"/>
      <c r="I60" s="12"/>
    </row>
    <row r="61" spans="2:9" ht="15.75">
      <c r="B61" s="71"/>
      <c r="C61" s="24"/>
      <c r="D61" s="22"/>
      <c r="E61" s="23" t="s">
        <v>94</v>
      </c>
      <c r="F61" s="41">
        <f>SUM(F55:F60)</f>
        <v>4</v>
      </c>
      <c r="G61" s="22"/>
      <c r="H61" s="47"/>
      <c r="I61" s="26"/>
    </row>
    <row r="62" spans="2:9" ht="16.5" thickBot="1">
      <c r="B62" s="27"/>
      <c r="C62" s="32"/>
      <c r="D62" s="28"/>
      <c r="E62" s="29" t="s">
        <v>95</v>
      </c>
      <c r="F62" s="42">
        <f>F47+F54+F61</f>
        <v>53.5</v>
      </c>
      <c r="G62" s="28"/>
      <c r="H62" s="48"/>
      <c r="I62" s="30"/>
    </row>
    <row r="63" spans="2:9" ht="15.75" thickBot="1"/>
    <row r="64" spans="2:9" ht="26.25">
      <c r="B64" s="65" t="s">
        <v>96</v>
      </c>
      <c r="C64" s="66"/>
      <c r="D64" s="66"/>
      <c r="E64" s="66"/>
      <c r="F64" s="66"/>
      <c r="G64" s="66"/>
      <c r="H64" s="66"/>
      <c r="I64" s="68"/>
    </row>
    <row r="65" spans="2:9">
      <c r="B65" s="7"/>
      <c r="C65" s="18" t="s">
        <v>97</v>
      </c>
      <c r="D65" s="14" t="s">
        <v>79</v>
      </c>
      <c r="E65" s="14" t="s">
        <v>80</v>
      </c>
      <c r="F65" s="14"/>
      <c r="G65" s="14"/>
      <c r="H65" s="14" t="s">
        <v>50</v>
      </c>
      <c r="I65" s="33"/>
    </row>
    <row r="66" spans="2:9">
      <c r="B66" s="34"/>
      <c r="C66" s="19" t="s">
        <v>98</v>
      </c>
      <c r="D66" s="16" t="s">
        <v>53</v>
      </c>
      <c r="E66" s="16" t="s">
        <v>54</v>
      </c>
      <c r="F66" s="16"/>
      <c r="G66" s="16"/>
      <c r="H66" s="16" t="s">
        <v>99</v>
      </c>
      <c r="I66" s="17"/>
    </row>
    <row r="67" spans="2:9">
      <c r="B67" s="7"/>
      <c r="C67" s="4" t="s">
        <v>100</v>
      </c>
      <c r="D67" s="6" t="s">
        <v>53</v>
      </c>
      <c r="E67" s="6" t="s">
        <v>54</v>
      </c>
      <c r="F67" s="6"/>
      <c r="G67" s="6"/>
      <c r="H67" s="6" t="s">
        <v>101</v>
      </c>
      <c r="I67" s="12"/>
    </row>
    <row r="68" spans="2:9">
      <c r="B68" s="7"/>
      <c r="C68" s="4" t="s">
        <v>102</v>
      </c>
      <c r="D68" s="6" t="s">
        <v>53</v>
      </c>
      <c r="E68" s="6" t="s">
        <v>54</v>
      </c>
      <c r="F68" s="6"/>
      <c r="G68" s="6"/>
      <c r="H68" s="6" t="s">
        <v>103</v>
      </c>
      <c r="I68" s="12"/>
    </row>
    <row r="69" spans="2:9">
      <c r="B69" s="7"/>
      <c r="C69" s="4" t="s">
        <v>104</v>
      </c>
      <c r="D69" s="6" t="s">
        <v>53</v>
      </c>
      <c r="E69" s="6" t="s">
        <v>54</v>
      </c>
      <c r="F69" s="6"/>
      <c r="G69" s="6"/>
      <c r="H69" s="6" t="s">
        <v>105</v>
      </c>
      <c r="I69" s="12"/>
    </row>
    <row r="70" spans="2:9">
      <c r="B70" s="7"/>
      <c r="C70" s="4" t="s">
        <v>106</v>
      </c>
      <c r="D70" s="6" t="s">
        <v>53</v>
      </c>
      <c r="E70" s="6" t="s">
        <v>54</v>
      </c>
      <c r="F70" s="6"/>
      <c r="G70" s="6"/>
      <c r="H70" s="6" t="s">
        <v>107</v>
      </c>
      <c r="I70" s="12"/>
    </row>
    <row r="71" spans="2:9">
      <c r="B71" s="7"/>
      <c r="C71" s="4" t="s">
        <v>108</v>
      </c>
      <c r="D71" s="6" t="s">
        <v>53</v>
      </c>
      <c r="E71" s="6" t="s">
        <v>54</v>
      </c>
      <c r="F71" s="6"/>
      <c r="G71" s="6"/>
      <c r="H71" s="6" t="s">
        <v>109</v>
      </c>
      <c r="I71" s="12"/>
    </row>
    <row r="72" spans="2:9">
      <c r="B72" s="7"/>
      <c r="C72" s="4" t="s">
        <v>75</v>
      </c>
      <c r="D72" s="6" t="s">
        <v>73</v>
      </c>
      <c r="E72" s="6" t="s">
        <v>74</v>
      </c>
      <c r="F72" s="6"/>
      <c r="G72" s="6"/>
      <c r="H72" s="6" t="s">
        <v>110</v>
      </c>
      <c r="I72" s="12"/>
    </row>
    <row r="73" spans="2:9">
      <c r="B73" s="7"/>
      <c r="C73" s="4"/>
      <c r="D73" s="6"/>
      <c r="E73" s="6"/>
      <c r="F73" s="6"/>
      <c r="G73" s="6"/>
      <c r="H73" s="6"/>
      <c r="I73" s="12"/>
    </row>
    <row r="74" spans="2:9">
      <c r="B74" s="7"/>
      <c r="C74" s="4"/>
      <c r="D74" s="6"/>
      <c r="E74" s="6"/>
      <c r="F74" s="6"/>
      <c r="G74" s="6"/>
      <c r="H74" s="6"/>
      <c r="I74" s="12"/>
    </row>
    <row r="75" spans="2:9" ht="15.75" thickBot="1">
      <c r="B75" s="9"/>
      <c r="C75" s="20"/>
      <c r="D75" s="11"/>
      <c r="E75" s="11"/>
      <c r="F75" s="11"/>
      <c r="G75" s="11"/>
      <c r="H75" s="11"/>
      <c r="I75" s="13"/>
    </row>
    <row r="78" spans="2:9" ht="30">
      <c r="B78" s="6"/>
      <c r="C78" s="55" t="s">
        <v>139</v>
      </c>
    </row>
    <row r="79" spans="2:9">
      <c r="B79" s="6"/>
      <c r="C79" s="55" t="s">
        <v>140</v>
      </c>
    </row>
    <row r="80" spans="2:9">
      <c r="B80" s="6"/>
      <c r="C80" s="55" t="s">
        <v>141</v>
      </c>
    </row>
    <row r="81" spans="2:3">
      <c r="B81" s="6"/>
      <c r="C81" s="55" t="s">
        <v>142</v>
      </c>
    </row>
    <row r="82" spans="2:3">
      <c r="B82" s="6"/>
      <c r="C82" s="55" t="s">
        <v>143</v>
      </c>
    </row>
    <row r="83" spans="2:3">
      <c r="B83" s="6"/>
      <c r="C83" s="55"/>
    </row>
    <row r="84" spans="2:3">
      <c r="B84" s="6"/>
      <c r="C84" s="55" t="s">
        <v>144</v>
      </c>
    </row>
    <row r="85" spans="2:3">
      <c r="B85" s="6"/>
      <c r="C85" s="55"/>
    </row>
    <row r="86" spans="2:3" ht="45">
      <c r="B86" s="6"/>
      <c r="C86" s="55" t="s">
        <v>145</v>
      </c>
    </row>
    <row r="87" spans="2:3">
      <c r="B87" s="6"/>
      <c r="C87" s="55" t="s">
        <v>146</v>
      </c>
    </row>
    <row r="88" spans="2:3" ht="90">
      <c r="B88" s="6"/>
      <c r="C88" s="55" t="s">
        <v>147</v>
      </c>
    </row>
    <row r="89" spans="2:3">
      <c r="B89" s="6"/>
      <c r="C89" s="55"/>
    </row>
    <row r="90" spans="2:3">
      <c r="B90" s="6"/>
      <c r="C90" s="50" t="s">
        <v>148</v>
      </c>
    </row>
    <row r="91" spans="2:3">
      <c r="B91" s="6"/>
      <c r="C91" s="6"/>
    </row>
    <row r="92" spans="2:3">
      <c r="B92" s="6"/>
      <c r="C92" s="55" t="s">
        <v>164</v>
      </c>
    </row>
  </sheetData>
  <mergeCells count="11">
    <mergeCell ref="B26:B30"/>
    <mergeCell ref="B2:I2"/>
    <mergeCell ref="G4:I12"/>
    <mergeCell ref="B14:I14"/>
    <mergeCell ref="B16:B20"/>
    <mergeCell ref="B21:B25"/>
    <mergeCell ref="B32:I32"/>
    <mergeCell ref="B34:B47"/>
    <mergeCell ref="B48:B54"/>
    <mergeCell ref="B55:B61"/>
    <mergeCell ref="B64:I64"/>
  </mergeCells>
  <dataValidations count="2">
    <dataValidation type="list" allowBlank="1" showInputMessage="1" showErrorMessage="1" errorTitle="Attention ..." error="La valeur doit êre choisie parmi les choix proposés." sqref="I16:I30 I42:I62 I34:I38">
      <formula1>"Oui, Non"</formula1>
    </dataValidation>
    <dataValidation type="list" allowBlank="1" showInputMessage="1" showErrorMessage="1" errorTitle="Attention ..." error="La valeur doit êre choisie parmi les choix proposés." sqref="G34:G61">
      <formula1>"Local ou SAN Local,SAN CFS,SAN ( en Cluster A/P ),NAS"</formula1>
    </dataValidation>
  </dataValidations>
  <printOptions horizontalCentered="1" verticalCentered="1"/>
  <pageMargins left="0.39370078740157477" right="0.39370078740157477" top="0.39370078740157477" bottom="0.78740157480314954" header="0.31496062992125989" footer="0.31496062992125989"/>
  <pageSetup paperSize="9" scale="49" orientation="portrait" blackAndWhite="1" r:id="rId1"/>
  <headerFooter>
    <oddFooter>&amp;C&amp;Z&amp;F&amp;" - ,Normal"&amp;" "&amp;A</oddFooter>
  </headerFooter>
  <legacyDrawing r:id="rId2"/>
</worksheet>
</file>

<file path=xl/worksheets/sheet4.xml><?xml version="1.0" encoding="utf-8"?>
<worksheet xmlns="http://schemas.openxmlformats.org/spreadsheetml/2006/main" xmlns:r="http://schemas.openxmlformats.org/officeDocument/2006/relationships">
  <sheetPr>
    <pageSetUpPr fitToPage="1"/>
  </sheetPr>
  <dimension ref="B1:L132"/>
  <sheetViews>
    <sheetView zoomScaleNormal="100" workbookViewId="0"/>
  </sheetViews>
  <sheetFormatPr baseColWidth="10" defaultRowHeight="15"/>
  <cols>
    <col min="1" max="2" width="3.7109375" style="3" customWidth="1"/>
    <col min="3" max="3" width="56.42578125" style="3" customWidth="1"/>
    <col min="4" max="6" width="12.7109375" style="3" customWidth="1"/>
    <col min="7" max="7" width="35.7109375" style="3" customWidth="1"/>
    <col min="8" max="8" width="48.7109375" style="3" customWidth="1"/>
    <col min="9" max="9" width="13.7109375" style="3" customWidth="1"/>
    <col min="10" max="10" width="3.7109375" style="3" customWidth="1"/>
    <col min="11" max="16384" width="11.42578125" style="3"/>
  </cols>
  <sheetData>
    <row r="1" spans="2:12" ht="15.75" thickBot="1"/>
    <row r="2" spans="2:12" ht="26.25">
      <c r="B2" s="65" t="s">
        <v>32</v>
      </c>
      <c r="C2" s="66"/>
      <c r="D2" s="66"/>
      <c r="E2" s="66"/>
      <c r="F2" s="66"/>
      <c r="G2" s="66"/>
      <c r="H2" s="66"/>
      <c r="I2" s="68"/>
    </row>
    <row r="3" spans="2:12">
      <c r="B3" s="7"/>
      <c r="C3" s="5" t="s">
        <v>33</v>
      </c>
      <c r="D3" s="6" t="s">
        <v>34</v>
      </c>
      <c r="E3" s="6"/>
      <c r="F3" s="6"/>
      <c r="G3" s="6" t="s">
        <v>43</v>
      </c>
      <c r="H3" s="6"/>
      <c r="I3" s="8"/>
    </row>
    <row r="4" spans="2:12">
      <c r="B4" s="7"/>
      <c r="C4" s="5" t="s">
        <v>35</v>
      </c>
      <c r="D4" s="50" t="s">
        <v>150</v>
      </c>
      <c r="E4" s="6"/>
      <c r="F4" s="35"/>
      <c r="G4" s="73" t="s">
        <v>203</v>
      </c>
      <c r="H4" s="73"/>
      <c r="I4" s="74"/>
    </row>
    <row r="5" spans="2:12" ht="30">
      <c r="B5" s="7"/>
      <c r="C5" s="5" t="s">
        <v>36</v>
      </c>
      <c r="D5" s="51" t="s">
        <v>149</v>
      </c>
      <c r="E5" s="6"/>
      <c r="F5" s="35"/>
      <c r="G5" s="73"/>
      <c r="H5" s="73"/>
      <c r="I5" s="74"/>
    </row>
    <row r="6" spans="2:12">
      <c r="B6" s="7"/>
      <c r="C6" s="5" t="s">
        <v>37</v>
      </c>
      <c r="D6" s="6" t="s">
        <v>27</v>
      </c>
      <c r="E6" s="6"/>
      <c r="F6" s="35"/>
      <c r="G6" s="73"/>
      <c r="H6" s="73"/>
      <c r="I6" s="74"/>
    </row>
    <row r="7" spans="2:12">
      <c r="B7" s="7"/>
      <c r="C7" s="5" t="s">
        <v>38</v>
      </c>
      <c r="D7" s="6" t="s">
        <v>13</v>
      </c>
      <c r="E7" s="6"/>
      <c r="F7" s="35"/>
      <c r="G7" s="73"/>
      <c r="H7" s="73"/>
      <c r="I7" s="74"/>
      <c r="L7" s="60"/>
    </row>
    <row r="8" spans="2:12">
      <c r="B8" s="7"/>
      <c r="C8" s="5" t="s">
        <v>39</v>
      </c>
      <c r="D8" s="6" t="s">
        <v>40</v>
      </c>
      <c r="E8" s="6"/>
      <c r="F8" s="35"/>
      <c r="G8" s="73"/>
      <c r="H8" s="73"/>
      <c r="I8" s="74"/>
    </row>
    <row r="9" spans="2:12">
      <c r="B9" s="7"/>
      <c r="C9" s="5" t="s">
        <v>41</v>
      </c>
      <c r="D9" s="50" t="s">
        <v>116</v>
      </c>
      <c r="E9" s="6"/>
      <c r="F9" s="35"/>
      <c r="G9" s="73"/>
      <c r="H9" s="73"/>
      <c r="I9" s="74"/>
    </row>
    <row r="10" spans="2:12">
      <c r="B10" s="7"/>
      <c r="C10" s="5"/>
      <c r="D10" s="6"/>
      <c r="E10" s="6"/>
      <c r="F10" s="35"/>
      <c r="G10" s="73"/>
      <c r="H10" s="73"/>
      <c r="I10" s="74"/>
    </row>
    <row r="11" spans="2:12">
      <c r="B11" s="7"/>
      <c r="C11" s="5"/>
      <c r="D11" s="6"/>
      <c r="E11" s="6"/>
      <c r="F11" s="35"/>
      <c r="G11" s="73"/>
      <c r="H11" s="73"/>
      <c r="I11" s="74"/>
    </row>
    <row r="12" spans="2:12" ht="15.75" thickBot="1">
      <c r="B12" s="9"/>
      <c r="C12" s="10"/>
      <c r="D12" s="11"/>
      <c r="E12" s="11"/>
      <c r="F12" s="36"/>
      <c r="G12" s="75"/>
      <c r="H12" s="75"/>
      <c r="I12" s="76"/>
    </row>
    <row r="13" spans="2:12" ht="15.75" thickBot="1">
      <c r="F13" s="37"/>
    </row>
    <row r="14" spans="2:12" ht="26.25">
      <c r="B14" s="65" t="s">
        <v>44</v>
      </c>
      <c r="C14" s="66"/>
      <c r="D14" s="66"/>
      <c r="E14" s="66"/>
      <c r="F14" s="67"/>
      <c r="G14" s="66"/>
      <c r="H14" s="66"/>
      <c r="I14" s="68"/>
    </row>
    <row r="15" spans="2:12">
      <c r="B15" s="7"/>
      <c r="C15" s="18" t="s">
        <v>45</v>
      </c>
      <c r="D15" s="14" t="s">
        <v>46</v>
      </c>
      <c r="E15" s="14" t="s">
        <v>47</v>
      </c>
      <c r="F15" s="38" t="s">
        <v>48</v>
      </c>
      <c r="G15" s="14" t="s">
        <v>49</v>
      </c>
      <c r="H15" s="14" t="s">
        <v>50</v>
      </c>
      <c r="I15" s="15" t="s">
        <v>51</v>
      </c>
    </row>
    <row r="16" spans="2:12" ht="30">
      <c r="B16" s="69" t="s">
        <v>52</v>
      </c>
      <c r="C16" s="19" t="s">
        <v>53</v>
      </c>
      <c r="D16" s="16" t="s">
        <v>54</v>
      </c>
      <c r="E16" s="52" t="s">
        <v>201</v>
      </c>
      <c r="F16" s="39" t="s">
        <v>55</v>
      </c>
      <c r="G16" s="16" t="s">
        <v>56</v>
      </c>
      <c r="H16" s="43" t="s">
        <v>57</v>
      </c>
      <c r="I16" s="17" t="s">
        <v>115</v>
      </c>
    </row>
    <row r="17" spans="2:9" ht="30">
      <c r="B17" s="70"/>
      <c r="C17" s="49" t="s">
        <v>111</v>
      </c>
      <c r="D17" s="6" t="s">
        <v>112</v>
      </c>
      <c r="E17" s="51" t="s">
        <v>202</v>
      </c>
      <c r="F17" s="35" t="s">
        <v>55</v>
      </c>
      <c r="G17" s="50" t="s">
        <v>113</v>
      </c>
      <c r="H17" s="51" t="s">
        <v>114</v>
      </c>
      <c r="I17" s="12" t="s">
        <v>115</v>
      </c>
    </row>
    <row r="18" spans="2:9">
      <c r="B18" s="70"/>
      <c r="C18" s="49" t="s">
        <v>135</v>
      </c>
      <c r="D18" s="6" t="s">
        <v>58</v>
      </c>
      <c r="E18" s="44"/>
      <c r="F18" s="35" t="s">
        <v>55</v>
      </c>
      <c r="G18" s="50" t="s">
        <v>134</v>
      </c>
      <c r="H18" s="51" t="s">
        <v>136</v>
      </c>
      <c r="I18" s="12" t="s">
        <v>115</v>
      </c>
    </row>
    <row r="19" spans="2:9" ht="30">
      <c r="B19" s="70"/>
      <c r="C19" s="49" t="s">
        <v>196</v>
      </c>
      <c r="D19" s="50" t="s">
        <v>197</v>
      </c>
      <c r="E19" s="51" t="s">
        <v>198</v>
      </c>
      <c r="F19" s="35" t="s">
        <v>55</v>
      </c>
      <c r="G19" s="50" t="s">
        <v>199</v>
      </c>
      <c r="H19" s="51" t="s">
        <v>200</v>
      </c>
      <c r="I19" s="12" t="s">
        <v>115</v>
      </c>
    </row>
    <row r="20" spans="2:9">
      <c r="B20" s="70"/>
      <c r="C20" s="4"/>
      <c r="D20" s="6"/>
      <c r="E20" s="44"/>
      <c r="F20" s="35"/>
      <c r="G20" s="6"/>
      <c r="H20" s="44"/>
      <c r="I20" s="12"/>
    </row>
    <row r="21" spans="2:9">
      <c r="B21" s="69" t="s">
        <v>59</v>
      </c>
      <c r="C21" s="19" t="s">
        <v>60</v>
      </c>
      <c r="D21" s="16" t="s">
        <v>61</v>
      </c>
      <c r="E21" s="43"/>
      <c r="F21" s="39" t="s">
        <v>62</v>
      </c>
      <c r="G21" s="16" t="s">
        <v>63</v>
      </c>
      <c r="H21" s="43" t="s">
        <v>64</v>
      </c>
      <c r="I21" s="17" t="s">
        <v>115</v>
      </c>
    </row>
    <row r="22" spans="2:9">
      <c r="B22" s="70"/>
      <c r="C22" s="4"/>
      <c r="D22" s="6"/>
      <c r="E22" s="44"/>
      <c r="F22" s="35"/>
      <c r="G22" s="6"/>
      <c r="H22" s="44"/>
      <c r="I22" s="12"/>
    </row>
    <row r="23" spans="2:9">
      <c r="B23" s="70"/>
      <c r="C23" s="4"/>
      <c r="D23" s="6"/>
      <c r="E23" s="44"/>
      <c r="F23" s="35"/>
      <c r="G23" s="6"/>
      <c r="H23" s="44"/>
      <c r="I23" s="12"/>
    </row>
    <row r="24" spans="2:9">
      <c r="B24" s="70"/>
      <c r="C24" s="4"/>
      <c r="D24" s="6"/>
      <c r="E24" s="44"/>
      <c r="F24" s="35"/>
      <c r="G24" s="6"/>
      <c r="H24" s="44"/>
      <c r="I24" s="12"/>
    </row>
    <row r="25" spans="2:9">
      <c r="B25" s="70"/>
      <c r="C25" s="4"/>
      <c r="D25" s="6"/>
      <c r="E25" s="44"/>
      <c r="F25" s="35"/>
      <c r="G25" s="6"/>
      <c r="H25" s="44"/>
      <c r="I25" s="12"/>
    </row>
    <row r="26" spans="2:9">
      <c r="B26" s="69" t="s">
        <v>68</v>
      </c>
      <c r="C26" s="19" t="s">
        <v>69</v>
      </c>
      <c r="D26" s="16" t="s">
        <v>70</v>
      </c>
      <c r="E26" s="52" t="s">
        <v>119</v>
      </c>
      <c r="F26" s="39" t="s">
        <v>55</v>
      </c>
      <c r="G26" s="16" t="s">
        <v>71</v>
      </c>
      <c r="H26" s="43" t="s">
        <v>72</v>
      </c>
      <c r="I26" s="17" t="s">
        <v>115</v>
      </c>
    </row>
    <row r="27" spans="2:9">
      <c r="B27" s="70"/>
      <c r="C27" s="4" t="s">
        <v>73</v>
      </c>
      <c r="D27" s="6" t="s">
        <v>74</v>
      </c>
      <c r="E27" s="44"/>
      <c r="F27" s="35" t="s">
        <v>55</v>
      </c>
      <c r="G27" s="6" t="s">
        <v>75</v>
      </c>
      <c r="H27" s="44" t="s">
        <v>76</v>
      </c>
      <c r="I27" s="12" t="s">
        <v>115</v>
      </c>
    </row>
    <row r="28" spans="2:9">
      <c r="B28" s="70"/>
      <c r="C28" s="53" t="s">
        <v>120</v>
      </c>
      <c r="D28" s="54" t="s">
        <v>121</v>
      </c>
      <c r="E28" s="55" t="s">
        <v>124</v>
      </c>
      <c r="F28" s="56" t="s">
        <v>62</v>
      </c>
      <c r="G28" s="54" t="s">
        <v>122</v>
      </c>
      <c r="H28" s="57" t="s">
        <v>123</v>
      </c>
      <c r="I28" s="12" t="s">
        <v>115</v>
      </c>
    </row>
    <row r="29" spans="2:9">
      <c r="B29" s="70"/>
      <c r="C29" s="4"/>
      <c r="D29" s="6"/>
      <c r="E29" s="44"/>
      <c r="F29" s="35"/>
      <c r="G29" s="6"/>
      <c r="H29" s="44"/>
      <c r="I29" s="12"/>
    </row>
    <row r="30" spans="2:9" ht="15.75" thickBot="1">
      <c r="B30" s="72"/>
      <c r="C30" s="20"/>
      <c r="D30" s="11"/>
      <c r="E30" s="45"/>
      <c r="F30" s="36"/>
      <c r="G30" s="11"/>
      <c r="H30" s="45"/>
      <c r="I30" s="13"/>
    </row>
    <row r="31" spans="2:9" ht="15.75" thickBot="1">
      <c r="F31" s="37"/>
    </row>
    <row r="32" spans="2:9" ht="26.25">
      <c r="B32" s="65" t="s">
        <v>77</v>
      </c>
      <c r="C32" s="66"/>
      <c r="D32" s="66"/>
      <c r="E32" s="66"/>
      <c r="F32" s="67"/>
      <c r="G32" s="66"/>
      <c r="H32" s="66"/>
      <c r="I32" s="68"/>
    </row>
    <row r="33" spans="2:9">
      <c r="B33" s="7"/>
      <c r="C33" s="18" t="s">
        <v>78</v>
      </c>
      <c r="D33" s="14" t="s">
        <v>79</v>
      </c>
      <c r="E33" s="14" t="s">
        <v>80</v>
      </c>
      <c r="F33" s="38" t="s">
        <v>81</v>
      </c>
      <c r="G33" s="14" t="s">
        <v>82</v>
      </c>
      <c r="H33" s="14" t="s">
        <v>50</v>
      </c>
      <c r="I33" s="15" t="s">
        <v>51</v>
      </c>
    </row>
    <row r="34" spans="2:9">
      <c r="B34" s="69" t="s">
        <v>52</v>
      </c>
      <c r="C34" s="19" t="s">
        <v>83</v>
      </c>
      <c r="D34" s="16" t="s">
        <v>53</v>
      </c>
      <c r="E34" s="16" t="s">
        <v>54</v>
      </c>
      <c r="F34" s="39">
        <v>2</v>
      </c>
      <c r="G34" s="16" t="s">
        <v>84</v>
      </c>
      <c r="H34" s="43"/>
      <c r="I34" s="17"/>
    </row>
    <row r="35" spans="2:9">
      <c r="B35" s="70"/>
      <c r="C35" s="4" t="s">
        <v>85</v>
      </c>
      <c r="D35" s="6" t="s">
        <v>53</v>
      </c>
      <c r="E35" s="6" t="s">
        <v>54</v>
      </c>
      <c r="F35" s="35">
        <v>1</v>
      </c>
      <c r="G35" s="6" t="s">
        <v>84</v>
      </c>
      <c r="H35" s="44"/>
      <c r="I35" s="12"/>
    </row>
    <row r="36" spans="2:9">
      <c r="B36" s="70"/>
      <c r="C36" s="4" t="s">
        <v>86</v>
      </c>
      <c r="D36" s="6" t="s">
        <v>53</v>
      </c>
      <c r="E36" s="6" t="s">
        <v>54</v>
      </c>
      <c r="F36" s="35">
        <v>1</v>
      </c>
      <c r="G36" s="6" t="s">
        <v>84</v>
      </c>
      <c r="H36" s="44"/>
      <c r="I36" s="12"/>
    </row>
    <row r="37" spans="2:9">
      <c r="B37" s="70"/>
      <c r="C37" s="4" t="s">
        <v>87</v>
      </c>
      <c r="D37" s="6" t="s">
        <v>53</v>
      </c>
      <c r="E37" s="6" t="s">
        <v>54</v>
      </c>
      <c r="F37" s="35">
        <v>1</v>
      </c>
      <c r="G37" s="6" t="s">
        <v>84</v>
      </c>
      <c r="H37" s="44"/>
      <c r="I37" s="12"/>
    </row>
    <row r="38" spans="2:9">
      <c r="B38" s="70"/>
      <c r="C38" s="4" t="s">
        <v>88</v>
      </c>
      <c r="D38" s="6" t="s">
        <v>53</v>
      </c>
      <c r="E38" s="6" t="s">
        <v>54</v>
      </c>
      <c r="F38" s="35">
        <v>6</v>
      </c>
      <c r="G38" s="6" t="s">
        <v>84</v>
      </c>
      <c r="H38" s="44"/>
      <c r="I38" s="12"/>
    </row>
    <row r="39" spans="2:9" s="58" customFormat="1">
      <c r="B39" s="70"/>
      <c r="C39" s="4" t="s">
        <v>104</v>
      </c>
      <c r="D39" s="6" t="s">
        <v>53</v>
      </c>
      <c r="E39" s="6" t="s">
        <v>54</v>
      </c>
      <c r="F39" s="35">
        <v>15</v>
      </c>
      <c r="G39" s="6" t="s">
        <v>84</v>
      </c>
      <c r="H39" s="44" t="s">
        <v>128</v>
      </c>
      <c r="I39" s="12"/>
    </row>
    <row r="40" spans="2:9" s="58" customFormat="1">
      <c r="B40" s="70"/>
      <c r="C40" s="53" t="s">
        <v>175</v>
      </c>
      <c r="D40" s="54" t="s">
        <v>53</v>
      </c>
      <c r="E40" s="54" t="s">
        <v>54</v>
      </c>
      <c r="F40" s="56">
        <v>10</v>
      </c>
      <c r="G40" s="54" t="s">
        <v>84</v>
      </c>
      <c r="H40" s="44" t="s">
        <v>176</v>
      </c>
      <c r="I40" s="12"/>
    </row>
    <row r="41" spans="2:9">
      <c r="B41" s="70"/>
      <c r="C41" s="4"/>
      <c r="D41" s="6"/>
      <c r="E41" s="6"/>
      <c r="F41" s="35"/>
      <c r="G41" s="6"/>
      <c r="H41" s="44"/>
      <c r="I41" s="12"/>
    </row>
    <row r="42" spans="2:9">
      <c r="B42" s="70"/>
      <c r="C42" s="4" t="s">
        <v>125</v>
      </c>
      <c r="D42" s="6" t="s">
        <v>111</v>
      </c>
      <c r="E42" s="6" t="s">
        <v>112</v>
      </c>
      <c r="F42" s="35">
        <v>2</v>
      </c>
      <c r="G42" s="6" t="s">
        <v>84</v>
      </c>
      <c r="H42" s="44"/>
      <c r="I42" s="12"/>
    </row>
    <row r="43" spans="2:9">
      <c r="B43" s="70"/>
      <c r="C43" s="4" t="s">
        <v>126</v>
      </c>
      <c r="D43" s="6" t="s">
        <v>111</v>
      </c>
      <c r="E43" s="6" t="s">
        <v>112</v>
      </c>
      <c r="F43" s="35">
        <v>1</v>
      </c>
      <c r="G43" s="6" t="s">
        <v>84</v>
      </c>
      <c r="H43" s="44"/>
      <c r="I43" s="12"/>
    </row>
    <row r="44" spans="2:9">
      <c r="B44" s="70"/>
      <c r="C44" s="4" t="s">
        <v>127</v>
      </c>
      <c r="D44" s="6" t="s">
        <v>111</v>
      </c>
      <c r="E44" s="6" t="s">
        <v>112</v>
      </c>
      <c r="F44" s="35">
        <v>1</v>
      </c>
      <c r="G44" s="6" t="s">
        <v>84</v>
      </c>
      <c r="H44" s="44"/>
      <c r="I44" s="12"/>
    </row>
    <row r="45" spans="2:9">
      <c r="B45" s="70"/>
      <c r="C45" s="4"/>
      <c r="D45" s="6"/>
      <c r="E45" s="6"/>
      <c r="F45" s="35"/>
      <c r="G45" s="6"/>
      <c r="H45" s="44"/>
      <c r="I45" s="12"/>
    </row>
    <row r="46" spans="2:9">
      <c r="B46" s="70"/>
      <c r="C46" s="31"/>
      <c r="D46" s="5"/>
      <c r="E46" s="21" t="s">
        <v>89</v>
      </c>
      <c r="F46" s="40">
        <f>SUM(F34:F45)</f>
        <v>40</v>
      </c>
      <c r="G46" s="5"/>
      <c r="H46" s="46"/>
      <c r="I46" s="25"/>
    </row>
    <row r="47" spans="2:9">
      <c r="B47" s="69" t="s">
        <v>59</v>
      </c>
      <c r="C47" s="19" t="s">
        <v>90</v>
      </c>
      <c r="D47" s="16" t="s">
        <v>60</v>
      </c>
      <c r="E47" s="16" t="s">
        <v>61</v>
      </c>
      <c r="F47" s="39">
        <v>1</v>
      </c>
      <c r="G47" s="16" t="s">
        <v>84</v>
      </c>
      <c r="H47" s="43"/>
      <c r="I47" s="17"/>
    </row>
    <row r="48" spans="2:9">
      <c r="B48" s="70"/>
      <c r="C48" s="49" t="s">
        <v>133</v>
      </c>
      <c r="D48" s="50" t="s">
        <v>60</v>
      </c>
      <c r="E48" s="6" t="s">
        <v>61</v>
      </c>
      <c r="F48" s="35">
        <v>1</v>
      </c>
      <c r="G48" s="6" t="s">
        <v>84</v>
      </c>
      <c r="H48" s="44"/>
      <c r="I48" s="12"/>
    </row>
    <row r="49" spans="2:9">
      <c r="B49" s="70"/>
      <c r="C49" s="49" t="s">
        <v>134</v>
      </c>
      <c r="D49" s="50" t="s">
        <v>135</v>
      </c>
      <c r="E49" s="6" t="s">
        <v>58</v>
      </c>
      <c r="F49" s="35">
        <v>2.5</v>
      </c>
      <c r="G49" s="6" t="s">
        <v>84</v>
      </c>
      <c r="H49" s="44"/>
      <c r="I49" s="12"/>
    </row>
    <row r="50" spans="2:9">
      <c r="B50" s="70"/>
      <c r="C50" s="4" t="s">
        <v>67</v>
      </c>
      <c r="D50" s="6" t="s">
        <v>65</v>
      </c>
      <c r="E50" s="6" t="s">
        <v>66</v>
      </c>
      <c r="F50" s="35">
        <v>6</v>
      </c>
      <c r="G50" s="6" t="s">
        <v>84</v>
      </c>
      <c r="H50" s="44"/>
      <c r="I50" s="12"/>
    </row>
    <row r="51" spans="2:9">
      <c r="B51" s="70"/>
      <c r="C51" s="4"/>
      <c r="D51" s="6"/>
      <c r="E51" s="6"/>
      <c r="F51" s="35"/>
      <c r="G51" s="6"/>
      <c r="H51" s="44"/>
      <c r="I51" s="12"/>
    </row>
    <row r="52" spans="2:9">
      <c r="B52" s="70"/>
      <c r="C52" s="4"/>
      <c r="D52" s="6"/>
      <c r="E52" s="6"/>
      <c r="F52" s="35"/>
      <c r="G52" s="6"/>
      <c r="H52" s="44"/>
      <c r="I52" s="12"/>
    </row>
    <row r="53" spans="2:9">
      <c r="B53" s="70"/>
      <c r="C53" s="31"/>
      <c r="D53" s="5"/>
      <c r="E53" s="21" t="s">
        <v>91</v>
      </c>
      <c r="F53" s="40">
        <f>SUM(F47:F52)</f>
        <v>10.5</v>
      </c>
      <c r="G53" s="5"/>
      <c r="H53" s="46"/>
      <c r="I53" s="25"/>
    </row>
    <row r="54" spans="2:9">
      <c r="B54" s="69" t="s">
        <v>68</v>
      </c>
      <c r="C54" s="19" t="s">
        <v>92</v>
      </c>
      <c r="D54" s="16" t="s">
        <v>69</v>
      </c>
      <c r="E54" s="16" t="s">
        <v>70</v>
      </c>
      <c r="F54" s="39">
        <v>1</v>
      </c>
      <c r="G54" s="16" t="s">
        <v>84</v>
      </c>
      <c r="H54" s="43"/>
      <c r="I54" s="17"/>
    </row>
    <row r="55" spans="2:9">
      <c r="B55" s="70"/>
      <c r="C55" s="4" t="s">
        <v>93</v>
      </c>
      <c r="D55" s="6" t="s">
        <v>73</v>
      </c>
      <c r="E55" s="6" t="s">
        <v>74</v>
      </c>
      <c r="F55" s="35">
        <v>3</v>
      </c>
      <c r="G55" s="6" t="s">
        <v>84</v>
      </c>
      <c r="H55" s="44"/>
      <c r="I55" s="12"/>
    </row>
    <row r="56" spans="2:9" s="58" customFormat="1">
      <c r="B56" s="70"/>
      <c r="C56" s="53" t="s">
        <v>177</v>
      </c>
      <c r="D56" s="54" t="s">
        <v>53</v>
      </c>
      <c r="E56" s="54" t="s">
        <v>54</v>
      </c>
      <c r="F56" s="61">
        <v>5</v>
      </c>
      <c r="G56" s="62" t="s">
        <v>26</v>
      </c>
      <c r="H56" s="51" t="s">
        <v>190</v>
      </c>
      <c r="I56" s="12"/>
    </row>
    <row r="57" spans="2:9" s="58" customFormat="1">
      <c r="B57" s="70"/>
      <c r="C57" s="53" t="s">
        <v>178</v>
      </c>
      <c r="D57" s="54" t="s">
        <v>53</v>
      </c>
      <c r="E57" s="54" t="s">
        <v>54</v>
      </c>
      <c r="F57" s="61">
        <v>10</v>
      </c>
      <c r="G57" s="54" t="s">
        <v>26</v>
      </c>
      <c r="H57" s="51" t="s">
        <v>191</v>
      </c>
      <c r="I57" s="12"/>
    </row>
    <row r="58" spans="2:9" s="58" customFormat="1">
      <c r="B58" s="70"/>
      <c r="C58" s="53" t="s">
        <v>179</v>
      </c>
      <c r="D58" s="54" t="s">
        <v>53</v>
      </c>
      <c r="E58" s="54" t="s">
        <v>54</v>
      </c>
      <c r="F58" s="61">
        <v>10</v>
      </c>
      <c r="G58" s="54" t="s">
        <v>26</v>
      </c>
      <c r="H58" s="51" t="s">
        <v>192</v>
      </c>
      <c r="I58" s="12"/>
    </row>
    <row r="59" spans="2:9" s="58" customFormat="1">
      <c r="B59" s="70"/>
      <c r="C59" s="53" t="s">
        <v>180</v>
      </c>
      <c r="D59" s="54" t="s">
        <v>53</v>
      </c>
      <c r="E59" s="54" t="s">
        <v>54</v>
      </c>
      <c r="F59" s="61">
        <v>100</v>
      </c>
      <c r="G59" s="54" t="s">
        <v>26</v>
      </c>
      <c r="H59" s="51" t="s">
        <v>193</v>
      </c>
      <c r="I59" s="12"/>
    </row>
    <row r="60" spans="2:9" s="58" customFormat="1">
      <c r="B60" s="70"/>
      <c r="C60" s="53" t="s">
        <v>181</v>
      </c>
      <c r="D60" s="54" t="s">
        <v>53</v>
      </c>
      <c r="E60" s="54" t="s">
        <v>54</v>
      </c>
      <c r="F60" s="56">
        <v>2</v>
      </c>
      <c r="G60" s="54" t="s">
        <v>26</v>
      </c>
      <c r="H60" s="51" t="s">
        <v>195</v>
      </c>
      <c r="I60" s="12"/>
    </row>
    <row r="61" spans="2:9" s="58" customFormat="1">
      <c r="B61" s="70"/>
      <c r="C61" s="53" t="s">
        <v>182</v>
      </c>
      <c r="D61" s="54" t="s">
        <v>111</v>
      </c>
      <c r="E61" s="54" t="s">
        <v>112</v>
      </c>
      <c r="F61" s="56">
        <v>5</v>
      </c>
      <c r="G61" s="54" t="s">
        <v>26</v>
      </c>
      <c r="H61" s="51" t="s">
        <v>194</v>
      </c>
      <c r="I61" s="12"/>
    </row>
    <row r="62" spans="2:9" s="58" customFormat="1">
      <c r="B62" s="70"/>
      <c r="C62" s="63" t="s">
        <v>183</v>
      </c>
      <c r="D62" s="62" t="s">
        <v>111</v>
      </c>
      <c r="E62" s="62" t="s">
        <v>112</v>
      </c>
      <c r="F62" s="61"/>
      <c r="G62" s="62" t="s">
        <v>26</v>
      </c>
      <c r="H62" s="51" t="s">
        <v>185</v>
      </c>
      <c r="I62" s="12"/>
    </row>
    <row r="63" spans="2:9" s="58" customFormat="1">
      <c r="B63" s="70"/>
      <c r="C63" s="63" t="s">
        <v>184</v>
      </c>
      <c r="D63" s="62" t="s">
        <v>111</v>
      </c>
      <c r="E63" s="62" t="s">
        <v>112</v>
      </c>
      <c r="F63" s="61"/>
      <c r="G63" s="62" t="s">
        <v>26</v>
      </c>
      <c r="H63" s="51" t="s">
        <v>186</v>
      </c>
      <c r="I63" s="12"/>
    </row>
    <row r="64" spans="2:9">
      <c r="B64" s="70"/>
      <c r="C64" s="4"/>
      <c r="D64" s="6"/>
      <c r="E64" s="6"/>
      <c r="F64" s="35"/>
      <c r="G64" s="6"/>
      <c r="H64" s="44"/>
      <c r="I64" s="12"/>
    </row>
    <row r="65" spans="2:9">
      <c r="B65" s="70"/>
      <c r="C65" s="4"/>
      <c r="D65" s="6"/>
      <c r="E65" s="6"/>
      <c r="F65" s="35"/>
      <c r="G65" s="6"/>
      <c r="H65" s="44"/>
      <c r="I65" s="12"/>
    </row>
    <row r="66" spans="2:9">
      <c r="B66" s="70"/>
      <c r="C66" s="4"/>
      <c r="D66" s="6"/>
      <c r="E66" s="6"/>
      <c r="F66" s="35"/>
      <c r="G66" s="6"/>
      <c r="H66" s="44"/>
      <c r="I66" s="12"/>
    </row>
    <row r="67" spans="2:9">
      <c r="B67" s="70"/>
      <c r="C67" s="4"/>
      <c r="D67" s="6"/>
      <c r="E67" s="6"/>
      <c r="F67" s="35"/>
      <c r="G67" s="6"/>
      <c r="H67" s="44"/>
      <c r="I67" s="12"/>
    </row>
    <row r="68" spans="2:9" ht="15.75">
      <c r="B68" s="71"/>
      <c r="C68" s="24"/>
      <c r="D68" s="22"/>
      <c r="E68" s="23" t="s">
        <v>94</v>
      </c>
      <c r="F68" s="41">
        <f>SUM(F54:F67)</f>
        <v>136</v>
      </c>
      <c r="G68" s="22"/>
      <c r="H68" s="47"/>
      <c r="I68" s="26"/>
    </row>
    <row r="69" spans="2:9" ht="16.5" thickBot="1">
      <c r="B69" s="27"/>
      <c r="C69" s="32"/>
      <c r="D69" s="28"/>
      <c r="E69" s="29" t="s">
        <v>95</v>
      </c>
      <c r="F69" s="42">
        <f>F46+F53+F68</f>
        <v>186.5</v>
      </c>
      <c r="G69" s="28"/>
      <c r="H69" s="48"/>
      <c r="I69" s="30"/>
    </row>
    <row r="70" spans="2:9" ht="15.75" thickBot="1"/>
    <row r="71" spans="2:9" ht="26.25">
      <c r="B71" s="65" t="s">
        <v>96</v>
      </c>
      <c r="C71" s="66"/>
      <c r="D71" s="66"/>
      <c r="E71" s="66"/>
      <c r="F71" s="66"/>
      <c r="G71" s="66"/>
      <c r="H71" s="66"/>
      <c r="I71" s="68"/>
    </row>
    <row r="72" spans="2:9">
      <c r="B72" s="7"/>
      <c r="C72" s="18" t="s">
        <v>97</v>
      </c>
      <c r="D72" s="14" t="s">
        <v>79</v>
      </c>
      <c r="E72" s="14" t="s">
        <v>80</v>
      </c>
      <c r="F72" s="14"/>
      <c r="G72" s="14"/>
      <c r="H72" s="14" t="s">
        <v>50</v>
      </c>
      <c r="I72" s="33"/>
    </row>
    <row r="73" spans="2:9">
      <c r="B73" s="34"/>
      <c r="C73" s="19" t="s">
        <v>98</v>
      </c>
      <c r="D73" s="16" t="s">
        <v>53</v>
      </c>
      <c r="E73" s="16" t="s">
        <v>54</v>
      </c>
      <c r="F73" s="16"/>
      <c r="G73" s="16"/>
      <c r="H73" s="16" t="s">
        <v>99</v>
      </c>
      <c r="I73" s="17"/>
    </row>
    <row r="74" spans="2:9">
      <c r="B74" s="7"/>
      <c r="C74" s="4" t="s">
        <v>100</v>
      </c>
      <c r="D74" s="6" t="s">
        <v>53</v>
      </c>
      <c r="E74" s="6" t="s">
        <v>54</v>
      </c>
      <c r="F74" s="6"/>
      <c r="G74" s="6"/>
      <c r="H74" s="64" t="s">
        <v>205</v>
      </c>
      <c r="I74" s="12"/>
    </row>
    <row r="75" spans="2:9">
      <c r="B75" s="7"/>
      <c r="C75" s="4" t="s">
        <v>102</v>
      </c>
      <c r="D75" s="6" t="s">
        <v>53</v>
      </c>
      <c r="E75" s="6" t="s">
        <v>54</v>
      </c>
      <c r="F75" s="6"/>
      <c r="G75" s="6"/>
      <c r="H75" s="6" t="s">
        <v>103</v>
      </c>
      <c r="I75" s="12"/>
    </row>
    <row r="76" spans="2:9">
      <c r="B76" s="7"/>
      <c r="C76" s="4" t="s">
        <v>104</v>
      </c>
      <c r="D76" s="6" t="s">
        <v>53</v>
      </c>
      <c r="E76" s="6" t="s">
        <v>54</v>
      </c>
      <c r="F76" s="6"/>
      <c r="G76" s="6"/>
      <c r="H76" s="64" t="s">
        <v>206</v>
      </c>
      <c r="I76" s="12"/>
    </row>
    <row r="77" spans="2:9">
      <c r="B77" s="7"/>
      <c r="C77" s="4" t="s">
        <v>106</v>
      </c>
      <c r="D77" s="6" t="s">
        <v>53</v>
      </c>
      <c r="E77" s="6" t="s">
        <v>54</v>
      </c>
      <c r="F77" s="6"/>
      <c r="G77" s="6"/>
      <c r="H77" s="6" t="s">
        <v>107</v>
      </c>
      <c r="I77" s="12"/>
    </row>
    <row r="78" spans="2:9">
      <c r="B78" s="7"/>
      <c r="C78" s="4" t="s">
        <v>108</v>
      </c>
      <c r="D78" s="6" t="s">
        <v>53</v>
      </c>
      <c r="E78" s="6" t="s">
        <v>54</v>
      </c>
      <c r="F78" s="6"/>
      <c r="G78" s="6"/>
      <c r="H78" s="6" t="s">
        <v>109</v>
      </c>
      <c r="I78" s="12"/>
    </row>
    <row r="79" spans="2:9">
      <c r="B79" s="7"/>
      <c r="C79" s="4" t="s">
        <v>75</v>
      </c>
      <c r="D79" s="6" t="s">
        <v>73</v>
      </c>
      <c r="E79" s="6" t="s">
        <v>74</v>
      </c>
      <c r="F79" s="6"/>
      <c r="G79" s="6"/>
      <c r="H79" s="6" t="s">
        <v>110</v>
      </c>
      <c r="I79" s="12"/>
    </row>
    <row r="80" spans="2:9">
      <c r="B80" s="7"/>
      <c r="C80" s="4"/>
      <c r="D80" s="6"/>
      <c r="E80" s="6"/>
      <c r="F80" s="6"/>
      <c r="G80" s="6"/>
      <c r="H80" s="6"/>
      <c r="I80" s="12"/>
    </row>
    <row r="81" spans="2:9">
      <c r="B81" s="7"/>
      <c r="C81" s="4"/>
      <c r="D81" s="6"/>
      <c r="E81" s="6"/>
      <c r="F81" s="6"/>
      <c r="G81" s="6"/>
      <c r="H81" s="6"/>
      <c r="I81" s="12"/>
    </row>
    <row r="82" spans="2:9" ht="15.75" thickBot="1">
      <c r="B82" s="9"/>
      <c r="C82" s="20"/>
      <c r="D82" s="11"/>
      <c r="E82" s="11"/>
      <c r="F82" s="11"/>
      <c r="G82" s="11"/>
      <c r="H82" s="11"/>
      <c r="I82" s="13"/>
    </row>
    <row r="85" spans="2:9">
      <c r="C85" s="60" t="s">
        <v>189</v>
      </c>
    </row>
    <row r="86" spans="2:9">
      <c r="C86" s="3" t="s">
        <v>187</v>
      </c>
    </row>
    <row r="87" spans="2:9">
      <c r="C87" s="3" t="s">
        <v>188</v>
      </c>
    </row>
    <row r="89" spans="2:9">
      <c r="C89" s="60" t="s">
        <v>204</v>
      </c>
    </row>
    <row r="91" spans="2:9">
      <c r="C91" s="54" t="s">
        <v>139</v>
      </c>
    </row>
    <row r="92" spans="2:9">
      <c r="C92" s="54" t="s">
        <v>140</v>
      </c>
    </row>
    <row r="93" spans="2:9">
      <c r="C93" s="54" t="s">
        <v>141</v>
      </c>
    </row>
    <row r="94" spans="2:9">
      <c r="C94" s="54" t="s">
        <v>142</v>
      </c>
    </row>
    <row r="95" spans="2:9">
      <c r="C95" s="54" t="s">
        <v>143</v>
      </c>
    </row>
    <row r="96" spans="2:9">
      <c r="C96" s="54" t="s">
        <v>156</v>
      </c>
    </row>
    <row r="97" spans="2:7">
      <c r="C97" s="54" t="s">
        <v>157</v>
      </c>
    </row>
    <row r="98" spans="2:7">
      <c r="C98" s="54" t="s">
        <v>158</v>
      </c>
    </row>
    <row r="99" spans="2:7">
      <c r="C99" s="54" t="s">
        <v>159</v>
      </c>
    </row>
    <row r="100" spans="2:7">
      <c r="C100" s="54"/>
    </row>
    <row r="101" spans="2:7">
      <c r="C101" s="54" t="s">
        <v>144</v>
      </c>
    </row>
    <row r="102" spans="2:7">
      <c r="C102" s="54"/>
    </row>
    <row r="103" spans="2:7">
      <c r="C103" s="54" t="s">
        <v>145</v>
      </c>
    </row>
    <row r="104" spans="2:7">
      <c r="C104" s="54" t="s">
        <v>146</v>
      </c>
    </row>
    <row r="105" spans="2:7">
      <c r="C105" s="54" t="s">
        <v>147</v>
      </c>
    </row>
    <row r="106" spans="2:7">
      <c r="C106" s="54"/>
    </row>
    <row r="107" spans="2:7">
      <c r="C107" s="54" t="s">
        <v>148</v>
      </c>
    </row>
    <row r="108" spans="2:7">
      <c r="C108" s="54"/>
    </row>
    <row r="109" spans="2:7">
      <c r="B109" s="6"/>
      <c r="C109" s="54" t="s">
        <v>151</v>
      </c>
      <c r="D109" s="54"/>
      <c r="E109" s="54"/>
      <c r="F109" s="54"/>
      <c r="G109" s="54"/>
    </row>
    <row r="110" spans="2:7">
      <c r="B110" s="6"/>
      <c r="C110" s="54" t="s">
        <v>152</v>
      </c>
      <c r="D110" s="54"/>
      <c r="E110" s="54"/>
      <c r="F110" s="54"/>
      <c r="G110" s="54"/>
    </row>
    <row r="111" spans="2:7">
      <c r="B111" s="6"/>
      <c r="C111" s="54" t="s">
        <v>153</v>
      </c>
      <c r="D111" s="54"/>
      <c r="E111" s="54"/>
      <c r="F111" s="54"/>
      <c r="G111" s="54"/>
    </row>
    <row r="112" spans="2:7">
      <c r="B112" s="6"/>
      <c r="C112" s="54" t="s">
        <v>154</v>
      </c>
      <c r="D112" s="54"/>
      <c r="E112" s="54"/>
      <c r="F112" s="54"/>
      <c r="G112" s="54"/>
    </row>
    <row r="113" spans="2:7">
      <c r="B113" s="6"/>
      <c r="C113" s="54" t="s">
        <v>155</v>
      </c>
      <c r="D113" s="54"/>
      <c r="E113" s="54"/>
      <c r="F113" s="54"/>
      <c r="G113" s="54"/>
    </row>
    <row r="114" spans="2:7">
      <c r="B114" s="6"/>
      <c r="C114" s="54"/>
      <c r="D114" s="54"/>
      <c r="E114" s="54"/>
      <c r="F114" s="54"/>
      <c r="G114" s="54"/>
    </row>
    <row r="115" spans="2:7">
      <c r="B115" s="6"/>
      <c r="C115" s="54" t="s">
        <v>160</v>
      </c>
      <c r="D115" s="54"/>
      <c r="E115" s="54"/>
      <c r="F115" s="54"/>
      <c r="G115" s="54"/>
    </row>
    <row r="116" spans="2:7">
      <c r="B116" s="6"/>
      <c r="C116" s="54" t="s">
        <v>161</v>
      </c>
      <c r="D116" s="54"/>
      <c r="E116" s="54"/>
      <c r="F116" s="54"/>
      <c r="G116" s="54"/>
    </row>
    <row r="117" spans="2:7">
      <c r="B117" s="6"/>
      <c r="C117" s="54" t="s">
        <v>162</v>
      </c>
      <c r="D117" s="54"/>
      <c r="E117" s="54"/>
      <c r="F117" s="54"/>
      <c r="G117" s="54"/>
    </row>
    <row r="118" spans="2:7">
      <c r="B118" s="6"/>
      <c r="C118" s="54" t="s">
        <v>163</v>
      </c>
      <c r="D118" s="54"/>
      <c r="E118" s="54"/>
      <c r="F118" s="54"/>
      <c r="G118" s="54"/>
    </row>
    <row r="119" spans="2:7">
      <c r="B119" s="6"/>
      <c r="C119" s="54" t="s">
        <v>169</v>
      </c>
      <c r="D119" s="54"/>
      <c r="E119" s="54"/>
      <c r="F119" s="54"/>
      <c r="G119" s="54"/>
    </row>
    <row r="120" spans="2:7">
      <c r="B120" s="6"/>
      <c r="C120" s="54" t="s">
        <v>170</v>
      </c>
      <c r="D120" s="54"/>
      <c r="E120" s="54"/>
      <c r="F120" s="54"/>
      <c r="G120" s="54"/>
    </row>
    <row r="121" spans="2:7">
      <c r="B121" s="6"/>
      <c r="C121" s="54" t="s">
        <v>171</v>
      </c>
      <c r="D121" s="54"/>
      <c r="E121" s="54"/>
      <c r="F121" s="54"/>
      <c r="G121" s="54"/>
    </row>
    <row r="122" spans="2:7">
      <c r="B122" s="6"/>
      <c r="C122" s="54" t="s">
        <v>172</v>
      </c>
      <c r="D122" s="54"/>
      <c r="E122" s="54"/>
      <c r="F122" s="54"/>
      <c r="G122" s="54"/>
    </row>
    <row r="123" spans="2:7">
      <c r="B123" s="6"/>
      <c r="C123" s="54"/>
      <c r="D123" s="54"/>
      <c r="E123" s="54"/>
      <c r="F123" s="54"/>
      <c r="G123" s="54"/>
    </row>
    <row r="124" spans="2:7">
      <c r="B124" s="6"/>
      <c r="C124" s="55" t="s">
        <v>164</v>
      </c>
      <c r="D124" s="54"/>
      <c r="E124" s="54"/>
      <c r="F124" s="54"/>
      <c r="G124" s="54"/>
    </row>
    <row r="125" spans="2:7">
      <c r="B125" s="6"/>
      <c r="C125" s="55"/>
      <c r="D125" s="54"/>
      <c r="E125" s="54"/>
      <c r="F125" s="54"/>
      <c r="G125" s="54"/>
    </row>
    <row r="126" spans="2:7">
      <c r="B126" s="6"/>
      <c r="C126" s="54" t="s">
        <v>165</v>
      </c>
      <c r="D126" s="54"/>
      <c r="E126" s="54"/>
      <c r="F126" s="54"/>
      <c r="G126" s="54"/>
    </row>
    <row r="127" spans="2:7">
      <c r="B127" s="6"/>
      <c r="C127" s="54" t="s">
        <v>166</v>
      </c>
      <c r="D127" s="54"/>
      <c r="E127" s="54"/>
      <c r="F127" s="54"/>
      <c r="G127" s="54"/>
    </row>
    <row r="128" spans="2:7">
      <c r="B128" s="6"/>
      <c r="C128" s="54" t="s">
        <v>167</v>
      </c>
      <c r="D128" s="54"/>
      <c r="E128" s="54"/>
      <c r="F128" s="54"/>
      <c r="G128" s="54"/>
    </row>
    <row r="129" spans="2:7">
      <c r="B129" s="6"/>
      <c r="C129" s="54"/>
      <c r="D129" s="54"/>
      <c r="E129" s="54"/>
      <c r="F129" s="54"/>
      <c r="G129" s="54"/>
    </row>
    <row r="130" spans="2:7">
      <c r="B130" s="6"/>
      <c r="C130" s="54" t="s">
        <v>168</v>
      </c>
      <c r="D130" s="54"/>
      <c r="E130" s="54"/>
      <c r="F130" s="54"/>
      <c r="G130" s="54"/>
    </row>
    <row r="131" spans="2:7">
      <c r="B131" s="6"/>
      <c r="C131" s="54" t="s">
        <v>173</v>
      </c>
      <c r="D131" s="54"/>
      <c r="E131" s="54"/>
      <c r="F131" s="54"/>
      <c r="G131" s="54"/>
    </row>
    <row r="132" spans="2:7">
      <c r="B132" s="6"/>
      <c r="C132" s="54" t="s">
        <v>174</v>
      </c>
      <c r="D132" s="54"/>
      <c r="E132" s="54"/>
      <c r="F132" s="54"/>
      <c r="G132" s="54"/>
    </row>
  </sheetData>
  <mergeCells count="11">
    <mergeCell ref="B26:B30"/>
    <mergeCell ref="B2:I2"/>
    <mergeCell ref="G4:I12"/>
    <mergeCell ref="B14:I14"/>
    <mergeCell ref="B16:B20"/>
    <mergeCell ref="B21:B25"/>
    <mergeCell ref="B32:I32"/>
    <mergeCell ref="B34:B46"/>
    <mergeCell ref="B47:B53"/>
    <mergeCell ref="B54:B68"/>
    <mergeCell ref="B71:I71"/>
  </mergeCells>
  <dataValidations count="2">
    <dataValidation type="list" allowBlank="1" showInputMessage="1" showErrorMessage="1" errorTitle="Attention ..." error="La valeur doit êre choisie parmi les choix proposés." sqref="I64:I69 I41:I55 I16:I30 I34:I38">
      <formula1>"Oui, Non"</formula1>
    </dataValidation>
    <dataValidation type="list" allowBlank="1" showInputMessage="1" showErrorMessage="1" errorTitle="Attention ..." error="La valeur doit êre choisie parmi les choix proposés." sqref="G34:G68">
      <formula1>"Local ou SAN Local,SAN CFS,SAN ( en Cluster A/P ),NAS"</formula1>
    </dataValidation>
  </dataValidations>
  <printOptions horizontalCentered="1" verticalCentered="1"/>
  <pageMargins left="0.39370078740157477" right="0.39370078740157477" top="0.39370078740157477" bottom="0.78740157480314954" header="0.31496062992125989" footer="0.31496062992125989"/>
  <pageSetup paperSize="9" scale="37" orientation="portrait" blackAndWhite="1" r:id="rId1"/>
  <headerFooter>
    <oddFooter>&amp;C&amp;Z&amp;F&amp;" - ,Normal"&amp;" "&amp;A</odd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_config</vt:lpstr>
      <vt:lpstr>Base</vt:lpstr>
      <vt:lpstr>01_DM2 Front 1</vt:lpstr>
      <vt:lpstr>01_DM2 Middle 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BECU S           ResgGtsRetApiVdf</dc:creator>
  <cp:lastModifiedBy>THIERRY POITEVIN (A391062)</cp:lastModifiedBy>
  <dcterms:created xsi:type="dcterms:W3CDTF">2013-07-17T07:05:16Z</dcterms:created>
  <dcterms:modified xsi:type="dcterms:W3CDTF">2016-04-01T08:38:15Z</dcterms:modified>
</cp:coreProperties>
</file>