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75" windowWidth="18855" windowHeight="11760"/>
  </bookViews>
  <sheets>
    <sheet name="Extraction Logiroute V1" sheetId="1" r:id="rId1"/>
  </sheets>
  <calcPr calcId="125725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"/>
</calcChain>
</file>

<file path=xl/sharedStrings.xml><?xml version="1.0" encoding="utf-8"?>
<sst xmlns="http://schemas.openxmlformats.org/spreadsheetml/2006/main" count="636" uniqueCount="299">
  <si>
    <t>COLLER L'EXTRACTION LOGIROUTE EN C3</t>
  </si>
  <si>
    <t>Votre REF.  Numero</t>
  </si>
  <si>
    <t>du</t>
  </si>
  <si>
    <t>Notre REF.  Numero</t>
  </si>
  <si>
    <t>FACTURE SOUMISE A TVA</t>
  </si>
  <si>
    <t xml:space="preserve"> TVA ACQUITTEE SUR LES DEBITS</t>
  </si>
  <si>
    <t>Monnaie</t>
  </si>
  <si>
    <t>EUR</t>
  </si>
  <si>
    <t>REGLEMENT</t>
  </si>
  <si>
    <t>30 J A RECEPTION FACTURE</t>
  </si>
  <si>
    <t>TIERS FACTURE</t>
  </si>
  <si>
    <t>ENTREPOT LM FRANCE</t>
  </si>
  <si>
    <t>TRANSPORTEUR</t>
  </si>
  <si>
    <t>TRANSPORT JACOT</t>
  </si>
  <si>
    <t>Code programme non transmis</t>
  </si>
  <si>
    <t>DATE</t>
  </si>
  <si>
    <t>MAGASINS</t>
  </si>
  <si>
    <t>NUMERO</t>
  </si>
  <si>
    <t>N°BT</t>
  </si>
  <si>
    <t>ENTREPOT</t>
  </si>
  <si>
    <t>DEPT</t>
  </si>
  <si>
    <t>DISTANCE</t>
  </si>
  <si>
    <t>PDS BRUT</t>
  </si>
  <si>
    <t>METRES</t>
  </si>
  <si>
    <t>MONTANT HT</t>
  </si>
  <si>
    <t>GROUPAGE</t>
  </si>
  <si>
    <t>DESTINATION</t>
  </si>
  <si>
    <t>KGS</t>
  </si>
  <si>
    <t>CHARGES</t>
  </si>
  <si>
    <t>AFFRETES</t>
  </si>
  <si>
    <t>F023/OSNY</t>
  </si>
  <si>
    <t>157379F</t>
  </si>
  <si>
    <t>F062/MANTES</t>
  </si>
  <si>
    <t>157395F</t>
  </si>
  <si>
    <t>F020/ORLEANS</t>
  </si>
  <si>
    <t>157451F</t>
  </si>
  <si>
    <t>GROUPAGE No : 157481</t>
  </si>
  <si>
    <t>F072/GENNEVILLIERS</t>
  </si>
  <si>
    <t>157481F</t>
  </si>
  <si>
    <t>Tot : 157481</t>
  </si>
  <si>
    <t>F115/SAINT DENIS</t>
  </si>
  <si>
    <t>157483F</t>
  </si>
  <si>
    <t>F180/NANTERRE</t>
  </si>
  <si>
    <t>157485F</t>
  </si>
  <si>
    <t>F163/Melun II</t>
  </si>
  <si>
    <t>157324F</t>
  </si>
  <si>
    <t>F077/BRIE COMTE ROBERT</t>
  </si>
  <si>
    <t>157325F</t>
  </si>
  <si>
    <t>F165/Angouleme</t>
  </si>
  <si>
    <t>157360F</t>
  </si>
  <si>
    <t>157396F</t>
  </si>
  <si>
    <t>157402F</t>
  </si>
  <si>
    <t>F059/TOURS NORD</t>
  </si>
  <si>
    <t>157442F</t>
  </si>
  <si>
    <t>F143/Bois d Arcy</t>
  </si>
  <si>
    <t>157502F</t>
  </si>
  <si>
    <t>F182/PARIS DAUMESNIL</t>
  </si>
  <si>
    <t>157509F</t>
  </si>
  <si>
    <t>157557F</t>
  </si>
  <si>
    <t>F051/POITIERS</t>
  </si>
  <si>
    <t>157567F</t>
  </si>
  <si>
    <t>157573F</t>
  </si>
  <si>
    <t>F139/La Rochelle 2</t>
  </si>
  <si>
    <t>157582F</t>
  </si>
  <si>
    <t>157628F</t>
  </si>
  <si>
    <t>157673F</t>
  </si>
  <si>
    <t>GROUPAGE No : 157676</t>
  </si>
  <si>
    <t>157676F</t>
  </si>
  <si>
    <t>Tot : 157676</t>
  </si>
  <si>
    <t>GROUPAGE No : 157743</t>
  </si>
  <si>
    <t>157743F</t>
  </si>
  <si>
    <t>Tot : 157743</t>
  </si>
  <si>
    <t>157747F</t>
  </si>
  <si>
    <t>157751F</t>
  </si>
  <si>
    <t>F151/BOULIAC</t>
  </si>
  <si>
    <t>157759F</t>
  </si>
  <si>
    <t>157782F</t>
  </si>
  <si>
    <t>157785F</t>
  </si>
  <si>
    <t>GROUPAGE No : 157854</t>
  </si>
  <si>
    <t>157854F</t>
  </si>
  <si>
    <t>Tot : 157854</t>
  </si>
  <si>
    <t>GROUPAGE No : 157856</t>
  </si>
  <si>
    <t>157856F</t>
  </si>
  <si>
    <t>Tot : 157856</t>
  </si>
  <si>
    <t>GROUPAGE No : 157756</t>
  </si>
  <si>
    <t>F073/LIVRY GARGAN</t>
  </si>
  <si>
    <t>157756F</t>
  </si>
  <si>
    <t>F142/IVRY</t>
  </si>
  <si>
    <t>Tot : 157756</t>
  </si>
  <si>
    <t>F021/VITRY</t>
  </si>
  <si>
    <t>157783F</t>
  </si>
  <si>
    <t>F022/BONNEUIL</t>
  </si>
  <si>
    <t>157784F</t>
  </si>
  <si>
    <t>157877F</t>
  </si>
  <si>
    <t>157935F</t>
  </si>
  <si>
    <t>GROUPAGE No : 157947</t>
  </si>
  <si>
    <t>157947F</t>
  </si>
  <si>
    <t>Tot : 157947</t>
  </si>
  <si>
    <t>157950F</t>
  </si>
  <si>
    <t>157955F</t>
  </si>
  <si>
    <t>157999F</t>
  </si>
  <si>
    <t>GROUPAGE No : 158046</t>
  </si>
  <si>
    <t>158046F</t>
  </si>
  <si>
    <t>Tot : 158046</t>
  </si>
  <si>
    <t>158061F</t>
  </si>
  <si>
    <t>157793F</t>
  </si>
  <si>
    <t>F063/ROSNY SOUS BOIS</t>
  </si>
  <si>
    <t>157951F</t>
  </si>
  <si>
    <t>157956F</t>
  </si>
  <si>
    <t>F116/COLLEGIEN</t>
  </si>
  <si>
    <t>157962F</t>
  </si>
  <si>
    <t>157966F</t>
  </si>
  <si>
    <t>157972F</t>
  </si>
  <si>
    <t>158074F</t>
  </si>
  <si>
    <t>158104F</t>
  </si>
  <si>
    <t>158115F</t>
  </si>
  <si>
    <t>158139F</t>
  </si>
  <si>
    <t>GROUPAGE No : 158153</t>
  </si>
  <si>
    <t>158153F</t>
  </si>
  <si>
    <t>Tot : 158153</t>
  </si>
  <si>
    <t>158161F</t>
  </si>
  <si>
    <t>158192F</t>
  </si>
  <si>
    <t>158231F</t>
  </si>
  <si>
    <t>158320F</t>
  </si>
  <si>
    <t>158387F</t>
  </si>
  <si>
    <t>158294F</t>
  </si>
  <si>
    <t>158304F</t>
  </si>
  <si>
    <t>158306F</t>
  </si>
  <si>
    <t>158342F</t>
  </si>
  <si>
    <t>158343F</t>
  </si>
  <si>
    <t>158352F</t>
  </si>
  <si>
    <t>158358F</t>
  </si>
  <si>
    <t>158442F</t>
  </si>
  <si>
    <t>158443F</t>
  </si>
  <si>
    <t>GROUPAGE No : 158444</t>
  </si>
  <si>
    <t>158444F</t>
  </si>
  <si>
    <t>Tot : 158444</t>
  </si>
  <si>
    <t>GROUPAGE No : 158469</t>
  </si>
  <si>
    <t>158469F</t>
  </si>
  <si>
    <t>Tot : 158469</t>
  </si>
  <si>
    <t>158492F</t>
  </si>
  <si>
    <t>158522F</t>
  </si>
  <si>
    <t>F029/CHELLES</t>
  </si>
  <si>
    <t>158327F</t>
  </si>
  <si>
    <t>158484F</t>
  </si>
  <si>
    <t>158631F</t>
  </si>
  <si>
    <t>158639F</t>
  </si>
  <si>
    <t>GROUPAGE No : 158725</t>
  </si>
  <si>
    <t>158725F</t>
  </si>
  <si>
    <t>Tot : 158725</t>
  </si>
  <si>
    <t>158640F</t>
  </si>
  <si>
    <t>158641F</t>
  </si>
  <si>
    <t>158663F</t>
  </si>
  <si>
    <t>158851F</t>
  </si>
  <si>
    <t>158892F</t>
  </si>
  <si>
    <t>158812F</t>
  </si>
  <si>
    <t>158623F</t>
  </si>
  <si>
    <t>GROUPAGE No : 158704</t>
  </si>
  <si>
    <t>158704F</t>
  </si>
  <si>
    <t>Tot : 158704</t>
  </si>
  <si>
    <t>GROUPAGE No : 158765</t>
  </si>
  <si>
    <t>158765F</t>
  </si>
  <si>
    <t>Tot : 158765</t>
  </si>
  <si>
    <t>158834F</t>
  </si>
  <si>
    <t>GROUPAGE No : 159000</t>
  </si>
  <si>
    <t>F185/MEAUX</t>
  </si>
  <si>
    <t>159000F</t>
  </si>
  <si>
    <t>Tot : 159000</t>
  </si>
  <si>
    <t>159018F</t>
  </si>
  <si>
    <t>Tot : TRANSPO</t>
  </si>
  <si>
    <t>TOTAL HT :</t>
  </si>
  <si>
    <t xml:space="preserve">  45198.00</t>
  </si>
  <si>
    <t>SOUMIS A TVA :</t>
  </si>
  <si>
    <t>TVA  20.00 :</t>
  </si>
  <si>
    <t xml:space="preserve">   9039.60</t>
  </si>
  <si>
    <t>TOTAL TTC :</t>
  </si>
  <si>
    <t xml:space="preserve">  54237.60</t>
  </si>
  <si>
    <t>30 J FIN DE MOIS LE 10 A RECEPTION FACTURE</t>
  </si>
  <si>
    <t>GROUPE HEPPNER</t>
  </si>
  <si>
    <t>F012/LENS</t>
  </si>
  <si>
    <t>157365F</t>
  </si>
  <si>
    <t>F050/MAUBEUGE</t>
  </si>
  <si>
    <t>F053/NANTES</t>
  </si>
  <si>
    <t>F054/ANGERS</t>
  </si>
  <si>
    <t>F147/RENNES NORD</t>
  </si>
  <si>
    <t>F161/Rueil-Malmaison</t>
  </si>
  <si>
    <t>F041/PAU</t>
  </si>
  <si>
    <t>157366F</t>
  </si>
  <si>
    <t>F010/MONTSOULT</t>
  </si>
  <si>
    <t>157727F</t>
  </si>
  <si>
    <t>F013/MONTIGNY</t>
  </si>
  <si>
    <t>F078/COMPIEGNE</t>
  </si>
  <si>
    <t>F176/AGEN</t>
  </si>
  <si>
    <t>F184/LE HAVRE 2</t>
  </si>
  <si>
    <t>F025/TOURS SUD</t>
  </si>
  <si>
    <t>157898F</t>
  </si>
  <si>
    <t>F037/BORDEAUX</t>
  </si>
  <si>
    <t>F156/GRADIGNAN</t>
  </si>
  <si>
    <t>F173/BIGANOS</t>
  </si>
  <si>
    <t>F004/LONGUEAU</t>
  </si>
  <si>
    <t>157917F</t>
  </si>
  <si>
    <t>F178/DINARD</t>
  </si>
  <si>
    <t>F297/GUERANDE</t>
  </si>
  <si>
    <t>158086F</t>
  </si>
  <si>
    <t>F043/BOULOGNE</t>
  </si>
  <si>
    <t>F159/CALAIS 3</t>
  </si>
  <si>
    <t>F292/SAINT LOUIS</t>
  </si>
  <si>
    <t>F030/DUNKERQUE</t>
  </si>
  <si>
    <t>158251F</t>
  </si>
  <si>
    <t>F036/CHARTRES</t>
  </si>
  <si>
    <t>F048/ARRAS</t>
  </si>
  <si>
    <t>F069/AMIENS</t>
  </si>
  <si>
    <t>F148/DREUX</t>
  </si>
  <si>
    <t>F164/BETHUNE</t>
  </si>
  <si>
    <t>F172/GONESSE</t>
  </si>
  <si>
    <t>F187/BLOIS</t>
  </si>
  <si>
    <t>F433/ENTREPOT LIBERCOUR</t>
  </si>
  <si>
    <t>158283F</t>
  </si>
  <si>
    <t>F034/TOURCOING</t>
  </si>
  <si>
    <t>F060/CAEN</t>
  </si>
  <si>
    <t>F179/CHERBOURG</t>
  </si>
  <si>
    <t>F296/TRIGNAC</t>
  </si>
  <si>
    <t>F003/MERLIMONT</t>
  </si>
  <si>
    <t>158457F</t>
  </si>
  <si>
    <t>F181/QUIMPER</t>
  </si>
  <si>
    <t>158616F</t>
  </si>
  <si>
    <t>F028/LE MANS</t>
  </si>
  <si>
    <t>F067/ISNEAUVILLE</t>
  </si>
  <si>
    <t>F146/VANNES</t>
  </si>
  <si>
    <t>158784F</t>
  </si>
  <si>
    <t>158952F</t>
  </si>
  <si>
    <t>159146F</t>
  </si>
  <si>
    <t>F014/VALENCIENNES</t>
  </si>
  <si>
    <t>F027/Lorient</t>
  </si>
  <si>
    <t>Tot : GROUPE</t>
  </si>
  <si>
    <t xml:space="preserve">  17794.42</t>
  </si>
  <si>
    <t xml:space="preserve">   3558.88</t>
  </si>
  <si>
    <t xml:space="preserve">  21353.30</t>
  </si>
  <si>
    <t>TRANSPORTS COEUR</t>
  </si>
  <si>
    <t>F155/PERIGUEUX</t>
  </si>
  <si>
    <t>157214F</t>
  </si>
  <si>
    <t>F168/St Etienne 2</t>
  </si>
  <si>
    <t>157193F</t>
  </si>
  <si>
    <t>GROUPAGE No : 157221</t>
  </si>
  <si>
    <t>F169/VOURLES</t>
  </si>
  <si>
    <t>157221F</t>
  </si>
  <si>
    <t>F117/Tassin</t>
  </si>
  <si>
    <t>Tot : 157221</t>
  </si>
  <si>
    <t>GROUPAGE No : 157278</t>
  </si>
  <si>
    <t>F135/Macon</t>
  </si>
  <si>
    <t>157278F</t>
  </si>
  <si>
    <t>Tot : 157278</t>
  </si>
  <si>
    <t>157333F</t>
  </si>
  <si>
    <t>F133/Clermont Ferrand</t>
  </si>
  <si>
    <t>157616F</t>
  </si>
  <si>
    <t>GROUPAGE No : 157617</t>
  </si>
  <si>
    <t>157617F</t>
  </si>
  <si>
    <t>F152/TRIDOME SAINT CHAM</t>
  </si>
  <si>
    <t>Tot : 157617</t>
  </si>
  <si>
    <t>F026/LYON BRON</t>
  </si>
  <si>
    <t>157205F</t>
  </si>
  <si>
    <t>157334F</t>
  </si>
  <si>
    <t>GROUPAGE No : 157714</t>
  </si>
  <si>
    <t>157714F</t>
  </si>
  <si>
    <t>Tot : 157714</t>
  </si>
  <si>
    <t>GROUPAGE No : 157717</t>
  </si>
  <si>
    <t>157717F</t>
  </si>
  <si>
    <t>Tot : 157717</t>
  </si>
  <si>
    <t>157760F</t>
  </si>
  <si>
    <t>GROUPAGE No : 157896</t>
  </si>
  <si>
    <t>157896F</t>
  </si>
  <si>
    <t>Tot : 157896</t>
  </si>
  <si>
    <t>158118F</t>
  </si>
  <si>
    <t>158128F</t>
  </si>
  <si>
    <t>158099F</t>
  </si>
  <si>
    <t>158100F</t>
  </si>
  <si>
    <t>158300F</t>
  </si>
  <si>
    <t>GROUPAGE No : 158353</t>
  </si>
  <si>
    <t>158353F</t>
  </si>
  <si>
    <t>Tot : 158353</t>
  </si>
  <si>
    <t>158500F</t>
  </si>
  <si>
    <t>158556F</t>
  </si>
  <si>
    <t>158279F</t>
  </si>
  <si>
    <t>158301F</t>
  </si>
  <si>
    <t>158468F</t>
  </si>
  <si>
    <t>GROUPAGE No : 158624</t>
  </si>
  <si>
    <t>158624F</t>
  </si>
  <si>
    <t>Tot : 158624</t>
  </si>
  <si>
    <t>158629F</t>
  </si>
  <si>
    <t>GROUPAGE No : 158823</t>
  </si>
  <si>
    <t>158823F</t>
  </si>
  <si>
    <t>Tot : 158823</t>
  </si>
  <si>
    <t>158825F</t>
  </si>
  <si>
    <t>159005F</t>
  </si>
  <si>
    <t>159025F</t>
  </si>
  <si>
    <t>159074F</t>
  </si>
  <si>
    <t xml:space="preserve">  26968.00</t>
  </si>
  <si>
    <t xml:space="preserve">   5393.60</t>
  </si>
  <si>
    <t xml:space="preserve">  32361.60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</si>
</sst>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79998168889431442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14" fillId="0" borderId="0" xfId="0" applyFont="1"/>
    <xf numFmtId="0" fontId="0" fillId="33" borderId="10" xfId="0" applyFill="1" applyBorder="1"/>
    <xf numFmtId="0" fontId="0" fillId="33" borderId="11" xfId="0" applyFill="1" applyBorder="1"/>
    <xf numFmtId="0" fontId="0" fillId="33" borderId="12" xfId="0" applyFill="1" applyBorder="1"/>
    <xf numFmtId="0" fontId="0" fillId="33" borderId="13" xfId="0" applyFill="1" applyBorder="1"/>
    <xf numFmtId="0" fontId="0" fillId="33" borderId="0" xfId="0" applyFill="1" applyBorder="1"/>
    <xf numFmtId="14" fontId="0" fillId="33" borderId="0" xfId="0" applyNumberFormat="1" applyFill="1" applyBorder="1"/>
    <xf numFmtId="0" fontId="0" fillId="33" borderId="14" xfId="0" applyFill="1" applyBorder="1"/>
    <xf numFmtId="14" fontId="0" fillId="33" borderId="13" xfId="0" applyNumberFormat="1" applyFill="1" applyBorder="1"/>
    <xf numFmtId="0" fontId="0" fillId="33" borderId="15" xfId="0" applyFill="1" applyBorder="1"/>
    <xf numFmtId="0" fontId="0" fillId="33" borderId="16" xfId="0" applyFill="1" applyBorder="1"/>
    <xf numFmtId="0" fontId="0" fillId="33" borderId="17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38100</xdr:colOff>
      <xdr:row>0</xdr:row>
      <xdr:rowOff>114300</xdr:rowOff>
    </xdr:from>
    <xdr:to>
      <xdr:col>14</xdr:col>
      <xdr:colOff>304800</xdr:colOff>
      <xdr:row>2</xdr:row>
      <xdr:rowOff>9525</xdr:rowOff>
    </xdr:to>
    <xdr:sp macro="[0]!Macro" textlink="">
      <xdr:nvSpPr>
        <xdr:cNvPr id="2" name="Ellipse 1"/>
        <xdr:cNvSpPr/>
      </xdr:nvSpPr>
      <xdr:spPr>
        <a:xfrm>
          <a:off x="13401675" y="114300"/>
          <a:ext cx="266700" cy="2762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2674"/>
  <sheetViews>
    <sheetView tabSelected="1" topLeftCell="A157" zoomScale="25" zoomScaleNormal="25" workbookViewId="0">
      <selection activeCell="C1" sqref="C1"/>
    </sheetView>
  </sheetViews>
  <sheetFormatPr baseColWidth="10" defaultRowHeight="15"/>
  <cols>
    <col min="1" max="2" width="2" bestFit="1" customWidth="1"/>
    <col min="3" max="3" width="45.85546875" bestFit="1" customWidth="1"/>
    <col min="4" max="4" width="41.140625" bestFit="1" customWidth="1"/>
    <col min="5" max="5" width="11.28515625" bestFit="1" customWidth="1"/>
    <col min="6" max="6" width="10.7109375" bestFit="1" customWidth="1"/>
    <col min="7" max="7" width="13" bestFit="1" customWidth="1"/>
    <col min="8" max="8" width="5.42578125" bestFit="1" customWidth="1"/>
    <col min="9" max="9" width="9.7109375" bestFit="1" customWidth="1"/>
    <col min="10" max="10" width="11" bestFit="1" customWidth="1"/>
    <col min="11" max="11" width="9.140625" bestFit="1" customWidth="1"/>
    <col min="12" max="12" width="14.7109375" bestFit="1" customWidth="1"/>
    <col min="13" max="13" width="13" bestFit="1" customWidth="1"/>
  </cols>
  <sheetData>
    <row r="2" spans="1:13" ht="15.75" thickBot="1">
      <c r="C2" s="2" t="s">
        <v>0</v>
      </c>
    </row>
    <row r="3" spans="1:13">
      <c r="A3">
        <f>+IF(C3="Votre REF.  Numero",1,0)</f>
        <v>1</v>
      </c>
      <c r="B3">
        <v>1</v>
      </c>
      <c r="C3" s="3" t="s">
        <v>1</v>
      </c>
      <c r="D3" s="4"/>
      <c r="E3" s="4" t="s">
        <v>2</v>
      </c>
      <c r="F3" s="4"/>
      <c r="G3" s="4"/>
      <c r="H3" s="4"/>
      <c r="I3" s="4"/>
      <c r="J3" s="4"/>
      <c r="K3" s="4"/>
      <c r="L3" s="4"/>
      <c r="M3" s="5"/>
    </row>
    <row r="4" spans="1:13">
      <c r="A4">
        <f t="shared" ref="A4:A67" si="0">+IF(C4="Votre REF.  Numero",1,0)</f>
        <v>0</v>
      </c>
      <c r="C4" s="6" t="s">
        <v>3</v>
      </c>
      <c r="D4" s="7">
        <v>201634809</v>
      </c>
      <c r="E4" s="7" t="s">
        <v>2</v>
      </c>
      <c r="F4" s="8">
        <v>42430</v>
      </c>
      <c r="G4" s="7"/>
      <c r="H4" s="7"/>
      <c r="I4" s="7"/>
      <c r="J4" s="7"/>
      <c r="K4" s="7"/>
      <c r="L4" s="7"/>
      <c r="M4" s="9"/>
    </row>
    <row r="5" spans="1:13">
      <c r="A5">
        <f t="shared" si="0"/>
        <v>0</v>
      </c>
      <c r="C5" s="6" t="s">
        <v>4</v>
      </c>
      <c r="D5" s="7" t="s">
        <v>5</v>
      </c>
      <c r="E5" s="7"/>
      <c r="F5" s="7"/>
      <c r="G5" s="7"/>
      <c r="H5" s="7"/>
      <c r="I5" s="7"/>
      <c r="J5" s="7"/>
      <c r="K5" s="7"/>
      <c r="L5" s="7"/>
      <c r="M5" s="9"/>
    </row>
    <row r="6" spans="1:13">
      <c r="A6">
        <f t="shared" si="0"/>
        <v>0</v>
      </c>
      <c r="C6" s="6" t="s">
        <v>6</v>
      </c>
      <c r="D6" s="7" t="s">
        <v>7</v>
      </c>
      <c r="E6" s="7"/>
      <c r="F6" s="7"/>
      <c r="G6" s="7"/>
      <c r="H6" s="7"/>
      <c r="I6" s="7"/>
      <c r="J6" s="7"/>
      <c r="K6" s="7"/>
      <c r="L6" s="7"/>
      <c r="M6" s="9"/>
    </row>
    <row r="7" spans="1:13">
      <c r="A7">
        <f t="shared" si="0"/>
        <v>0</v>
      </c>
      <c r="C7" s="6" t="s">
        <v>8</v>
      </c>
      <c r="D7" s="7" t="s">
        <v>9</v>
      </c>
      <c r="E7" s="7"/>
      <c r="F7" s="7"/>
      <c r="G7" s="7"/>
      <c r="H7" s="7"/>
      <c r="I7" s="7"/>
      <c r="J7" s="7"/>
      <c r="K7" s="7"/>
      <c r="L7" s="7"/>
      <c r="M7" s="9"/>
    </row>
    <row r="8" spans="1:13">
      <c r="A8">
        <f t="shared" si="0"/>
        <v>0</v>
      </c>
      <c r="C8" s="6" t="s">
        <v>10</v>
      </c>
      <c r="D8" s="7" t="s">
        <v>11</v>
      </c>
      <c r="E8" s="7"/>
      <c r="F8" s="7"/>
      <c r="G8" s="7"/>
      <c r="H8" s="7"/>
      <c r="I8" s="7"/>
      <c r="J8" s="7"/>
      <c r="K8" s="7"/>
      <c r="L8" s="7"/>
      <c r="M8" s="9"/>
    </row>
    <row r="9" spans="1:13">
      <c r="A9">
        <f t="shared" si="0"/>
        <v>0</v>
      </c>
      <c r="C9" s="6" t="s">
        <v>12</v>
      </c>
      <c r="D9" s="7" t="s">
        <v>13</v>
      </c>
      <c r="E9" s="7"/>
      <c r="F9" s="7"/>
      <c r="G9" s="7"/>
      <c r="H9" s="7"/>
      <c r="I9" s="7"/>
      <c r="J9" s="7"/>
      <c r="K9" s="7"/>
      <c r="L9" s="7"/>
      <c r="M9" s="9"/>
    </row>
    <row r="10" spans="1:13">
      <c r="A10">
        <f t="shared" si="0"/>
        <v>0</v>
      </c>
      <c r="C10" s="6" t="s">
        <v>14</v>
      </c>
      <c r="D10" s="7">
        <v>201634809</v>
      </c>
      <c r="E10" s="7"/>
      <c r="F10" s="7"/>
      <c r="G10" s="7"/>
      <c r="H10" s="7"/>
      <c r="I10" s="7"/>
      <c r="J10" s="7"/>
      <c r="K10" s="7"/>
      <c r="L10" s="7"/>
      <c r="M10" s="9"/>
    </row>
    <row r="11" spans="1:13">
      <c r="A11">
        <f t="shared" si="0"/>
        <v>0</v>
      </c>
      <c r="C11" s="6"/>
      <c r="D11" s="7"/>
      <c r="E11" s="7"/>
      <c r="F11" s="7"/>
      <c r="G11" s="7"/>
      <c r="H11" s="7"/>
      <c r="I11" s="7"/>
      <c r="J11" s="7"/>
      <c r="K11" s="7"/>
      <c r="L11" s="7"/>
      <c r="M11" s="9"/>
    </row>
    <row r="12" spans="1:13">
      <c r="A12">
        <f t="shared" si="0"/>
        <v>0</v>
      </c>
      <c r="C12" s="6" t="s">
        <v>15</v>
      </c>
      <c r="D12" s="7" t="s">
        <v>16</v>
      </c>
      <c r="E12" s="7" t="s">
        <v>17</v>
      </c>
      <c r="F12" s="7" t="s">
        <v>18</v>
      </c>
      <c r="G12" s="7" t="s">
        <v>19</v>
      </c>
      <c r="H12" s="7" t="s">
        <v>20</v>
      </c>
      <c r="I12" s="7" t="s">
        <v>21</v>
      </c>
      <c r="J12" s="7" t="s">
        <v>22</v>
      </c>
      <c r="K12" s="7" t="s">
        <v>23</v>
      </c>
      <c r="L12" s="7" t="s">
        <v>23</v>
      </c>
      <c r="M12" s="9" t="s">
        <v>24</v>
      </c>
    </row>
    <row r="13" spans="1:13">
      <c r="A13">
        <f t="shared" si="0"/>
        <v>0</v>
      </c>
      <c r="C13" s="6"/>
      <c r="D13" s="7"/>
      <c r="E13" s="7" t="s">
        <v>25</v>
      </c>
      <c r="F13" s="7"/>
      <c r="G13" s="7" t="s">
        <v>26</v>
      </c>
      <c r="H13" s="7"/>
      <c r="I13" s="7"/>
      <c r="J13" s="7" t="s">
        <v>27</v>
      </c>
      <c r="K13" s="7" t="s">
        <v>28</v>
      </c>
      <c r="L13" s="7" t="s">
        <v>29</v>
      </c>
      <c r="M13" s="9" t="s">
        <v>7</v>
      </c>
    </row>
    <row r="14" spans="1:13">
      <c r="A14">
        <f t="shared" si="0"/>
        <v>0</v>
      </c>
      <c r="C14" s="6"/>
      <c r="D14" s="7"/>
      <c r="E14" s="7"/>
      <c r="F14" s="7"/>
      <c r="G14" s="7"/>
      <c r="H14" s="7"/>
      <c r="I14" s="7"/>
      <c r="J14" s="7"/>
      <c r="K14" s="7"/>
      <c r="L14" s="7"/>
      <c r="M14" s="9"/>
    </row>
    <row r="15" spans="1:13">
      <c r="A15">
        <f t="shared" si="0"/>
        <v>0</v>
      </c>
      <c r="C15" s="10">
        <v>42416</v>
      </c>
      <c r="D15" s="7" t="s">
        <v>30</v>
      </c>
      <c r="E15" s="7">
        <v>157379</v>
      </c>
      <c r="F15" s="7" t="s">
        <v>31</v>
      </c>
      <c r="G15" s="7"/>
      <c r="H15" s="7">
        <v>95</v>
      </c>
      <c r="I15" s="7">
        <v>193</v>
      </c>
      <c r="J15" s="7">
        <v>14909.25</v>
      </c>
      <c r="K15" s="7">
        <v>13</v>
      </c>
      <c r="L15" s="7">
        <v>13</v>
      </c>
      <c r="M15" s="9">
        <v>420</v>
      </c>
    </row>
    <row r="16" spans="1:13">
      <c r="A16">
        <f t="shared" si="0"/>
        <v>0</v>
      </c>
      <c r="C16" s="10">
        <v>42416</v>
      </c>
      <c r="D16" s="7" t="s">
        <v>32</v>
      </c>
      <c r="E16" s="7">
        <v>157395</v>
      </c>
      <c r="F16" s="7" t="s">
        <v>33</v>
      </c>
      <c r="G16" s="7"/>
      <c r="H16" s="7">
        <v>78</v>
      </c>
      <c r="I16" s="7">
        <v>212</v>
      </c>
      <c r="J16" s="7">
        <v>305344.90000000002</v>
      </c>
      <c r="K16" s="7">
        <v>13</v>
      </c>
      <c r="L16" s="7">
        <v>13</v>
      </c>
      <c r="M16" s="9">
        <v>430</v>
      </c>
    </row>
    <row r="17" spans="1:13">
      <c r="A17">
        <f t="shared" si="0"/>
        <v>0</v>
      </c>
      <c r="C17" s="10">
        <v>42416</v>
      </c>
      <c r="D17" s="7" t="s">
        <v>34</v>
      </c>
      <c r="E17" s="7">
        <v>157451</v>
      </c>
      <c r="F17" s="7" t="s">
        <v>35</v>
      </c>
      <c r="G17" s="7"/>
      <c r="H17" s="7">
        <v>45</v>
      </c>
      <c r="I17" s="7">
        <v>324</v>
      </c>
      <c r="J17" s="7">
        <v>279860.90999999997</v>
      </c>
      <c r="K17" s="7">
        <v>13</v>
      </c>
      <c r="L17" s="7">
        <v>13</v>
      </c>
      <c r="M17" s="9">
        <v>490</v>
      </c>
    </row>
    <row r="18" spans="1:13">
      <c r="A18">
        <f t="shared" si="0"/>
        <v>0</v>
      </c>
      <c r="C18" s="6" t="s">
        <v>36</v>
      </c>
      <c r="D18" s="7"/>
      <c r="E18" s="7"/>
      <c r="F18" s="7"/>
      <c r="G18" s="7"/>
      <c r="H18" s="7"/>
      <c r="I18" s="7"/>
      <c r="J18" s="7"/>
      <c r="K18" s="7"/>
      <c r="L18" s="7"/>
      <c r="M18" s="9"/>
    </row>
    <row r="19" spans="1:13">
      <c r="A19">
        <f t="shared" si="0"/>
        <v>0</v>
      </c>
      <c r="C19" s="10">
        <v>42416</v>
      </c>
      <c r="D19" s="7" t="s">
        <v>37</v>
      </c>
      <c r="E19" s="7">
        <v>157481</v>
      </c>
      <c r="F19" s="7" t="s">
        <v>38</v>
      </c>
      <c r="G19" s="7"/>
      <c r="H19" s="7">
        <v>92</v>
      </c>
      <c r="I19" s="7">
        <v>206</v>
      </c>
      <c r="J19" s="7">
        <v>126137.88</v>
      </c>
      <c r="K19" s="7">
        <v>7</v>
      </c>
      <c r="L19" s="7">
        <v>0</v>
      </c>
      <c r="M19" s="9"/>
    </row>
    <row r="20" spans="1:13">
      <c r="A20">
        <f t="shared" si="0"/>
        <v>0</v>
      </c>
      <c r="C20" s="10">
        <v>42416</v>
      </c>
      <c r="D20" s="7" t="s">
        <v>32</v>
      </c>
      <c r="E20" s="7">
        <v>157481</v>
      </c>
      <c r="F20" s="7" t="s">
        <v>38</v>
      </c>
      <c r="G20" s="7"/>
      <c r="H20" s="7">
        <v>78</v>
      </c>
      <c r="I20" s="7">
        <v>212</v>
      </c>
      <c r="J20" s="7">
        <v>123691.35</v>
      </c>
      <c r="K20" s="7">
        <v>6</v>
      </c>
      <c r="L20" s="7">
        <v>13</v>
      </c>
      <c r="M20" s="9">
        <v>470</v>
      </c>
    </row>
    <row r="21" spans="1:13">
      <c r="A21">
        <f t="shared" si="0"/>
        <v>0</v>
      </c>
      <c r="C21" s="6"/>
      <c r="D21" s="7"/>
      <c r="E21" s="7" t="s">
        <v>39</v>
      </c>
      <c r="F21" s="7"/>
      <c r="G21" s="7"/>
      <c r="H21" s="7"/>
      <c r="I21" s="7">
        <v>418</v>
      </c>
      <c r="J21" s="7">
        <v>249829.24</v>
      </c>
      <c r="K21" s="7">
        <v>13</v>
      </c>
      <c r="L21" s="7">
        <v>13</v>
      </c>
      <c r="M21" s="9">
        <v>470</v>
      </c>
    </row>
    <row r="22" spans="1:13">
      <c r="A22">
        <f t="shared" si="0"/>
        <v>0</v>
      </c>
      <c r="C22" s="10">
        <v>42416</v>
      </c>
      <c r="D22" s="7" t="s">
        <v>40</v>
      </c>
      <c r="E22" s="7">
        <v>157483</v>
      </c>
      <c r="F22" s="7" t="s">
        <v>41</v>
      </c>
      <c r="G22" s="7"/>
      <c r="H22" s="7">
        <v>93</v>
      </c>
      <c r="I22" s="7">
        <v>199</v>
      </c>
      <c r="J22" s="7">
        <v>22682.42</v>
      </c>
      <c r="K22" s="7">
        <v>12</v>
      </c>
      <c r="L22" s="7">
        <v>12</v>
      </c>
      <c r="M22" s="9">
        <v>420</v>
      </c>
    </row>
    <row r="23" spans="1:13">
      <c r="A23">
        <f t="shared" si="0"/>
        <v>0</v>
      </c>
      <c r="C23" s="10">
        <v>42416</v>
      </c>
      <c r="D23" s="7" t="s">
        <v>42</v>
      </c>
      <c r="E23" s="7">
        <v>157485</v>
      </c>
      <c r="F23" s="7" t="s">
        <v>43</v>
      </c>
      <c r="G23" s="7"/>
      <c r="H23" s="7">
        <v>92</v>
      </c>
      <c r="I23" s="7">
        <v>206</v>
      </c>
      <c r="J23" s="7">
        <v>8407.57</v>
      </c>
      <c r="K23" s="7">
        <v>11</v>
      </c>
      <c r="L23" s="7">
        <v>11</v>
      </c>
      <c r="M23" s="9">
        <v>420</v>
      </c>
    </row>
    <row r="24" spans="1:13">
      <c r="A24">
        <f t="shared" si="0"/>
        <v>0</v>
      </c>
      <c r="C24" s="10">
        <v>42417</v>
      </c>
      <c r="D24" s="7" t="s">
        <v>44</v>
      </c>
      <c r="E24" s="7">
        <v>157324</v>
      </c>
      <c r="F24" s="7" t="s">
        <v>45</v>
      </c>
      <c r="G24" s="7"/>
      <c r="H24" s="7">
        <v>77</v>
      </c>
      <c r="I24" s="7">
        <v>262</v>
      </c>
      <c r="J24" s="7">
        <v>75005.7</v>
      </c>
      <c r="K24" s="7">
        <v>12</v>
      </c>
      <c r="L24" s="7">
        <v>11</v>
      </c>
      <c r="M24" s="9">
        <v>450</v>
      </c>
    </row>
    <row r="25" spans="1:13">
      <c r="A25">
        <f t="shared" si="0"/>
        <v>0</v>
      </c>
      <c r="C25" s="10">
        <v>42417</v>
      </c>
      <c r="D25" s="7" t="s">
        <v>46</v>
      </c>
      <c r="E25" s="7">
        <v>157325</v>
      </c>
      <c r="F25" s="7" t="s">
        <v>47</v>
      </c>
      <c r="G25" s="7"/>
      <c r="H25" s="7">
        <v>77</v>
      </c>
      <c r="I25" s="7">
        <v>229</v>
      </c>
      <c r="J25" s="7">
        <v>80495.97</v>
      </c>
      <c r="K25" s="7">
        <v>10</v>
      </c>
      <c r="L25" s="7">
        <v>10</v>
      </c>
      <c r="M25" s="9">
        <v>365</v>
      </c>
    </row>
    <row r="26" spans="1:13">
      <c r="A26">
        <f t="shared" si="0"/>
        <v>0</v>
      </c>
      <c r="C26" s="10">
        <v>42417</v>
      </c>
      <c r="D26" s="7" t="s">
        <v>48</v>
      </c>
      <c r="E26" s="7">
        <v>157360</v>
      </c>
      <c r="F26" s="7" t="s">
        <v>49</v>
      </c>
      <c r="G26" s="7"/>
      <c r="H26" s="7">
        <v>16</v>
      </c>
      <c r="I26" s="7">
        <v>640</v>
      </c>
      <c r="J26" s="7">
        <v>100000</v>
      </c>
      <c r="K26" s="7">
        <v>13</v>
      </c>
      <c r="L26" s="7">
        <v>13</v>
      </c>
      <c r="M26" s="9">
        <v>895</v>
      </c>
    </row>
    <row r="27" spans="1:13">
      <c r="A27">
        <f t="shared" si="0"/>
        <v>0</v>
      </c>
      <c r="C27" s="10">
        <v>42417</v>
      </c>
      <c r="D27" s="7" t="s">
        <v>32</v>
      </c>
      <c r="E27" s="7"/>
      <c r="F27" s="7" t="s">
        <v>50</v>
      </c>
      <c r="G27" s="7"/>
      <c r="H27" s="7">
        <v>78</v>
      </c>
      <c r="I27" s="7">
        <v>212</v>
      </c>
      <c r="J27" s="7">
        <v>513958.15</v>
      </c>
      <c r="K27" s="7">
        <v>13</v>
      </c>
      <c r="L27" s="7">
        <v>13</v>
      </c>
      <c r="M27" s="9">
        <v>430</v>
      </c>
    </row>
    <row r="28" spans="1:13">
      <c r="A28">
        <f t="shared" si="0"/>
        <v>0</v>
      </c>
      <c r="C28" s="10">
        <v>42417</v>
      </c>
      <c r="D28" s="7" t="s">
        <v>37</v>
      </c>
      <c r="E28" s="7"/>
      <c r="F28" s="7" t="s">
        <v>51</v>
      </c>
      <c r="G28" s="7"/>
      <c r="H28" s="7">
        <v>92</v>
      </c>
      <c r="I28" s="7">
        <v>206</v>
      </c>
      <c r="J28" s="7">
        <v>55996.67</v>
      </c>
      <c r="K28" s="7">
        <v>13</v>
      </c>
      <c r="L28" s="7">
        <v>13</v>
      </c>
      <c r="M28" s="9">
        <v>420</v>
      </c>
    </row>
    <row r="29" spans="1:13">
      <c r="A29">
        <f t="shared" si="0"/>
        <v>0</v>
      </c>
      <c r="C29" s="10">
        <v>42417</v>
      </c>
      <c r="D29" s="7" t="s">
        <v>52</v>
      </c>
      <c r="E29" s="7"/>
      <c r="F29" s="7" t="s">
        <v>53</v>
      </c>
      <c r="G29" s="7"/>
      <c r="H29" s="7">
        <v>37</v>
      </c>
      <c r="I29" s="7">
        <v>430</v>
      </c>
      <c r="J29" s="7">
        <v>100000</v>
      </c>
      <c r="K29" s="7">
        <v>10</v>
      </c>
      <c r="L29" s="7">
        <v>13</v>
      </c>
      <c r="M29" s="9">
        <v>630</v>
      </c>
    </row>
    <row r="30" spans="1:13">
      <c r="A30">
        <f t="shared" si="0"/>
        <v>0</v>
      </c>
      <c r="C30" s="10">
        <v>42417</v>
      </c>
      <c r="D30" s="7" t="s">
        <v>54</v>
      </c>
      <c r="E30" s="7">
        <v>157502</v>
      </c>
      <c r="F30" s="7" t="s">
        <v>55</v>
      </c>
      <c r="G30" s="7"/>
      <c r="H30" s="7">
        <v>78</v>
      </c>
      <c r="I30" s="7">
        <v>224</v>
      </c>
      <c r="J30" s="7">
        <v>100000</v>
      </c>
      <c r="K30" s="7">
        <v>13</v>
      </c>
      <c r="L30" s="7">
        <v>13</v>
      </c>
      <c r="M30" s="9">
        <v>435</v>
      </c>
    </row>
    <row r="31" spans="1:13">
      <c r="A31">
        <f t="shared" si="0"/>
        <v>0</v>
      </c>
      <c r="C31" s="10">
        <v>42417</v>
      </c>
      <c r="D31" s="7" t="s">
        <v>56</v>
      </c>
      <c r="E31" s="7">
        <v>157509</v>
      </c>
      <c r="F31" s="7" t="s">
        <v>57</v>
      </c>
      <c r="G31" s="7"/>
      <c r="H31" s="7">
        <v>75</v>
      </c>
      <c r="I31" s="7">
        <v>205</v>
      </c>
      <c r="J31" s="7">
        <v>35826.269999999997</v>
      </c>
      <c r="K31" s="7">
        <v>7</v>
      </c>
      <c r="L31" s="7">
        <v>7</v>
      </c>
      <c r="M31" s="9">
        <v>300</v>
      </c>
    </row>
    <row r="32" spans="1:13">
      <c r="A32">
        <f t="shared" si="0"/>
        <v>0</v>
      </c>
      <c r="C32" s="10">
        <v>42417</v>
      </c>
      <c r="D32" s="7" t="s">
        <v>30</v>
      </c>
      <c r="E32" s="7">
        <v>157557</v>
      </c>
      <c r="F32" s="7" t="s">
        <v>58</v>
      </c>
      <c r="G32" s="7"/>
      <c r="H32" s="7">
        <v>95</v>
      </c>
      <c r="I32" s="7">
        <v>193</v>
      </c>
      <c r="J32" s="7">
        <v>27422.34</v>
      </c>
      <c r="K32" s="7">
        <v>13</v>
      </c>
      <c r="L32" s="7">
        <v>13</v>
      </c>
      <c r="M32" s="9">
        <v>420</v>
      </c>
    </row>
    <row r="33" spans="1:13">
      <c r="A33">
        <f t="shared" si="0"/>
        <v>0</v>
      </c>
      <c r="C33" s="10">
        <v>42417</v>
      </c>
      <c r="D33" s="7" t="s">
        <v>59</v>
      </c>
      <c r="E33" s="7">
        <v>157567</v>
      </c>
      <c r="F33" s="7" t="s">
        <v>60</v>
      </c>
      <c r="G33" s="7"/>
      <c r="H33" s="7">
        <v>86</v>
      </c>
      <c r="I33" s="7">
        <v>531</v>
      </c>
      <c r="J33" s="7">
        <v>70147.740000000005</v>
      </c>
      <c r="K33" s="7">
        <v>13</v>
      </c>
      <c r="L33" s="7">
        <v>12</v>
      </c>
      <c r="M33" s="9">
        <v>755</v>
      </c>
    </row>
    <row r="34" spans="1:13">
      <c r="A34">
        <f t="shared" si="0"/>
        <v>0</v>
      </c>
      <c r="C34" s="10">
        <v>42417</v>
      </c>
      <c r="D34" s="7" t="s">
        <v>37</v>
      </c>
      <c r="E34" s="7">
        <v>157573</v>
      </c>
      <c r="F34" s="7" t="s">
        <v>61</v>
      </c>
      <c r="G34" s="7"/>
      <c r="H34" s="7">
        <v>92</v>
      </c>
      <c r="I34" s="7">
        <v>206</v>
      </c>
      <c r="J34" s="7">
        <v>11540.62</v>
      </c>
      <c r="K34" s="7">
        <v>13</v>
      </c>
      <c r="L34" s="7">
        <v>13</v>
      </c>
      <c r="M34" s="9">
        <v>420</v>
      </c>
    </row>
    <row r="35" spans="1:13">
      <c r="A35">
        <f t="shared" si="0"/>
        <v>0</v>
      </c>
      <c r="C35" s="10">
        <v>42417</v>
      </c>
      <c r="D35" s="7" t="s">
        <v>62</v>
      </c>
      <c r="E35" s="7">
        <v>157582</v>
      </c>
      <c r="F35" s="7" t="s">
        <v>63</v>
      </c>
      <c r="G35" s="7"/>
      <c r="H35" s="7">
        <v>17</v>
      </c>
      <c r="I35" s="7">
        <v>642</v>
      </c>
      <c r="J35" s="7">
        <v>41933.14</v>
      </c>
      <c r="K35" s="7">
        <v>9</v>
      </c>
      <c r="L35" s="7">
        <v>10</v>
      </c>
      <c r="M35" s="9">
        <v>747</v>
      </c>
    </row>
    <row r="36" spans="1:13">
      <c r="A36">
        <f t="shared" si="0"/>
        <v>0</v>
      </c>
      <c r="C36" s="10">
        <v>42417</v>
      </c>
      <c r="D36" s="7" t="s">
        <v>48</v>
      </c>
      <c r="E36" s="7">
        <v>157628</v>
      </c>
      <c r="F36" s="7" t="s">
        <v>64</v>
      </c>
      <c r="G36" s="7"/>
      <c r="H36" s="7">
        <v>16</v>
      </c>
      <c r="I36" s="7">
        <v>640</v>
      </c>
      <c r="J36" s="7">
        <v>17824.34</v>
      </c>
      <c r="K36" s="7">
        <v>4</v>
      </c>
      <c r="L36" s="7">
        <v>7</v>
      </c>
      <c r="M36" s="9">
        <v>638</v>
      </c>
    </row>
    <row r="37" spans="1:13">
      <c r="A37">
        <f t="shared" si="0"/>
        <v>0</v>
      </c>
      <c r="C37" s="10">
        <v>42417</v>
      </c>
      <c r="D37" s="7" t="s">
        <v>34</v>
      </c>
      <c r="E37" s="7">
        <v>157673</v>
      </c>
      <c r="F37" s="7" t="s">
        <v>65</v>
      </c>
      <c r="G37" s="7"/>
      <c r="H37" s="7">
        <v>45</v>
      </c>
      <c r="I37" s="7">
        <v>324</v>
      </c>
      <c r="J37" s="7">
        <v>39223.089999999997</v>
      </c>
      <c r="K37" s="7">
        <v>13</v>
      </c>
      <c r="L37" s="7">
        <v>13</v>
      </c>
      <c r="M37" s="9">
        <v>490</v>
      </c>
    </row>
    <row r="38" spans="1:13">
      <c r="A38">
        <f t="shared" si="0"/>
        <v>0</v>
      </c>
      <c r="C38" s="6" t="s">
        <v>66</v>
      </c>
      <c r="D38" s="7"/>
      <c r="E38" s="7"/>
      <c r="F38" s="7"/>
      <c r="G38" s="7"/>
      <c r="H38" s="7"/>
      <c r="I38" s="7"/>
      <c r="J38" s="7"/>
      <c r="K38" s="7"/>
      <c r="L38" s="7"/>
      <c r="M38" s="9"/>
    </row>
    <row r="39" spans="1:13">
      <c r="A39">
        <f t="shared" si="0"/>
        <v>0</v>
      </c>
      <c r="C39" s="10">
        <v>42417</v>
      </c>
      <c r="D39" s="7" t="s">
        <v>37</v>
      </c>
      <c r="E39" s="7">
        <v>157676</v>
      </c>
      <c r="F39" s="7" t="s">
        <v>67</v>
      </c>
      <c r="G39" s="7"/>
      <c r="H39" s="7">
        <v>92</v>
      </c>
      <c r="I39" s="7">
        <v>206</v>
      </c>
      <c r="J39" s="7">
        <v>9054.19</v>
      </c>
      <c r="K39" s="7">
        <v>4</v>
      </c>
      <c r="L39" s="7">
        <v>0</v>
      </c>
      <c r="M39" s="9"/>
    </row>
    <row r="40" spans="1:13">
      <c r="A40">
        <f t="shared" si="0"/>
        <v>0</v>
      </c>
      <c r="C40" s="10">
        <v>42417</v>
      </c>
      <c r="D40" s="7" t="s">
        <v>32</v>
      </c>
      <c r="E40" s="7">
        <v>157676</v>
      </c>
      <c r="F40" s="7" t="s">
        <v>67</v>
      </c>
      <c r="G40" s="7"/>
      <c r="H40" s="7">
        <v>78</v>
      </c>
      <c r="I40" s="7">
        <v>212</v>
      </c>
      <c r="J40" s="7">
        <v>10905.25</v>
      </c>
      <c r="K40" s="7">
        <v>4</v>
      </c>
      <c r="L40" s="7">
        <v>8</v>
      </c>
      <c r="M40" s="9">
        <v>360</v>
      </c>
    </row>
    <row r="41" spans="1:13">
      <c r="A41">
        <f t="shared" si="0"/>
        <v>0</v>
      </c>
      <c r="C41" s="6"/>
      <c r="D41" s="7"/>
      <c r="E41" s="7" t="s">
        <v>68</v>
      </c>
      <c r="F41" s="7"/>
      <c r="G41" s="7"/>
      <c r="H41" s="7"/>
      <c r="I41" s="7">
        <v>418</v>
      </c>
      <c r="J41" s="7">
        <v>19959.439999999999</v>
      </c>
      <c r="K41" s="7">
        <v>8</v>
      </c>
      <c r="L41" s="7">
        <v>8</v>
      </c>
      <c r="M41" s="9">
        <v>360</v>
      </c>
    </row>
    <row r="42" spans="1:13">
      <c r="A42">
        <f t="shared" si="0"/>
        <v>0</v>
      </c>
      <c r="C42" s="6" t="s">
        <v>69</v>
      </c>
      <c r="D42" s="7"/>
      <c r="E42" s="7"/>
      <c r="F42" s="7"/>
      <c r="G42" s="7"/>
      <c r="H42" s="7"/>
      <c r="I42" s="7"/>
      <c r="J42" s="7"/>
      <c r="K42" s="7"/>
      <c r="L42" s="7"/>
      <c r="M42" s="9"/>
    </row>
    <row r="43" spans="1:13">
      <c r="A43">
        <f t="shared" si="0"/>
        <v>0</v>
      </c>
      <c r="C43" s="10">
        <v>42418</v>
      </c>
      <c r="D43" s="7" t="s">
        <v>62</v>
      </c>
      <c r="E43" s="7">
        <v>157743</v>
      </c>
      <c r="F43" s="7" t="s">
        <v>70</v>
      </c>
      <c r="G43" s="7"/>
      <c r="H43" s="7">
        <v>17</v>
      </c>
      <c r="I43" s="7">
        <v>642</v>
      </c>
      <c r="J43" s="7">
        <v>44916.24</v>
      </c>
      <c r="K43" s="7">
        <v>5</v>
      </c>
      <c r="L43" s="7">
        <v>0</v>
      </c>
      <c r="M43" s="9"/>
    </row>
    <row r="44" spans="1:13">
      <c r="A44">
        <f t="shared" si="0"/>
        <v>0</v>
      </c>
      <c r="C44" s="10">
        <v>42418</v>
      </c>
      <c r="D44" s="7" t="s">
        <v>59</v>
      </c>
      <c r="E44" s="7">
        <v>157743</v>
      </c>
      <c r="F44" s="7" t="s">
        <v>70</v>
      </c>
      <c r="G44" s="7"/>
      <c r="H44" s="7">
        <v>86</v>
      </c>
      <c r="I44" s="7">
        <v>531</v>
      </c>
      <c r="J44" s="7">
        <v>17892.59</v>
      </c>
      <c r="K44" s="7">
        <v>5</v>
      </c>
      <c r="L44" s="7">
        <v>11</v>
      </c>
      <c r="M44" s="9">
        <v>828</v>
      </c>
    </row>
    <row r="45" spans="1:13">
      <c r="A45">
        <f t="shared" si="0"/>
        <v>0</v>
      </c>
      <c r="C45" s="6"/>
      <c r="D45" s="7"/>
      <c r="E45" s="7" t="s">
        <v>71</v>
      </c>
      <c r="F45" s="7"/>
      <c r="G45" s="7"/>
      <c r="H45" s="7"/>
      <c r="I45" s="7">
        <v>1173</v>
      </c>
      <c r="J45" s="7">
        <v>62808.83</v>
      </c>
      <c r="K45" s="7">
        <v>10</v>
      </c>
      <c r="L45" s="7">
        <v>11</v>
      </c>
      <c r="M45" s="9">
        <v>828</v>
      </c>
    </row>
    <row r="46" spans="1:13">
      <c r="A46">
        <f t="shared" si="0"/>
        <v>0</v>
      </c>
      <c r="C46" s="10">
        <v>42418</v>
      </c>
      <c r="D46" s="7" t="s">
        <v>32</v>
      </c>
      <c r="E46" s="7">
        <v>157747</v>
      </c>
      <c r="F46" s="7" t="s">
        <v>72</v>
      </c>
      <c r="G46" s="7"/>
      <c r="H46" s="7">
        <v>78</v>
      </c>
      <c r="I46" s="7">
        <v>212</v>
      </c>
      <c r="J46" s="7">
        <v>48995.23</v>
      </c>
      <c r="K46" s="7">
        <v>13</v>
      </c>
      <c r="L46" s="7">
        <v>13</v>
      </c>
      <c r="M46" s="9">
        <v>430</v>
      </c>
    </row>
    <row r="47" spans="1:13">
      <c r="A47">
        <f t="shared" si="0"/>
        <v>0</v>
      </c>
      <c r="C47" s="10">
        <v>42418</v>
      </c>
      <c r="D47" s="7" t="s">
        <v>37</v>
      </c>
      <c r="E47" s="7">
        <v>157751</v>
      </c>
      <c r="F47" s="7" t="s">
        <v>73</v>
      </c>
      <c r="G47" s="7"/>
      <c r="H47" s="7">
        <v>92</v>
      </c>
      <c r="I47" s="7">
        <v>206</v>
      </c>
      <c r="J47" s="7">
        <v>150727.94</v>
      </c>
      <c r="K47" s="7">
        <v>10</v>
      </c>
      <c r="L47" s="7">
        <v>13</v>
      </c>
      <c r="M47" s="9">
        <v>420</v>
      </c>
    </row>
    <row r="48" spans="1:13">
      <c r="A48">
        <f t="shared" si="0"/>
        <v>0</v>
      </c>
      <c r="C48" s="10">
        <v>42418</v>
      </c>
      <c r="D48" s="7" t="s">
        <v>74</v>
      </c>
      <c r="E48" s="7">
        <v>157759</v>
      </c>
      <c r="F48" s="7" t="s">
        <v>75</v>
      </c>
      <c r="G48" s="7"/>
      <c r="H48" s="7">
        <v>33</v>
      </c>
      <c r="I48" s="7">
        <v>757</v>
      </c>
      <c r="J48" s="7">
        <v>91648.34</v>
      </c>
      <c r="K48" s="7">
        <v>13</v>
      </c>
      <c r="L48" s="7">
        <v>13</v>
      </c>
      <c r="M48" s="9">
        <v>1060</v>
      </c>
    </row>
    <row r="49" spans="1:13">
      <c r="A49">
        <f t="shared" si="0"/>
        <v>0</v>
      </c>
      <c r="C49" s="10">
        <v>42418</v>
      </c>
      <c r="D49" s="7" t="s">
        <v>34</v>
      </c>
      <c r="E49" s="7">
        <v>157782</v>
      </c>
      <c r="F49" s="7" t="s">
        <v>76</v>
      </c>
      <c r="G49" s="7"/>
      <c r="H49" s="7">
        <v>45</v>
      </c>
      <c r="I49" s="7">
        <v>324</v>
      </c>
      <c r="J49" s="7">
        <v>239318.78</v>
      </c>
      <c r="K49" s="7">
        <v>13</v>
      </c>
      <c r="L49" s="7">
        <v>13</v>
      </c>
      <c r="M49" s="9">
        <v>490</v>
      </c>
    </row>
    <row r="50" spans="1:13">
      <c r="A50">
        <f t="shared" si="0"/>
        <v>0</v>
      </c>
      <c r="C50" s="10">
        <v>42418</v>
      </c>
      <c r="D50" s="7" t="s">
        <v>30</v>
      </c>
      <c r="E50" s="7">
        <v>157785</v>
      </c>
      <c r="F50" s="7" t="s">
        <v>77</v>
      </c>
      <c r="G50" s="7"/>
      <c r="H50" s="7">
        <v>95</v>
      </c>
      <c r="I50" s="7">
        <v>193</v>
      </c>
      <c r="J50" s="7">
        <v>15891.26</v>
      </c>
      <c r="K50" s="7">
        <v>13</v>
      </c>
      <c r="L50" s="7">
        <v>13</v>
      </c>
      <c r="M50" s="9">
        <v>420</v>
      </c>
    </row>
    <row r="51" spans="1:13">
      <c r="A51">
        <f t="shared" si="0"/>
        <v>0</v>
      </c>
      <c r="C51" s="6" t="s">
        <v>78</v>
      </c>
      <c r="D51" s="7"/>
      <c r="E51" s="7"/>
      <c r="F51" s="7"/>
      <c r="G51" s="7"/>
      <c r="H51" s="7"/>
      <c r="I51" s="7"/>
      <c r="J51" s="7"/>
      <c r="K51" s="7"/>
      <c r="L51" s="7"/>
      <c r="M51" s="9"/>
    </row>
    <row r="52" spans="1:13">
      <c r="A52">
        <f t="shared" si="0"/>
        <v>0</v>
      </c>
      <c r="C52" s="10">
        <v>42418</v>
      </c>
      <c r="D52" s="7" t="s">
        <v>30</v>
      </c>
      <c r="E52" s="7">
        <v>157854</v>
      </c>
      <c r="F52" s="7" t="s">
        <v>79</v>
      </c>
      <c r="G52" s="7"/>
      <c r="H52" s="7">
        <v>95</v>
      </c>
      <c r="I52" s="7">
        <v>193</v>
      </c>
      <c r="J52" s="7">
        <v>5202.6099999999997</v>
      </c>
      <c r="K52" s="7">
        <v>4</v>
      </c>
      <c r="L52" s="7">
        <v>13</v>
      </c>
      <c r="M52" s="9"/>
    </row>
    <row r="53" spans="1:13">
      <c r="A53">
        <f t="shared" si="0"/>
        <v>0</v>
      </c>
      <c r="C53" s="10">
        <v>42418</v>
      </c>
      <c r="D53" s="7" t="s">
        <v>32</v>
      </c>
      <c r="E53" s="7">
        <v>157854</v>
      </c>
      <c r="F53" s="7" t="s">
        <v>79</v>
      </c>
      <c r="G53" s="7"/>
      <c r="H53" s="7">
        <v>78</v>
      </c>
      <c r="I53" s="7">
        <v>212</v>
      </c>
      <c r="J53" s="7">
        <v>11311.03</v>
      </c>
      <c r="K53" s="7">
        <v>9</v>
      </c>
      <c r="L53" s="7">
        <v>0</v>
      </c>
      <c r="M53" s="9">
        <v>470</v>
      </c>
    </row>
    <row r="54" spans="1:13">
      <c r="A54">
        <f t="shared" si="0"/>
        <v>0</v>
      </c>
      <c r="C54" s="6"/>
      <c r="D54" s="7"/>
      <c r="E54" s="7" t="s">
        <v>80</v>
      </c>
      <c r="F54" s="7"/>
      <c r="G54" s="7"/>
      <c r="H54" s="7"/>
      <c r="I54" s="7">
        <v>405</v>
      </c>
      <c r="J54" s="7">
        <v>16513.64</v>
      </c>
      <c r="K54" s="7">
        <v>13</v>
      </c>
      <c r="L54" s="7">
        <v>13</v>
      </c>
      <c r="M54" s="9">
        <v>470</v>
      </c>
    </row>
    <row r="55" spans="1:13">
      <c r="A55">
        <f t="shared" si="0"/>
        <v>0</v>
      </c>
      <c r="C55" s="6" t="s">
        <v>81</v>
      </c>
      <c r="D55" s="7"/>
      <c r="E55" s="7"/>
      <c r="F55" s="7"/>
      <c r="G55" s="7"/>
      <c r="H55" s="7"/>
      <c r="I55" s="7"/>
      <c r="J55" s="7"/>
      <c r="K55" s="7"/>
      <c r="L55" s="7"/>
      <c r="M55" s="9"/>
    </row>
    <row r="56" spans="1:13">
      <c r="A56">
        <f t="shared" si="0"/>
        <v>0</v>
      </c>
      <c r="C56" s="10">
        <v>42418</v>
      </c>
      <c r="D56" s="7" t="s">
        <v>37</v>
      </c>
      <c r="E56" s="7">
        <v>157856</v>
      </c>
      <c r="F56" s="7" t="s">
        <v>82</v>
      </c>
      <c r="G56" s="7"/>
      <c r="H56" s="7">
        <v>92</v>
      </c>
      <c r="I56" s="7">
        <v>206</v>
      </c>
      <c r="J56" s="7">
        <v>141001.57</v>
      </c>
      <c r="K56" s="7">
        <v>10</v>
      </c>
      <c r="L56" s="7">
        <v>0</v>
      </c>
      <c r="M56" s="9"/>
    </row>
    <row r="57" spans="1:13">
      <c r="A57">
        <f t="shared" si="0"/>
        <v>0</v>
      </c>
      <c r="C57" s="10">
        <v>42418</v>
      </c>
      <c r="D57" s="7" t="s">
        <v>32</v>
      </c>
      <c r="E57" s="7">
        <v>157856</v>
      </c>
      <c r="F57" s="7" t="s">
        <v>82</v>
      </c>
      <c r="G57" s="7"/>
      <c r="H57" s="7">
        <v>78</v>
      </c>
      <c r="I57" s="7">
        <v>212</v>
      </c>
      <c r="J57" s="7">
        <v>5472.3</v>
      </c>
      <c r="K57" s="7">
        <v>3</v>
      </c>
      <c r="L57" s="7">
        <v>13</v>
      </c>
      <c r="M57" s="9">
        <v>470</v>
      </c>
    </row>
    <row r="58" spans="1:13">
      <c r="A58">
        <f t="shared" si="0"/>
        <v>0</v>
      </c>
      <c r="C58" s="6"/>
      <c r="D58" s="7"/>
      <c r="E58" s="7" t="s">
        <v>83</v>
      </c>
      <c r="F58" s="7"/>
      <c r="G58" s="7"/>
      <c r="H58" s="7"/>
      <c r="I58" s="7">
        <v>418</v>
      </c>
      <c r="J58" s="7">
        <v>146473.87</v>
      </c>
      <c r="K58" s="7">
        <v>13</v>
      </c>
      <c r="L58" s="7">
        <v>13</v>
      </c>
      <c r="M58" s="9">
        <v>470</v>
      </c>
    </row>
    <row r="59" spans="1:13">
      <c r="A59">
        <f t="shared" si="0"/>
        <v>0</v>
      </c>
      <c r="C59" s="6" t="s">
        <v>84</v>
      </c>
      <c r="D59" s="7"/>
      <c r="E59" s="7"/>
      <c r="F59" s="7"/>
      <c r="G59" s="7"/>
      <c r="H59" s="7"/>
      <c r="I59" s="7"/>
      <c r="J59" s="7"/>
      <c r="K59" s="7"/>
      <c r="L59" s="7"/>
      <c r="M59" s="9"/>
    </row>
    <row r="60" spans="1:13">
      <c r="A60">
        <f t="shared" si="0"/>
        <v>0</v>
      </c>
      <c r="C60" s="10">
        <v>42419</v>
      </c>
      <c r="D60" s="7" t="s">
        <v>85</v>
      </c>
      <c r="E60" s="7">
        <v>157756</v>
      </c>
      <c r="F60" s="7" t="s">
        <v>86</v>
      </c>
      <c r="G60" s="7"/>
      <c r="H60" s="7">
        <v>93</v>
      </c>
      <c r="I60" s="7">
        <v>205</v>
      </c>
      <c r="J60" s="7">
        <v>2064.06</v>
      </c>
      <c r="K60" s="7">
        <v>2</v>
      </c>
      <c r="L60" s="7">
        <v>10</v>
      </c>
      <c r="M60" s="9"/>
    </row>
    <row r="61" spans="1:13">
      <c r="A61">
        <f t="shared" si="0"/>
        <v>0</v>
      </c>
      <c r="C61" s="10">
        <v>42419</v>
      </c>
      <c r="D61" s="7" t="s">
        <v>87</v>
      </c>
      <c r="E61" s="7">
        <v>157756</v>
      </c>
      <c r="F61" s="7" t="s">
        <v>86</v>
      </c>
      <c r="G61" s="7"/>
      <c r="H61" s="7">
        <v>94</v>
      </c>
      <c r="I61" s="7">
        <v>206</v>
      </c>
      <c r="J61" s="7">
        <v>63384.73</v>
      </c>
      <c r="K61" s="7">
        <v>8</v>
      </c>
      <c r="L61" s="7">
        <v>0</v>
      </c>
      <c r="M61" s="9">
        <v>405</v>
      </c>
    </row>
    <row r="62" spans="1:13">
      <c r="A62">
        <f t="shared" si="0"/>
        <v>0</v>
      </c>
      <c r="C62" s="6"/>
      <c r="D62" s="7"/>
      <c r="E62" s="7" t="s">
        <v>88</v>
      </c>
      <c r="F62" s="7"/>
      <c r="G62" s="7"/>
      <c r="H62" s="7"/>
      <c r="I62" s="7">
        <v>411</v>
      </c>
      <c r="J62" s="7">
        <v>65448.79</v>
      </c>
      <c r="K62" s="7">
        <v>10</v>
      </c>
      <c r="L62" s="7">
        <v>10</v>
      </c>
      <c r="M62" s="9">
        <v>405</v>
      </c>
    </row>
    <row r="63" spans="1:13">
      <c r="A63">
        <f t="shared" si="0"/>
        <v>0</v>
      </c>
      <c r="C63" s="10">
        <v>42419</v>
      </c>
      <c r="D63" s="7" t="s">
        <v>89</v>
      </c>
      <c r="E63" s="7">
        <v>157783</v>
      </c>
      <c r="F63" s="7" t="s">
        <v>90</v>
      </c>
      <c r="G63" s="7"/>
      <c r="H63" s="7">
        <v>94</v>
      </c>
      <c r="I63" s="7">
        <v>206</v>
      </c>
      <c r="J63" s="7">
        <v>100000</v>
      </c>
      <c r="K63" s="7">
        <v>13</v>
      </c>
      <c r="L63" s="7">
        <v>13</v>
      </c>
      <c r="M63" s="9">
        <v>435</v>
      </c>
    </row>
    <row r="64" spans="1:13">
      <c r="A64">
        <f t="shared" si="0"/>
        <v>0</v>
      </c>
      <c r="C64" s="10">
        <v>42419</v>
      </c>
      <c r="D64" s="7" t="s">
        <v>91</v>
      </c>
      <c r="E64" s="7">
        <v>157784</v>
      </c>
      <c r="F64" s="7" t="s">
        <v>92</v>
      </c>
      <c r="G64" s="7"/>
      <c r="H64" s="7">
        <v>94</v>
      </c>
      <c r="I64" s="7">
        <v>206</v>
      </c>
      <c r="J64" s="7">
        <v>100000</v>
      </c>
      <c r="K64" s="7">
        <v>9</v>
      </c>
      <c r="L64" s="7">
        <v>9</v>
      </c>
      <c r="M64" s="9">
        <v>340</v>
      </c>
    </row>
    <row r="65" spans="1:13">
      <c r="A65">
        <f t="shared" si="0"/>
        <v>0</v>
      </c>
      <c r="C65" s="10">
        <v>42419</v>
      </c>
      <c r="D65" s="7" t="s">
        <v>89</v>
      </c>
      <c r="E65" s="7">
        <v>157877</v>
      </c>
      <c r="F65" s="7" t="s">
        <v>93</v>
      </c>
      <c r="G65" s="7"/>
      <c r="H65" s="7">
        <v>94</v>
      </c>
      <c r="I65" s="7">
        <v>206</v>
      </c>
      <c r="J65" s="7">
        <v>6075.72</v>
      </c>
      <c r="K65" s="7">
        <v>4</v>
      </c>
      <c r="L65" s="7">
        <v>6</v>
      </c>
      <c r="M65" s="9">
        <v>300</v>
      </c>
    </row>
    <row r="66" spans="1:13">
      <c r="A66">
        <f t="shared" si="0"/>
        <v>0</v>
      </c>
      <c r="C66" s="10">
        <v>42419</v>
      </c>
      <c r="D66" s="7" t="s">
        <v>30</v>
      </c>
      <c r="E66" s="7">
        <v>157935</v>
      </c>
      <c r="F66" s="7" t="s">
        <v>94</v>
      </c>
      <c r="G66" s="7"/>
      <c r="H66" s="7">
        <v>95</v>
      </c>
      <c r="I66" s="7">
        <v>193</v>
      </c>
      <c r="J66" s="7">
        <v>42069.51</v>
      </c>
      <c r="K66" s="7">
        <v>13</v>
      </c>
      <c r="L66" s="7">
        <v>13</v>
      </c>
      <c r="M66" s="9">
        <v>420</v>
      </c>
    </row>
    <row r="67" spans="1:13">
      <c r="A67">
        <f t="shared" si="0"/>
        <v>0</v>
      </c>
      <c r="C67" s="6" t="s">
        <v>95</v>
      </c>
      <c r="D67" s="7"/>
      <c r="E67" s="7"/>
      <c r="F67" s="7"/>
      <c r="G67" s="7"/>
      <c r="H67" s="7"/>
      <c r="I67" s="7"/>
      <c r="J67" s="7"/>
      <c r="K67" s="7"/>
      <c r="L67" s="7"/>
      <c r="M67" s="9"/>
    </row>
    <row r="68" spans="1:13">
      <c r="A68">
        <f t="shared" ref="A68:A131" si="1">+IF(C68="Votre REF.  Numero",1,0)</f>
        <v>0</v>
      </c>
      <c r="C68" s="10">
        <v>42419</v>
      </c>
      <c r="D68" s="7" t="s">
        <v>59</v>
      </c>
      <c r="E68" s="7">
        <v>157947</v>
      </c>
      <c r="F68" s="7" t="s">
        <v>96</v>
      </c>
      <c r="G68" s="7"/>
      <c r="H68" s="7">
        <v>86</v>
      </c>
      <c r="I68" s="7">
        <v>531</v>
      </c>
      <c r="J68" s="7">
        <v>55083.93</v>
      </c>
      <c r="K68" s="7">
        <v>9</v>
      </c>
      <c r="L68" s="7">
        <v>11</v>
      </c>
      <c r="M68" s="9"/>
    </row>
    <row r="69" spans="1:13">
      <c r="A69">
        <f t="shared" si="1"/>
        <v>0</v>
      </c>
      <c r="C69" s="10">
        <v>42419</v>
      </c>
      <c r="D69" s="7" t="s">
        <v>62</v>
      </c>
      <c r="E69" s="7">
        <v>157947</v>
      </c>
      <c r="F69" s="7" t="s">
        <v>96</v>
      </c>
      <c r="G69" s="7"/>
      <c r="H69" s="7">
        <v>17</v>
      </c>
      <c r="I69" s="7">
        <v>642</v>
      </c>
      <c r="J69" s="7">
        <v>6048.36</v>
      </c>
      <c r="K69" s="7">
        <v>2</v>
      </c>
      <c r="L69" s="7">
        <v>0</v>
      </c>
      <c r="M69" s="9">
        <v>828</v>
      </c>
    </row>
    <row r="70" spans="1:13">
      <c r="A70">
        <f t="shared" si="1"/>
        <v>0</v>
      </c>
      <c r="C70" s="6"/>
      <c r="D70" s="7"/>
      <c r="E70" s="7" t="s">
        <v>97</v>
      </c>
      <c r="F70" s="7"/>
      <c r="G70" s="7"/>
      <c r="H70" s="7"/>
      <c r="I70" s="7">
        <v>1173</v>
      </c>
      <c r="J70" s="7">
        <v>61132.29</v>
      </c>
      <c r="K70" s="7">
        <v>11</v>
      </c>
      <c r="L70" s="7">
        <v>11</v>
      </c>
      <c r="M70" s="9">
        <v>828</v>
      </c>
    </row>
    <row r="71" spans="1:13">
      <c r="A71">
        <f t="shared" si="1"/>
        <v>0</v>
      </c>
      <c r="C71" s="10">
        <v>42419</v>
      </c>
      <c r="D71" s="7" t="s">
        <v>32</v>
      </c>
      <c r="E71" s="7">
        <v>157950</v>
      </c>
      <c r="F71" s="7" t="s">
        <v>98</v>
      </c>
      <c r="G71" s="7"/>
      <c r="H71" s="7">
        <v>78</v>
      </c>
      <c r="I71" s="7">
        <v>212</v>
      </c>
      <c r="J71" s="7">
        <v>8445.7199999999993</v>
      </c>
      <c r="K71" s="7">
        <v>12</v>
      </c>
      <c r="L71" s="7">
        <v>13</v>
      </c>
      <c r="M71" s="9">
        <v>430</v>
      </c>
    </row>
    <row r="72" spans="1:13">
      <c r="A72">
        <f t="shared" si="1"/>
        <v>0</v>
      </c>
      <c r="C72" s="10">
        <v>42419</v>
      </c>
      <c r="D72" s="7" t="s">
        <v>37</v>
      </c>
      <c r="E72" s="7">
        <v>157955</v>
      </c>
      <c r="F72" s="7" t="s">
        <v>99</v>
      </c>
      <c r="G72" s="7"/>
      <c r="H72" s="7">
        <v>92</v>
      </c>
      <c r="I72" s="7">
        <v>206</v>
      </c>
      <c r="J72" s="7">
        <v>44745.39</v>
      </c>
      <c r="K72" s="7">
        <v>13</v>
      </c>
      <c r="L72" s="7">
        <v>13</v>
      </c>
      <c r="M72" s="9">
        <v>420</v>
      </c>
    </row>
    <row r="73" spans="1:13">
      <c r="A73">
        <f t="shared" si="1"/>
        <v>0</v>
      </c>
      <c r="C73" s="10">
        <v>42419</v>
      </c>
      <c r="D73" s="7" t="s">
        <v>62</v>
      </c>
      <c r="E73" s="7">
        <v>157999</v>
      </c>
      <c r="F73" s="7" t="s">
        <v>100</v>
      </c>
      <c r="G73" s="7"/>
      <c r="H73" s="7">
        <v>17</v>
      </c>
      <c r="I73" s="7">
        <v>642</v>
      </c>
      <c r="J73" s="7">
        <v>65780.89</v>
      </c>
      <c r="K73" s="7">
        <v>13</v>
      </c>
      <c r="L73" s="7">
        <v>13</v>
      </c>
      <c r="M73" s="9">
        <v>880</v>
      </c>
    </row>
    <row r="74" spans="1:13">
      <c r="A74">
        <f t="shared" si="1"/>
        <v>0</v>
      </c>
      <c r="C74" s="6" t="s">
        <v>101</v>
      </c>
      <c r="D74" s="7"/>
      <c r="E74" s="7"/>
      <c r="F74" s="7"/>
      <c r="G74" s="7"/>
      <c r="H74" s="7"/>
      <c r="I74" s="7"/>
      <c r="J74" s="7"/>
      <c r="K74" s="7"/>
      <c r="L74" s="7"/>
      <c r="M74" s="9"/>
    </row>
    <row r="75" spans="1:13">
      <c r="A75">
        <f t="shared" si="1"/>
        <v>0</v>
      </c>
      <c r="C75" s="10">
        <v>42419</v>
      </c>
      <c r="D75" s="7" t="s">
        <v>37</v>
      </c>
      <c r="E75" s="7">
        <v>158046</v>
      </c>
      <c r="F75" s="7" t="s">
        <v>102</v>
      </c>
      <c r="G75" s="7"/>
      <c r="H75" s="7">
        <v>92</v>
      </c>
      <c r="I75" s="7">
        <v>206</v>
      </c>
      <c r="J75" s="7">
        <v>17081.96</v>
      </c>
      <c r="K75" s="7">
        <v>2</v>
      </c>
      <c r="L75" s="7">
        <v>0</v>
      </c>
      <c r="M75" s="9"/>
    </row>
    <row r="76" spans="1:13">
      <c r="A76">
        <f t="shared" si="1"/>
        <v>0</v>
      </c>
      <c r="C76" s="10">
        <v>42419</v>
      </c>
      <c r="D76" s="7" t="s">
        <v>32</v>
      </c>
      <c r="E76" s="7">
        <v>158046</v>
      </c>
      <c r="F76" s="7" t="s">
        <v>102</v>
      </c>
      <c r="G76" s="7"/>
      <c r="H76" s="7">
        <v>78</v>
      </c>
      <c r="I76" s="7">
        <v>212</v>
      </c>
      <c r="J76" s="7">
        <v>26342.32</v>
      </c>
      <c r="K76" s="7">
        <v>10</v>
      </c>
      <c r="L76" s="7">
        <v>12</v>
      </c>
      <c r="M76" s="9">
        <v>470</v>
      </c>
    </row>
    <row r="77" spans="1:13">
      <c r="A77">
        <f t="shared" si="1"/>
        <v>0</v>
      </c>
      <c r="C77" s="6"/>
      <c r="D77" s="7"/>
      <c r="E77" s="7" t="s">
        <v>103</v>
      </c>
      <c r="F77" s="7"/>
      <c r="G77" s="7"/>
      <c r="H77" s="7"/>
      <c r="I77" s="7">
        <v>418</v>
      </c>
      <c r="J77" s="7">
        <v>43424.28</v>
      </c>
      <c r="K77" s="7">
        <v>12</v>
      </c>
      <c r="L77" s="7">
        <v>12</v>
      </c>
      <c r="M77" s="9">
        <v>470</v>
      </c>
    </row>
    <row r="78" spans="1:13">
      <c r="A78">
        <f t="shared" si="1"/>
        <v>0</v>
      </c>
      <c r="C78" s="10">
        <v>42420</v>
      </c>
      <c r="D78" s="7" t="s">
        <v>34</v>
      </c>
      <c r="E78" s="7">
        <v>158061</v>
      </c>
      <c r="F78" s="7" t="s">
        <v>104</v>
      </c>
      <c r="G78" s="7"/>
      <c r="H78" s="7">
        <v>45</v>
      </c>
      <c r="I78" s="7">
        <v>324</v>
      </c>
      <c r="J78" s="7">
        <v>8907.67</v>
      </c>
      <c r="K78" s="7">
        <v>13</v>
      </c>
      <c r="L78" s="7">
        <v>13</v>
      </c>
      <c r="M78" s="9">
        <v>490</v>
      </c>
    </row>
    <row r="79" spans="1:13">
      <c r="A79">
        <f t="shared" si="1"/>
        <v>0</v>
      </c>
      <c r="C79" s="10">
        <v>42422</v>
      </c>
      <c r="D79" s="7" t="s">
        <v>54</v>
      </c>
      <c r="E79" s="7">
        <v>157793</v>
      </c>
      <c r="F79" s="7" t="s">
        <v>105</v>
      </c>
      <c r="G79" s="7"/>
      <c r="H79" s="7">
        <v>78</v>
      </c>
      <c r="I79" s="7">
        <v>224</v>
      </c>
      <c r="J79" s="7">
        <v>98361.63</v>
      </c>
      <c r="K79" s="7">
        <v>9</v>
      </c>
      <c r="L79" s="7">
        <v>9</v>
      </c>
      <c r="M79" s="9">
        <v>345</v>
      </c>
    </row>
    <row r="80" spans="1:13">
      <c r="A80">
        <f t="shared" si="1"/>
        <v>0</v>
      </c>
      <c r="C80" s="10">
        <v>42422</v>
      </c>
      <c r="D80" s="7" t="s">
        <v>106</v>
      </c>
      <c r="E80" s="7">
        <v>157951</v>
      </c>
      <c r="F80" s="7" t="s">
        <v>107</v>
      </c>
      <c r="G80" s="7"/>
      <c r="H80" s="7">
        <v>93</v>
      </c>
      <c r="I80" s="7">
        <v>199</v>
      </c>
      <c r="J80" s="7">
        <v>100000</v>
      </c>
      <c r="K80" s="7">
        <v>13</v>
      </c>
      <c r="L80" s="7">
        <v>13</v>
      </c>
      <c r="M80" s="9">
        <v>420</v>
      </c>
    </row>
    <row r="81" spans="1:13">
      <c r="A81">
        <f t="shared" si="1"/>
        <v>0</v>
      </c>
      <c r="C81" s="10">
        <v>42422</v>
      </c>
      <c r="D81" s="7" t="s">
        <v>46</v>
      </c>
      <c r="E81" s="7">
        <v>157956</v>
      </c>
      <c r="F81" s="7" t="s">
        <v>108</v>
      </c>
      <c r="G81" s="7"/>
      <c r="H81" s="7">
        <v>77</v>
      </c>
      <c r="I81" s="7">
        <v>229</v>
      </c>
      <c r="J81" s="7">
        <v>40737.599999999999</v>
      </c>
      <c r="K81" s="7">
        <v>7</v>
      </c>
      <c r="L81" s="7">
        <v>7</v>
      </c>
      <c r="M81" s="9">
        <v>310</v>
      </c>
    </row>
    <row r="82" spans="1:13">
      <c r="A82">
        <f t="shared" si="1"/>
        <v>0</v>
      </c>
      <c r="C82" s="10">
        <v>42422</v>
      </c>
      <c r="D82" s="7" t="s">
        <v>109</v>
      </c>
      <c r="E82" s="7">
        <v>157962</v>
      </c>
      <c r="F82" s="7" t="s">
        <v>110</v>
      </c>
      <c r="G82" s="7"/>
      <c r="H82" s="7">
        <v>77</v>
      </c>
      <c r="I82" s="7">
        <v>202</v>
      </c>
      <c r="J82" s="7">
        <v>44443.1</v>
      </c>
      <c r="K82" s="7">
        <v>8</v>
      </c>
      <c r="L82" s="7">
        <v>9</v>
      </c>
      <c r="M82" s="9">
        <v>345</v>
      </c>
    </row>
    <row r="83" spans="1:13">
      <c r="A83">
        <f t="shared" si="1"/>
        <v>0</v>
      </c>
      <c r="C83" s="10">
        <v>42422</v>
      </c>
      <c r="D83" s="7" t="s">
        <v>87</v>
      </c>
      <c r="E83" s="7">
        <v>157966</v>
      </c>
      <c r="F83" s="7" t="s">
        <v>111</v>
      </c>
      <c r="G83" s="7"/>
      <c r="H83" s="7">
        <v>94</v>
      </c>
      <c r="I83" s="7">
        <v>206</v>
      </c>
      <c r="J83" s="7">
        <v>86653.03</v>
      </c>
      <c r="K83" s="7">
        <v>11</v>
      </c>
      <c r="L83" s="7">
        <v>12</v>
      </c>
      <c r="M83" s="9">
        <v>435</v>
      </c>
    </row>
    <row r="84" spans="1:13">
      <c r="A84">
        <f t="shared" si="1"/>
        <v>0</v>
      </c>
      <c r="C84" s="10">
        <v>42422</v>
      </c>
      <c r="D84" s="7" t="s">
        <v>44</v>
      </c>
      <c r="E84" s="7">
        <v>157972</v>
      </c>
      <c r="F84" s="7" t="s">
        <v>112</v>
      </c>
      <c r="G84" s="7"/>
      <c r="H84" s="7">
        <v>77</v>
      </c>
      <c r="I84" s="7">
        <v>262</v>
      </c>
      <c r="J84" s="7">
        <v>73512.039999999994</v>
      </c>
      <c r="K84" s="7">
        <v>13</v>
      </c>
      <c r="L84" s="7">
        <v>12</v>
      </c>
      <c r="M84" s="9">
        <v>450</v>
      </c>
    </row>
    <row r="85" spans="1:13">
      <c r="A85">
        <f t="shared" si="1"/>
        <v>0</v>
      </c>
      <c r="C85" s="10">
        <v>42422</v>
      </c>
      <c r="D85" s="7" t="s">
        <v>52</v>
      </c>
      <c r="E85" s="7">
        <v>158074</v>
      </c>
      <c r="F85" s="7" t="s">
        <v>113</v>
      </c>
      <c r="G85" s="7"/>
      <c r="H85" s="7">
        <v>37</v>
      </c>
      <c r="I85" s="7">
        <v>430</v>
      </c>
      <c r="J85" s="7">
        <v>85949.72</v>
      </c>
      <c r="K85" s="7">
        <v>13</v>
      </c>
      <c r="L85" s="7">
        <v>13</v>
      </c>
      <c r="M85" s="9">
        <v>630</v>
      </c>
    </row>
    <row r="86" spans="1:13">
      <c r="A86">
        <f t="shared" si="1"/>
        <v>0</v>
      </c>
      <c r="C86" s="10">
        <v>42422</v>
      </c>
      <c r="D86" s="7" t="s">
        <v>74</v>
      </c>
      <c r="E86" s="7">
        <v>158104</v>
      </c>
      <c r="F86" s="7" t="s">
        <v>114</v>
      </c>
      <c r="G86" s="7"/>
      <c r="H86" s="7">
        <v>33</v>
      </c>
      <c r="I86" s="7">
        <v>757</v>
      </c>
      <c r="J86" s="7">
        <v>69028.28</v>
      </c>
      <c r="K86" s="7">
        <v>11</v>
      </c>
      <c r="L86" s="7">
        <v>11</v>
      </c>
      <c r="M86" s="9">
        <v>978</v>
      </c>
    </row>
    <row r="87" spans="1:13">
      <c r="A87">
        <f t="shared" si="1"/>
        <v>0</v>
      </c>
      <c r="C87" s="10">
        <v>42422</v>
      </c>
      <c r="D87" s="7" t="s">
        <v>34</v>
      </c>
      <c r="E87" s="7">
        <v>158115</v>
      </c>
      <c r="F87" s="7" t="s">
        <v>115</v>
      </c>
      <c r="G87" s="7"/>
      <c r="H87" s="7">
        <v>45</v>
      </c>
      <c r="I87" s="7">
        <v>324</v>
      </c>
      <c r="J87" s="7">
        <v>84232.44</v>
      </c>
      <c r="K87" s="7">
        <v>13</v>
      </c>
      <c r="L87" s="7">
        <v>13</v>
      </c>
      <c r="M87" s="9">
        <v>490</v>
      </c>
    </row>
    <row r="88" spans="1:13">
      <c r="A88">
        <f t="shared" si="1"/>
        <v>0</v>
      </c>
      <c r="C88" s="10">
        <v>42422</v>
      </c>
      <c r="D88" s="7" t="s">
        <v>32</v>
      </c>
      <c r="E88" s="7">
        <v>158139</v>
      </c>
      <c r="F88" s="7" t="s">
        <v>116</v>
      </c>
      <c r="G88" s="7"/>
      <c r="H88" s="7">
        <v>78</v>
      </c>
      <c r="I88" s="7">
        <v>212</v>
      </c>
      <c r="J88" s="7">
        <v>20657.84</v>
      </c>
      <c r="K88" s="7">
        <v>12</v>
      </c>
      <c r="L88" s="7">
        <v>12</v>
      </c>
      <c r="M88" s="9">
        <v>430</v>
      </c>
    </row>
    <row r="89" spans="1:13">
      <c r="A89">
        <f t="shared" si="1"/>
        <v>0</v>
      </c>
      <c r="C89" s="6" t="s">
        <v>117</v>
      </c>
      <c r="D89" s="7"/>
      <c r="E89" s="7"/>
      <c r="F89" s="7"/>
      <c r="G89" s="7"/>
      <c r="H89" s="7"/>
      <c r="I89" s="7"/>
      <c r="J89" s="7"/>
      <c r="K89" s="7"/>
      <c r="L89" s="7"/>
      <c r="M89" s="9"/>
    </row>
    <row r="90" spans="1:13">
      <c r="A90">
        <f t="shared" si="1"/>
        <v>0</v>
      </c>
      <c r="C90" s="10">
        <v>42422</v>
      </c>
      <c r="D90" s="7" t="s">
        <v>59</v>
      </c>
      <c r="E90" s="7">
        <v>158153</v>
      </c>
      <c r="F90" s="7" t="s">
        <v>118</v>
      </c>
      <c r="G90" s="7"/>
      <c r="H90" s="7">
        <v>86</v>
      </c>
      <c r="I90" s="7">
        <v>531</v>
      </c>
      <c r="J90" s="7">
        <v>2933.62</v>
      </c>
      <c r="K90" s="7">
        <v>2</v>
      </c>
      <c r="L90" s="7">
        <v>13</v>
      </c>
      <c r="M90" s="9"/>
    </row>
    <row r="91" spans="1:13">
      <c r="A91">
        <f t="shared" si="1"/>
        <v>0</v>
      </c>
      <c r="C91" s="10">
        <v>42422</v>
      </c>
      <c r="D91" s="7" t="s">
        <v>62</v>
      </c>
      <c r="E91" s="7">
        <v>158153</v>
      </c>
      <c r="F91" s="7" t="s">
        <v>118</v>
      </c>
      <c r="G91" s="7"/>
      <c r="H91" s="7">
        <v>17</v>
      </c>
      <c r="I91" s="7">
        <v>642</v>
      </c>
      <c r="J91" s="7">
        <v>70407.210000000006</v>
      </c>
      <c r="K91" s="7">
        <v>11</v>
      </c>
      <c r="L91" s="7">
        <v>0</v>
      </c>
      <c r="M91" s="9">
        <v>920</v>
      </c>
    </row>
    <row r="92" spans="1:13">
      <c r="A92">
        <f t="shared" si="1"/>
        <v>0</v>
      </c>
      <c r="C92" s="6"/>
      <c r="D92" s="7"/>
      <c r="E92" s="7" t="s">
        <v>119</v>
      </c>
      <c r="F92" s="7"/>
      <c r="G92" s="7"/>
      <c r="H92" s="7"/>
      <c r="I92" s="7">
        <v>1173</v>
      </c>
      <c r="J92" s="7">
        <v>73340.83</v>
      </c>
      <c r="K92" s="7">
        <v>13</v>
      </c>
      <c r="L92" s="7">
        <v>13</v>
      </c>
      <c r="M92" s="9">
        <v>920</v>
      </c>
    </row>
    <row r="93" spans="1:13">
      <c r="A93">
        <f t="shared" si="1"/>
        <v>0</v>
      </c>
      <c r="C93" s="10">
        <v>42422</v>
      </c>
      <c r="D93" s="7" t="s">
        <v>48</v>
      </c>
      <c r="E93" s="7">
        <v>158161</v>
      </c>
      <c r="F93" s="7" t="s">
        <v>120</v>
      </c>
      <c r="G93" s="7"/>
      <c r="H93" s="7">
        <v>16</v>
      </c>
      <c r="I93" s="7">
        <v>640</v>
      </c>
      <c r="J93" s="7">
        <v>57628.12</v>
      </c>
      <c r="K93" s="7">
        <v>11</v>
      </c>
      <c r="L93" s="7">
        <v>13</v>
      </c>
      <c r="M93" s="9">
        <v>895</v>
      </c>
    </row>
    <row r="94" spans="1:13">
      <c r="A94">
        <f t="shared" si="1"/>
        <v>0</v>
      </c>
      <c r="C94" s="10">
        <v>42422</v>
      </c>
      <c r="D94" s="7" t="s">
        <v>34</v>
      </c>
      <c r="E94" s="7">
        <v>158192</v>
      </c>
      <c r="F94" s="7" t="s">
        <v>121</v>
      </c>
      <c r="G94" s="7"/>
      <c r="H94" s="7">
        <v>45</v>
      </c>
      <c r="I94" s="7">
        <v>324</v>
      </c>
      <c r="J94" s="7">
        <v>2365.56</v>
      </c>
      <c r="K94" s="7">
        <v>13</v>
      </c>
      <c r="L94" s="7">
        <v>13</v>
      </c>
      <c r="M94" s="9">
        <v>490</v>
      </c>
    </row>
    <row r="95" spans="1:13">
      <c r="A95">
        <f t="shared" si="1"/>
        <v>0</v>
      </c>
      <c r="C95" s="10">
        <v>42422</v>
      </c>
      <c r="D95" s="7" t="s">
        <v>37</v>
      </c>
      <c r="E95" s="7">
        <v>158231</v>
      </c>
      <c r="F95" s="7" t="s">
        <v>122</v>
      </c>
      <c r="G95" s="7"/>
      <c r="H95" s="7">
        <v>92</v>
      </c>
      <c r="I95" s="7">
        <v>206</v>
      </c>
      <c r="J95" s="7">
        <v>20689.16</v>
      </c>
      <c r="K95" s="7">
        <v>13</v>
      </c>
      <c r="L95" s="7">
        <v>13</v>
      </c>
      <c r="M95" s="9">
        <v>420</v>
      </c>
    </row>
    <row r="96" spans="1:13">
      <c r="A96">
        <f t="shared" si="1"/>
        <v>0</v>
      </c>
      <c r="C96" s="10">
        <v>42423</v>
      </c>
      <c r="D96" s="7" t="s">
        <v>34</v>
      </c>
      <c r="E96" s="7">
        <v>158320</v>
      </c>
      <c r="F96" s="7" t="s">
        <v>123</v>
      </c>
      <c r="G96" s="7"/>
      <c r="H96" s="7">
        <v>45</v>
      </c>
      <c r="I96" s="7">
        <v>324</v>
      </c>
      <c r="J96" s="7">
        <v>62205.5</v>
      </c>
      <c r="K96" s="7">
        <v>13</v>
      </c>
      <c r="L96" s="7">
        <v>13</v>
      </c>
      <c r="M96" s="9">
        <v>490</v>
      </c>
    </row>
    <row r="97" spans="1:13">
      <c r="A97">
        <f t="shared" si="1"/>
        <v>0</v>
      </c>
      <c r="C97" s="10">
        <v>42423</v>
      </c>
      <c r="D97" s="7" t="s">
        <v>59</v>
      </c>
      <c r="E97" s="7">
        <v>158387</v>
      </c>
      <c r="F97" s="7" t="s">
        <v>124</v>
      </c>
      <c r="G97" s="7"/>
      <c r="H97" s="7">
        <v>86</v>
      </c>
      <c r="I97" s="7">
        <v>531</v>
      </c>
      <c r="J97" s="7">
        <v>18326.580000000002</v>
      </c>
      <c r="K97" s="7">
        <v>6</v>
      </c>
      <c r="L97" s="7">
        <v>6</v>
      </c>
      <c r="M97" s="9">
        <v>480</v>
      </c>
    </row>
    <row r="98" spans="1:13">
      <c r="A98">
        <f t="shared" si="1"/>
        <v>0</v>
      </c>
      <c r="C98" s="10">
        <v>42424</v>
      </c>
      <c r="D98" s="7" t="s">
        <v>46</v>
      </c>
      <c r="E98" s="7">
        <v>158294</v>
      </c>
      <c r="F98" s="7" t="s">
        <v>125</v>
      </c>
      <c r="G98" s="7"/>
      <c r="H98" s="7">
        <v>77</v>
      </c>
      <c r="I98" s="7">
        <v>229</v>
      </c>
      <c r="J98" s="7">
        <v>74531.399999999994</v>
      </c>
      <c r="K98" s="7">
        <v>11</v>
      </c>
      <c r="L98" s="7">
        <v>11</v>
      </c>
      <c r="M98" s="9">
        <v>435</v>
      </c>
    </row>
    <row r="99" spans="1:13">
      <c r="A99">
        <f t="shared" si="1"/>
        <v>0</v>
      </c>
      <c r="C99" s="10">
        <v>42424</v>
      </c>
      <c r="D99" s="7" t="s">
        <v>48</v>
      </c>
      <c r="E99" s="7">
        <v>158304</v>
      </c>
      <c r="F99" s="7" t="s">
        <v>126</v>
      </c>
      <c r="G99" s="7"/>
      <c r="H99" s="7">
        <v>16</v>
      </c>
      <c r="I99" s="7">
        <v>640</v>
      </c>
      <c r="J99" s="7">
        <v>47230.05</v>
      </c>
      <c r="K99" s="7">
        <v>10</v>
      </c>
      <c r="L99" s="7">
        <v>9</v>
      </c>
      <c r="M99" s="9">
        <v>793</v>
      </c>
    </row>
    <row r="100" spans="1:13">
      <c r="A100">
        <f t="shared" si="1"/>
        <v>0</v>
      </c>
      <c r="C100" s="10">
        <v>42424</v>
      </c>
      <c r="D100" s="7" t="s">
        <v>44</v>
      </c>
      <c r="E100" s="7">
        <v>158306</v>
      </c>
      <c r="F100" s="7" t="s">
        <v>127</v>
      </c>
      <c r="G100" s="7"/>
      <c r="H100" s="7">
        <v>77</v>
      </c>
      <c r="I100" s="7">
        <v>262</v>
      </c>
      <c r="J100" s="7">
        <v>58788.68</v>
      </c>
      <c r="K100" s="7">
        <v>9</v>
      </c>
      <c r="L100" s="7">
        <v>9</v>
      </c>
      <c r="M100" s="9">
        <v>370</v>
      </c>
    </row>
    <row r="101" spans="1:13">
      <c r="A101">
        <f t="shared" si="1"/>
        <v>0</v>
      </c>
      <c r="C101" s="10">
        <v>42424</v>
      </c>
      <c r="D101" s="7" t="s">
        <v>32</v>
      </c>
      <c r="E101" s="7">
        <v>158342</v>
      </c>
      <c r="F101" s="7" t="s">
        <v>128</v>
      </c>
      <c r="G101" s="7"/>
      <c r="H101" s="7">
        <v>78</v>
      </c>
      <c r="I101" s="7">
        <v>212</v>
      </c>
      <c r="J101" s="7">
        <v>56372.98</v>
      </c>
      <c r="K101" s="7">
        <v>13</v>
      </c>
      <c r="L101" s="7">
        <v>13</v>
      </c>
      <c r="M101" s="9">
        <v>430</v>
      </c>
    </row>
    <row r="102" spans="1:13">
      <c r="A102">
        <f t="shared" si="1"/>
        <v>0</v>
      </c>
      <c r="C102" s="10">
        <v>42424</v>
      </c>
      <c r="D102" s="7" t="s">
        <v>106</v>
      </c>
      <c r="E102" s="7">
        <v>158343</v>
      </c>
      <c r="F102" s="7" t="s">
        <v>129</v>
      </c>
      <c r="G102" s="7"/>
      <c r="H102" s="7">
        <v>93</v>
      </c>
      <c r="I102" s="7">
        <v>199</v>
      </c>
      <c r="J102" s="7">
        <v>52967.41</v>
      </c>
      <c r="K102" s="7">
        <v>13</v>
      </c>
      <c r="L102" s="7">
        <v>13</v>
      </c>
      <c r="M102" s="9">
        <v>420</v>
      </c>
    </row>
    <row r="103" spans="1:13">
      <c r="A103">
        <f t="shared" si="1"/>
        <v>0</v>
      </c>
      <c r="C103" s="10">
        <v>42424</v>
      </c>
      <c r="D103" s="7" t="s">
        <v>109</v>
      </c>
      <c r="E103" s="7">
        <v>158352</v>
      </c>
      <c r="F103" s="7" t="s">
        <v>130</v>
      </c>
      <c r="G103" s="7"/>
      <c r="H103" s="7">
        <v>77</v>
      </c>
      <c r="I103" s="7">
        <v>202</v>
      </c>
      <c r="J103" s="7">
        <v>73813.13</v>
      </c>
      <c r="K103" s="7">
        <v>10</v>
      </c>
      <c r="L103" s="7">
        <v>13</v>
      </c>
      <c r="M103" s="9">
        <v>435</v>
      </c>
    </row>
    <row r="104" spans="1:13">
      <c r="A104">
        <f t="shared" si="1"/>
        <v>0</v>
      </c>
      <c r="C104" s="10">
        <v>42424</v>
      </c>
      <c r="D104" s="7" t="s">
        <v>54</v>
      </c>
      <c r="E104" s="7">
        <v>158358</v>
      </c>
      <c r="F104" s="7" t="s">
        <v>131</v>
      </c>
      <c r="G104" s="7"/>
      <c r="H104" s="7">
        <v>78</v>
      </c>
      <c r="I104" s="7">
        <v>224</v>
      </c>
      <c r="J104" s="7">
        <v>90834.73</v>
      </c>
      <c r="K104" s="7">
        <v>13</v>
      </c>
      <c r="L104" s="7">
        <v>13</v>
      </c>
      <c r="M104" s="9">
        <v>435</v>
      </c>
    </row>
    <row r="105" spans="1:13">
      <c r="A105">
        <f t="shared" si="1"/>
        <v>0</v>
      </c>
      <c r="C105" s="10">
        <v>42424</v>
      </c>
      <c r="D105" s="7" t="s">
        <v>87</v>
      </c>
      <c r="E105" s="7">
        <v>158442</v>
      </c>
      <c r="F105" s="7" t="s">
        <v>132</v>
      </c>
      <c r="G105" s="7"/>
      <c r="H105" s="7">
        <v>94</v>
      </c>
      <c r="I105" s="7">
        <v>206</v>
      </c>
      <c r="J105" s="7">
        <v>100000</v>
      </c>
      <c r="K105" s="7">
        <v>13</v>
      </c>
      <c r="L105" s="7">
        <v>13</v>
      </c>
      <c r="M105" s="9">
        <v>435</v>
      </c>
    </row>
    <row r="106" spans="1:13">
      <c r="A106">
        <f t="shared" si="1"/>
        <v>0</v>
      </c>
      <c r="C106" s="10">
        <v>42424</v>
      </c>
      <c r="D106" s="7" t="s">
        <v>87</v>
      </c>
      <c r="E106" s="7">
        <v>158443</v>
      </c>
      <c r="F106" s="7" t="s">
        <v>133</v>
      </c>
      <c r="G106" s="7"/>
      <c r="H106" s="7">
        <v>94</v>
      </c>
      <c r="I106" s="7">
        <v>206</v>
      </c>
      <c r="J106" s="7">
        <v>50502.32</v>
      </c>
      <c r="K106" s="7">
        <v>12</v>
      </c>
      <c r="L106" s="7">
        <v>13</v>
      </c>
      <c r="M106" s="9">
        <v>435</v>
      </c>
    </row>
    <row r="107" spans="1:13">
      <c r="A107">
        <f t="shared" si="1"/>
        <v>0</v>
      </c>
      <c r="C107" s="6" t="s">
        <v>134</v>
      </c>
      <c r="D107" s="7"/>
      <c r="E107" s="7"/>
      <c r="F107" s="7"/>
      <c r="G107" s="7"/>
      <c r="H107" s="7"/>
      <c r="I107" s="7"/>
      <c r="J107" s="7"/>
      <c r="K107" s="7"/>
      <c r="L107" s="7"/>
      <c r="M107" s="9"/>
    </row>
    <row r="108" spans="1:13">
      <c r="A108">
        <f t="shared" si="1"/>
        <v>0</v>
      </c>
      <c r="C108" s="10">
        <v>42424</v>
      </c>
      <c r="D108" s="7" t="s">
        <v>106</v>
      </c>
      <c r="E108" s="7">
        <v>158444</v>
      </c>
      <c r="F108" s="7" t="s">
        <v>135</v>
      </c>
      <c r="G108" s="7"/>
      <c r="H108" s="7">
        <v>93</v>
      </c>
      <c r="I108" s="7">
        <v>199</v>
      </c>
      <c r="J108" s="7">
        <v>13104.19</v>
      </c>
      <c r="K108" s="7">
        <v>3</v>
      </c>
      <c r="L108" s="7">
        <v>8</v>
      </c>
      <c r="M108" s="9"/>
    </row>
    <row r="109" spans="1:13">
      <c r="A109">
        <f t="shared" si="1"/>
        <v>0</v>
      </c>
      <c r="C109" s="10">
        <v>42424</v>
      </c>
      <c r="D109" s="7" t="s">
        <v>109</v>
      </c>
      <c r="E109" s="7">
        <v>158444</v>
      </c>
      <c r="F109" s="7" t="s">
        <v>135</v>
      </c>
      <c r="G109" s="7"/>
      <c r="H109" s="7">
        <v>77</v>
      </c>
      <c r="I109" s="7">
        <v>202</v>
      </c>
      <c r="J109" s="7">
        <v>69863.960000000006</v>
      </c>
      <c r="K109" s="7">
        <v>5</v>
      </c>
      <c r="L109" s="7">
        <v>0</v>
      </c>
      <c r="M109" s="9">
        <v>370</v>
      </c>
    </row>
    <row r="110" spans="1:13">
      <c r="A110">
        <f t="shared" si="1"/>
        <v>0</v>
      </c>
      <c r="C110" s="6"/>
      <c r="D110" s="7"/>
      <c r="E110" s="7" t="s">
        <v>136</v>
      </c>
      <c r="F110" s="7"/>
      <c r="G110" s="7"/>
      <c r="H110" s="7"/>
      <c r="I110" s="7">
        <v>401</v>
      </c>
      <c r="J110" s="7">
        <v>82968.14</v>
      </c>
      <c r="K110" s="7">
        <v>8</v>
      </c>
      <c r="L110" s="7">
        <v>8</v>
      </c>
      <c r="M110" s="9">
        <v>370</v>
      </c>
    </row>
    <row r="111" spans="1:13">
      <c r="A111">
        <f t="shared" si="1"/>
        <v>0</v>
      </c>
      <c r="C111" s="6" t="s">
        <v>137</v>
      </c>
      <c r="D111" s="7"/>
      <c r="E111" s="7"/>
      <c r="F111" s="7"/>
      <c r="G111" s="7"/>
      <c r="H111" s="7"/>
      <c r="I111" s="7"/>
      <c r="J111" s="7"/>
      <c r="K111" s="7"/>
      <c r="L111" s="7"/>
      <c r="M111" s="9"/>
    </row>
    <row r="112" spans="1:13">
      <c r="A112">
        <f t="shared" si="1"/>
        <v>0</v>
      </c>
      <c r="C112" s="10">
        <v>42424</v>
      </c>
      <c r="D112" s="7" t="s">
        <v>59</v>
      </c>
      <c r="E112" s="7">
        <v>158469</v>
      </c>
      <c r="F112" s="7" t="s">
        <v>138</v>
      </c>
      <c r="G112" s="7"/>
      <c r="H112" s="7">
        <v>86</v>
      </c>
      <c r="I112" s="7">
        <v>531</v>
      </c>
      <c r="J112" s="7">
        <v>56980.62</v>
      </c>
      <c r="K112" s="7">
        <v>10</v>
      </c>
      <c r="L112" s="7">
        <v>13</v>
      </c>
      <c r="M112" s="9"/>
    </row>
    <row r="113" spans="1:13">
      <c r="A113">
        <f t="shared" si="1"/>
        <v>0</v>
      </c>
      <c r="C113" s="10">
        <v>42424</v>
      </c>
      <c r="D113" s="7" t="s">
        <v>62</v>
      </c>
      <c r="E113" s="7">
        <v>158469</v>
      </c>
      <c r="F113" s="7" t="s">
        <v>138</v>
      </c>
      <c r="G113" s="7"/>
      <c r="H113" s="7">
        <v>17</v>
      </c>
      <c r="I113" s="7">
        <v>642</v>
      </c>
      <c r="J113" s="7">
        <v>16288.7</v>
      </c>
      <c r="K113" s="7">
        <v>3</v>
      </c>
      <c r="L113" s="7">
        <v>0</v>
      </c>
      <c r="M113" s="9">
        <v>920</v>
      </c>
    </row>
    <row r="114" spans="1:13">
      <c r="A114">
        <f t="shared" si="1"/>
        <v>0</v>
      </c>
      <c r="C114" s="6"/>
      <c r="D114" s="7"/>
      <c r="E114" s="7" t="s">
        <v>139</v>
      </c>
      <c r="F114" s="7"/>
      <c r="G114" s="7"/>
      <c r="H114" s="7"/>
      <c r="I114" s="7">
        <v>1173</v>
      </c>
      <c r="J114" s="7">
        <v>73269.320000000007</v>
      </c>
      <c r="K114" s="7">
        <v>13</v>
      </c>
      <c r="L114" s="7">
        <v>13</v>
      </c>
      <c r="M114" s="9">
        <v>920</v>
      </c>
    </row>
    <row r="115" spans="1:13">
      <c r="A115">
        <f t="shared" si="1"/>
        <v>0</v>
      </c>
      <c r="C115" s="10">
        <v>42424</v>
      </c>
      <c r="D115" s="7" t="s">
        <v>62</v>
      </c>
      <c r="E115" s="7">
        <v>158492</v>
      </c>
      <c r="F115" s="7" t="s">
        <v>140</v>
      </c>
      <c r="G115" s="7"/>
      <c r="H115" s="7">
        <v>17</v>
      </c>
      <c r="I115" s="7">
        <v>642</v>
      </c>
      <c r="J115" s="7">
        <v>93781.89</v>
      </c>
      <c r="K115" s="7">
        <v>13</v>
      </c>
      <c r="L115" s="7">
        <v>13</v>
      </c>
      <c r="M115" s="9">
        <v>880</v>
      </c>
    </row>
    <row r="116" spans="1:13">
      <c r="A116">
        <f t="shared" si="1"/>
        <v>0</v>
      </c>
      <c r="C116" s="10">
        <v>42424</v>
      </c>
      <c r="D116" s="7" t="s">
        <v>34</v>
      </c>
      <c r="E116" s="7">
        <v>158522</v>
      </c>
      <c r="F116" s="7" t="s">
        <v>141</v>
      </c>
      <c r="G116" s="7"/>
      <c r="H116" s="7">
        <v>45</v>
      </c>
      <c r="I116" s="7">
        <v>324</v>
      </c>
      <c r="J116" s="7">
        <v>62043.22</v>
      </c>
      <c r="K116" s="7">
        <v>13</v>
      </c>
      <c r="L116" s="7">
        <v>13</v>
      </c>
      <c r="M116" s="9">
        <v>490</v>
      </c>
    </row>
    <row r="117" spans="1:13">
      <c r="A117">
        <f t="shared" si="1"/>
        <v>0</v>
      </c>
      <c r="C117" s="10">
        <v>42425</v>
      </c>
      <c r="D117" s="7" t="s">
        <v>142</v>
      </c>
      <c r="E117" s="7">
        <v>158327</v>
      </c>
      <c r="F117" s="7" t="s">
        <v>143</v>
      </c>
      <c r="G117" s="7"/>
      <c r="H117" s="7">
        <v>77</v>
      </c>
      <c r="I117" s="7">
        <v>205</v>
      </c>
      <c r="J117" s="7">
        <v>76785.31</v>
      </c>
      <c r="K117" s="7">
        <v>9</v>
      </c>
      <c r="L117" s="7">
        <v>9</v>
      </c>
      <c r="M117" s="9">
        <v>345</v>
      </c>
    </row>
    <row r="118" spans="1:13">
      <c r="A118">
        <f t="shared" si="1"/>
        <v>0</v>
      </c>
      <c r="C118" s="10">
        <v>42425</v>
      </c>
      <c r="D118" s="7" t="s">
        <v>32</v>
      </c>
      <c r="E118" s="7">
        <v>158484</v>
      </c>
      <c r="F118" s="7" t="s">
        <v>144</v>
      </c>
      <c r="G118" s="7"/>
      <c r="H118" s="7">
        <v>78</v>
      </c>
      <c r="I118" s="7">
        <v>212</v>
      </c>
      <c r="J118" s="7">
        <v>189457.03</v>
      </c>
      <c r="K118" s="7">
        <v>13</v>
      </c>
      <c r="L118" s="7">
        <v>13</v>
      </c>
      <c r="M118" s="9">
        <v>430</v>
      </c>
    </row>
    <row r="119" spans="1:13">
      <c r="A119">
        <f t="shared" si="1"/>
        <v>0</v>
      </c>
      <c r="C119" s="10">
        <v>42425</v>
      </c>
      <c r="D119" s="7" t="s">
        <v>74</v>
      </c>
      <c r="E119" s="7">
        <v>158631</v>
      </c>
      <c r="F119" s="7" t="s">
        <v>145</v>
      </c>
      <c r="G119" s="7"/>
      <c r="H119" s="7">
        <v>33</v>
      </c>
      <c r="I119" s="7">
        <v>757</v>
      </c>
      <c r="J119" s="7">
        <v>64957.22</v>
      </c>
      <c r="K119" s="7">
        <v>10</v>
      </c>
      <c r="L119" s="7">
        <v>13</v>
      </c>
      <c r="M119" s="9">
        <v>1060</v>
      </c>
    </row>
    <row r="120" spans="1:13">
      <c r="A120">
        <f t="shared" si="1"/>
        <v>0</v>
      </c>
      <c r="C120" s="10">
        <v>42425</v>
      </c>
      <c r="D120" s="7" t="s">
        <v>34</v>
      </c>
      <c r="E120" s="7">
        <v>158639</v>
      </c>
      <c r="F120" s="7" t="s">
        <v>146</v>
      </c>
      <c r="G120" s="7"/>
      <c r="H120" s="7">
        <v>45</v>
      </c>
      <c r="I120" s="7">
        <v>324</v>
      </c>
      <c r="J120" s="7">
        <v>26344.22</v>
      </c>
      <c r="K120" s="7">
        <v>13</v>
      </c>
      <c r="L120" s="7">
        <v>13</v>
      </c>
      <c r="M120" s="9">
        <v>490</v>
      </c>
    </row>
    <row r="121" spans="1:13">
      <c r="A121">
        <f t="shared" si="1"/>
        <v>0</v>
      </c>
      <c r="C121" s="6" t="s">
        <v>147</v>
      </c>
      <c r="D121" s="7"/>
      <c r="E121" s="7"/>
      <c r="F121" s="7"/>
      <c r="G121" s="7"/>
      <c r="H121" s="7"/>
      <c r="I121" s="7"/>
      <c r="J121" s="7"/>
      <c r="K121" s="7"/>
      <c r="L121" s="7"/>
      <c r="M121" s="9"/>
    </row>
    <row r="122" spans="1:13">
      <c r="A122">
        <f t="shared" si="1"/>
        <v>0</v>
      </c>
      <c r="C122" s="10">
        <v>42425</v>
      </c>
      <c r="D122" s="7" t="s">
        <v>30</v>
      </c>
      <c r="E122" s="7">
        <v>158725</v>
      </c>
      <c r="F122" s="7" t="s">
        <v>148</v>
      </c>
      <c r="G122" s="7"/>
      <c r="H122" s="7">
        <v>95</v>
      </c>
      <c r="I122" s="7">
        <v>193</v>
      </c>
      <c r="J122" s="7">
        <v>39977.85</v>
      </c>
      <c r="K122" s="7">
        <v>10</v>
      </c>
      <c r="L122" s="7">
        <v>6</v>
      </c>
      <c r="M122" s="9"/>
    </row>
    <row r="123" spans="1:13">
      <c r="A123">
        <f t="shared" si="1"/>
        <v>0</v>
      </c>
      <c r="C123" s="10">
        <v>42425</v>
      </c>
      <c r="D123" s="7" t="s">
        <v>42</v>
      </c>
      <c r="E123" s="7">
        <v>158725</v>
      </c>
      <c r="F123" s="7" t="s">
        <v>148</v>
      </c>
      <c r="G123" s="7"/>
      <c r="H123" s="7">
        <v>92</v>
      </c>
      <c r="I123" s="7">
        <v>206</v>
      </c>
      <c r="J123" s="7">
        <v>0</v>
      </c>
      <c r="K123" s="7">
        <v>2</v>
      </c>
      <c r="L123" s="7">
        <v>0</v>
      </c>
      <c r="M123" s="9">
        <v>460</v>
      </c>
    </row>
    <row r="124" spans="1:13">
      <c r="A124">
        <f t="shared" si="1"/>
        <v>0</v>
      </c>
      <c r="C124" s="6"/>
      <c r="D124" s="7"/>
      <c r="E124" s="7" t="s">
        <v>149</v>
      </c>
      <c r="F124" s="7"/>
      <c r="G124" s="7"/>
      <c r="H124" s="7"/>
      <c r="I124" s="7">
        <v>399</v>
      </c>
      <c r="J124" s="7">
        <v>39977.85</v>
      </c>
      <c r="K124" s="7">
        <v>12</v>
      </c>
      <c r="L124" s="7">
        <v>6</v>
      </c>
      <c r="M124" s="9">
        <v>460</v>
      </c>
    </row>
    <row r="125" spans="1:13">
      <c r="A125">
        <f t="shared" si="1"/>
        <v>0</v>
      </c>
      <c r="C125" s="10">
        <v>42426</v>
      </c>
      <c r="D125" s="7" t="s">
        <v>89</v>
      </c>
      <c r="E125" s="7">
        <v>158640</v>
      </c>
      <c r="F125" s="7" t="s">
        <v>150</v>
      </c>
      <c r="G125" s="7"/>
      <c r="H125" s="7">
        <v>94</v>
      </c>
      <c r="I125" s="7">
        <v>206</v>
      </c>
      <c r="J125" s="7">
        <v>41841.82</v>
      </c>
      <c r="K125" s="7">
        <v>10</v>
      </c>
      <c r="L125" s="7">
        <v>9</v>
      </c>
      <c r="M125" s="9">
        <v>365</v>
      </c>
    </row>
    <row r="126" spans="1:13">
      <c r="A126">
        <f t="shared" si="1"/>
        <v>0</v>
      </c>
      <c r="C126" s="10">
        <v>42426</v>
      </c>
      <c r="D126" s="7" t="s">
        <v>91</v>
      </c>
      <c r="E126" s="7">
        <v>158641</v>
      </c>
      <c r="F126" s="7" t="s">
        <v>151</v>
      </c>
      <c r="G126" s="7"/>
      <c r="H126" s="7">
        <v>94</v>
      </c>
      <c r="I126" s="7">
        <v>206</v>
      </c>
      <c r="J126" s="7">
        <v>44865.440000000002</v>
      </c>
      <c r="K126" s="7">
        <v>11</v>
      </c>
      <c r="L126" s="7">
        <v>12</v>
      </c>
      <c r="M126" s="9">
        <v>435</v>
      </c>
    </row>
    <row r="127" spans="1:13">
      <c r="A127">
        <f t="shared" si="1"/>
        <v>0</v>
      </c>
      <c r="C127" s="10">
        <v>42426</v>
      </c>
      <c r="D127" s="7" t="s">
        <v>32</v>
      </c>
      <c r="E127" s="7">
        <v>158663</v>
      </c>
      <c r="F127" s="7" t="s">
        <v>152</v>
      </c>
      <c r="G127" s="7"/>
      <c r="H127" s="7">
        <v>78</v>
      </c>
      <c r="I127" s="7">
        <v>212</v>
      </c>
      <c r="J127" s="7">
        <v>83045.350000000006</v>
      </c>
      <c r="K127" s="7">
        <v>13</v>
      </c>
      <c r="L127" s="7">
        <v>13</v>
      </c>
      <c r="M127" s="9">
        <v>430</v>
      </c>
    </row>
    <row r="128" spans="1:13">
      <c r="A128">
        <f t="shared" si="1"/>
        <v>0</v>
      </c>
      <c r="C128" s="10">
        <v>42426</v>
      </c>
      <c r="D128" s="7" t="s">
        <v>34</v>
      </c>
      <c r="E128" s="7">
        <v>158851</v>
      </c>
      <c r="F128" s="7" t="s">
        <v>153</v>
      </c>
      <c r="G128" s="7"/>
      <c r="H128" s="7">
        <v>45</v>
      </c>
      <c r="I128" s="7">
        <v>324</v>
      </c>
      <c r="J128" s="7">
        <v>21745.61</v>
      </c>
      <c r="K128" s="7">
        <v>13</v>
      </c>
      <c r="L128" s="7">
        <v>13</v>
      </c>
      <c r="M128" s="9">
        <v>490</v>
      </c>
    </row>
    <row r="129" spans="1:13">
      <c r="A129">
        <f t="shared" si="1"/>
        <v>0</v>
      </c>
      <c r="C129" s="10">
        <v>42426</v>
      </c>
      <c r="D129" s="7" t="s">
        <v>62</v>
      </c>
      <c r="E129" s="7">
        <v>158892</v>
      </c>
      <c r="F129" s="7" t="s">
        <v>154</v>
      </c>
      <c r="G129" s="7"/>
      <c r="H129" s="7">
        <v>17</v>
      </c>
      <c r="I129" s="7">
        <v>642</v>
      </c>
      <c r="J129" s="7">
        <v>18304.43</v>
      </c>
      <c r="K129" s="7">
        <v>4</v>
      </c>
      <c r="L129" s="7">
        <v>6</v>
      </c>
      <c r="M129" s="9">
        <v>551</v>
      </c>
    </row>
    <row r="130" spans="1:13">
      <c r="A130">
        <f t="shared" si="1"/>
        <v>0</v>
      </c>
      <c r="C130" s="10">
        <v>42427</v>
      </c>
      <c r="D130" s="7" t="s">
        <v>32</v>
      </c>
      <c r="E130" s="7">
        <v>158812</v>
      </c>
      <c r="F130" s="7" t="s">
        <v>155</v>
      </c>
      <c r="G130" s="7"/>
      <c r="H130" s="7">
        <v>78</v>
      </c>
      <c r="I130" s="7">
        <v>212</v>
      </c>
      <c r="J130" s="7">
        <v>34968.129999999997</v>
      </c>
      <c r="K130" s="7">
        <v>13</v>
      </c>
      <c r="L130" s="7">
        <v>13</v>
      </c>
      <c r="M130" s="9">
        <v>430</v>
      </c>
    </row>
    <row r="131" spans="1:13">
      <c r="A131">
        <f t="shared" si="1"/>
        <v>0</v>
      </c>
      <c r="C131" s="10">
        <v>42429</v>
      </c>
      <c r="D131" s="7" t="s">
        <v>48</v>
      </c>
      <c r="E131" s="7">
        <v>158623</v>
      </c>
      <c r="F131" s="7" t="s">
        <v>156</v>
      </c>
      <c r="G131" s="7"/>
      <c r="H131" s="7">
        <v>16</v>
      </c>
      <c r="I131" s="7">
        <v>640</v>
      </c>
      <c r="J131" s="7">
        <v>36031.599999999999</v>
      </c>
      <c r="K131" s="7">
        <v>9</v>
      </c>
      <c r="L131" s="7">
        <v>9</v>
      </c>
      <c r="M131" s="9">
        <v>740</v>
      </c>
    </row>
    <row r="132" spans="1:13">
      <c r="A132">
        <f t="shared" ref="A132:A195" si="2">+IF(C132="Votre REF.  Numero",1,0)</f>
        <v>0</v>
      </c>
      <c r="C132" s="6" t="s">
        <v>157</v>
      </c>
      <c r="D132" s="7"/>
      <c r="E132" s="7"/>
      <c r="F132" s="7"/>
      <c r="G132" s="7"/>
      <c r="H132" s="7"/>
      <c r="I132" s="7"/>
      <c r="J132" s="7"/>
      <c r="K132" s="7"/>
      <c r="L132" s="7"/>
      <c r="M132" s="9"/>
    </row>
    <row r="133" spans="1:13">
      <c r="A133">
        <f t="shared" si="2"/>
        <v>0</v>
      </c>
      <c r="C133" s="10">
        <v>42429</v>
      </c>
      <c r="D133" s="7" t="s">
        <v>109</v>
      </c>
      <c r="E133" s="7">
        <v>158704</v>
      </c>
      <c r="F133" s="7" t="s">
        <v>158</v>
      </c>
      <c r="G133" s="7"/>
      <c r="H133" s="7">
        <v>77</v>
      </c>
      <c r="I133" s="7">
        <v>202</v>
      </c>
      <c r="J133" s="7">
        <v>11681.74</v>
      </c>
      <c r="K133" s="7">
        <v>5</v>
      </c>
      <c r="L133" s="7">
        <v>0</v>
      </c>
      <c r="M133" s="9"/>
    </row>
    <row r="134" spans="1:13">
      <c r="A134">
        <f t="shared" si="2"/>
        <v>0</v>
      </c>
      <c r="C134" s="10">
        <v>42429</v>
      </c>
      <c r="D134" s="7" t="s">
        <v>46</v>
      </c>
      <c r="E134" s="7">
        <v>158704</v>
      </c>
      <c r="F134" s="7" t="s">
        <v>158</v>
      </c>
      <c r="G134" s="7"/>
      <c r="H134" s="7">
        <v>77</v>
      </c>
      <c r="I134" s="7">
        <v>229</v>
      </c>
      <c r="J134" s="7">
        <v>40145.06</v>
      </c>
      <c r="K134" s="7">
        <v>8</v>
      </c>
      <c r="L134" s="7">
        <v>12</v>
      </c>
      <c r="M134" s="9">
        <v>475</v>
      </c>
    </row>
    <row r="135" spans="1:13">
      <c r="A135">
        <f t="shared" si="2"/>
        <v>0</v>
      </c>
      <c r="C135" s="6"/>
      <c r="D135" s="7"/>
      <c r="E135" s="7" t="s">
        <v>159</v>
      </c>
      <c r="F135" s="7"/>
      <c r="G135" s="7"/>
      <c r="H135" s="7"/>
      <c r="I135" s="7">
        <v>431</v>
      </c>
      <c r="J135" s="7">
        <v>51826.8</v>
      </c>
      <c r="K135" s="7">
        <v>13</v>
      </c>
      <c r="L135" s="7">
        <v>12</v>
      </c>
      <c r="M135" s="9">
        <v>475</v>
      </c>
    </row>
    <row r="136" spans="1:13">
      <c r="A136">
        <f t="shared" si="2"/>
        <v>0</v>
      </c>
      <c r="C136" s="6" t="s">
        <v>160</v>
      </c>
      <c r="D136" s="7"/>
      <c r="E136" s="7"/>
      <c r="F136" s="7"/>
      <c r="G136" s="7"/>
      <c r="H136" s="7"/>
      <c r="I136" s="7"/>
      <c r="J136" s="7"/>
      <c r="K136" s="7"/>
      <c r="L136" s="7"/>
      <c r="M136" s="9"/>
    </row>
    <row r="137" spans="1:13">
      <c r="A137">
        <f t="shared" si="2"/>
        <v>0</v>
      </c>
      <c r="C137" s="10">
        <v>42429</v>
      </c>
      <c r="D137" s="7" t="s">
        <v>59</v>
      </c>
      <c r="E137" s="7">
        <v>158765</v>
      </c>
      <c r="F137" s="7" t="s">
        <v>161</v>
      </c>
      <c r="G137" s="7"/>
      <c r="H137" s="7">
        <v>86</v>
      </c>
      <c r="I137" s="7">
        <v>531</v>
      </c>
      <c r="J137" s="7">
        <v>28466.54</v>
      </c>
      <c r="K137" s="7">
        <v>5</v>
      </c>
      <c r="L137" s="7">
        <v>13</v>
      </c>
      <c r="M137" s="9"/>
    </row>
    <row r="138" spans="1:13">
      <c r="A138">
        <f t="shared" si="2"/>
        <v>0</v>
      </c>
      <c r="C138" s="10">
        <v>42429</v>
      </c>
      <c r="D138" s="7" t="s">
        <v>62</v>
      </c>
      <c r="E138" s="7">
        <v>158765</v>
      </c>
      <c r="F138" s="7" t="s">
        <v>161</v>
      </c>
      <c r="G138" s="7"/>
      <c r="H138" s="7">
        <v>17</v>
      </c>
      <c r="I138" s="7">
        <v>642</v>
      </c>
      <c r="J138" s="7">
        <v>39548.839999999997</v>
      </c>
      <c r="K138" s="7">
        <v>7</v>
      </c>
      <c r="L138" s="7">
        <v>0</v>
      </c>
      <c r="M138" s="9">
        <v>920</v>
      </c>
    </row>
    <row r="139" spans="1:13">
      <c r="A139">
        <f t="shared" si="2"/>
        <v>0</v>
      </c>
      <c r="C139" s="6"/>
      <c r="D139" s="7"/>
      <c r="E139" s="7" t="s">
        <v>162</v>
      </c>
      <c r="F139" s="7"/>
      <c r="G139" s="7"/>
      <c r="H139" s="7"/>
      <c r="I139" s="7">
        <v>1173</v>
      </c>
      <c r="J139" s="7">
        <v>68015.38</v>
      </c>
      <c r="K139" s="7">
        <v>12</v>
      </c>
      <c r="L139" s="7">
        <v>13</v>
      </c>
      <c r="M139" s="9">
        <v>920</v>
      </c>
    </row>
    <row r="140" spans="1:13">
      <c r="A140">
        <f t="shared" si="2"/>
        <v>0</v>
      </c>
      <c r="C140" s="10">
        <v>42429</v>
      </c>
      <c r="D140" s="7" t="s">
        <v>44</v>
      </c>
      <c r="E140" s="7">
        <v>158834</v>
      </c>
      <c r="F140" s="7" t="s">
        <v>163</v>
      </c>
      <c r="G140" s="7"/>
      <c r="H140" s="7">
        <v>77</v>
      </c>
      <c r="I140" s="7">
        <v>262</v>
      </c>
      <c r="J140" s="7">
        <v>70948.63</v>
      </c>
      <c r="K140" s="7">
        <v>11</v>
      </c>
      <c r="L140" s="7">
        <v>11</v>
      </c>
      <c r="M140" s="9">
        <v>450</v>
      </c>
    </row>
    <row r="141" spans="1:13">
      <c r="A141">
        <f t="shared" si="2"/>
        <v>0</v>
      </c>
      <c r="C141" s="6" t="s">
        <v>164</v>
      </c>
      <c r="D141" s="7"/>
      <c r="E141" s="7"/>
      <c r="F141" s="7"/>
      <c r="G141" s="7"/>
      <c r="H141" s="7"/>
      <c r="I141" s="7"/>
      <c r="J141" s="7"/>
      <c r="K141" s="7"/>
      <c r="L141" s="7"/>
      <c r="M141" s="9"/>
    </row>
    <row r="142" spans="1:13">
      <c r="A142">
        <f t="shared" si="2"/>
        <v>0</v>
      </c>
      <c r="C142" s="10">
        <v>42429</v>
      </c>
      <c r="D142" s="7" t="s">
        <v>165</v>
      </c>
      <c r="E142" s="7">
        <v>159000</v>
      </c>
      <c r="F142" s="7" t="s">
        <v>166</v>
      </c>
      <c r="G142" s="7"/>
      <c r="H142" s="7">
        <v>77</v>
      </c>
      <c r="I142" s="7">
        <v>187</v>
      </c>
      <c r="J142" s="7">
        <v>12065.19</v>
      </c>
      <c r="K142" s="7">
        <v>5</v>
      </c>
      <c r="L142" s="7">
        <v>0</v>
      </c>
      <c r="M142" s="9"/>
    </row>
    <row r="143" spans="1:13">
      <c r="A143">
        <f t="shared" si="2"/>
        <v>0</v>
      </c>
      <c r="C143" s="10">
        <v>42429</v>
      </c>
      <c r="D143" s="7" t="s">
        <v>142</v>
      </c>
      <c r="E143" s="7">
        <v>159000</v>
      </c>
      <c r="F143" s="7" t="s">
        <v>166</v>
      </c>
      <c r="G143" s="7"/>
      <c r="H143" s="7">
        <v>77</v>
      </c>
      <c r="I143" s="7">
        <v>205</v>
      </c>
      <c r="J143" s="7">
        <v>9948.36</v>
      </c>
      <c r="K143" s="7">
        <v>6</v>
      </c>
      <c r="L143" s="7">
        <v>7</v>
      </c>
      <c r="M143" s="9">
        <v>475</v>
      </c>
    </row>
    <row r="144" spans="1:13">
      <c r="A144">
        <f t="shared" si="2"/>
        <v>0</v>
      </c>
      <c r="C144" s="6"/>
      <c r="D144" s="7"/>
      <c r="E144" s="7" t="s">
        <v>167</v>
      </c>
      <c r="F144" s="7"/>
      <c r="G144" s="7"/>
      <c r="H144" s="7"/>
      <c r="I144" s="7">
        <v>392</v>
      </c>
      <c r="J144" s="7">
        <v>22013.55</v>
      </c>
      <c r="K144" s="7">
        <v>11</v>
      </c>
      <c r="L144" s="7">
        <v>7</v>
      </c>
      <c r="M144" s="9">
        <v>475</v>
      </c>
    </row>
    <row r="145" spans="1:13">
      <c r="A145">
        <f t="shared" si="2"/>
        <v>0</v>
      </c>
      <c r="C145" s="10">
        <v>42429</v>
      </c>
      <c r="D145" s="7" t="s">
        <v>74</v>
      </c>
      <c r="E145" s="7">
        <v>159018</v>
      </c>
      <c r="F145" s="7" t="s">
        <v>168</v>
      </c>
      <c r="G145" s="7"/>
      <c r="H145" s="7">
        <v>33</v>
      </c>
      <c r="I145" s="7">
        <v>757</v>
      </c>
      <c r="J145" s="7">
        <v>42279.47</v>
      </c>
      <c r="K145" s="7">
        <v>8</v>
      </c>
      <c r="L145" s="7">
        <v>9</v>
      </c>
      <c r="M145" s="9">
        <v>865</v>
      </c>
    </row>
    <row r="146" spans="1:13">
      <c r="A146">
        <f t="shared" si="2"/>
        <v>0</v>
      </c>
      <c r="C146" s="6" t="s">
        <v>169</v>
      </c>
      <c r="D146" s="7"/>
      <c r="E146" s="7"/>
      <c r="F146" s="7"/>
      <c r="G146" s="7"/>
      <c r="H146" s="7"/>
      <c r="I146" s="7">
        <v>33316</v>
      </c>
      <c r="J146" s="7">
        <v>6277418.4199999999</v>
      </c>
      <c r="K146" s="7">
        <v>975</v>
      </c>
      <c r="L146" s="7">
        <v>989</v>
      </c>
      <c r="M146" s="9">
        <v>45198</v>
      </c>
    </row>
    <row r="147" spans="1:13">
      <c r="A147">
        <f t="shared" si="2"/>
        <v>0</v>
      </c>
      <c r="C147" s="6"/>
      <c r="D147" s="7"/>
      <c r="E147" s="7"/>
      <c r="F147" s="7"/>
      <c r="G147" s="7"/>
      <c r="H147" s="7"/>
      <c r="I147" s="7"/>
      <c r="J147" s="7"/>
      <c r="K147" s="7"/>
      <c r="L147" s="7"/>
      <c r="M147" s="9"/>
    </row>
    <row r="148" spans="1:13">
      <c r="A148">
        <f t="shared" si="2"/>
        <v>0</v>
      </c>
      <c r="C148" s="6"/>
      <c r="D148" s="7"/>
      <c r="E148" s="7"/>
      <c r="F148" s="7"/>
      <c r="G148" s="7"/>
      <c r="H148" s="7"/>
      <c r="I148" s="7"/>
      <c r="J148" s="7"/>
      <c r="K148" s="7"/>
      <c r="L148" s="7" t="s">
        <v>170</v>
      </c>
      <c r="M148" s="9" t="s">
        <v>171</v>
      </c>
    </row>
    <row r="149" spans="1:13">
      <c r="A149">
        <f t="shared" si="2"/>
        <v>0</v>
      </c>
      <c r="C149" s="6"/>
      <c r="D149" s="7"/>
      <c r="E149" s="7"/>
      <c r="F149" s="7"/>
      <c r="G149" s="7"/>
      <c r="H149" s="7"/>
      <c r="I149" s="7"/>
      <c r="J149" s="7"/>
      <c r="K149" s="7"/>
      <c r="L149" s="7" t="s">
        <v>172</v>
      </c>
      <c r="M149" s="9" t="s">
        <v>171</v>
      </c>
    </row>
    <row r="150" spans="1:13">
      <c r="A150">
        <f t="shared" si="2"/>
        <v>0</v>
      </c>
      <c r="C150" s="6"/>
      <c r="D150" s="7"/>
      <c r="E150" s="7"/>
      <c r="F150" s="7"/>
      <c r="G150" s="7"/>
      <c r="H150" s="7"/>
      <c r="I150" s="7"/>
      <c r="J150" s="7"/>
      <c r="K150" s="7"/>
      <c r="L150" s="7" t="s">
        <v>173</v>
      </c>
      <c r="M150" s="9" t="s">
        <v>174</v>
      </c>
    </row>
    <row r="151" spans="1:13" ht="15.75" thickBot="1">
      <c r="A151">
        <f t="shared" si="2"/>
        <v>0</v>
      </c>
      <c r="C151" s="6"/>
      <c r="D151" s="7"/>
      <c r="E151" s="7"/>
      <c r="F151" s="7"/>
      <c r="G151" s="7"/>
      <c r="H151" s="7"/>
      <c r="I151" s="7"/>
      <c r="J151" s="7"/>
      <c r="K151" s="7"/>
      <c r="L151" s="7" t="s">
        <v>175</v>
      </c>
      <c r="M151" s="9" t="s">
        <v>176</v>
      </c>
    </row>
    <row r="152" spans="1:13" ht="15.75" thickBot="1">
      <c r="A152">
        <f t="shared" si="2"/>
        <v>0</v>
      </c>
      <c r="C152" s="14"/>
      <c r="D152" s="15"/>
      <c r="E152" s="15"/>
      <c r="F152" s="15"/>
      <c r="G152" s="15"/>
      <c r="H152" s="15"/>
      <c r="I152" s="15"/>
      <c r="J152" s="15"/>
      <c r="K152" s="15"/>
      <c r="L152" s="15"/>
      <c r="M152" s="16"/>
    </row>
    <row r="153" spans="1:13">
      <c r="A153">
        <f t="shared" si="2"/>
        <v>1</v>
      </c>
      <c r="B153">
        <v>1</v>
      </c>
      <c r="C153" s="6" t="s">
        <v>1</v>
      </c>
      <c r="D153" s="7"/>
      <c r="E153" s="7" t="s">
        <v>2</v>
      </c>
      <c r="F153" s="7"/>
      <c r="G153" s="7"/>
      <c r="H153" s="7"/>
      <c r="I153" s="7"/>
      <c r="J153" s="7"/>
      <c r="K153" s="7"/>
      <c r="L153" s="7"/>
      <c r="M153" s="9"/>
    </row>
    <row r="154" spans="1:13">
      <c r="A154">
        <f t="shared" si="2"/>
        <v>0</v>
      </c>
      <c r="C154" s="6" t="s">
        <v>3</v>
      </c>
      <c r="D154" s="7">
        <v>201634810</v>
      </c>
      <c r="E154" s="7" t="s">
        <v>2</v>
      </c>
      <c r="F154" s="8">
        <v>42430</v>
      </c>
      <c r="G154" s="7"/>
      <c r="H154" s="7"/>
      <c r="I154" s="7"/>
      <c r="J154" s="7"/>
      <c r="K154" s="7"/>
      <c r="L154" s="7"/>
      <c r="M154" s="9"/>
    </row>
    <row r="155" spans="1:13">
      <c r="A155">
        <f t="shared" si="2"/>
        <v>0</v>
      </c>
      <c r="C155" s="6" t="s">
        <v>4</v>
      </c>
      <c r="D155" s="7" t="s">
        <v>5</v>
      </c>
      <c r="E155" s="7"/>
      <c r="F155" s="7"/>
      <c r="G155" s="7"/>
      <c r="H155" s="7"/>
      <c r="I155" s="7"/>
      <c r="J155" s="7"/>
      <c r="K155" s="7"/>
      <c r="L155" s="7"/>
      <c r="M155" s="9"/>
    </row>
    <row r="156" spans="1:13">
      <c r="A156">
        <f t="shared" si="2"/>
        <v>0</v>
      </c>
      <c r="C156" s="6" t="s">
        <v>6</v>
      </c>
      <c r="D156" s="7" t="s">
        <v>7</v>
      </c>
      <c r="E156" s="7"/>
      <c r="F156" s="7"/>
      <c r="G156" s="7"/>
      <c r="H156" s="7"/>
      <c r="I156" s="7"/>
      <c r="J156" s="7"/>
      <c r="K156" s="7"/>
      <c r="L156" s="7"/>
      <c r="M156" s="9"/>
    </row>
    <row r="157" spans="1:13">
      <c r="A157">
        <f t="shared" si="2"/>
        <v>0</v>
      </c>
      <c r="C157" s="6" t="s">
        <v>8</v>
      </c>
      <c r="D157" s="7" t="s">
        <v>177</v>
      </c>
      <c r="E157" s="7"/>
      <c r="F157" s="7"/>
      <c r="G157" s="7"/>
      <c r="H157" s="7"/>
      <c r="I157" s="7"/>
      <c r="J157" s="7"/>
      <c r="K157" s="7"/>
      <c r="L157" s="7"/>
      <c r="M157" s="9"/>
    </row>
    <row r="158" spans="1:13">
      <c r="A158">
        <f t="shared" si="2"/>
        <v>0</v>
      </c>
      <c r="C158" s="6" t="s">
        <v>10</v>
      </c>
      <c r="D158" s="7" t="s">
        <v>11</v>
      </c>
      <c r="E158" s="7"/>
      <c r="F158" s="7"/>
      <c r="G158" s="7"/>
      <c r="H158" s="7"/>
      <c r="I158" s="7"/>
      <c r="J158" s="7"/>
      <c r="K158" s="7"/>
      <c r="L158" s="7"/>
      <c r="M158" s="9"/>
    </row>
    <row r="159" spans="1:13">
      <c r="A159">
        <f t="shared" si="2"/>
        <v>0</v>
      </c>
      <c r="C159" s="6" t="s">
        <v>12</v>
      </c>
      <c r="D159" s="7" t="s">
        <v>178</v>
      </c>
      <c r="E159" s="7"/>
      <c r="F159" s="7"/>
      <c r="G159" s="7"/>
      <c r="H159" s="7"/>
      <c r="I159" s="7"/>
      <c r="J159" s="7"/>
      <c r="K159" s="7"/>
      <c r="L159" s="7"/>
      <c r="M159" s="9"/>
    </row>
    <row r="160" spans="1:13">
      <c r="A160">
        <f t="shared" si="2"/>
        <v>0</v>
      </c>
      <c r="C160" s="6" t="s">
        <v>14</v>
      </c>
      <c r="D160" s="7">
        <v>201634810</v>
      </c>
      <c r="E160" s="7"/>
      <c r="F160" s="7"/>
      <c r="G160" s="7"/>
      <c r="H160" s="7"/>
      <c r="I160" s="7"/>
      <c r="J160" s="7"/>
      <c r="K160" s="7"/>
      <c r="L160" s="7"/>
      <c r="M160" s="9"/>
    </row>
    <row r="161" spans="1:13">
      <c r="A161">
        <f t="shared" si="2"/>
        <v>0</v>
      </c>
      <c r="C161" s="6"/>
      <c r="D161" s="7"/>
      <c r="E161" s="7"/>
      <c r="F161" s="7"/>
      <c r="G161" s="7"/>
      <c r="H161" s="7"/>
      <c r="I161" s="7"/>
      <c r="J161" s="7"/>
      <c r="K161" s="7"/>
      <c r="L161" s="7"/>
      <c r="M161" s="9"/>
    </row>
    <row r="162" spans="1:13">
      <c r="A162">
        <f t="shared" si="2"/>
        <v>0</v>
      </c>
      <c r="C162" s="6" t="s">
        <v>15</v>
      </c>
      <c r="D162" s="7" t="s">
        <v>16</v>
      </c>
      <c r="E162" s="7" t="s">
        <v>17</v>
      </c>
      <c r="F162" s="7" t="s">
        <v>18</v>
      </c>
      <c r="G162" s="7" t="s">
        <v>19</v>
      </c>
      <c r="H162" s="7" t="s">
        <v>20</v>
      </c>
      <c r="I162" s="7" t="s">
        <v>21</v>
      </c>
      <c r="J162" s="7" t="s">
        <v>22</v>
      </c>
      <c r="K162" s="7" t="s">
        <v>23</v>
      </c>
      <c r="L162" s="7" t="s">
        <v>23</v>
      </c>
      <c r="M162" s="9" t="s">
        <v>24</v>
      </c>
    </row>
    <row r="163" spans="1:13">
      <c r="A163">
        <f t="shared" si="2"/>
        <v>0</v>
      </c>
      <c r="C163" s="6"/>
      <c r="D163" s="7"/>
      <c r="E163" s="7" t="s">
        <v>25</v>
      </c>
      <c r="F163" s="7"/>
      <c r="G163" s="7" t="s">
        <v>26</v>
      </c>
      <c r="H163" s="7"/>
      <c r="I163" s="7"/>
      <c r="J163" s="7" t="s">
        <v>27</v>
      </c>
      <c r="K163" s="7" t="s">
        <v>28</v>
      </c>
      <c r="L163" s="7" t="s">
        <v>29</v>
      </c>
      <c r="M163" s="9" t="s">
        <v>7</v>
      </c>
    </row>
    <row r="164" spans="1:13">
      <c r="A164">
        <f t="shared" si="2"/>
        <v>0</v>
      </c>
      <c r="C164" s="6"/>
      <c r="D164" s="7"/>
      <c r="E164" s="7"/>
      <c r="F164" s="7"/>
      <c r="G164" s="7"/>
      <c r="H164" s="7"/>
      <c r="I164" s="7"/>
      <c r="J164" s="7"/>
      <c r="K164" s="7"/>
      <c r="L164" s="7"/>
      <c r="M164" s="9"/>
    </row>
    <row r="165" spans="1:13">
      <c r="A165">
        <f t="shared" si="2"/>
        <v>0</v>
      </c>
      <c r="C165" s="10">
        <v>42416</v>
      </c>
      <c r="D165" s="7" t="s">
        <v>179</v>
      </c>
      <c r="E165" s="7">
        <v>157365</v>
      </c>
      <c r="F165" s="7" t="s">
        <v>180</v>
      </c>
      <c r="G165" s="7"/>
      <c r="H165" s="7">
        <v>62</v>
      </c>
      <c r="I165" s="7">
        <v>0</v>
      </c>
      <c r="J165" s="7">
        <v>10.199999999999999</v>
      </c>
      <c r="K165" s="7">
        <v>3.2</v>
      </c>
      <c r="L165" s="7">
        <v>3.2</v>
      </c>
      <c r="M165" s="9">
        <v>139.43</v>
      </c>
    </row>
    <row r="166" spans="1:13">
      <c r="A166">
        <f t="shared" si="2"/>
        <v>0</v>
      </c>
      <c r="C166" s="10">
        <v>42416</v>
      </c>
      <c r="D166" s="7" t="s">
        <v>181</v>
      </c>
      <c r="E166" s="7">
        <v>157365</v>
      </c>
      <c r="F166" s="7" t="s">
        <v>180</v>
      </c>
      <c r="G166" s="7"/>
      <c r="H166" s="7">
        <v>59</v>
      </c>
      <c r="I166" s="7">
        <v>95</v>
      </c>
      <c r="J166" s="7">
        <v>0</v>
      </c>
      <c r="K166" s="7">
        <v>2</v>
      </c>
      <c r="L166" s="7">
        <v>2</v>
      </c>
      <c r="M166" s="9">
        <v>108.23</v>
      </c>
    </row>
    <row r="167" spans="1:13">
      <c r="A167">
        <f t="shared" si="2"/>
        <v>0</v>
      </c>
      <c r="C167" s="10">
        <v>42416</v>
      </c>
      <c r="D167" s="7" t="s">
        <v>182</v>
      </c>
      <c r="E167" s="7">
        <v>157365</v>
      </c>
      <c r="F167" s="7" t="s">
        <v>180</v>
      </c>
      <c r="G167" s="7"/>
      <c r="H167" s="7">
        <v>44</v>
      </c>
      <c r="I167" s="7">
        <v>555</v>
      </c>
      <c r="J167" s="7">
        <v>11709.02</v>
      </c>
      <c r="K167" s="7">
        <v>2.8</v>
      </c>
      <c r="L167" s="7">
        <v>2.8</v>
      </c>
      <c r="M167" s="9">
        <v>304.2</v>
      </c>
    </row>
    <row r="168" spans="1:13">
      <c r="A168">
        <f t="shared" si="2"/>
        <v>0</v>
      </c>
      <c r="C168" s="10">
        <v>42416</v>
      </c>
      <c r="D168" s="7" t="s">
        <v>183</v>
      </c>
      <c r="E168" s="7">
        <v>157365</v>
      </c>
      <c r="F168" s="7" t="s">
        <v>180</v>
      </c>
      <c r="G168" s="7"/>
      <c r="H168" s="7">
        <v>49</v>
      </c>
      <c r="I168" s="7">
        <v>470</v>
      </c>
      <c r="J168" s="7">
        <v>3106.8</v>
      </c>
      <c r="K168" s="7">
        <v>2</v>
      </c>
      <c r="L168" s="7">
        <v>2</v>
      </c>
      <c r="M168" s="9">
        <v>215.48</v>
      </c>
    </row>
    <row r="169" spans="1:13">
      <c r="A169">
        <f t="shared" si="2"/>
        <v>0</v>
      </c>
      <c r="C169" s="10">
        <v>42416</v>
      </c>
      <c r="D169" s="7" t="s">
        <v>37</v>
      </c>
      <c r="E169" s="7">
        <v>157365</v>
      </c>
      <c r="F169" s="7" t="s">
        <v>180</v>
      </c>
      <c r="G169" s="7"/>
      <c r="H169" s="7">
        <v>92</v>
      </c>
      <c r="I169" s="7">
        <v>206</v>
      </c>
      <c r="J169" s="7">
        <v>700</v>
      </c>
      <c r="K169" s="7">
        <v>3.2</v>
      </c>
      <c r="L169" s="7">
        <v>3.2</v>
      </c>
      <c r="M169" s="9">
        <v>190.13</v>
      </c>
    </row>
    <row r="170" spans="1:13">
      <c r="A170">
        <f t="shared" si="2"/>
        <v>0</v>
      </c>
      <c r="C170" s="10">
        <v>42416</v>
      </c>
      <c r="D170" s="7" t="s">
        <v>184</v>
      </c>
      <c r="E170" s="7">
        <v>157365</v>
      </c>
      <c r="F170" s="7" t="s">
        <v>180</v>
      </c>
      <c r="G170" s="7"/>
      <c r="H170" s="7">
        <v>35</v>
      </c>
      <c r="I170" s="7">
        <v>484</v>
      </c>
      <c r="J170" s="7">
        <v>0</v>
      </c>
      <c r="K170" s="7">
        <v>1.2</v>
      </c>
      <c r="L170" s="7">
        <v>1.2</v>
      </c>
      <c r="M170" s="9">
        <v>177.45</v>
      </c>
    </row>
    <row r="171" spans="1:13">
      <c r="A171">
        <f t="shared" si="2"/>
        <v>0</v>
      </c>
      <c r="C171" s="10">
        <v>42416</v>
      </c>
      <c r="D171" s="7" t="s">
        <v>185</v>
      </c>
      <c r="E171" s="7">
        <v>157365</v>
      </c>
      <c r="F171" s="7" t="s">
        <v>180</v>
      </c>
      <c r="G171" s="7"/>
      <c r="H171" s="7">
        <v>92</v>
      </c>
      <c r="I171" s="7">
        <v>212</v>
      </c>
      <c r="J171" s="7">
        <v>98760</v>
      </c>
      <c r="K171" s="7">
        <v>4</v>
      </c>
      <c r="L171" s="7">
        <v>4</v>
      </c>
      <c r="M171" s="9">
        <v>215.48</v>
      </c>
    </row>
    <row r="172" spans="1:13">
      <c r="A172">
        <f t="shared" si="2"/>
        <v>0</v>
      </c>
      <c r="C172" s="10">
        <v>42416</v>
      </c>
      <c r="D172" s="7" t="s">
        <v>186</v>
      </c>
      <c r="E172" s="7">
        <v>157366</v>
      </c>
      <c r="F172" s="7" t="s">
        <v>187</v>
      </c>
      <c r="G172" s="7"/>
      <c r="H172" s="7">
        <v>64</v>
      </c>
      <c r="I172" s="7">
        <v>947</v>
      </c>
      <c r="J172" s="7">
        <v>16132.8</v>
      </c>
      <c r="K172" s="7">
        <v>5</v>
      </c>
      <c r="L172" s="7">
        <v>5</v>
      </c>
      <c r="M172" s="9">
        <v>741.61</v>
      </c>
    </row>
    <row r="173" spans="1:13">
      <c r="A173">
        <f t="shared" si="2"/>
        <v>0</v>
      </c>
      <c r="C173" s="10">
        <v>42417</v>
      </c>
      <c r="D173" s="7" t="s">
        <v>188</v>
      </c>
      <c r="E173" s="7">
        <v>157727</v>
      </c>
      <c r="F173" s="7" t="s">
        <v>189</v>
      </c>
      <c r="G173" s="7"/>
      <c r="H173" s="7">
        <v>95</v>
      </c>
      <c r="I173" s="7">
        <v>178</v>
      </c>
      <c r="J173" s="7">
        <v>0</v>
      </c>
      <c r="K173" s="7">
        <v>1.6</v>
      </c>
      <c r="L173" s="7">
        <v>1.6</v>
      </c>
      <c r="M173" s="9">
        <v>139.43</v>
      </c>
    </row>
    <row r="174" spans="1:13">
      <c r="A174">
        <f t="shared" si="2"/>
        <v>0</v>
      </c>
      <c r="C174" s="10">
        <v>42417</v>
      </c>
      <c r="D174" s="7" t="s">
        <v>190</v>
      </c>
      <c r="E174" s="7">
        <v>157727</v>
      </c>
      <c r="F174" s="7" t="s">
        <v>189</v>
      </c>
      <c r="G174" s="7"/>
      <c r="H174" s="7">
        <v>95</v>
      </c>
      <c r="I174" s="7">
        <v>206</v>
      </c>
      <c r="J174" s="7">
        <v>4177</v>
      </c>
      <c r="K174" s="7">
        <v>6</v>
      </c>
      <c r="L174" s="7">
        <v>6</v>
      </c>
      <c r="M174" s="9">
        <v>268.13</v>
      </c>
    </row>
    <row r="175" spans="1:13">
      <c r="A175">
        <f t="shared" si="2"/>
        <v>0</v>
      </c>
      <c r="C175" s="10">
        <v>42417</v>
      </c>
      <c r="D175" s="7" t="s">
        <v>191</v>
      </c>
      <c r="E175" s="7">
        <v>157727</v>
      </c>
      <c r="F175" s="7" t="s">
        <v>189</v>
      </c>
      <c r="G175" s="7"/>
      <c r="H175" s="7">
        <v>60</v>
      </c>
      <c r="I175" s="7">
        <v>128</v>
      </c>
      <c r="J175" s="7">
        <v>3591.61</v>
      </c>
      <c r="K175" s="7">
        <v>2</v>
      </c>
      <c r="L175" s="7">
        <v>2</v>
      </c>
      <c r="M175" s="9">
        <v>152.1</v>
      </c>
    </row>
    <row r="176" spans="1:13">
      <c r="A176">
        <f t="shared" si="2"/>
        <v>0</v>
      </c>
      <c r="C176" s="10">
        <v>42417</v>
      </c>
      <c r="D176" s="7" t="s">
        <v>40</v>
      </c>
      <c r="E176" s="7">
        <v>157727</v>
      </c>
      <c r="F176" s="7" t="s">
        <v>189</v>
      </c>
      <c r="G176" s="7"/>
      <c r="H176" s="7">
        <v>93</v>
      </c>
      <c r="I176" s="7">
        <v>199</v>
      </c>
      <c r="J176" s="7">
        <v>889</v>
      </c>
      <c r="K176" s="7">
        <v>1.2</v>
      </c>
      <c r="L176" s="7">
        <v>1.2</v>
      </c>
      <c r="M176" s="9">
        <v>126.75</v>
      </c>
    </row>
    <row r="177" spans="1:13">
      <c r="A177">
        <f t="shared" si="2"/>
        <v>0</v>
      </c>
      <c r="C177" s="10">
        <v>42417</v>
      </c>
      <c r="D177" s="7" t="s">
        <v>192</v>
      </c>
      <c r="E177" s="7">
        <v>157727</v>
      </c>
      <c r="F177" s="7" t="s">
        <v>189</v>
      </c>
      <c r="G177" s="7"/>
      <c r="H177" s="7">
        <v>47</v>
      </c>
      <c r="I177" s="7">
        <v>824</v>
      </c>
      <c r="J177" s="7">
        <v>472.92</v>
      </c>
      <c r="K177" s="7">
        <v>2</v>
      </c>
      <c r="L177" s="7">
        <v>2</v>
      </c>
      <c r="M177" s="9">
        <v>334.25</v>
      </c>
    </row>
    <row r="178" spans="1:13">
      <c r="A178">
        <f t="shared" si="2"/>
        <v>0</v>
      </c>
      <c r="C178" s="10">
        <v>42417</v>
      </c>
      <c r="D178" s="7" t="s">
        <v>193</v>
      </c>
      <c r="E178" s="7">
        <v>157727</v>
      </c>
      <c r="F178" s="7" t="s">
        <v>189</v>
      </c>
      <c r="G178" s="7"/>
      <c r="H178" s="7">
        <v>76</v>
      </c>
      <c r="I178" s="7">
        <v>257</v>
      </c>
      <c r="J178" s="7">
        <v>205</v>
      </c>
      <c r="K178" s="7">
        <v>3.2</v>
      </c>
      <c r="L178" s="7">
        <v>3.2</v>
      </c>
      <c r="M178" s="9">
        <v>202.8</v>
      </c>
    </row>
    <row r="179" spans="1:13">
      <c r="A179">
        <f t="shared" si="2"/>
        <v>0</v>
      </c>
      <c r="C179" s="10">
        <v>42418</v>
      </c>
      <c r="D179" s="7" t="s">
        <v>194</v>
      </c>
      <c r="E179" s="7">
        <v>157898</v>
      </c>
      <c r="F179" s="7" t="s">
        <v>195</v>
      </c>
      <c r="G179" s="7"/>
      <c r="H179" s="7">
        <v>37</v>
      </c>
      <c r="I179" s="7">
        <v>430</v>
      </c>
      <c r="J179" s="7">
        <v>3087.86</v>
      </c>
      <c r="K179" s="7">
        <v>1.2</v>
      </c>
      <c r="L179" s="7">
        <v>1.2</v>
      </c>
      <c r="M179" s="9">
        <v>164.78</v>
      </c>
    </row>
    <row r="180" spans="1:13">
      <c r="A180">
        <f t="shared" si="2"/>
        <v>0</v>
      </c>
      <c r="C180" s="10">
        <v>42418</v>
      </c>
      <c r="D180" s="7" t="s">
        <v>196</v>
      </c>
      <c r="E180" s="7">
        <v>157898</v>
      </c>
      <c r="F180" s="7" t="s">
        <v>195</v>
      </c>
      <c r="G180" s="7"/>
      <c r="H180" s="7">
        <v>33</v>
      </c>
      <c r="I180" s="7">
        <v>757</v>
      </c>
      <c r="J180" s="7">
        <v>7256.45</v>
      </c>
      <c r="K180" s="7">
        <v>2</v>
      </c>
      <c r="L180" s="7">
        <v>2</v>
      </c>
      <c r="M180" s="9">
        <v>316.88</v>
      </c>
    </row>
    <row r="181" spans="1:13">
      <c r="A181">
        <f t="shared" si="2"/>
        <v>0</v>
      </c>
      <c r="C181" s="10">
        <v>42418</v>
      </c>
      <c r="D181" s="7" t="s">
        <v>52</v>
      </c>
      <c r="E181" s="7">
        <v>157898</v>
      </c>
      <c r="F181" s="7" t="s">
        <v>195</v>
      </c>
      <c r="G181" s="7"/>
      <c r="H181" s="7">
        <v>37</v>
      </c>
      <c r="I181" s="7">
        <v>430</v>
      </c>
      <c r="J181" s="7">
        <v>15363.07</v>
      </c>
      <c r="K181" s="7">
        <v>2.4</v>
      </c>
      <c r="L181" s="7">
        <v>2.4</v>
      </c>
      <c r="M181" s="9">
        <v>253.5</v>
      </c>
    </row>
    <row r="182" spans="1:13">
      <c r="A182">
        <f t="shared" si="2"/>
        <v>0</v>
      </c>
      <c r="C182" s="10">
        <v>42418</v>
      </c>
      <c r="D182" s="7" t="s">
        <v>74</v>
      </c>
      <c r="E182" s="7">
        <v>157898</v>
      </c>
      <c r="F182" s="7" t="s">
        <v>195</v>
      </c>
      <c r="G182" s="7"/>
      <c r="H182" s="7">
        <v>33</v>
      </c>
      <c r="I182" s="7">
        <v>757</v>
      </c>
      <c r="J182" s="7">
        <v>501.1</v>
      </c>
      <c r="K182" s="7">
        <v>2</v>
      </c>
      <c r="L182" s="7">
        <v>2</v>
      </c>
      <c r="M182" s="9">
        <v>316.88</v>
      </c>
    </row>
    <row r="183" spans="1:13">
      <c r="A183">
        <f t="shared" si="2"/>
        <v>0</v>
      </c>
      <c r="C183" s="10">
        <v>42418</v>
      </c>
      <c r="D183" s="7" t="s">
        <v>197</v>
      </c>
      <c r="E183" s="7">
        <v>157898</v>
      </c>
      <c r="F183" s="7" t="s">
        <v>195</v>
      </c>
      <c r="G183" s="7"/>
      <c r="H183" s="7">
        <v>33</v>
      </c>
      <c r="I183" s="7">
        <v>757</v>
      </c>
      <c r="J183" s="7">
        <v>3145.74</v>
      </c>
      <c r="K183" s="7">
        <v>1.6</v>
      </c>
      <c r="L183" s="7">
        <v>1.6</v>
      </c>
      <c r="M183" s="9">
        <v>278.85000000000002</v>
      </c>
    </row>
    <row r="184" spans="1:13">
      <c r="A184">
        <f t="shared" si="2"/>
        <v>0</v>
      </c>
      <c r="C184" s="10">
        <v>42418</v>
      </c>
      <c r="D184" s="7" t="s">
        <v>48</v>
      </c>
      <c r="E184" s="7">
        <v>157898</v>
      </c>
      <c r="F184" s="7" t="s">
        <v>195</v>
      </c>
      <c r="G184" s="7"/>
      <c r="H184" s="7">
        <v>16</v>
      </c>
      <c r="I184" s="7">
        <v>640</v>
      </c>
      <c r="J184" s="7">
        <v>3509.36</v>
      </c>
      <c r="K184" s="7">
        <v>1.6</v>
      </c>
      <c r="L184" s="7">
        <v>1.6</v>
      </c>
      <c r="M184" s="9">
        <v>257.07</v>
      </c>
    </row>
    <row r="185" spans="1:13">
      <c r="A185">
        <f t="shared" si="2"/>
        <v>0</v>
      </c>
      <c r="C185" s="10">
        <v>42418</v>
      </c>
      <c r="D185" s="7" t="s">
        <v>198</v>
      </c>
      <c r="E185" s="7">
        <v>157898</v>
      </c>
      <c r="F185" s="7" t="s">
        <v>195</v>
      </c>
      <c r="G185" s="7"/>
      <c r="H185" s="7">
        <v>33</v>
      </c>
      <c r="I185" s="7">
        <v>817</v>
      </c>
      <c r="J185" s="7">
        <v>5246.98</v>
      </c>
      <c r="K185" s="7">
        <v>3.2</v>
      </c>
      <c r="L185" s="7">
        <v>3.2</v>
      </c>
      <c r="M185" s="9">
        <v>405.6</v>
      </c>
    </row>
    <row r="186" spans="1:13">
      <c r="A186">
        <f t="shared" si="2"/>
        <v>0</v>
      </c>
      <c r="C186" s="10">
        <v>42418</v>
      </c>
      <c r="D186" s="7" t="s">
        <v>199</v>
      </c>
      <c r="E186" s="7">
        <v>157917</v>
      </c>
      <c r="F186" s="7" t="s">
        <v>200</v>
      </c>
      <c r="G186" s="7"/>
      <c r="H186" s="7">
        <v>80</v>
      </c>
      <c r="I186" s="7">
        <v>83</v>
      </c>
      <c r="J186" s="7">
        <v>0</v>
      </c>
      <c r="K186" s="7">
        <v>1.2</v>
      </c>
      <c r="L186" s="7">
        <v>1.2</v>
      </c>
      <c r="M186" s="9">
        <v>114.08</v>
      </c>
    </row>
    <row r="187" spans="1:13">
      <c r="A187">
        <f t="shared" si="2"/>
        <v>0</v>
      </c>
      <c r="C187" s="10">
        <v>42418</v>
      </c>
      <c r="D187" s="7" t="s">
        <v>181</v>
      </c>
      <c r="E187" s="7">
        <v>157917</v>
      </c>
      <c r="F187" s="7" t="s">
        <v>200</v>
      </c>
      <c r="G187" s="7"/>
      <c r="H187" s="7">
        <v>59</v>
      </c>
      <c r="I187" s="7">
        <v>95</v>
      </c>
      <c r="J187" s="7">
        <v>68143.05</v>
      </c>
      <c r="K187" s="7">
        <v>7.2</v>
      </c>
      <c r="L187" s="7">
        <v>7.2</v>
      </c>
      <c r="M187" s="9">
        <v>200.85</v>
      </c>
    </row>
    <row r="188" spans="1:13">
      <c r="A188">
        <f t="shared" si="2"/>
        <v>0</v>
      </c>
      <c r="C188" s="10">
        <v>42418</v>
      </c>
      <c r="D188" s="7" t="s">
        <v>32</v>
      </c>
      <c r="E188" s="7">
        <v>157917</v>
      </c>
      <c r="F188" s="7" t="s">
        <v>200</v>
      </c>
      <c r="G188" s="7"/>
      <c r="H188" s="7">
        <v>78</v>
      </c>
      <c r="I188" s="7">
        <v>212</v>
      </c>
      <c r="J188" s="7">
        <v>0</v>
      </c>
      <c r="K188" s="7">
        <v>1.2</v>
      </c>
      <c r="L188" s="7">
        <v>1.2</v>
      </c>
      <c r="M188" s="9">
        <v>126.75</v>
      </c>
    </row>
    <row r="189" spans="1:13">
      <c r="A189">
        <f t="shared" si="2"/>
        <v>0</v>
      </c>
      <c r="C189" s="10">
        <v>42418</v>
      </c>
      <c r="D189" s="7" t="s">
        <v>185</v>
      </c>
      <c r="E189" s="7">
        <v>157917</v>
      </c>
      <c r="F189" s="7" t="s">
        <v>200</v>
      </c>
      <c r="G189" s="7"/>
      <c r="H189" s="7">
        <v>92</v>
      </c>
      <c r="I189" s="7">
        <v>212</v>
      </c>
      <c r="J189" s="7">
        <v>207.6</v>
      </c>
      <c r="K189" s="7">
        <v>1.6</v>
      </c>
      <c r="L189" s="7">
        <v>1.6</v>
      </c>
      <c r="M189" s="9">
        <v>139.43</v>
      </c>
    </row>
    <row r="190" spans="1:13">
      <c r="A190">
        <f t="shared" si="2"/>
        <v>0</v>
      </c>
      <c r="C190" s="10">
        <v>42418</v>
      </c>
      <c r="D190" s="7" t="s">
        <v>201</v>
      </c>
      <c r="E190" s="7">
        <v>157917</v>
      </c>
      <c r="F190" s="7" t="s">
        <v>200</v>
      </c>
      <c r="G190" s="7"/>
      <c r="H190" s="7">
        <v>35</v>
      </c>
      <c r="I190" s="7">
        <v>482</v>
      </c>
      <c r="J190" s="7">
        <v>2260.75</v>
      </c>
      <c r="K190" s="7">
        <v>1.2</v>
      </c>
      <c r="L190" s="7">
        <v>1.2</v>
      </c>
      <c r="M190" s="9">
        <v>177.45</v>
      </c>
    </row>
    <row r="191" spans="1:13">
      <c r="A191">
        <f t="shared" si="2"/>
        <v>0</v>
      </c>
      <c r="C191" s="10">
        <v>42418</v>
      </c>
      <c r="D191" s="7" t="s">
        <v>202</v>
      </c>
      <c r="E191" s="7">
        <v>157917</v>
      </c>
      <c r="F191" s="7" t="s">
        <v>200</v>
      </c>
      <c r="G191" s="7"/>
      <c r="H191" s="7">
        <v>44</v>
      </c>
      <c r="I191" s="7">
        <v>578</v>
      </c>
      <c r="J191" s="7">
        <v>9540.67</v>
      </c>
      <c r="K191" s="7">
        <v>1.2</v>
      </c>
      <c r="L191" s="7">
        <v>1.2</v>
      </c>
      <c r="M191" s="9">
        <v>215.48</v>
      </c>
    </row>
    <row r="192" spans="1:13">
      <c r="A192">
        <f t="shared" si="2"/>
        <v>0</v>
      </c>
      <c r="C192" s="10">
        <v>42419</v>
      </c>
      <c r="D192" s="7" t="s">
        <v>179</v>
      </c>
      <c r="E192" s="7">
        <v>158086</v>
      </c>
      <c r="F192" s="7" t="s">
        <v>203</v>
      </c>
      <c r="G192" s="7"/>
      <c r="H192" s="7">
        <v>62</v>
      </c>
      <c r="I192" s="7">
        <v>0</v>
      </c>
      <c r="J192" s="7">
        <v>11006.46</v>
      </c>
      <c r="K192" s="7">
        <v>2.4</v>
      </c>
      <c r="L192" s="7">
        <v>2.4</v>
      </c>
      <c r="M192" s="9">
        <v>108.23</v>
      </c>
    </row>
    <row r="193" spans="1:13">
      <c r="A193">
        <f t="shared" si="2"/>
        <v>0</v>
      </c>
      <c r="C193" s="10">
        <v>42419</v>
      </c>
      <c r="D193" s="7" t="s">
        <v>204</v>
      </c>
      <c r="E193" s="7">
        <v>158086</v>
      </c>
      <c r="F193" s="7" t="s">
        <v>203</v>
      </c>
      <c r="G193" s="7"/>
      <c r="H193" s="7">
        <v>62</v>
      </c>
      <c r="I193" s="7">
        <v>103</v>
      </c>
      <c r="J193" s="7">
        <v>0</v>
      </c>
      <c r="K193" s="7">
        <v>1.2</v>
      </c>
      <c r="L193" s="7">
        <v>1.2</v>
      </c>
      <c r="M193" s="9">
        <v>88.73</v>
      </c>
    </row>
    <row r="194" spans="1:13">
      <c r="A194">
        <f t="shared" si="2"/>
        <v>0</v>
      </c>
      <c r="C194" s="10">
        <v>42419</v>
      </c>
      <c r="D194" s="7" t="s">
        <v>191</v>
      </c>
      <c r="E194" s="7">
        <v>158086</v>
      </c>
      <c r="F194" s="7" t="s">
        <v>203</v>
      </c>
      <c r="G194" s="7"/>
      <c r="H194" s="7">
        <v>60</v>
      </c>
      <c r="I194" s="7">
        <v>128</v>
      </c>
      <c r="J194" s="7">
        <v>0</v>
      </c>
      <c r="K194" s="7">
        <v>1.6</v>
      </c>
      <c r="L194" s="7">
        <v>1.6</v>
      </c>
      <c r="M194" s="9">
        <v>139.43</v>
      </c>
    </row>
    <row r="195" spans="1:13">
      <c r="A195">
        <f t="shared" si="2"/>
        <v>0</v>
      </c>
      <c r="C195" s="10">
        <v>42419</v>
      </c>
      <c r="D195" s="7" t="s">
        <v>205</v>
      </c>
      <c r="E195" s="7">
        <v>158086</v>
      </c>
      <c r="F195" s="7" t="s">
        <v>203</v>
      </c>
      <c r="G195" s="7"/>
      <c r="H195" s="7">
        <v>62</v>
      </c>
      <c r="I195" s="7">
        <v>102</v>
      </c>
      <c r="J195" s="7">
        <v>1125</v>
      </c>
      <c r="K195" s="7">
        <v>3.2</v>
      </c>
      <c r="L195" s="7">
        <v>3.2</v>
      </c>
      <c r="M195" s="9">
        <v>146.25</v>
      </c>
    </row>
    <row r="196" spans="1:13">
      <c r="A196">
        <f t="shared" ref="A196:A259" si="3">+IF(C196="Votre REF.  Numero",1,0)</f>
        <v>0</v>
      </c>
      <c r="C196" s="10">
        <v>42419</v>
      </c>
      <c r="D196" s="7" t="s">
        <v>206</v>
      </c>
      <c r="E196" s="7">
        <v>158086</v>
      </c>
      <c r="F196" s="7" t="s">
        <v>203</v>
      </c>
      <c r="G196" s="7"/>
      <c r="H196" s="7">
        <v>76</v>
      </c>
      <c r="I196" s="7">
        <v>191</v>
      </c>
      <c r="J196" s="7">
        <v>0</v>
      </c>
      <c r="K196" s="7">
        <v>2.9</v>
      </c>
      <c r="L196" s="7">
        <v>2.9</v>
      </c>
      <c r="M196" s="9">
        <v>177.45</v>
      </c>
    </row>
    <row r="197" spans="1:13">
      <c r="A197">
        <f t="shared" si="3"/>
        <v>0</v>
      </c>
      <c r="C197" s="10">
        <v>42420</v>
      </c>
      <c r="D197" s="7" t="s">
        <v>207</v>
      </c>
      <c r="E197" s="7">
        <v>158251</v>
      </c>
      <c r="F197" s="7" t="s">
        <v>208</v>
      </c>
      <c r="G197" s="7"/>
      <c r="H197" s="7">
        <v>59</v>
      </c>
      <c r="I197" s="7">
        <v>82</v>
      </c>
      <c r="J197" s="7">
        <v>0</v>
      </c>
      <c r="K197" s="7">
        <v>0.8</v>
      </c>
      <c r="L197" s="7">
        <v>0.8</v>
      </c>
      <c r="M197" s="9">
        <v>82.88</v>
      </c>
    </row>
    <row r="198" spans="1:13">
      <c r="A198">
        <f t="shared" si="3"/>
        <v>0</v>
      </c>
      <c r="C198" s="10">
        <v>42420</v>
      </c>
      <c r="D198" s="7" t="s">
        <v>209</v>
      </c>
      <c r="E198" s="7">
        <v>158251</v>
      </c>
      <c r="F198" s="7" t="s">
        <v>208</v>
      </c>
      <c r="G198" s="7"/>
      <c r="H198" s="7">
        <v>28</v>
      </c>
      <c r="I198" s="7">
        <v>289</v>
      </c>
      <c r="J198" s="7">
        <v>49.02</v>
      </c>
      <c r="K198" s="7">
        <v>1.2</v>
      </c>
      <c r="L198" s="7">
        <v>1.2</v>
      </c>
      <c r="M198" s="9">
        <v>139.43</v>
      </c>
    </row>
    <row r="199" spans="1:13">
      <c r="A199">
        <f t="shared" si="3"/>
        <v>0</v>
      </c>
      <c r="C199" s="10">
        <v>42420</v>
      </c>
      <c r="D199" s="7" t="s">
        <v>204</v>
      </c>
      <c r="E199" s="7">
        <v>158251</v>
      </c>
      <c r="F199" s="7" t="s">
        <v>208</v>
      </c>
      <c r="G199" s="7"/>
      <c r="H199" s="7">
        <v>62</v>
      </c>
      <c r="I199" s="7">
        <v>103</v>
      </c>
      <c r="J199" s="7">
        <v>0</v>
      </c>
      <c r="K199" s="7">
        <v>1.2</v>
      </c>
      <c r="L199" s="7">
        <v>1.2</v>
      </c>
      <c r="M199" s="9">
        <v>88.73</v>
      </c>
    </row>
    <row r="200" spans="1:13">
      <c r="A200">
        <f t="shared" si="3"/>
        <v>0</v>
      </c>
      <c r="C200" s="10">
        <v>42420</v>
      </c>
      <c r="D200" s="7" t="s">
        <v>210</v>
      </c>
      <c r="E200" s="7">
        <v>158251</v>
      </c>
      <c r="F200" s="7" t="s">
        <v>208</v>
      </c>
      <c r="G200" s="7"/>
      <c r="H200" s="7">
        <v>62</v>
      </c>
      <c r="I200" s="7">
        <v>18</v>
      </c>
      <c r="J200" s="7">
        <v>0</v>
      </c>
      <c r="K200" s="7">
        <v>1.2</v>
      </c>
      <c r="L200" s="7">
        <v>1.2</v>
      </c>
      <c r="M200" s="9">
        <v>82.88</v>
      </c>
    </row>
    <row r="201" spans="1:13">
      <c r="A201">
        <f t="shared" si="3"/>
        <v>0</v>
      </c>
      <c r="C201" s="10">
        <v>42420</v>
      </c>
      <c r="D201" s="7" t="s">
        <v>181</v>
      </c>
      <c r="E201" s="7">
        <v>158251</v>
      </c>
      <c r="F201" s="7" t="s">
        <v>208</v>
      </c>
      <c r="G201" s="7"/>
      <c r="H201" s="7">
        <v>59</v>
      </c>
      <c r="I201" s="7">
        <v>95</v>
      </c>
      <c r="J201" s="7">
        <v>0</v>
      </c>
      <c r="K201" s="7">
        <v>1.2</v>
      </c>
      <c r="L201" s="7">
        <v>1.2</v>
      </c>
      <c r="M201" s="9">
        <v>88.73</v>
      </c>
    </row>
    <row r="202" spans="1:13">
      <c r="A202">
        <f t="shared" si="3"/>
        <v>0</v>
      </c>
      <c r="C202" s="10">
        <v>42420</v>
      </c>
      <c r="D202" s="7" t="s">
        <v>32</v>
      </c>
      <c r="E202" s="7">
        <v>158251</v>
      </c>
      <c r="F202" s="7" t="s">
        <v>208</v>
      </c>
      <c r="G202" s="7"/>
      <c r="H202" s="7">
        <v>78</v>
      </c>
      <c r="I202" s="7">
        <v>212</v>
      </c>
      <c r="J202" s="7">
        <v>0</v>
      </c>
      <c r="K202" s="7">
        <v>0.4</v>
      </c>
      <c r="L202" s="7">
        <v>0.4</v>
      </c>
      <c r="M202" s="9">
        <v>101.4</v>
      </c>
    </row>
    <row r="203" spans="1:13">
      <c r="A203">
        <f t="shared" si="3"/>
        <v>0</v>
      </c>
      <c r="C203" s="10">
        <v>42420</v>
      </c>
      <c r="D203" s="7" t="s">
        <v>211</v>
      </c>
      <c r="E203" s="7">
        <v>158251</v>
      </c>
      <c r="F203" s="7" t="s">
        <v>208</v>
      </c>
      <c r="G203" s="7"/>
      <c r="H203" s="7">
        <v>80</v>
      </c>
      <c r="I203" s="7">
        <v>83</v>
      </c>
      <c r="J203" s="7">
        <v>0</v>
      </c>
      <c r="K203" s="7">
        <v>1.2</v>
      </c>
      <c r="L203" s="7">
        <v>1.2</v>
      </c>
      <c r="M203" s="9">
        <v>114.08</v>
      </c>
    </row>
    <row r="204" spans="1:13">
      <c r="A204">
        <f t="shared" si="3"/>
        <v>0</v>
      </c>
      <c r="C204" s="10">
        <v>42420</v>
      </c>
      <c r="D204" s="7" t="s">
        <v>37</v>
      </c>
      <c r="E204" s="7">
        <v>158251</v>
      </c>
      <c r="F204" s="7" t="s">
        <v>208</v>
      </c>
      <c r="G204" s="7"/>
      <c r="H204" s="7">
        <v>92</v>
      </c>
      <c r="I204" s="7">
        <v>206</v>
      </c>
      <c r="J204" s="7">
        <v>0</v>
      </c>
      <c r="K204" s="7">
        <v>1.2</v>
      </c>
      <c r="L204" s="7">
        <v>1.2</v>
      </c>
      <c r="M204" s="9">
        <v>126.75</v>
      </c>
    </row>
    <row r="205" spans="1:13">
      <c r="A205">
        <f t="shared" si="3"/>
        <v>0</v>
      </c>
      <c r="C205" s="10">
        <v>42420</v>
      </c>
      <c r="D205" s="7" t="s">
        <v>184</v>
      </c>
      <c r="E205" s="7">
        <v>158251</v>
      </c>
      <c r="F205" s="7" t="s">
        <v>208</v>
      </c>
      <c r="G205" s="7"/>
      <c r="H205" s="7">
        <v>35</v>
      </c>
      <c r="I205" s="7">
        <v>484</v>
      </c>
      <c r="J205" s="7">
        <v>0</v>
      </c>
      <c r="K205" s="7">
        <v>1.2</v>
      </c>
      <c r="L205" s="7">
        <v>1.2</v>
      </c>
      <c r="M205" s="9">
        <v>177.45</v>
      </c>
    </row>
    <row r="206" spans="1:13">
      <c r="A206">
        <f t="shared" si="3"/>
        <v>0</v>
      </c>
      <c r="C206" s="10">
        <v>42420</v>
      </c>
      <c r="D206" s="7" t="s">
        <v>212</v>
      </c>
      <c r="E206" s="7">
        <v>158251</v>
      </c>
      <c r="F206" s="7" t="s">
        <v>208</v>
      </c>
      <c r="G206" s="7"/>
      <c r="H206" s="7">
        <v>28</v>
      </c>
      <c r="I206" s="7">
        <v>256</v>
      </c>
      <c r="J206" s="7">
        <v>0</v>
      </c>
      <c r="K206" s="7">
        <v>1.2</v>
      </c>
      <c r="L206" s="7">
        <v>1.2</v>
      </c>
      <c r="M206" s="9">
        <v>139.43</v>
      </c>
    </row>
    <row r="207" spans="1:13">
      <c r="A207">
        <f t="shared" si="3"/>
        <v>0</v>
      </c>
      <c r="C207" s="10">
        <v>42420</v>
      </c>
      <c r="D207" s="7" t="s">
        <v>205</v>
      </c>
      <c r="E207" s="7">
        <v>158251</v>
      </c>
      <c r="F207" s="7" t="s">
        <v>208</v>
      </c>
      <c r="G207" s="7"/>
      <c r="H207" s="7">
        <v>62</v>
      </c>
      <c r="I207" s="7">
        <v>102</v>
      </c>
      <c r="J207" s="7">
        <v>0</v>
      </c>
      <c r="K207" s="7">
        <v>1.2</v>
      </c>
      <c r="L207" s="7">
        <v>1.2</v>
      </c>
      <c r="M207" s="9">
        <v>88.73</v>
      </c>
    </row>
    <row r="208" spans="1:13">
      <c r="A208">
        <f t="shared" si="3"/>
        <v>0</v>
      </c>
      <c r="C208" s="10">
        <v>42420</v>
      </c>
      <c r="D208" s="7" t="s">
        <v>213</v>
      </c>
      <c r="E208" s="7">
        <v>158251</v>
      </c>
      <c r="F208" s="7" t="s">
        <v>208</v>
      </c>
      <c r="G208" s="7"/>
      <c r="H208" s="7">
        <v>62</v>
      </c>
      <c r="I208" s="7">
        <v>18</v>
      </c>
      <c r="J208" s="7">
        <v>0</v>
      </c>
      <c r="K208" s="7">
        <v>1.2</v>
      </c>
      <c r="L208" s="7">
        <v>1.2</v>
      </c>
      <c r="M208" s="9">
        <v>82.88</v>
      </c>
    </row>
    <row r="209" spans="1:13">
      <c r="A209">
        <f t="shared" si="3"/>
        <v>0</v>
      </c>
      <c r="C209" s="10">
        <v>42420</v>
      </c>
      <c r="D209" s="7" t="s">
        <v>214</v>
      </c>
      <c r="E209" s="7">
        <v>158251</v>
      </c>
      <c r="F209" s="7" t="s">
        <v>208</v>
      </c>
      <c r="G209" s="7"/>
      <c r="H209" s="7">
        <v>95</v>
      </c>
      <c r="I209" s="7">
        <v>187</v>
      </c>
      <c r="J209" s="7">
        <v>0</v>
      </c>
      <c r="K209" s="7">
        <v>1.2</v>
      </c>
      <c r="L209" s="7">
        <v>1.2</v>
      </c>
      <c r="M209" s="9">
        <v>126.75</v>
      </c>
    </row>
    <row r="210" spans="1:13">
      <c r="A210">
        <f t="shared" si="3"/>
        <v>0</v>
      </c>
      <c r="C210" s="10">
        <v>42420</v>
      </c>
      <c r="D210" s="7" t="s">
        <v>201</v>
      </c>
      <c r="E210" s="7">
        <v>158251</v>
      </c>
      <c r="F210" s="7" t="s">
        <v>208</v>
      </c>
      <c r="G210" s="7"/>
      <c r="H210" s="7">
        <v>35</v>
      </c>
      <c r="I210" s="7">
        <v>482</v>
      </c>
      <c r="J210" s="7">
        <v>0</v>
      </c>
      <c r="K210" s="7">
        <v>1.2</v>
      </c>
      <c r="L210" s="7">
        <v>1.2</v>
      </c>
      <c r="M210" s="9">
        <v>177.45</v>
      </c>
    </row>
    <row r="211" spans="1:13">
      <c r="A211">
        <f t="shared" si="3"/>
        <v>0</v>
      </c>
      <c r="C211" s="10">
        <v>42420</v>
      </c>
      <c r="D211" s="7" t="s">
        <v>215</v>
      </c>
      <c r="E211" s="7">
        <v>158251</v>
      </c>
      <c r="F211" s="7" t="s">
        <v>208</v>
      </c>
      <c r="G211" s="7"/>
      <c r="H211" s="7">
        <v>41</v>
      </c>
      <c r="I211" s="7">
        <v>380</v>
      </c>
      <c r="J211" s="7">
        <v>0</v>
      </c>
      <c r="K211" s="7">
        <v>1.2</v>
      </c>
      <c r="L211" s="7">
        <v>1.2</v>
      </c>
      <c r="M211" s="9">
        <v>228.15</v>
      </c>
    </row>
    <row r="212" spans="1:13">
      <c r="A212">
        <f t="shared" si="3"/>
        <v>0</v>
      </c>
      <c r="C212" s="10">
        <v>42420</v>
      </c>
      <c r="D212" s="7" t="s">
        <v>202</v>
      </c>
      <c r="E212" s="7">
        <v>158251</v>
      </c>
      <c r="F212" s="7" t="s">
        <v>208</v>
      </c>
      <c r="G212" s="7"/>
      <c r="H212" s="7">
        <v>44</v>
      </c>
      <c r="I212" s="7">
        <v>578</v>
      </c>
      <c r="J212" s="7">
        <v>0</v>
      </c>
      <c r="K212" s="7">
        <v>0.4</v>
      </c>
      <c r="L212" s="7">
        <v>0.4</v>
      </c>
      <c r="M212" s="9">
        <v>139.43</v>
      </c>
    </row>
    <row r="213" spans="1:13">
      <c r="A213">
        <f t="shared" si="3"/>
        <v>0</v>
      </c>
      <c r="C213" s="10">
        <v>42420</v>
      </c>
      <c r="D213" s="7" t="s">
        <v>216</v>
      </c>
      <c r="E213" s="7">
        <v>158251</v>
      </c>
      <c r="F213" s="7" t="s">
        <v>208</v>
      </c>
      <c r="G213" s="7"/>
      <c r="H213" s="7">
        <v>62</v>
      </c>
      <c r="I213" s="7">
        <v>0</v>
      </c>
      <c r="J213" s="7">
        <v>0</v>
      </c>
      <c r="K213" s="7">
        <v>1.2</v>
      </c>
      <c r="L213" s="7">
        <v>1.2</v>
      </c>
      <c r="M213" s="9">
        <v>82.88</v>
      </c>
    </row>
    <row r="214" spans="1:13">
      <c r="A214">
        <f t="shared" si="3"/>
        <v>0</v>
      </c>
      <c r="C214" s="10">
        <v>42422</v>
      </c>
      <c r="D214" s="7" t="s">
        <v>188</v>
      </c>
      <c r="E214" s="7">
        <v>158283</v>
      </c>
      <c r="F214" s="7" t="s">
        <v>217</v>
      </c>
      <c r="G214" s="7"/>
      <c r="H214" s="7">
        <v>95</v>
      </c>
      <c r="I214" s="7">
        <v>178</v>
      </c>
      <c r="J214" s="7">
        <v>105410.38</v>
      </c>
      <c r="K214" s="7">
        <v>3.6</v>
      </c>
      <c r="L214" s="7">
        <v>3.6</v>
      </c>
      <c r="M214" s="9">
        <v>202.8</v>
      </c>
    </row>
    <row r="215" spans="1:13">
      <c r="A215">
        <f t="shared" si="3"/>
        <v>0</v>
      </c>
      <c r="C215" s="10">
        <v>42422</v>
      </c>
      <c r="D215" s="7" t="s">
        <v>30</v>
      </c>
      <c r="E215" s="7">
        <v>158283</v>
      </c>
      <c r="F215" s="7" t="s">
        <v>217</v>
      </c>
      <c r="G215" s="7"/>
      <c r="H215" s="7">
        <v>95</v>
      </c>
      <c r="I215" s="7">
        <v>193</v>
      </c>
      <c r="J215" s="7">
        <v>1434</v>
      </c>
      <c r="K215" s="7">
        <v>2</v>
      </c>
      <c r="L215" s="7">
        <v>2</v>
      </c>
      <c r="M215" s="9">
        <v>152.1</v>
      </c>
    </row>
    <row r="216" spans="1:13">
      <c r="A216">
        <f t="shared" si="3"/>
        <v>0</v>
      </c>
      <c r="C216" s="10">
        <v>42422</v>
      </c>
      <c r="D216" s="7" t="s">
        <v>218</v>
      </c>
      <c r="E216" s="7">
        <v>158283</v>
      </c>
      <c r="F216" s="7" t="s">
        <v>217</v>
      </c>
      <c r="G216" s="7"/>
      <c r="H216" s="7">
        <v>59</v>
      </c>
      <c r="I216" s="7">
        <v>34</v>
      </c>
      <c r="J216" s="7">
        <v>0</v>
      </c>
      <c r="K216" s="7">
        <v>1.2</v>
      </c>
      <c r="L216" s="7">
        <v>1.2</v>
      </c>
      <c r="M216" s="9">
        <v>76.05</v>
      </c>
    </row>
    <row r="217" spans="1:13">
      <c r="A217">
        <f t="shared" si="3"/>
        <v>0</v>
      </c>
      <c r="C217" s="10">
        <v>42422</v>
      </c>
      <c r="D217" s="7" t="s">
        <v>219</v>
      </c>
      <c r="E217" s="7">
        <v>158283</v>
      </c>
      <c r="F217" s="7" t="s">
        <v>217</v>
      </c>
      <c r="G217" s="7"/>
      <c r="H217" s="7">
        <v>14</v>
      </c>
      <c r="I217" s="7">
        <v>315</v>
      </c>
      <c r="J217" s="7">
        <v>35320.39</v>
      </c>
      <c r="K217" s="7">
        <v>1.2</v>
      </c>
      <c r="L217" s="7">
        <v>1.2</v>
      </c>
      <c r="M217" s="9">
        <v>158.93</v>
      </c>
    </row>
    <row r="218" spans="1:13">
      <c r="A218">
        <f t="shared" si="3"/>
        <v>0</v>
      </c>
      <c r="C218" s="10">
        <v>42422</v>
      </c>
      <c r="D218" s="7" t="s">
        <v>220</v>
      </c>
      <c r="E218" s="7">
        <v>158283</v>
      </c>
      <c r="F218" s="7" t="s">
        <v>217</v>
      </c>
      <c r="G218" s="7"/>
      <c r="H218" s="7">
        <v>50</v>
      </c>
      <c r="I218" s="7">
        <v>435</v>
      </c>
      <c r="J218" s="7">
        <v>133491.13</v>
      </c>
      <c r="K218" s="7">
        <v>4</v>
      </c>
      <c r="L218" s="7">
        <v>4</v>
      </c>
      <c r="M218" s="9">
        <v>311.02999999999997</v>
      </c>
    </row>
    <row r="219" spans="1:13">
      <c r="A219">
        <f t="shared" si="3"/>
        <v>0</v>
      </c>
      <c r="C219" s="10">
        <v>42422</v>
      </c>
      <c r="D219" s="7" t="s">
        <v>221</v>
      </c>
      <c r="E219" s="7">
        <v>158283</v>
      </c>
      <c r="F219" s="7" t="s">
        <v>217</v>
      </c>
      <c r="G219" s="7"/>
      <c r="H219" s="7">
        <v>44</v>
      </c>
      <c r="I219" s="7">
        <v>578</v>
      </c>
      <c r="J219" s="7">
        <v>8740.06</v>
      </c>
      <c r="K219" s="7">
        <v>2.4</v>
      </c>
      <c r="L219" s="7">
        <v>2.4</v>
      </c>
      <c r="M219" s="9">
        <v>253.5</v>
      </c>
    </row>
    <row r="220" spans="1:13">
      <c r="A220">
        <f t="shared" si="3"/>
        <v>0</v>
      </c>
      <c r="C220" s="10">
        <v>42423</v>
      </c>
      <c r="D220" s="7" t="s">
        <v>222</v>
      </c>
      <c r="E220" s="7">
        <v>158457</v>
      </c>
      <c r="F220" s="7" t="s">
        <v>223</v>
      </c>
      <c r="G220" s="7"/>
      <c r="H220" s="7">
        <v>62</v>
      </c>
      <c r="I220" s="7">
        <v>92</v>
      </c>
      <c r="J220" s="7">
        <v>89381.57</v>
      </c>
      <c r="K220" s="7">
        <v>2</v>
      </c>
      <c r="L220" s="7">
        <v>2</v>
      </c>
      <c r="M220" s="9">
        <v>108.23</v>
      </c>
    </row>
    <row r="221" spans="1:13">
      <c r="A221">
        <f t="shared" si="3"/>
        <v>0</v>
      </c>
      <c r="C221" s="10">
        <v>42423</v>
      </c>
      <c r="D221" s="7" t="s">
        <v>34</v>
      </c>
      <c r="E221" s="7">
        <v>158457</v>
      </c>
      <c r="F221" s="7" t="s">
        <v>223</v>
      </c>
      <c r="G221" s="7"/>
      <c r="H221" s="7">
        <v>45</v>
      </c>
      <c r="I221" s="7">
        <v>324</v>
      </c>
      <c r="J221" s="7">
        <v>3225.2</v>
      </c>
      <c r="K221" s="7">
        <v>2.4</v>
      </c>
      <c r="L221" s="7">
        <v>2.4</v>
      </c>
      <c r="M221" s="9">
        <v>202.8</v>
      </c>
    </row>
    <row r="222" spans="1:13">
      <c r="A222">
        <f t="shared" si="3"/>
        <v>0</v>
      </c>
      <c r="C222" s="10">
        <v>42423</v>
      </c>
      <c r="D222" s="7" t="s">
        <v>211</v>
      </c>
      <c r="E222" s="7">
        <v>158457</v>
      </c>
      <c r="F222" s="7" t="s">
        <v>223</v>
      </c>
      <c r="G222" s="7"/>
      <c r="H222" s="7">
        <v>80</v>
      </c>
      <c r="I222" s="7">
        <v>83</v>
      </c>
      <c r="J222" s="7">
        <v>0</v>
      </c>
      <c r="K222" s="7">
        <v>3.2</v>
      </c>
      <c r="L222" s="7">
        <v>3.2</v>
      </c>
      <c r="M222" s="9">
        <v>164.78</v>
      </c>
    </row>
    <row r="223" spans="1:13">
      <c r="A223">
        <f t="shared" si="3"/>
        <v>0</v>
      </c>
      <c r="C223" s="10">
        <v>42423</v>
      </c>
      <c r="D223" s="7" t="s">
        <v>37</v>
      </c>
      <c r="E223" s="7">
        <v>158457</v>
      </c>
      <c r="F223" s="7" t="s">
        <v>223</v>
      </c>
      <c r="G223" s="7"/>
      <c r="H223" s="7">
        <v>92</v>
      </c>
      <c r="I223" s="7">
        <v>206</v>
      </c>
      <c r="J223" s="7">
        <v>0</v>
      </c>
      <c r="K223" s="7">
        <v>1.6</v>
      </c>
      <c r="L223" s="7">
        <v>1.6</v>
      </c>
      <c r="M223" s="9">
        <v>139.43</v>
      </c>
    </row>
    <row r="224" spans="1:13">
      <c r="A224">
        <f t="shared" si="3"/>
        <v>0</v>
      </c>
      <c r="C224" s="10">
        <v>42423</v>
      </c>
      <c r="D224" s="7" t="s">
        <v>40</v>
      </c>
      <c r="E224" s="7">
        <v>158457</v>
      </c>
      <c r="F224" s="7" t="s">
        <v>223</v>
      </c>
      <c r="G224" s="7"/>
      <c r="H224" s="7">
        <v>93</v>
      </c>
      <c r="I224" s="7">
        <v>199</v>
      </c>
      <c r="J224" s="7">
        <v>0</v>
      </c>
      <c r="K224" s="7">
        <v>1.2</v>
      </c>
      <c r="L224" s="7">
        <v>1.2</v>
      </c>
      <c r="M224" s="9">
        <v>126.75</v>
      </c>
    </row>
    <row r="225" spans="1:13">
      <c r="A225">
        <f t="shared" si="3"/>
        <v>0</v>
      </c>
      <c r="C225" s="10">
        <v>42423</v>
      </c>
      <c r="D225" s="7" t="s">
        <v>213</v>
      </c>
      <c r="E225" s="7">
        <v>158457</v>
      </c>
      <c r="F225" s="7" t="s">
        <v>223</v>
      </c>
      <c r="G225" s="7"/>
      <c r="H225" s="7">
        <v>62</v>
      </c>
      <c r="I225" s="7">
        <v>18</v>
      </c>
      <c r="J225" s="7">
        <v>10877.3</v>
      </c>
      <c r="K225" s="7">
        <v>1.2</v>
      </c>
      <c r="L225" s="7">
        <v>1.2</v>
      </c>
      <c r="M225" s="9">
        <v>82.88</v>
      </c>
    </row>
    <row r="226" spans="1:13">
      <c r="A226">
        <f t="shared" si="3"/>
        <v>0</v>
      </c>
      <c r="C226" s="10">
        <v>42423</v>
      </c>
      <c r="D226" s="7" t="s">
        <v>214</v>
      </c>
      <c r="E226" s="7">
        <v>158457</v>
      </c>
      <c r="F226" s="7" t="s">
        <v>223</v>
      </c>
      <c r="G226" s="7"/>
      <c r="H226" s="7">
        <v>95</v>
      </c>
      <c r="I226" s="7">
        <v>187</v>
      </c>
      <c r="J226" s="7">
        <v>924.97</v>
      </c>
      <c r="K226" s="7">
        <v>1.6</v>
      </c>
      <c r="L226" s="7">
        <v>1.6</v>
      </c>
      <c r="M226" s="9">
        <v>139.43</v>
      </c>
    </row>
    <row r="227" spans="1:13">
      <c r="A227">
        <f t="shared" si="3"/>
        <v>0</v>
      </c>
      <c r="C227" s="10">
        <v>42423</v>
      </c>
      <c r="D227" s="7" t="s">
        <v>224</v>
      </c>
      <c r="E227" s="7">
        <v>158457</v>
      </c>
      <c r="F227" s="7" t="s">
        <v>223</v>
      </c>
      <c r="G227" s="7"/>
      <c r="H227" s="7">
        <v>29</v>
      </c>
      <c r="I227" s="7">
        <v>682</v>
      </c>
      <c r="J227" s="7">
        <v>11337.95</v>
      </c>
      <c r="K227" s="7">
        <v>1.2</v>
      </c>
      <c r="L227" s="7">
        <v>1.2</v>
      </c>
      <c r="M227" s="9">
        <v>228.15</v>
      </c>
    </row>
    <row r="228" spans="1:13">
      <c r="A228">
        <f t="shared" si="3"/>
        <v>0</v>
      </c>
      <c r="C228" s="10">
        <v>42423</v>
      </c>
      <c r="D228" s="7" t="s">
        <v>221</v>
      </c>
      <c r="E228" s="7">
        <v>158457</v>
      </c>
      <c r="F228" s="7" t="s">
        <v>223</v>
      </c>
      <c r="G228" s="7"/>
      <c r="H228" s="7">
        <v>44</v>
      </c>
      <c r="I228" s="7">
        <v>578</v>
      </c>
      <c r="J228" s="7">
        <v>8232.81</v>
      </c>
      <c r="K228" s="7">
        <v>3.2</v>
      </c>
      <c r="L228" s="7">
        <v>3.2</v>
      </c>
      <c r="M228" s="9">
        <v>349.05</v>
      </c>
    </row>
    <row r="229" spans="1:13">
      <c r="A229">
        <f t="shared" si="3"/>
        <v>0</v>
      </c>
      <c r="C229" s="10">
        <v>42424</v>
      </c>
      <c r="D229" s="7" t="s">
        <v>179</v>
      </c>
      <c r="E229" s="7">
        <v>158616</v>
      </c>
      <c r="F229" s="7" t="s">
        <v>225</v>
      </c>
      <c r="G229" s="7"/>
      <c r="H229" s="7">
        <v>62</v>
      </c>
      <c r="I229" s="7">
        <v>0</v>
      </c>
      <c r="J229" s="7">
        <v>12116.21</v>
      </c>
      <c r="K229" s="7">
        <v>3.2</v>
      </c>
      <c r="L229" s="7">
        <v>3.2</v>
      </c>
      <c r="M229" s="9">
        <v>139.43</v>
      </c>
    </row>
    <row r="230" spans="1:13">
      <c r="A230">
        <f t="shared" si="3"/>
        <v>0</v>
      </c>
      <c r="C230" s="10">
        <v>42424</v>
      </c>
      <c r="D230" s="7" t="s">
        <v>226</v>
      </c>
      <c r="E230" s="7">
        <v>158616</v>
      </c>
      <c r="F230" s="7" t="s">
        <v>225</v>
      </c>
      <c r="G230" s="7"/>
      <c r="H230" s="7">
        <v>72</v>
      </c>
      <c r="I230" s="7">
        <v>380</v>
      </c>
      <c r="J230" s="7">
        <v>889</v>
      </c>
      <c r="K230" s="7">
        <v>5.2</v>
      </c>
      <c r="L230" s="7">
        <v>5.2</v>
      </c>
      <c r="M230" s="9">
        <v>378.3</v>
      </c>
    </row>
    <row r="231" spans="1:13">
      <c r="A231">
        <f t="shared" si="3"/>
        <v>0</v>
      </c>
      <c r="C231" s="10">
        <v>42424</v>
      </c>
      <c r="D231" s="7" t="s">
        <v>210</v>
      </c>
      <c r="E231" s="7">
        <v>158616</v>
      </c>
      <c r="F231" s="7" t="s">
        <v>225</v>
      </c>
      <c r="G231" s="7"/>
      <c r="H231" s="7">
        <v>62</v>
      </c>
      <c r="I231" s="7">
        <v>18</v>
      </c>
      <c r="J231" s="7">
        <v>0</v>
      </c>
      <c r="K231" s="7">
        <v>2</v>
      </c>
      <c r="L231" s="7">
        <v>2</v>
      </c>
      <c r="M231" s="9">
        <v>101.4</v>
      </c>
    </row>
    <row r="232" spans="1:13">
      <c r="A232">
        <f t="shared" si="3"/>
        <v>0</v>
      </c>
      <c r="C232" s="10">
        <v>42424</v>
      </c>
      <c r="D232" s="7" t="s">
        <v>227</v>
      </c>
      <c r="E232" s="7">
        <v>158616</v>
      </c>
      <c r="F232" s="7" t="s">
        <v>225</v>
      </c>
      <c r="G232" s="7"/>
      <c r="H232" s="7">
        <v>76</v>
      </c>
      <c r="I232" s="7">
        <v>191</v>
      </c>
      <c r="J232" s="7">
        <v>3433.86</v>
      </c>
      <c r="K232" s="7">
        <v>2</v>
      </c>
      <c r="L232" s="7">
        <v>2</v>
      </c>
      <c r="M232" s="9">
        <v>152.1</v>
      </c>
    </row>
    <row r="233" spans="1:13">
      <c r="A233">
        <f t="shared" si="3"/>
        <v>0</v>
      </c>
      <c r="C233" s="10">
        <v>42424</v>
      </c>
      <c r="D233" s="7" t="s">
        <v>228</v>
      </c>
      <c r="E233" s="7">
        <v>158616</v>
      </c>
      <c r="F233" s="7" t="s">
        <v>225</v>
      </c>
      <c r="G233" s="7"/>
      <c r="H233" s="7">
        <v>56</v>
      </c>
      <c r="I233" s="7">
        <v>590</v>
      </c>
      <c r="J233" s="7">
        <v>10155.049999999999</v>
      </c>
      <c r="K233" s="7">
        <v>2.4</v>
      </c>
      <c r="L233" s="7">
        <v>2.4</v>
      </c>
      <c r="M233" s="9">
        <v>354.9</v>
      </c>
    </row>
    <row r="234" spans="1:13">
      <c r="A234">
        <f t="shared" si="3"/>
        <v>0</v>
      </c>
      <c r="C234" s="10">
        <v>42424</v>
      </c>
      <c r="D234" s="7" t="s">
        <v>213</v>
      </c>
      <c r="E234" s="7">
        <v>158616</v>
      </c>
      <c r="F234" s="7" t="s">
        <v>225</v>
      </c>
      <c r="G234" s="7"/>
      <c r="H234" s="7">
        <v>62</v>
      </c>
      <c r="I234" s="7">
        <v>18</v>
      </c>
      <c r="J234" s="7">
        <v>1518.76</v>
      </c>
      <c r="K234" s="7">
        <v>1.6</v>
      </c>
      <c r="L234" s="7">
        <v>1.6</v>
      </c>
      <c r="M234" s="9">
        <v>95.55</v>
      </c>
    </row>
    <row r="235" spans="1:13">
      <c r="A235">
        <f t="shared" si="3"/>
        <v>0</v>
      </c>
      <c r="C235" s="10">
        <v>42425</v>
      </c>
      <c r="D235" s="7" t="s">
        <v>219</v>
      </c>
      <c r="E235" s="7">
        <v>158784</v>
      </c>
      <c r="F235" s="7" t="s">
        <v>229</v>
      </c>
      <c r="G235" s="7"/>
      <c r="H235" s="7">
        <v>14</v>
      </c>
      <c r="I235" s="7">
        <v>315</v>
      </c>
      <c r="J235" s="7">
        <v>1066.2</v>
      </c>
      <c r="K235" s="7">
        <v>1.6</v>
      </c>
      <c r="L235" s="7">
        <v>1.6</v>
      </c>
      <c r="M235" s="9">
        <v>171.6</v>
      </c>
    </row>
    <row r="236" spans="1:13">
      <c r="A236">
        <f t="shared" si="3"/>
        <v>0</v>
      </c>
      <c r="C236" s="10">
        <v>42425</v>
      </c>
      <c r="D236" s="7" t="s">
        <v>40</v>
      </c>
      <c r="E236" s="7">
        <v>158784</v>
      </c>
      <c r="F236" s="7" t="s">
        <v>229</v>
      </c>
      <c r="G236" s="7"/>
      <c r="H236" s="7">
        <v>93</v>
      </c>
      <c r="I236" s="7">
        <v>199</v>
      </c>
      <c r="J236" s="7">
        <v>3729.89</v>
      </c>
      <c r="K236" s="7">
        <v>1.6</v>
      </c>
      <c r="L236" s="7">
        <v>1.6</v>
      </c>
      <c r="M236" s="9">
        <v>139.43</v>
      </c>
    </row>
    <row r="237" spans="1:13">
      <c r="A237">
        <f t="shared" si="3"/>
        <v>0</v>
      </c>
      <c r="C237" s="10">
        <v>42425</v>
      </c>
      <c r="D237" s="7" t="s">
        <v>228</v>
      </c>
      <c r="E237" s="7">
        <v>158784</v>
      </c>
      <c r="F237" s="7" t="s">
        <v>229</v>
      </c>
      <c r="G237" s="7"/>
      <c r="H237" s="7">
        <v>56</v>
      </c>
      <c r="I237" s="7">
        <v>590</v>
      </c>
      <c r="J237" s="7">
        <v>16336.92</v>
      </c>
      <c r="K237" s="7">
        <v>1.6</v>
      </c>
      <c r="L237" s="7">
        <v>1.6</v>
      </c>
      <c r="M237" s="9">
        <v>291.52999999999997</v>
      </c>
    </row>
    <row r="238" spans="1:13">
      <c r="A238">
        <f t="shared" si="3"/>
        <v>0</v>
      </c>
      <c r="C238" s="10">
        <v>42425</v>
      </c>
      <c r="D238" s="7" t="s">
        <v>184</v>
      </c>
      <c r="E238" s="7">
        <v>158784</v>
      </c>
      <c r="F238" s="7" t="s">
        <v>229</v>
      </c>
      <c r="G238" s="7"/>
      <c r="H238" s="7">
        <v>35</v>
      </c>
      <c r="I238" s="7">
        <v>484</v>
      </c>
      <c r="J238" s="7">
        <v>14027.6</v>
      </c>
      <c r="K238" s="7">
        <v>3.2</v>
      </c>
      <c r="L238" s="7">
        <v>3.2</v>
      </c>
      <c r="M238" s="9">
        <v>329.55</v>
      </c>
    </row>
    <row r="239" spans="1:13">
      <c r="A239">
        <f t="shared" si="3"/>
        <v>0</v>
      </c>
      <c r="C239" s="10">
        <v>42425</v>
      </c>
      <c r="D239" s="7" t="s">
        <v>214</v>
      </c>
      <c r="E239" s="7">
        <v>158784</v>
      </c>
      <c r="F239" s="7" t="s">
        <v>229</v>
      </c>
      <c r="G239" s="7"/>
      <c r="H239" s="7">
        <v>95</v>
      </c>
      <c r="I239" s="7">
        <v>187</v>
      </c>
      <c r="J239" s="7">
        <v>348.08</v>
      </c>
      <c r="K239" s="7">
        <v>3.2</v>
      </c>
      <c r="L239" s="7">
        <v>3.2</v>
      </c>
      <c r="M239" s="9">
        <v>190.13</v>
      </c>
    </row>
    <row r="240" spans="1:13">
      <c r="A240">
        <f t="shared" si="3"/>
        <v>0</v>
      </c>
      <c r="C240" s="10">
        <v>42425</v>
      </c>
      <c r="D240" s="7" t="s">
        <v>215</v>
      </c>
      <c r="E240" s="7">
        <v>158784</v>
      </c>
      <c r="F240" s="7" t="s">
        <v>229</v>
      </c>
      <c r="G240" s="7"/>
      <c r="H240" s="7">
        <v>41</v>
      </c>
      <c r="I240" s="7">
        <v>380</v>
      </c>
      <c r="J240" s="7">
        <v>7854.16</v>
      </c>
      <c r="K240" s="7">
        <v>3.2</v>
      </c>
      <c r="L240" s="7">
        <v>3.2</v>
      </c>
      <c r="M240" s="9">
        <v>450.55</v>
      </c>
    </row>
    <row r="241" spans="1:13">
      <c r="A241">
        <f t="shared" si="3"/>
        <v>0</v>
      </c>
      <c r="C241" s="10">
        <v>42425</v>
      </c>
      <c r="D241" s="7" t="s">
        <v>221</v>
      </c>
      <c r="E241" s="7">
        <v>158784</v>
      </c>
      <c r="F241" s="7" t="s">
        <v>229</v>
      </c>
      <c r="G241" s="7"/>
      <c r="H241" s="7">
        <v>44</v>
      </c>
      <c r="I241" s="7">
        <v>578</v>
      </c>
      <c r="J241" s="7">
        <v>0</v>
      </c>
      <c r="K241" s="7">
        <v>2.4</v>
      </c>
      <c r="L241" s="7">
        <v>2.4</v>
      </c>
      <c r="M241" s="9">
        <v>253.5</v>
      </c>
    </row>
    <row r="242" spans="1:13">
      <c r="A242">
        <f t="shared" si="3"/>
        <v>0</v>
      </c>
      <c r="C242" s="10">
        <v>42426</v>
      </c>
      <c r="D242" s="7" t="s">
        <v>190</v>
      </c>
      <c r="E242" s="7">
        <v>158952</v>
      </c>
      <c r="F242" s="7" t="s">
        <v>230</v>
      </c>
      <c r="G242" s="7"/>
      <c r="H242" s="7">
        <v>95</v>
      </c>
      <c r="I242" s="7">
        <v>206</v>
      </c>
      <c r="J242" s="7">
        <v>8048.9</v>
      </c>
      <c r="K242" s="7">
        <v>2.8</v>
      </c>
      <c r="L242" s="7">
        <v>2.8</v>
      </c>
      <c r="M242" s="9">
        <v>177.45</v>
      </c>
    </row>
    <row r="243" spans="1:13">
      <c r="A243">
        <f t="shared" si="3"/>
        <v>0</v>
      </c>
      <c r="C243" s="10">
        <v>42426</v>
      </c>
      <c r="D243" s="7" t="s">
        <v>191</v>
      </c>
      <c r="E243" s="7">
        <v>158952</v>
      </c>
      <c r="F243" s="7" t="s">
        <v>230</v>
      </c>
      <c r="G243" s="7"/>
      <c r="H243" s="7">
        <v>60</v>
      </c>
      <c r="I243" s="7">
        <v>128</v>
      </c>
      <c r="J243" s="7">
        <v>0</v>
      </c>
      <c r="K243" s="7">
        <v>4</v>
      </c>
      <c r="L243" s="7">
        <v>4</v>
      </c>
      <c r="M243" s="9">
        <v>209.63</v>
      </c>
    </row>
    <row r="244" spans="1:13">
      <c r="A244">
        <f t="shared" si="3"/>
        <v>0</v>
      </c>
      <c r="C244" s="10">
        <v>42426</v>
      </c>
      <c r="D244" s="7" t="s">
        <v>40</v>
      </c>
      <c r="E244" s="7">
        <v>158952</v>
      </c>
      <c r="F244" s="7" t="s">
        <v>230</v>
      </c>
      <c r="G244" s="7"/>
      <c r="H244" s="7">
        <v>93</v>
      </c>
      <c r="I244" s="7">
        <v>199</v>
      </c>
      <c r="J244" s="7">
        <v>5197.91</v>
      </c>
      <c r="K244" s="7">
        <v>2</v>
      </c>
      <c r="L244" s="7">
        <v>2</v>
      </c>
      <c r="M244" s="9">
        <v>152.1</v>
      </c>
    </row>
    <row r="245" spans="1:13">
      <c r="A245">
        <f t="shared" si="3"/>
        <v>0</v>
      </c>
      <c r="C245" s="10">
        <v>42426</v>
      </c>
      <c r="D245" s="7" t="s">
        <v>228</v>
      </c>
      <c r="E245" s="7">
        <v>158952</v>
      </c>
      <c r="F245" s="7" t="s">
        <v>230</v>
      </c>
      <c r="G245" s="7"/>
      <c r="H245" s="7">
        <v>56</v>
      </c>
      <c r="I245" s="7">
        <v>590</v>
      </c>
      <c r="J245" s="7">
        <v>13995.6</v>
      </c>
      <c r="K245" s="7">
        <v>1.6</v>
      </c>
      <c r="L245" s="7">
        <v>1.6</v>
      </c>
      <c r="M245" s="9">
        <v>291.52999999999997</v>
      </c>
    </row>
    <row r="246" spans="1:13">
      <c r="A246">
        <f t="shared" si="3"/>
        <v>0</v>
      </c>
      <c r="C246" s="10">
        <v>42426</v>
      </c>
      <c r="D246" s="7" t="s">
        <v>184</v>
      </c>
      <c r="E246" s="7">
        <v>158952</v>
      </c>
      <c r="F246" s="7" t="s">
        <v>230</v>
      </c>
      <c r="G246" s="7"/>
      <c r="H246" s="7">
        <v>35</v>
      </c>
      <c r="I246" s="7">
        <v>484</v>
      </c>
      <c r="J246" s="7">
        <v>9332.15</v>
      </c>
      <c r="K246" s="7">
        <v>2.8</v>
      </c>
      <c r="L246" s="7">
        <v>2.8</v>
      </c>
      <c r="M246" s="9">
        <v>304.2</v>
      </c>
    </row>
    <row r="247" spans="1:13">
      <c r="A247">
        <f t="shared" si="3"/>
        <v>0</v>
      </c>
      <c r="C247" s="10">
        <v>42426</v>
      </c>
      <c r="D247" s="7" t="s">
        <v>224</v>
      </c>
      <c r="E247" s="7">
        <v>158952</v>
      </c>
      <c r="F247" s="7" t="s">
        <v>230</v>
      </c>
      <c r="G247" s="7"/>
      <c r="H247" s="7">
        <v>29</v>
      </c>
      <c r="I247" s="7">
        <v>682</v>
      </c>
      <c r="J247" s="7">
        <v>18659.93</v>
      </c>
      <c r="K247" s="7">
        <v>3.2</v>
      </c>
      <c r="L247" s="7">
        <v>3.2</v>
      </c>
      <c r="M247" s="9">
        <v>430.95</v>
      </c>
    </row>
    <row r="248" spans="1:13">
      <c r="A248">
        <f t="shared" si="3"/>
        <v>0</v>
      </c>
      <c r="C248" s="10">
        <v>42429</v>
      </c>
      <c r="D248" s="7" t="s">
        <v>199</v>
      </c>
      <c r="E248" s="7">
        <v>159146</v>
      </c>
      <c r="F248" s="7" t="s">
        <v>231</v>
      </c>
      <c r="G248" s="7"/>
      <c r="H248" s="7">
        <v>80</v>
      </c>
      <c r="I248" s="7">
        <v>83</v>
      </c>
      <c r="J248" s="7">
        <v>1899.32</v>
      </c>
      <c r="K248" s="7">
        <v>1.2</v>
      </c>
      <c r="L248" s="7">
        <v>1.2</v>
      </c>
      <c r="M248" s="9">
        <v>114.08</v>
      </c>
    </row>
    <row r="249" spans="1:13">
      <c r="A249">
        <f t="shared" si="3"/>
        <v>0</v>
      </c>
      <c r="C249" s="10">
        <v>42429</v>
      </c>
      <c r="D249" s="7" t="s">
        <v>232</v>
      </c>
      <c r="E249" s="7">
        <v>159146</v>
      </c>
      <c r="F249" s="7" t="s">
        <v>231</v>
      </c>
      <c r="G249" s="7"/>
      <c r="H249" s="7">
        <v>59</v>
      </c>
      <c r="I249" s="7">
        <v>58</v>
      </c>
      <c r="J249" s="7">
        <v>4321.79</v>
      </c>
      <c r="K249" s="7">
        <v>3.2</v>
      </c>
      <c r="L249" s="7">
        <v>3.2</v>
      </c>
      <c r="M249" s="9">
        <v>146.25</v>
      </c>
    </row>
    <row r="250" spans="1:13">
      <c r="A250">
        <f t="shared" si="3"/>
        <v>0</v>
      </c>
      <c r="C250" s="10">
        <v>42429</v>
      </c>
      <c r="D250" s="7" t="s">
        <v>233</v>
      </c>
      <c r="E250" s="7">
        <v>159146</v>
      </c>
      <c r="F250" s="7" t="s">
        <v>231</v>
      </c>
      <c r="G250" s="7"/>
      <c r="H250" s="7">
        <v>56</v>
      </c>
      <c r="I250" s="7">
        <v>619</v>
      </c>
      <c r="J250" s="7">
        <v>12178.51</v>
      </c>
      <c r="K250" s="7">
        <v>3.2</v>
      </c>
      <c r="L250" s="7">
        <v>3.2</v>
      </c>
      <c r="M250" s="9">
        <v>380.25</v>
      </c>
    </row>
    <row r="251" spans="1:13">
      <c r="A251">
        <f t="shared" si="3"/>
        <v>0</v>
      </c>
      <c r="C251" s="10">
        <v>42429</v>
      </c>
      <c r="D251" s="7" t="s">
        <v>207</v>
      </c>
      <c r="E251" s="7">
        <v>159146</v>
      </c>
      <c r="F251" s="7" t="s">
        <v>231</v>
      </c>
      <c r="G251" s="7"/>
      <c r="H251" s="7">
        <v>59</v>
      </c>
      <c r="I251" s="7">
        <v>82</v>
      </c>
      <c r="J251" s="7">
        <v>10193.02</v>
      </c>
      <c r="K251" s="7">
        <v>3.2</v>
      </c>
      <c r="L251" s="7">
        <v>3.2</v>
      </c>
      <c r="M251" s="9">
        <v>164.78</v>
      </c>
    </row>
    <row r="252" spans="1:13">
      <c r="A252">
        <f t="shared" si="3"/>
        <v>0</v>
      </c>
      <c r="C252" s="10">
        <v>42429</v>
      </c>
      <c r="D252" s="7" t="s">
        <v>32</v>
      </c>
      <c r="E252" s="7">
        <v>159146</v>
      </c>
      <c r="F252" s="7" t="s">
        <v>231</v>
      </c>
      <c r="G252" s="7"/>
      <c r="H252" s="7">
        <v>78</v>
      </c>
      <c r="I252" s="7">
        <v>212</v>
      </c>
      <c r="J252" s="7">
        <v>1974.62</v>
      </c>
      <c r="K252" s="7">
        <v>2</v>
      </c>
      <c r="L252" s="7">
        <v>2</v>
      </c>
      <c r="M252" s="9">
        <v>152.1</v>
      </c>
    </row>
    <row r="253" spans="1:13">
      <c r="A253">
        <f t="shared" si="3"/>
        <v>0</v>
      </c>
      <c r="C253" s="10">
        <v>42429</v>
      </c>
      <c r="D253" s="7" t="s">
        <v>214</v>
      </c>
      <c r="E253" s="7">
        <v>159146</v>
      </c>
      <c r="F253" s="7" t="s">
        <v>231</v>
      </c>
      <c r="G253" s="7"/>
      <c r="H253" s="7">
        <v>95</v>
      </c>
      <c r="I253" s="7">
        <v>187</v>
      </c>
      <c r="J253" s="7">
        <v>208020.35</v>
      </c>
      <c r="K253" s="7">
        <v>2.8</v>
      </c>
      <c r="L253" s="7">
        <v>2.8</v>
      </c>
      <c r="M253" s="9">
        <v>177.45</v>
      </c>
    </row>
    <row r="254" spans="1:13">
      <c r="A254">
        <f t="shared" si="3"/>
        <v>0</v>
      </c>
      <c r="C254" s="10">
        <v>42429</v>
      </c>
      <c r="D254" s="7" t="s">
        <v>201</v>
      </c>
      <c r="E254" s="7">
        <v>159146</v>
      </c>
      <c r="F254" s="7" t="s">
        <v>231</v>
      </c>
      <c r="G254" s="7"/>
      <c r="H254" s="7">
        <v>35</v>
      </c>
      <c r="I254" s="7">
        <v>482</v>
      </c>
      <c r="J254" s="7">
        <v>907.72</v>
      </c>
      <c r="K254" s="7">
        <v>1.2</v>
      </c>
      <c r="L254" s="7">
        <v>1.2</v>
      </c>
      <c r="M254" s="9">
        <v>177.45</v>
      </c>
    </row>
    <row r="255" spans="1:13">
      <c r="A255">
        <f t="shared" si="3"/>
        <v>0</v>
      </c>
      <c r="C255" s="10">
        <v>42429</v>
      </c>
      <c r="D255" s="7" t="s">
        <v>220</v>
      </c>
      <c r="E255" s="7">
        <v>159146</v>
      </c>
      <c r="F255" s="7" t="s">
        <v>231</v>
      </c>
      <c r="G255" s="7"/>
      <c r="H255" s="7">
        <v>50</v>
      </c>
      <c r="I255" s="7">
        <v>435</v>
      </c>
      <c r="J255" s="7">
        <v>0</v>
      </c>
      <c r="K255" s="7">
        <v>1.2</v>
      </c>
      <c r="L255" s="7">
        <v>1.2</v>
      </c>
      <c r="M255" s="9">
        <v>161.13</v>
      </c>
    </row>
    <row r="256" spans="1:13">
      <c r="A256">
        <f t="shared" si="3"/>
        <v>0</v>
      </c>
      <c r="C256" s="6" t="s">
        <v>234</v>
      </c>
      <c r="D256" s="7"/>
      <c r="E256" s="7"/>
      <c r="F256" s="7"/>
      <c r="G256" s="7"/>
      <c r="H256" s="7"/>
      <c r="I256" s="7">
        <v>27589</v>
      </c>
      <c r="J256" s="7">
        <v>1044778.74</v>
      </c>
      <c r="K256" s="7">
        <v>196.3</v>
      </c>
      <c r="L256" s="7">
        <v>196.3</v>
      </c>
      <c r="M256" s="9">
        <v>17794.419999999998</v>
      </c>
    </row>
    <row r="257" spans="1:13">
      <c r="A257">
        <f t="shared" si="3"/>
        <v>0</v>
      </c>
      <c r="C257" s="6"/>
      <c r="D257" s="7"/>
      <c r="E257" s="7"/>
      <c r="F257" s="7"/>
      <c r="G257" s="7"/>
      <c r="H257" s="7"/>
      <c r="I257" s="7"/>
      <c r="J257" s="7"/>
      <c r="K257" s="7"/>
      <c r="L257" s="7"/>
      <c r="M257" s="9"/>
    </row>
    <row r="258" spans="1:13">
      <c r="A258">
        <f t="shared" si="3"/>
        <v>0</v>
      </c>
      <c r="C258" s="6"/>
      <c r="D258" s="7"/>
      <c r="E258" s="7"/>
      <c r="F258" s="7"/>
      <c r="G258" s="7"/>
      <c r="H258" s="7"/>
      <c r="I258" s="7"/>
      <c r="J258" s="7"/>
      <c r="K258" s="7"/>
      <c r="L258" s="7" t="s">
        <v>170</v>
      </c>
      <c r="M258" s="9" t="s">
        <v>235</v>
      </c>
    </row>
    <row r="259" spans="1:13">
      <c r="A259">
        <f t="shared" si="3"/>
        <v>0</v>
      </c>
      <c r="C259" s="6"/>
      <c r="D259" s="7"/>
      <c r="E259" s="7"/>
      <c r="F259" s="7"/>
      <c r="G259" s="7"/>
      <c r="H259" s="7"/>
      <c r="I259" s="7"/>
      <c r="J259" s="7"/>
      <c r="K259" s="7"/>
      <c r="L259" s="7" t="s">
        <v>172</v>
      </c>
      <c r="M259" s="9" t="s">
        <v>235</v>
      </c>
    </row>
    <row r="260" spans="1:13">
      <c r="A260">
        <f t="shared" ref="A260:A323" si="4">+IF(C260="Votre REF.  Numero",1,0)</f>
        <v>0</v>
      </c>
      <c r="C260" s="6"/>
      <c r="D260" s="7"/>
      <c r="E260" s="7"/>
      <c r="F260" s="7"/>
      <c r="G260" s="7"/>
      <c r="H260" s="7"/>
      <c r="I260" s="7"/>
      <c r="J260" s="7"/>
      <c r="K260" s="7"/>
      <c r="L260" s="7" t="s">
        <v>173</v>
      </c>
      <c r="M260" s="9" t="s">
        <v>236</v>
      </c>
    </row>
    <row r="261" spans="1:13" ht="15.75" thickBot="1">
      <c r="A261">
        <f t="shared" si="4"/>
        <v>0</v>
      </c>
      <c r="C261" s="11"/>
      <c r="D261" s="12"/>
      <c r="E261" s="12"/>
      <c r="F261" s="12"/>
      <c r="G261" s="12"/>
      <c r="H261" s="12"/>
      <c r="I261" s="12"/>
      <c r="J261" s="12"/>
      <c r="K261" s="12"/>
      <c r="L261" s="12" t="s">
        <v>175</v>
      </c>
      <c r="M261" s="13" t="s">
        <v>237</v>
      </c>
    </row>
    <row r="262" spans="1:13" ht="15.75" thickBot="1">
      <c r="A262">
        <f t="shared" si="4"/>
        <v>0</v>
      </c>
    </row>
    <row r="263" spans="1:13">
      <c r="A263">
        <f t="shared" si="4"/>
        <v>1</v>
      </c>
      <c r="B263">
        <v>1</v>
      </c>
      <c r="C263" s="3" t="s">
        <v>1</v>
      </c>
      <c r="D263" s="4"/>
      <c r="E263" s="4" t="s">
        <v>2</v>
      </c>
      <c r="F263" s="4"/>
      <c r="G263" s="4"/>
      <c r="H263" s="4"/>
      <c r="I263" s="4"/>
      <c r="J263" s="4"/>
      <c r="K263" s="4"/>
      <c r="L263" s="4"/>
      <c r="M263" s="5"/>
    </row>
    <row r="264" spans="1:13">
      <c r="A264">
        <f t="shared" si="4"/>
        <v>0</v>
      </c>
      <c r="C264" s="6" t="s">
        <v>3</v>
      </c>
      <c r="D264" s="7">
        <v>201634811</v>
      </c>
      <c r="E264" s="7" t="s">
        <v>2</v>
      </c>
      <c r="F264" s="8">
        <v>42430</v>
      </c>
      <c r="G264" s="7"/>
      <c r="H264" s="7"/>
      <c r="I264" s="7"/>
      <c r="J264" s="7"/>
      <c r="K264" s="7"/>
      <c r="L264" s="7"/>
      <c r="M264" s="9"/>
    </row>
    <row r="265" spans="1:13">
      <c r="A265">
        <f t="shared" si="4"/>
        <v>0</v>
      </c>
      <c r="C265" s="6" t="s">
        <v>4</v>
      </c>
      <c r="D265" s="7" t="s">
        <v>5</v>
      </c>
      <c r="E265" s="7"/>
      <c r="F265" s="7"/>
      <c r="G265" s="7"/>
      <c r="H265" s="7"/>
      <c r="I265" s="7"/>
      <c r="J265" s="7"/>
      <c r="K265" s="7"/>
      <c r="L265" s="7"/>
      <c r="M265" s="9"/>
    </row>
    <row r="266" spans="1:13">
      <c r="A266">
        <f t="shared" si="4"/>
        <v>0</v>
      </c>
      <c r="C266" s="6" t="s">
        <v>6</v>
      </c>
      <c r="D266" s="7" t="s">
        <v>7</v>
      </c>
      <c r="E266" s="7"/>
      <c r="F266" s="7"/>
      <c r="G266" s="7"/>
      <c r="H266" s="7"/>
      <c r="I266" s="7"/>
      <c r="J266" s="7"/>
      <c r="K266" s="7"/>
      <c r="L266" s="7"/>
      <c r="M266" s="9"/>
    </row>
    <row r="267" spans="1:13">
      <c r="A267">
        <f t="shared" si="4"/>
        <v>0</v>
      </c>
      <c r="C267" s="6" t="s">
        <v>8</v>
      </c>
      <c r="D267" s="7" t="s">
        <v>9</v>
      </c>
      <c r="E267" s="7"/>
      <c r="F267" s="7"/>
      <c r="G267" s="7"/>
      <c r="H267" s="7"/>
      <c r="I267" s="7"/>
      <c r="J267" s="7"/>
      <c r="K267" s="7"/>
      <c r="L267" s="7"/>
      <c r="M267" s="9"/>
    </row>
    <row r="268" spans="1:13">
      <c r="A268">
        <f t="shared" si="4"/>
        <v>0</v>
      </c>
      <c r="C268" s="6" t="s">
        <v>10</v>
      </c>
      <c r="D268" s="7" t="s">
        <v>11</v>
      </c>
      <c r="E268" s="7"/>
      <c r="F268" s="7"/>
      <c r="G268" s="7"/>
      <c r="H268" s="7"/>
      <c r="I268" s="7"/>
      <c r="J268" s="7"/>
      <c r="K268" s="7"/>
      <c r="L268" s="7"/>
      <c r="M268" s="9"/>
    </row>
    <row r="269" spans="1:13">
      <c r="A269">
        <f t="shared" si="4"/>
        <v>0</v>
      </c>
      <c r="C269" s="6" t="s">
        <v>12</v>
      </c>
      <c r="D269" s="7" t="s">
        <v>238</v>
      </c>
      <c r="E269" s="7"/>
      <c r="F269" s="7"/>
      <c r="G269" s="7"/>
      <c r="H269" s="7"/>
      <c r="I269" s="7"/>
      <c r="J269" s="7"/>
      <c r="K269" s="7"/>
      <c r="L269" s="7"/>
      <c r="M269" s="9"/>
    </row>
    <row r="270" spans="1:13">
      <c r="A270">
        <f t="shared" si="4"/>
        <v>0</v>
      </c>
      <c r="C270" s="6" t="s">
        <v>14</v>
      </c>
      <c r="D270" s="7">
        <v>201634811</v>
      </c>
      <c r="E270" s="7"/>
      <c r="F270" s="7"/>
      <c r="G270" s="7"/>
      <c r="H270" s="7"/>
      <c r="I270" s="7"/>
      <c r="J270" s="7"/>
      <c r="K270" s="7"/>
      <c r="L270" s="7"/>
      <c r="M270" s="9"/>
    </row>
    <row r="271" spans="1:13">
      <c r="A271">
        <f t="shared" si="4"/>
        <v>0</v>
      </c>
      <c r="C271" s="6"/>
      <c r="D271" s="7"/>
      <c r="E271" s="7"/>
      <c r="F271" s="7"/>
      <c r="G271" s="7"/>
      <c r="H271" s="7"/>
      <c r="I271" s="7"/>
      <c r="J271" s="7"/>
      <c r="K271" s="7"/>
      <c r="L271" s="7"/>
      <c r="M271" s="9"/>
    </row>
    <row r="272" spans="1:13">
      <c r="A272">
        <f t="shared" si="4"/>
        <v>0</v>
      </c>
      <c r="C272" s="6" t="s">
        <v>15</v>
      </c>
      <c r="D272" s="7" t="s">
        <v>16</v>
      </c>
      <c r="E272" s="7" t="s">
        <v>17</v>
      </c>
      <c r="F272" s="7" t="s">
        <v>18</v>
      </c>
      <c r="G272" s="7" t="s">
        <v>19</v>
      </c>
      <c r="H272" s="7" t="s">
        <v>20</v>
      </c>
      <c r="I272" s="7" t="s">
        <v>21</v>
      </c>
      <c r="J272" s="7" t="s">
        <v>22</v>
      </c>
      <c r="K272" s="7" t="s">
        <v>23</v>
      </c>
      <c r="L272" s="7" t="s">
        <v>23</v>
      </c>
      <c r="M272" s="9" t="s">
        <v>24</v>
      </c>
    </row>
    <row r="273" spans="1:13">
      <c r="A273">
        <f t="shared" si="4"/>
        <v>0</v>
      </c>
      <c r="C273" s="6"/>
      <c r="D273" s="7"/>
      <c r="E273" s="7" t="s">
        <v>25</v>
      </c>
      <c r="F273" s="7"/>
      <c r="G273" s="7" t="s">
        <v>26</v>
      </c>
      <c r="H273" s="7"/>
      <c r="I273" s="7"/>
      <c r="J273" s="7" t="s">
        <v>27</v>
      </c>
      <c r="K273" s="7" t="s">
        <v>28</v>
      </c>
      <c r="L273" s="7" t="s">
        <v>29</v>
      </c>
      <c r="M273" s="9" t="s">
        <v>7</v>
      </c>
    </row>
    <row r="274" spans="1:13">
      <c r="A274">
        <f t="shared" si="4"/>
        <v>0</v>
      </c>
      <c r="C274" s="6"/>
      <c r="D274" s="7"/>
      <c r="E274" s="7"/>
      <c r="F274" s="7"/>
      <c r="G274" s="7"/>
      <c r="H274" s="7"/>
      <c r="I274" s="7"/>
      <c r="J274" s="7"/>
      <c r="K274" s="7"/>
      <c r="L274" s="7"/>
      <c r="M274" s="9"/>
    </row>
    <row r="275" spans="1:13">
      <c r="A275">
        <f t="shared" si="4"/>
        <v>0</v>
      </c>
      <c r="C275" s="10">
        <v>42416</v>
      </c>
      <c r="D275" s="7" t="s">
        <v>239</v>
      </c>
      <c r="E275" s="7">
        <v>157214</v>
      </c>
      <c r="F275" s="7" t="s">
        <v>240</v>
      </c>
      <c r="G275" s="7"/>
      <c r="H275" s="7">
        <v>24</v>
      </c>
      <c r="I275" s="7">
        <v>688</v>
      </c>
      <c r="J275" s="7">
        <v>72998.13</v>
      </c>
      <c r="K275" s="7">
        <v>11</v>
      </c>
      <c r="L275" s="7">
        <v>11</v>
      </c>
      <c r="M275" s="9">
        <v>902</v>
      </c>
    </row>
    <row r="276" spans="1:13">
      <c r="A276">
        <f t="shared" si="4"/>
        <v>0</v>
      </c>
      <c r="C276" s="10">
        <v>42417</v>
      </c>
      <c r="D276" s="7" t="s">
        <v>241</v>
      </c>
      <c r="E276" s="7">
        <v>157193</v>
      </c>
      <c r="F276" s="7" t="s">
        <v>242</v>
      </c>
      <c r="G276" s="7"/>
      <c r="H276" s="7">
        <v>42</v>
      </c>
      <c r="I276" s="7">
        <v>664</v>
      </c>
      <c r="J276" s="7">
        <v>100000</v>
      </c>
      <c r="K276" s="7">
        <v>13</v>
      </c>
      <c r="L276" s="7">
        <v>13</v>
      </c>
      <c r="M276" s="9">
        <v>866</v>
      </c>
    </row>
    <row r="277" spans="1:13">
      <c r="A277">
        <f t="shared" si="4"/>
        <v>0</v>
      </c>
      <c r="C277" s="6" t="s">
        <v>243</v>
      </c>
      <c r="D277" s="7"/>
      <c r="E277" s="7"/>
      <c r="F277" s="7"/>
      <c r="G277" s="7"/>
      <c r="H277" s="7"/>
      <c r="I277" s="7"/>
      <c r="J277" s="7"/>
      <c r="K277" s="7"/>
      <c r="L277" s="7"/>
      <c r="M277" s="9"/>
    </row>
    <row r="278" spans="1:13">
      <c r="A278">
        <f t="shared" si="4"/>
        <v>0</v>
      </c>
      <c r="C278" s="10">
        <v>42417</v>
      </c>
      <c r="D278" s="7" t="s">
        <v>244</v>
      </c>
      <c r="E278" s="7">
        <v>157221</v>
      </c>
      <c r="F278" s="7" t="s">
        <v>245</v>
      </c>
      <c r="G278" s="7"/>
      <c r="H278" s="7">
        <v>69</v>
      </c>
      <c r="I278" s="7">
        <v>635</v>
      </c>
      <c r="J278" s="7">
        <v>71567.72</v>
      </c>
      <c r="K278" s="7">
        <v>11</v>
      </c>
      <c r="L278" s="7">
        <v>0</v>
      </c>
      <c r="M278" s="9"/>
    </row>
    <row r="279" spans="1:13">
      <c r="A279">
        <f t="shared" si="4"/>
        <v>0</v>
      </c>
      <c r="C279" s="10">
        <v>42417</v>
      </c>
      <c r="D279" s="7" t="s">
        <v>246</v>
      </c>
      <c r="E279" s="7">
        <v>157221</v>
      </c>
      <c r="F279" s="7" t="s">
        <v>245</v>
      </c>
      <c r="G279" s="7"/>
      <c r="H279" s="7">
        <v>69</v>
      </c>
      <c r="I279" s="7">
        <v>635</v>
      </c>
      <c r="J279" s="7">
        <v>8083.72</v>
      </c>
      <c r="K279" s="7">
        <v>2</v>
      </c>
      <c r="L279" s="7">
        <v>13</v>
      </c>
      <c r="M279" s="9">
        <v>869</v>
      </c>
    </row>
    <row r="280" spans="1:13">
      <c r="A280">
        <f t="shared" si="4"/>
        <v>0</v>
      </c>
      <c r="C280" s="6"/>
      <c r="D280" s="7"/>
      <c r="E280" s="7" t="s">
        <v>247</v>
      </c>
      <c r="F280" s="7"/>
      <c r="G280" s="7"/>
      <c r="H280" s="7"/>
      <c r="I280" s="7">
        <v>1270</v>
      </c>
      <c r="J280" s="7">
        <v>79651.45</v>
      </c>
      <c r="K280" s="7">
        <v>13</v>
      </c>
      <c r="L280" s="7">
        <v>13</v>
      </c>
      <c r="M280" s="9">
        <v>869</v>
      </c>
    </row>
    <row r="281" spans="1:13">
      <c r="A281">
        <f t="shared" si="4"/>
        <v>0</v>
      </c>
      <c r="C281" s="6" t="s">
        <v>248</v>
      </c>
      <c r="D281" s="7"/>
      <c r="E281" s="7"/>
      <c r="F281" s="7"/>
      <c r="G281" s="7"/>
      <c r="H281" s="7"/>
      <c r="I281" s="7"/>
      <c r="J281" s="7"/>
      <c r="K281" s="7"/>
      <c r="L281" s="7"/>
      <c r="M281" s="9"/>
    </row>
    <row r="282" spans="1:13">
      <c r="A282">
        <f t="shared" si="4"/>
        <v>0</v>
      </c>
      <c r="C282" s="10">
        <v>42417</v>
      </c>
      <c r="D282" s="7" t="s">
        <v>249</v>
      </c>
      <c r="E282" s="7">
        <v>157278</v>
      </c>
      <c r="F282" s="7" t="s">
        <v>250</v>
      </c>
      <c r="G282" s="7"/>
      <c r="H282" s="7">
        <v>71</v>
      </c>
      <c r="I282" s="7">
        <v>570</v>
      </c>
      <c r="J282" s="7">
        <v>85993.19</v>
      </c>
      <c r="K282" s="7">
        <v>11</v>
      </c>
      <c r="L282" s="7">
        <v>0</v>
      </c>
      <c r="M282" s="9"/>
    </row>
    <row r="283" spans="1:13">
      <c r="A283">
        <f t="shared" si="4"/>
        <v>0</v>
      </c>
      <c r="C283" s="10">
        <v>42417</v>
      </c>
      <c r="D283" s="7" t="s">
        <v>246</v>
      </c>
      <c r="E283" s="7">
        <v>157278</v>
      </c>
      <c r="F283" s="7" t="s">
        <v>250</v>
      </c>
      <c r="G283" s="7"/>
      <c r="H283" s="7">
        <v>69</v>
      </c>
      <c r="I283" s="7">
        <v>635</v>
      </c>
      <c r="J283" s="7">
        <v>10326.99</v>
      </c>
      <c r="K283" s="7">
        <v>2</v>
      </c>
      <c r="L283" s="7">
        <v>13</v>
      </c>
      <c r="M283" s="9">
        <v>869</v>
      </c>
    </row>
    <row r="284" spans="1:13">
      <c r="A284">
        <f t="shared" si="4"/>
        <v>0</v>
      </c>
      <c r="C284" s="6"/>
      <c r="D284" s="7"/>
      <c r="E284" s="7" t="s">
        <v>251</v>
      </c>
      <c r="F284" s="7"/>
      <c r="G284" s="7"/>
      <c r="H284" s="7"/>
      <c r="I284" s="7">
        <v>1205</v>
      </c>
      <c r="J284" s="7">
        <v>96320.19</v>
      </c>
      <c r="K284" s="7">
        <v>13</v>
      </c>
      <c r="L284" s="7">
        <v>13</v>
      </c>
      <c r="M284" s="9">
        <v>869</v>
      </c>
    </row>
    <row r="285" spans="1:13">
      <c r="A285">
        <f t="shared" si="4"/>
        <v>0</v>
      </c>
      <c r="C285" s="10">
        <v>42417</v>
      </c>
      <c r="D285" s="7" t="s">
        <v>196</v>
      </c>
      <c r="E285" s="7">
        <v>157333</v>
      </c>
      <c r="F285" s="7" t="s">
        <v>252</v>
      </c>
      <c r="G285" s="7"/>
      <c r="H285" s="7">
        <v>33</v>
      </c>
      <c r="I285" s="7">
        <v>757</v>
      </c>
      <c r="J285" s="7">
        <v>96515.8</v>
      </c>
      <c r="K285" s="7">
        <v>13</v>
      </c>
      <c r="L285" s="7">
        <v>13</v>
      </c>
      <c r="M285" s="9">
        <v>1085</v>
      </c>
    </row>
    <row r="286" spans="1:13">
      <c r="A286">
        <f t="shared" si="4"/>
        <v>0</v>
      </c>
      <c r="C286" s="10">
        <v>42417</v>
      </c>
      <c r="D286" s="7" t="s">
        <v>253</v>
      </c>
      <c r="E286" s="7">
        <v>157616</v>
      </c>
      <c r="F286" s="7" t="s">
        <v>254</v>
      </c>
      <c r="G286" s="7"/>
      <c r="H286" s="7">
        <v>63</v>
      </c>
      <c r="I286" s="7">
        <v>585</v>
      </c>
      <c r="J286" s="7">
        <v>73616.89</v>
      </c>
      <c r="K286" s="7">
        <v>12</v>
      </c>
      <c r="L286" s="7">
        <v>10</v>
      </c>
      <c r="M286" s="9">
        <v>816</v>
      </c>
    </row>
    <row r="287" spans="1:13">
      <c r="A287">
        <f t="shared" si="4"/>
        <v>0</v>
      </c>
      <c r="C287" s="6" t="s">
        <v>255</v>
      </c>
      <c r="D287" s="7"/>
      <c r="E287" s="7"/>
      <c r="F287" s="7"/>
      <c r="G287" s="7"/>
      <c r="H287" s="7"/>
      <c r="I287" s="7"/>
      <c r="J287" s="7"/>
      <c r="K287" s="7"/>
      <c r="L287" s="7"/>
      <c r="M287" s="9"/>
    </row>
    <row r="288" spans="1:13">
      <c r="A288">
        <f t="shared" si="4"/>
        <v>0</v>
      </c>
      <c r="C288" s="10">
        <v>42417</v>
      </c>
      <c r="D288" s="7" t="s">
        <v>241</v>
      </c>
      <c r="E288" s="7">
        <v>157617</v>
      </c>
      <c r="F288" s="7" t="s">
        <v>256</v>
      </c>
      <c r="G288" s="7"/>
      <c r="H288" s="7">
        <v>42</v>
      </c>
      <c r="I288" s="7">
        <v>664</v>
      </c>
      <c r="J288" s="7">
        <v>38819.08</v>
      </c>
      <c r="K288" s="7">
        <v>3</v>
      </c>
      <c r="L288" s="7">
        <v>0</v>
      </c>
      <c r="M288" s="9"/>
    </row>
    <row r="289" spans="1:13">
      <c r="A289">
        <f t="shared" si="4"/>
        <v>0</v>
      </c>
      <c r="C289" s="10">
        <v>42417</v>
      </c>
      <c r="D289" s="7" t="s">
        <v>257</v>
      </c>
      <c r="E289" s="7">
        <v>157617</v>
      </c>
      <c r="F289" s="7" t="s">
        <v>256</v>
      </c>
      <c r="G289" s="7"/>
      <c r="H289" s="7">
        <v>42</v>
      </c>
      <c r="I289" s="7">
        <v>664</v>
      </c>
      <c r="J289" s="7">
        <v>23589.5</v>
      </c>
      <c r="K289" s="7">
        <v>6</v>
      </c>
      <c r="L289" s="7">
        <v>9</v>
      </c>
      <c r="M289" s="9">
        <v>762</v>
      </c>
    </row>
    <row r="290" spans="1:13">
      <c r="A290">
        <f t="shared" si="4"/>
        <v>0</v>
      </c>
      <c r="C290" s="6"/>
      <c r="D290" s="7"/>
      <c r="E290" s="7" t="s">
        <v>258</v>
      </c>
      <c r="F290" s="7"/>
      <c r="G290" s="7"/>
      <c r="H290" s="7"/>
      <c r="I290" s="7">
        <v>1328</v>
      </c>
      <c r="J290" s="7">
        <v>62408.58</v>
      </c>
      <c r="K290" s="7">
        <v>9</v>
      </c>
      <c r="L290" s="7">
        <v>9</v>
      </c>
      <c r="M290" s="9">
        <v>762</v>
      </c>
    </row>
    <row r="291" spans="1:13">
      <c r="A291">
        <f t="shared" si="4"/>
        <v>0</v>
      </c>
      <c r="C291" s="10">
        <v>42418</v>
      </c>
      <c r="D291" s="7" t="s">
        <v>259</v>
      </c>
      <c r="E291" s="7">
        <v>157205</v>
      </c>
      <c r="F291" s="7" t="s">
        <v>260</v>
      </c>
      <c r="G291" s="7"/>
      <c r="H291" s="7">
        <v>69</v>
      </c>
      <c r="I291" s="7">
        <v>635</v>
      </c>
      <c r="J291" s="7">
        <v>76293.679999999993</v>
      </c>
      <c r="K291" s="7">
        <v>12</v>
      </c>
      <c r="L291" s="7">
        <v>13</v>
      </c>
      <c r="M291" s="9">
        <v>829</v>
      </c>
    </row>
    <row r="292" spans="1:13">
      <c r="A292">
        <f t="shared" si="4"/>
        <v>0</v>
      </c>
      <c r="C292" s="10">
        <v>42418</v>
      </c>
      <c r="D292" s="7" t="s">
        <v>198</v>
      </c>
      <c r="E292" s="7">
        <v>157334</v>
      </c>
      <c r="F292" s="7" t="s">
        <v>261</v>
      </c>
      <c r="G292" s="7"/>
      <c r="H292" s="7">
        <v>33</v>
      </c>
      <c r="I292" s="7">
        <v>817</v>
      </c>
      <c r="J292" s="7">
        <v>100000</v>
      </c>
      <c r="K292" s="7">
        <v>13</v>
      </c>
      <c r="L292" s="7">
        <v>13</v>
      </c>
      <c r="M292" s="9">
        <v>1122</v>
      </c>
    </row>
    <row r="293" spans="1:13">
      <c r="A293">
        <f t="shared" si="4"/>
        <v>0</v>
      </c>
      <c r="C293" s="6" t="s">
        <v>262</v>
      </c>
      <c r="D293" s="7"/>
      <c r="E293" s="7"/>
      <c r="F293" s="7"/>
      <c r="G293" s="7"/>
      <c r="H293" s="7"/>
      <c r="I293" s="7"/>
      <c r="J293" s="7"/>
      <c r="K293" s="7"/>
      <c r="L293" s="7"/>
      <c r="M293" s="9"/>
    </row>
    <row r="294" spans="1:13">
      <c r="A294">
        <f t="shared" si="4"/>
        <v>0</v>
      </c>
      <c r="C294" s="10">
        <v>42419</v>
      </c>
      <c r="D294" s="7" t="s">
        <v>249</v>
      </c>
      <c r="E294" s="7">
        <v>157714</v>
      </c>
      <c r="F294" s="7" t="s">
        <v>263</v>
      </c>
      <c r="G294" s="7"/>
      <c r="H294" s="7">
        <v>71</v>
      </c>
      <c r="I294" s="7">
        <v>570</v>
      </c>
      <c r="J294" s="7">
        <v>18452.490000000002</v>
      </c>
      <c r="K294" s="7">
        <v>4</v>
      </c>
      <c r="L294" s="7">
        <v>0</v>
      </c>
      <c r="M294" s="9"/>
    </row>
    <row r="295" spans="1:13">
      <c r="A295">
        <f t="shared" si="4"/>
        <v>0</v>
      </c>
      <c r="C295" s="10">
        <v>42419</v>
      </c>
      <c r="D295" s="7" t="s">
        <v>246</v>
      </c>
      <c r="E295" s="7">
        <v>157714</v>
      </c>
      <c r="F295" s="7" t="s">
        <v>263</v>
      </c>
      <c r="G295" s="7"/>
      <c r="H295" s="7">
        <v>69</v>
      </c>
      <c r="I295" s="7">
        <v>635</v>
      </c>
      <c r="J295" s="7">
        <v>42774.879999999997</v>
      </c>
      <c r="K295" s="7">
        <v>8</v>
      </c>
      <c r="L295" s="7">
        <v>11</v>
      </c>
      <c r="M295" s="9">
        <v>861</v>
      </c>
    </row>
    <row r="296" spans="1:13">
      <c r="A296">
        <f t="shared" si="4"/>
        <v>0</v>
      </c>
      <c r="C296" s="6"/>
      <c r="D296" s="7"/>
      <c r="E296" s="7" t="s">
        <v>264</v>
      </c>
      <c r="F296" s="7"/>
      <c r="G296" s="7"/>
      <c r="H296" s="7"/>
      <c r="I296" s="7">
        <v>1205</v>
      </c>
      <c r="J296" s="7">
        <v>61227.37</v>
      </c>
      <c r="K296" s="7">
        <v>12</v>
      </c>
      <c r="L296" s="7">
        <v>11</v>
      </c>
      <c r="M296" s="9">
        <v>861</v>
      </c>
    </row>
    <row r="297" spans="1:13">
      <c r="A297">
        <f t="shared" si="4"/>
        <v>0</v>
      </c>
      <c r="C297" s="6" t="s">
        <v>265</v>
      </c>
      <c r="D297" s="7"/>
      <c r="E297" s="7"/>
      <c r="F297" s="7"/>
      <c r="G297" s="7"/>
      <c r="H297" s="7"/>
      <c r="I297" s="7"/>
      <c r="J297" s="7"/>
      <c r="K297" s="7"/>
      <c r="L297" s="7"/>
      <c r="M297" s="9"/>
    </row>
    <row r="298" spans="1:13">
      <c r="A298">
        <f t="shared" si="4"/>
        <v>0</v>
      </c>
      <c r="C298" s="10">
        <v>42419</v>
      </c>
      <c r="D298" s="7" t="s">
        <v>241</v>
      </c>
      <c r="E298" s="7">
        <v>157717</v>
      </c>
      <c r="F298" s="7" t="s">
        <v>266</v>
      </c>
      <c r="G298" s="7"/>
      <c r="H298" s="7">
        <v>42</v>
      </c>
      <c r="I298" s="7">
        <v>664</v>
      </c>
      <c r="J298" s="7">
        <v>59354.28</v>
      </c>
      <c r="K298" s="7">
        <v>8</v>
      </c>
      <c r="L298" s="7">
        <v>0</v>
      </c>
      <c r="M298" s="9"/>
    </row>
    <row r="299" spans="1:13">
      <c r="A299">
        <f t="shared" si="4"/>
        <v>0</v>
      </c>
      <c r="C299" s="10">
        <v>42419</v>
      </c>
      <c r="D299" s="7" t="s">
        <v>257</v>
      </c>
      <c r="E299" s="7">
        <v>157717</v>
      </c>
      <c r="F299" s="7" t="s">
        <v>266</v>
      </c>
      <c r="G299" s="7"/>
      <c r="H299" s="7">
        <v>42</v>
      </c>
      <c r="I299" s="7">
        <v>664</v>
      </c>
      <c r="J299" s="7">
        <v>26915.06</v>
      </c>
      <c r="K299" s="7">
        <v>5</v>
      </c>
      <c r="L299" s="7">
        <v>13</v>
      </c>
      <c r="M299" s="9">
        <v>906</v>
      </c>
    </row>
    <row r="300" spans="1:13">
      <c r="A300">
        <f t="shared" si="4"/>
        <v>0</v>
      </c>
      <c r="C300" s="6"/>
      <c r="D300" s="7"/>
      <c r="E300" s="7" t="s">
        <v>267</v>
      </c>
      <c r="F300" s="7"/>
      <c r="G300" s="7"/>
      <c r="H300" s="7"/>
      <c r="I300" s="7">
        <v>1328</v>
      </c>
      <c r="J300" s="7">
        <v>86269.33</v>
      </c>
      <c r="K300" s="7">
        <v>13</v>
      </c>
      <c r="L300" s="7">
        <v>13</v>
      </c>
      <c r="M300" s="9">
        <v>906</v>
      </c>
    </row>
    <row r="301" spans="1:13">
      <c r="A301">
        <f t="shared" si="4"/>
        <v>0</v>
      </c>
      <c r="C301" s="10">
        <v>42419</v>
      </c>
      <c r="D301" s="7" t="s">
        <v>239</v>
      </c>
      <c r="E301" s="7">
        <v>157760</v>
      </c>
      <c r="F301" s="7" t="s">
        <v>268</v>
      </c>
      <c r="G301" s="7"/>
      <c r="H301" s="7">
        <v>24</v>
      </c>
      <c r="I301" s="7">
        <v>688</v>
      </c>
      <c r="J301" s="7">
        <v>42221.16</v>
      </c>
      <c r="K301" s="7">
        <v>10</v>
      </c>
      <c r="L301" s="7">
        <v>10</v>
      </c>
      <c r="M301" s="9">
        <v>858</v>
      </c>
    </row>
    <row r="302" spans="1:13">
      <c r="A302">
        <f t="shared" si="4"/>
        <v>0</v>
      </c>
      <c r="C302" s="6" t="s">
        <v>269</v>
      </c>
      <c r="D302" s="7"/>
      <c r="E302" s="7"/>
      <c r="F302" s="7"/>
      <c r="G302" s="7"/>
      <c r="H302" s="7"/>
      <c r="I302" s="7"/>
      <c r="J302" s="7"/>
      <c r="K302" s="7"/>
      <c r="L302" s="7"/>
      <c r="M302" s="9"/>
    </row>
    <row r="303" spans="1:13">
      <c r="A303">
        <f t="shared" si="4"/>
        <v>0</v>
      </c>
      <c r="C303" s="10">
        <v>42422</v>
      </c>
      <c r="D303" s="7" t="s">
        <v>196</v>
      </c>
      <c r="E303" s="7">
        <v>157896</v>
      </c>
      <c r="F303" s="7" t="s">
        <v>270</v>
      </c>
      <c r="G303" s="7"/>
      <c r="H303" s="7">
        <v>33</v>
      </c>
      <c r="I303" s="7">
        <v>757</v>
      </c>
      <c r="J303" s="7">
        <v>8351.7000000000007</v>
      </c>
      <c r="K303" s="7">
        <v>4</v>
      </c>
      <c r="L303" s="7">
        <v>9</v>
      </c>
      <c r="M303" s="9"/>
    </row>
    <row r="304" spans="1:13">
      <c r="A304">
        <f t="shared" si="4"/>
        <v>0</v>
      </c>
      <c r="C304" s="10">
        <v>42422</v>
      </c>
      <c r="D304" s="7" t="s">
        <v>198</v>
      </c>
      <c r="E304" s="7">
        <v>157896</v>
      </c>
      <c r="F304" s="7" t="s">
        <v>270</v>
      </c>
      <c r="G304" s="7"/>
      <c r="H304" s="7">
        <v>33</v>
      </c>
      <c r="I304" s="7">
        <v>817</v>
      </c>
      <c r="J304" s="7">
        <v>20925.72</v>
      </c>
      <c r="K304" s="7">
        <v>6</v>
      </c>
      <c r="L304" s="7">
        <v>0</v>
      </c>
      <c r="M304" s="9">
        <v>1051</v>
      </c>
    </row>
    <row r="305" spans="1:13">
      <c r="A305">
        <f t="shared" si="4"/>
        <v>0</v>
      </c>
      <c r="C305" s="6"/>
      <c r="D305" s="7"/>
      <c r="E305" s="7" t="s">
        <v>271</v>
      </c>
      <c r="F305" s="7"/>
      <c r="G305" s="7"/>
      <c r="H305" s="7"/>
      <c r="I305" s="7">
        <v>1574</v>
      </c>
      <c r="J305" s="7">
        <v>29277.42</v>
      </c>
      <c r="K305" s="7">
        <v>10</v>
      </c>
      <c r="L305" s="7">
        <v>9</v>
      </c>
      <c r="M305" s="9">
        <v>1051</v>
      </c>
    </row>
    <row r="306" spans="1:13">
      <c r="A306">
        <f t="shared" si="4"/>
        <v>0</v>
      </c>
      <c r="C306" s="10">
        <v>42422</v>
      </c>
      <c r="D306" s="7" t="s">
        <v>259</v>
      </c>
      <c r="E306" s="7">
        <v>158118</v>
      </c>
      <c r="F306" s="7" t="s">
        <v>272</v>
      </c>
      <c r="G306" s="7"/>
      <c r="H306" s="7">
        <v>69</v>
      </c>
      <c r="I306" s="7">
        <v>635</v>
      </c>
      <c r="J306" s="7">
        <v>41227.410000000003</v>
      </c>
      <c r="K306" s="7">
        <v>6</v>
      </c>
      <c r="L306" s="7">
        <v>6</v>
      </c>
      <c r="M306" s="9">
        <v>574</v>
      </c>
    </row>
    <row r="307" spans="1:13">
      <c r="A307">
        <f t="shared" si="4"/>
        <v>0</v>
      </c>
      <c r="C307" s="10">
        <v>42422</v>
      </c>
      <c r="D307" s="7" t="s">
        <v>196</v>
      </c>
      <c r="E307" s="7">
        <v>158128</v>
      </c>
      <c r="F307" s="7" t="s">
        <v>273</v>
      </c>
      <c r="G307" s="7"/>
      <c r="H307" s="7">
        <v>33</v>
      </c>
      <c r="I307" s="7">
        <v>757</v>
      </c>
      <c r="J307" s="7">
        <v>65954.600000000006</v>
      </c>
      <c r="K307" s="7">
        <v>13</v>
      </c>
      <c r="L307" s="7">
        <v>13</v>
      </c>
      <c r="M307" s="9">
        <v>1085</v>
      </c>
    </row>
    <row r="308" spans="1:13">
      <c r="A308">
        <f t="shared" si="4"/>
        <v>0</v>
      </c>
      <c r="C308" s="10">
        <v>42423</v>
      </c>
      <c r="D308" s="7" t="s">
        <v>239</v>
      </c>
      <c r="E308" s="7">
        <v>158099</v>
      </c>
      <c r="F308" s="7" t="s">
        <v>274</v>
      </c>
      <c r="G308" s="7"/>
      <c r="H308" s="7">
        <v>24</v>
      </c>
      <c r="I308" s="7">
        <v>688</v>
      </c>
      <c r="J308" s="7">
        <v>54864.57</v>
      </c>
      <c r="K308" s="7">
        <v>12</v>
      </c>
      <c r="L308" s="7">
        <v>11</v>
      </c>
      <c r="M308" s="9">
        <v>950</v>
      </c>
    </row>
    <row r="309" spans="1:13">
      <c r="A309">
        <f t="shared" si="4"/>
        <v>0</v>
      </c>
      <c r="C309" s="10">
        <v>42424</v>
      </c>
      <c r="D309" s="7" t="s">
        <v>241</v>
      </c>
      <c r="E309" s="7">
        <v>158100</v>
      </c>
      <c r="F309" s="7" t="s">
        <v>275</v>
      </c>
      <c r="G309" s="7"/>
      <c r="H309" s="7">
        <v>42</v>
      </c>
      <c r="I309" s="7">
        <v>664</v>
      </c>
      <c r="J309" s="7">
        <v>77434.27</v>
      </c>
      <c r="K309" s="7">
        <v>13</v>
      </c>
      <c r="L309" s="7">
        <v>13</v>
      </c>
      <c r="M309" s="9">
        <v>866</v>
      </c>
    </row>
    <row r="310" spans="1:13">
      <c r="A310">
        <f t="shared" si="4"/>
        <v>0</v>
      </c>
      <c r="C310" s="10">
        <v>42424</v>
      </c>
      <c r="D310" s="7" t="s">
        <v>196</v>
      </c>
      <c r="E310" s="7">
        <v>158300</v>
      </c>
      <c r="F310" s="7" t="s">
        <v>276</v>
      </c>
      <c r="G310" s="7"/>
      <c r="H310" s="7">
        <v>33</v>
      </c>
      <c r="I310" s="7">
        <v>757</v>
      </c>
      <c r="J310" s="7">
        <v>93952.26</v>
      </c>
      <c r="K310" s="7">
        <v>13</v>
      </c>
      <c r="L310" s="7">
        <v>13</v>
      </c>
      <c r="M310" s="9">
        <v>1085</v>
      </c>
    </row>
    <row r="311" spans="1:13">
      <c r="A311">
        <f t="shared" si="4"/>
        <v>0</v>
      </c>
      <c r="C311" s="6" t="s">
        <v>277</v>
      </c>
      <c r="D311" s="7"/>
      <c r="E311" s="7"/>
      <c r="F311" s="7"/>
      <c r="G311" s="7"/>
      <c r="H311" s="7"/>
      <c r="I311" s="7"/>
      <c r="J311" s="7"/>
      <c r="K311" s="7"/>
      <c r="L311" s="7"/>
      <c r="M311" s="9"/>
    </row>
    <row r="312" spans="1:13">
      <c r="A312">
        <f t="shared" si="4"/>
        <v>0</v>
      </c>
      <c r="C312" s="10">
        <v>42424</v>
      </c>
      <c r="D312" s="7" t="s">
        <v>249</v>
      </c>
      <c r="E312" s="7">
        <v>158353</v>
      </c>
      <c r="F312" s="7" t="s">
        <v>278</v>
      </c>
      <c r="G312" s="7"/>
      <c r="H312" s="7">
        <v>71</v>
      </c>
      <c r="I312" s="7">
        <v>570</v>
      </c>
      <c r="J312" s="7">
        <v>46173.39</v>
      </c>
      <c r="K312" s="7">
        <v>7</v>
      </c>
      <c r="L312" s="7">
        <v>0</v>
      </c>
      <c r="M312" s="9"/>
    </row>
    <row r="313" spans="1:13">
      <c r="A313">
        <f t="shared" si="4"/>
        <v>0</v>
      </c>
      <c r="C313" s="10">
        <v>42424</v>
      </c>
      <c r="D313" s="7" t="s">
        <v>246</v>
      </c>
      <c r="E313" s="7">
        <v>158353</v>
      </c>
      <c r="F313" s="7" t="s">
        <v>278</v>
      </c>
      <c r="G313" s="7"/>
      <c r="H313" s="7">
        <v>69</v>
      </c>
      <c r="I313" s="7">
        <v>635</v>
      </c>
      <c r="J313" s="7">
        <v>31869.55</v>
      </c>
      <c r="K313" s="7">
        <v>6</v>
      </c>
      <c r="L313" s="7">
        <v>13</v>
      </c>
      <c r="M313" s="9">
        <v>869</v>
      </c>
    </row>
    <row r="314" spans="1:13">
      <c r="A314">
        <f t="shared" si="4"/>
        <v>0</v>
      </c>
      <c r="C314" s="6"/>
      <c r="D314" s="7"/>
      <c r="E314" s="7" t="s">
        <v>279</v>
      </c>
      <c r="F314" s="7"/>
      <c r="G314" s="7"/>
      <c r="H314" s="7"/>
      <c r="I314" s="7">
        <v>1205</v>
      </c>
      <c r="J314" s="7">
        <v>78042.929999999993</v>
      </c>
      <c r="K314" s="7">
        <v>13</v>
      </c>
      <c r="L314" s="7">
        <v>13</v>
      </c>
      <c r="M314" s="9">
        <v>869</v>
      </c>
    </row>
    <row r="315" spans="1:13">
      <c r="A315">
        <f t="shared" si="4"/>
        <v>0</v>
      </c>
      <c r="C315" s="10">
        <v>42424</v>
      </c>
      <c r="D315" s="7" t="s">
        <v>244</v>
      </c>
      <c r="E315" s="7">
        <v>158500</v>
      </c>
      <c r="F315" s="7" t="s">
        <v>280</v>
      </c>
      <c r="G315" s="7"/>
      <c r="H315" s="7">
        <v>69</v>
      </c>
      <c r="I315" s="7">
        <v>635</v>
      </c>
      <c r="J315" s="7">
        <v>71793.64</v>
      </c>
      <c r="K315" s="7">
        <v>12</v>
      </c>
      <c r="L315" s="7">
        <v>13</v>
      </c>
      <c r="M315" s="9">
        <v>829</v>
      </c>
    </row>
    <row r="316" spans="1:13">
      <c r="A316">
        <f t="shared" si="4"/>
        <v>0</v>
      </c>
      <c r="C316" s="10">
        <v>42424</v>
      </c>
      <c r="D316" s="7" t="s">
        <v>253</v>
      </c>
      <c r="E316" s="7">
        <v>158556</v>
      </c>
      <c r="F316" s="7" t="s">
        <v>281</v>
      </c>
      <c r="G316" s="7"/>
      <c r="H316" s="7">
        <v>63</v>
      </c>
      <c r="I316" s="7">
        <v>585</v>
      </c>
      <c r="J316" s="7">
        <v>100000</v>
      </c>
      <c r="K316" s="7">
        <v>13</v>
      </c>
      <c r="L316" s="7">
        <v>13</v>
      </c>
      <c r="M316" s="9">
        <v>824</v>
      </c>
    </row>
    <row r="317" spans="1:13">
      <c r="A317">
        <f t="shared" si="4"/>
        <v>0</v>
      </c>
      <c r="C317" s="10">
        <v>42425</v>
      </c>
      <c r="D317" s="7" t="s">
        <v>259</v>
      </c>
      <c r="E317" s="7">
        <v>158279</v>
      </c>
      <c r="F317" s="7" t="s">
        <v>282</v>
      </c>
      <c r="G317" s="7"/>
      <c r="H317" s="7">
        <v>69</v>
      </c>
      <c r="I317" s="7">
        <v>635</v>
      </c>
      <c r="J317" s="7">
        <v>88385.9</v>
      </c>
      <c r="K317" s="7">
        <v>13</v>
      </c>
      <c r="L317" s="7">
        <v>13</v>
      </c>
      <c r="M317" s="9">
        <v>829</v>
      </c>
    </row>
    <row r="318" spans="1:13">
      <c r="A318">
        <f t="shared" si="4"/>
        <v>0</v>
      </c>
      <c r="C318" s="10">
        <v>42425</v>
      </c>
      <c r="D318" s="7" t="s">
        <v>198</v>
      </c>
      <c r="E318" s="7">
        <v>158301</v>
      </c>
      <c r="F318" s="7" t="s">
        <v>283</v>
      </c>
      <c r="G318" s="7"/>
      <c r="H318" s="7">
        <v>33</v>
      </c>
      <c r="I318" s="7">
        <v>817</v>
      </c>
      <c r="J318" s="7">
        <v>63306.85</v>
      </c>
      <c r="K318" s="7">
        <v>10</v>
      </c>
      <c r="L318" s="7">
        <v>10</v>
      </c>
      <c r="M318" s="9">
        <v>1011</v>
      </c>
    </row>
    <row r="319" spans="1:13">
      <c r="A319">
        <f t="shared" si="4"/>
        <v>0</v>
      </c>
      <c r="C319" s="10">
        <v>42426</v>
      </c>
      <c r="D319" s="7" t="s">
        <v>239</v>
      </c>
      <c r="E319" s="7">
        <v>158468</v>
      </c>
      <c r="F319" s="7" t="s">
        <v>284</v>
      </c>
      <c r="G319" s="7"/>
      <c r="H319" s="7">
        <v>24</v>
      </c>
      <c r="I319" s="7">
        <v>688</v>
      </c>
      <c r="J319" s="7">
        <v>48585.47</v>
      </c>
      <c r="K319" s="7">
        <v>10</v>
      </c>
      <c r="L319" s="7">
        <v>9</v>
      </c>
      <c r="M319" s="9">
        <v>858</v>
      </c>
    </row>
    <row r="320" spans="1:13">
      <c r="A320">
        <f t="shared" si="4"/>
        <v>0</v>
      </c>
      <c r="C320" s="6" t="s">
        <v>285</v>
      </c>
      <c r="D320" s="7"/>
      <c r="E320" s="7"/>
      <c r="F320" s="7"/>
      <c r="G320" s="7"/>
      <c r="H320" s="7"/>
      <c r="I320" s="7"/>
      <c r="J320" s="7"/>
      <c r="K320" s="7"/>
      <c r="L320" s="7"/>
      <c r="M320" s="9"/>
    </row>
    <row r="321" spans="1:13">
      <c r="A321">
        <f t="shared" si="4"/>
        <v>0</v>
      </c>
      <c r="C321" s="10">
        <v>42426</v>
      </c>
      <c r="D321" s="7" t="s">
        <v>241</v>
      </c>
      <c r="E321" s="7">
        <v>158624</v>
      </c>
      <c r="F321" s="7" t="s">
        <v>286</v>
      </c>
      <c r="G321" s="7"/>
      <c r="H321" s="7">
        <v>42</v>
      </c>
      <c r="I321" s="7">
        <v>664</v>
      </c>
      <c r="J321" s="7">
        <v>29149.24</v>
      </c>
      <c r="K321" s="7">
        <v>9</v>
      </c>
      <c r="L321" s="7">
        <v>0</v>
      </c>
      <c r="M321" s="9"/>
    </row>
    <row r="322" spans="1:13">
      <c r="A322">
        <f t="shared" si="4"/>
        <v>0</v>
      </c>
      <c r="C322" s="10">
        <v>42426</v>
      </c>
      <c r="D322" s="7" t="s">
        <v>257</v>
      </c>
      <c r="E322" s="7">
        <v>158624</v>
      </c>
      <c r="F322" s="7" t="s">
        <v>286</v>
      </c>
      <c r="G322" s="7"/>
      <c r="H322" s="7">
        <v>42</v>
      </c>
      <c r="I322" s="7">
        <v>664</v>
      </c>
      <c r="J322" s="7">
        <v>3257.07</v>
      </c>
      <c r="K322" s="7">
        <v>2</v>
      </c>
      <c r="L322" s="7">
        <v>9</v>
      </c>
      <c r="M322" s="9">
        <v>854</v>
      </c>
    </row>
    <row r="323" spans="1:13">
      <c r="A323">
        <f t="shared" si="4"/>
        <v>0</v>
      </c>
      <c r="C323" s="6"/>
      <c r="D323" s="7"/>
      <c r="E323" s="7" t="s">
        <v>287</v>
      </c>
      <c r="F323" s="7"/>
      <c r="G323" s="7"/>
      <c r="H323" s="7"/>
      <c r="I323" s="7">
        <v>1328</v>
      </c>
      <c r="J323" s="7">
        <v>32406.31</v>
      </c>
      <c r="K323" s="7">
        <v>11</v>
      </c>
      <c r="L323" s="7">
        <v>9</v>
      </c>
      <c r="M323" s="9">
        <v>854</v>
      </c>
    </row>
    <row r="324" spans="1:13">
      <c r="A324">
        <f t="shared" ref="A324:A387" si="5">+IF(C324="Votre REF.  Numero",1,0)</f>
        <v>0</v>
      </c>
      <c r="C324" s="10">
        <v>42426</v>
      </c>
      <c r="D324" s="7" t="s">
        <v>249</v>
      </c>
      <c r="E324" s="7">
        <v>158629</v>
      </c>
      <c r="F324" s="7" t="s">
        <v>288</v>
      </c>
      <c r="G324" s="7"/>
      <c r="H324" s="7">
        <v>71</v>
      </c>
      <c r="I324" s="7">
        <v>570</v>
      </c>
      <c r="J324" s="7">
        <v>20195.55</v>
      </c>
      <c r="K324" s="7">
        <v>4</v>
      </c>
      <c r="L324" s="7">
        <v>5</v>
      </c>
      <c r="M324" s="9">
        <v>456</v>
      </c>
    </row>
    <row r="325" spans="1:13">
      <c r="A325">
        <f t="shared" si="5"/>
        <v>0</v>
      </c>
      <c r="C325" s="6" t="s">
        <v>289</v>
      </c>
      <c r="D325" s="7"/>
      <c r="E325" s="7"/>
      <c r="F325" s="7"/>
      <c r="G325" s="7"/>
      <c r="H325" s="7"/>
      <c r="I325" s="7"/>
      <c r="J325" s="7"/>
      <c r="K325" s="7"/>
      <c r="L325" s="7"/>
      <c r="M325" s="9"/>
    </row>
    <row r="326" spans="1:13">
      <c r="A326">
        <f t="shared" si="5"/>
        <v>0</v>
      </c>
      <c r="C326" s="10">
        <v>42426</v>
      </c>
      <c r="D326" s="7" t="s">
        <v>244</v>
      </c>
      <c r="E326" s="7">
        <v>158823</v>
      </c>
      <c r="F326" s="7" t="s">
        <v>290</v>
      </c>
      <c r="G326" s="7"/>
      <c r="H326" s="7">
        <v>69</v>
      </c>
      <c r="I326" s="7">
        <v>635</v>
      </c>
      <c r="J326" s="7">
        <v>25308.27</v>
      </c>
      <c r="K326" s="7">
        <v>5</v>
      </c>
      <c r="L326" s="7">
        <v>0</v>
      </c>
      <c r="M326" s="9"/>
    </row>
    <row r="327" spans="1:13">
      <c r="A327">
        <f t="shared" si="5"/>
        <v>0</v>
      </c>
      <c r="C327" s="10">
        <v>42426</v>
      </c>
      <c r="D327" s="7" t="s">
        <v>246</v>
      </c>
      <c r="E327" s="7">
        <v>158823</v>
      </c>
      <c r="F327" s="7" t="s">
        <v>290</v>
      </c>
      <c r="G327" s="7"/>
      <c r="H327" s="7">
        <v>69</v>
      </c>
      <c r="I327" s="7">
        <v>635</v>
      </c>
      <c r="J327" s="7">
        <v>11551.98</v>
      </c>
      <c r="K327" s="7">
        <v>8</v>
      </c>
      <c r="L327" s="7">
        <v>13</v>
      </c>
      <c r="M327" s="9">
        <v>869</v>
      </c>
    </row>
    <row r="328" spans="1:13">
      <c r="A328">
        <f t="shared" si="5"/>
        <v>0</v>
      </c>
      <c r="C328" s="6"/>
      <c r="D328" s="7"/>
      <c r="E328" s="7" t="s">
        <v>291</v>
      </c>
      <c r="F328" s="7"/>
      <c r="G328" s="7"/>
      <c r="H328" s="7"/>
      <c r="I328" s="7">
        <v>1270</v>
      </c>
      <c r="J328" s="7">
        <v>36860.25</v>
      </c>
      <c r="K328" s="7">
        <v>13</v>
      </c>
      <c r="L328" s="7">
        <v>13</v>
      </c>
      <c r="M328" s="9">
        <v>869</v>
      </c>
    </row>
    <row r="329" spans="1:13">
      <c r="A329">
        <f t="shared" si="5"/>
        <v>0</v>
      </c>
      <c r="C329" s="10">
        <v>42426</v>
      </c>
      <c r="D329" s="7" t="s">
        <v>253</v>
      </c>
      <c r="E329" s="7">
        <v>158825</v>
      </c>
      <c r="F329" s="7" t="s">
        <v>292</v>
      </c>
      <c r="G329" s="7"/>
      <c r="H329" s="7">
        <v>63</v>
      </c>
      <c r="I329" s="7">
        <v>585</v>
      </c>
      <c r="J329" s="7">
        <v>35354.410000000003</v>
      </c>
      <c r="K329" s="7">
        <v>6</v>
      </c>
      <c r="L329" s="7">
        <v>7</v>
      </c>
      <c r="M329" s="9">
        <v>611</v>
      </c>
    </row>
    <row r="330" spans="1:13">
      <c r="A330">
        <f t="shared" si="5"/>
        <v>0</v>
      </c>
      <c r="C330" s="10">
        <v>42429</v>
      </c>
      <c r="D330" s="7" t="s">
        <v>196</v>
      </c>
      <c r="E330" s="7">
        <v>159005</v>
      </c>
      <c r="F330" s="7" t="s">
        <v>293</v>
      </c>
      <c r="G330" s="7"/>
      <c r="H330" s="7">
        <v>33</v>
      </c>
      <c r="I330" s="7">
        <v>757</v>
      </c>
      <c r="J330" s="7">
        <v>82977.73</v>
      </c>
      <c r="K330" s="7">
        <v>13</v>
      </c>
      <c r="L330" s="7">
        <v>13</v>
      </c>
      <c r="M330" s="9">
        <v>1085</v>
      </c>
    </row>
    <row r="331" spans="1:13">
      <c r="A331">
        <f t="shared" si="5"/>
        <v>0</v>
      </c>
      <c r="C331" s="10">
        <v>42429</v>
      </c>
      <c r="D331" s="7" t="s">
        <v>198</v>
      </c>
      <c r="E331" s="7">
        <v>159025</v>
      </c>
      <c r="F331" s="7" t="s">
        <v>294</v>
      </c>
      <c r="G331" s="7"/>
      <c r="H331" s="7">
        <v>33</v>
      </c>
      <c r="I331" s="7">
        <v>817</v>
      </c>
      <c r="J331" s="7">
        <v>39435.160000000003</v>
      </c>
      <c r="K331" s="7">
        <v>8</v>
      </c>
      <c r="L331" s="7">
        <v>8</v>
      </c>
      <c r="M331" s="9">
        <v>902</v>
      </c>
    </row>
    <row r="332" spans="1:13">
      <c r="A332">
        <f t="shared" si="5"/>
        <v>0</v>
      </c>
      <c r="C332" s="10">
        <v>42429</v>
      </c>
      <c r="D332" s="7" t="s">
        <v>259</v>
      </c>
      <c r="E332" s="7">
        <v>159074</v>
      </c>
      <c r="F332" s="7" t="s">
        <v>295</v>
      </c>
      <c r="G332" s="7"/>
      <c r="H332" s="7">
        <v>69</v>
      </c>
      <c r="I332" s="7">
        <v>635</v>
      </c>
      <c r="J332" s="7">
        <v>21839.39</v>
      </c>
      <c r="K332" s="7">
        <v>7</v>
      </c>
      <c r="L332" s="7">
        <v>7</v>
      </c>
      <c r="M332" s="9">
        <v>615</v>
      </c>
    </row>
    <row r="333" spans="1:13">
      <c r="A333">
        <f t="shared" si="5"/>
        <v>0</v>
      </c>
      <c r="C333" s="6" t="s">
        <v>169</v>
      </c>
      <c r="D333" s="7"/>
      <c r="E333" s="7"/>
      <c r="F333" s="7"/>
      <c r="G333" s="7"/>
      <c r="H333" s="7"/>
      <c r="I333" s="7">
        <v>26772</v>
      </c>
      <c r="J333" s="7">
        <v>2029416.69</v>
      </c>
      <c r="K333" s="7">
        <v>344</v>
      </c>
      <c r="L333" s="7">
        <v>340</v>
      </c>
      <c r="M333" s="9">
        <v>26968</v>
      </c>
    </row>
    <row r="334" spans="1:13">
      <c r="A334">
        <f t="shared" si="5"/>
        <v>0</v>
      </c>
      <c r="C334" s="6"/>
      <c r="D334" s="7"/>
      <c r="E334" s="7"/>
      <c r="F334" s="7"/>
      <c r="G334" s="7"/>
      <c r="H334" s="7"/>
      <c r="I334" s="7"/>
      <c r="J334" s="7"/>
      <c r="K334" s="7"/>
      <c r="L334" s="7"/>
      <c r="M334" s="9"/>
    </row>
    <row r="335" spans="1:13">
      <c r="A335">
        <f t="shared" si="5"/>
        <v>0</v>
      </c>
      <c r="C335" s="6"/>
      <c r="D335" s="7"/>
      <c r="E335" s="7"/>
      <c r="F335" s="7"/>
      <c r="G335" s="7"/>
      <c r="H335" s="7"/>
      <c r="I335" s="7"/>
      <c r="J335" s="7"/>
      <c r="K335" s="7"/>
      <c r="L335" s="7" t="s">
        <v>170</v>
      </c>
      <c r="M335" s="9" t="s">
        <v>296</v>
      </c>
    </row>
    <row r="336" spans="1:13">
      <c r="A336">
        <f t="shared" si="5"/>
        <v>0</v>
      </c>
      <c r="C336" s="6"/>
      <c r="D336" s="7"/>
      <c r="E336" s="7"/>
      <c r="F336" s="7"/>
      <c r="G336" s="7"/>
      <c r="H336" s="7"/>
      <c r="I336" s="7"/>
      <c r="J336" s="7"/>
      <c r="K336" s="7"/>
      <c r="L336" s="7" t="s">
        <v>172</v>
      </c>
      <c r="M336" s="9" t="s">
        <v>296</v>
      </c>
    </row>
    <row r="337" spans="1:13">
      <c r="A337">
        <f t="shared" si="5"/>
        <v>0</v>
      </c>
      <c r="C337" s="6"/>
      <c r="D337" s="7"/>
      <c r="E337" s="7"/>
      <c r="F337" s="7"/>
      <c r="G337" s="7"/>
      <c r="H337" s="7"/>
      <c r="I337" s="7"/>
      <c r="J337" s="7"/>
      <c r="K337" s="7"/>
      <c r="L337" s="7" t="s">
        <v>173</v>
      </c>
      <c r="M337" s="9" t="s">
        <v>297</v>
      </c>
    </row>
    <row r="338" spans="1:13" ht="15.75" thickBot="1">
      <c r="A338">
        <f t="shared" si="5"/>
        <v>0</v>
      </c>
      <c r="C338" s="11"/>
      <c r="D338" s="12"/>
      <c r="E338" s="12"/>
      <c r="F338" s="12"/>
      <c r="G338" s="12"/>
      <c r="H338" s="12"/>
      <c r="I338" s="12"/>
      <c r="J338" s="12"/>
      <c r="K338" s="12"/>
      <c r="L338" s="12" t="s">
        <v>175</v>
      </c>
      <c r="M338" s="13" t="s">
        <v>298</v>
      </c>
    </row>
    <row r="339" spans="1:13">
      <c r="A339">
        <f t="shared" si="5"/>
        <v>0</v>
      </c>
    </row>
    <row r="341" spans="1:13">
      <c r="F341" s="1"/>
    </row>
    <row r="352" spans="1:13">
      <c r="C352" s="1"/>
    </row>
    <row r="353" spans="3:3">
      <c r="C353" s="1"/>
    </row>
    <row r="354" spans="3:3">
      <c r="C354" s="1"/>
    </row>
    <row r="355" spans="3:3">
      <c r="C355" s="1"/>
    </row>
    <row r="356" spans="3:3">
      <c r="C356" s="1"/>
    </row>
    <row r="357" spans="3:3">
      <c r="C357" s="1"/>
    </row>
    <row r="358" spans="3:3">
      <c r="C358" s="1"/>
    </row>
    <row r="359" spans="3:3">
      <c r="C359" s="1"/>
    </row>
    <row r="360" spans="3:3">
      <c r="C360" s="1"/>
    </row>
    <row r="361" spans="3:3">
      <c r="C361" s="1"/>
    </row>
    <row r="370" spans="3:6">
      <c r="F370" s="1"/>
    </row>
    <row r="381" spans="3:6">
      <c r="C381" s="1"/>
    </row>
    <row r="382" spans="3:6">
      <c r="C382" s="1"/>
    </row>
    <row r="383" spans="3:6">
      <c r="C383" s="1"/>
    </row>
    <row r="384" spans="3:6">
      <c r="C384" s="1"/>
    </row>
    <row r="386" spans="3:3">
      <c r="C386" s="1"/>
    </row>
    <row r="387" spans="3:3">
      <c r="C387" s="1"/>
    </row>
    <row r="389" spans="3:3">
      <c r="C389" s="1"/>
    </row>
    <row r="390" spans="3:3">
      <c r="C390" s="1"/>
    </row>
    <row r="391" spans="3:3">
      <c r="C391" s="1"/>
    </row>
    <row r="392" spans="3:3">
      <c r="C392" s="1"/>
    </row>
    <row r="394" spans="3:3">
      <c r="C394" s="1"/>
    </row>
    <row r="395" spans="3:3">
      <c r="C395" s="1"/>
    </row>
    <row r="405" spans="3:6">
      <c r="F405" s="1"/>
    </row>
    <row r="416" spans="3:6">
      <c r="C416" s="1"/>
    </row>
    <row r="417" spans="3:3">
      <c r="C417" s="1"/>
    </row>
    <row r="418" spans="3:3">
      <c r="C418" s="1"/>
    </row>
    <row r="420" spans="3:3">
      <c r="C420" s="1"/>
    </row>
    <row r="421" spans="3:3">
      <c r="C421" s="1"/>
    </row>
    <row r="423" spans="3:3">
      <c r="C423" s="1"/>
    </row>
    <row r="424" spans="3:3">
      <c r="C424" s="1"/>
    </row>
    <row r="425" spans="3:3">
      <c r="C425" s="1"/>
    </row>
    <row r="426" spans="3:3">
      <c r="C426" s="1"/>
    </row>
    <row r="427" spans="3:3">
      <c r="C427" s="1"/>
    </row>
    <row r="429" spans="3:3">
      <c r="C429" s="1"/>
    </row>
    <row r="430" spans="3:3">
      <c r="C430" s="1"/>
    </row>
    <row r="432" spans="3:3">
      <c r="C432" s="1"/>
    </row>
    <row r="433" spans="3:3">
      <c r="C433" s="1"/>
    </row>
    <row r="435" spans="3:3">
      <c r="C435" s="1"/>
    </row>
    <row r="436" spans="3:3">
      <c r="C436" s="1"/>
    </row>
    <row r="438" spans="3:3">
      <c r="C438" s="1"/>
    </row>
    <row r="439" spans="3:3">
      <c r="C439" s="1"/>
    </row>
    <row r="441" spans="3:3">
      <c r="C441" s="1"/>
    </row>
    <row r="442" spans="3:3">
      <c r="C442" s="1"/>
    </row>
    <row r="444" spans="3:3">
      <c r="C444" s="1"/>
    </row>
    <row r="445" spans="3:3">
      <c r="C445" s="1"/>
    </row>
    <row r="446" spans="3:3">
      <c r="C446" s="1"/>
    </row>
    <row r="447" spans="3:3">
      <c r="C447" s="1"/>
    </row>
    <row r="448" spans="3:3">
      <c r="C448" s="1"/>
    </row>
    <row r="449" spans="3:3">
      <c r="C449" s="1"/>
    </row>
    <row r="450" spans="3:3">
      <c r="C450" s="1"/>
    </row>
    <row r="451" spans="3:3">
      <c r="C451" s="1"/>
    </row>
    <row r="453" spans="3:3">
      <c r="C453" s="1"/>
    </row>
    <row r="454" spans="3:3">
      <c r="C454" s="1"/>
    </row>
    <row r="456" spans="3:3">
      <c r="C456" s="1"/>
    </row>
    <row r="457" spans="3:3">
      <c r="C457" s="1"/>
    </row>
    <row r="458" spans="3:3">
      <c r="C458" s="1"/>
    </row>
    <row r="459" spans="3:3">
      <c r="C459" s="1"/>
    </row>
    <row r="460" spans="3:3">
      <c r="C460" s="1"/>
    </row>
    <row r="461" spans="3:3">
      <c r="C461" s="1"/>
    </row>
    <row r="462" spans="3:3">
      <c r="C462" s="1"/>
    </row>
    <row r="463" spans="3:3">
      <c r="C463" s="1"/>
    </row>
    <row r="464" spans="3:3">
      <c r="C464" s="1"/>
    </row>
    <row r="465" spans="3:3">
      <c r="C465" s="1"/>
    </row>
    <row r="466" spans="3:3">
      <c r="C466" s="1"/>
    </row>
    <row r="468" spans="3:3">
      <c r="C468" s="1"/>
    </row>
    <row r="469" spans="3:3">
      <c r="C469" s="1"/>
    </row>
    <row r="471" spans="3:3">
      <c r="C471" s="1"/>
    </row>
    <row r="472" spans="3:3">
      <c r="C472" s="1"/>
    </row>
    <row r="474" spans="3:3">
      <c r="C474" s="1"/>
    </row>
    <row r="475" spans="3:3">
      <c r="C475" s="1"/>
    </row>
    <row r="477" spans="3:3">
      <c r="C477" s="1"/>
    </row>
    <row r="479" spans="3:3">
      <c r="C479" s="1"/>
    </row>
    <row r="480" spans="3:3">
      <c r="C480" s="1"/>
    </row>
    <row r="483" spans="3:3">
      <c r="C483" s="1"/>
    </row>
    <row r="484" spans="3:3">
      <c r="C484" s="1"/>
    </row>
    <row r="486" spans="3:3">
      <c r="C486" s="1"/>
    </row>
    <row r="487" spans="3:3">
      <c r="C487" s="1"/>
    </row>
    <row r="488" spans="3:3">
      <c r="C488" s="1"/>
    </row>
    <row r="489" spans="3:3">
      <c r="C489" s="1"/>
    </row>
    <row r="491" spans="3:3">
      <c r="C491" s="1"/>
    </row>
    <row r="492" spans="3:3">
      <c r="C492" s="1"/>
    </row>
    <row r="494" spans="3:3">
      <c r="C494" s="1"/>
    </row>
    <row r="495" spans="3:3">
      <c r="C495" s="1"/>
    </row>
    <row r="496" spans="3:3">
      <c r="C496" s="1"/>
    </row>
    <row r="497" spans="3:3">
      <c r="C497" s="1"/>
    </row>
    <row r="498" spans="3:3">
      <c r="C498" s="1"/>
    </row>
    <row r="500" spans="3:3">
      <c r="C500" s="1"/>
    </row>
    <row r="501" spans="3:3">
      <c r="C501" s="1"/>
    </row>
    <row r="503" spans="3:3">
      <c r="C503" s="1"/>
    </row>
    <row r="504" spans="3:3">
      <c r="C504" s="1"/>
    </row>
    <row r="506" spans="3:3">
      <c r="C506" s="1"/>
    </row>
    <row r="507" spans="3:3">
      <c r="C507" s="1"/>
    </row>
    <row r="509" spans="3:3">
      <c r="C509" s="1"/>
    </row>
    <row r="510" spans="3:3">
      <c r="C510" s="1"/>
    </row>
    <row r="511" spans="3:3">
      <c r="C511" s="1"/>
    </row>
    <row r="512" spans="3:3">
      <c r="C512" s="1"/>
    </row>
    <row r="513" spans="3:3">
      <c r="C513" s="1"/>
    </row>
    <row r="514" spans="3:3">
      <c r="C514" s="1"/>
    </row>
    <row r="515" spans="3:3">
      <c r="C515" s="1"/>
    </row>
    <row r="516" spans="3:3">
      <c r="C516" s="1"/>
    </row>
    <row r="518" spans="3:3">
      <c r="C518" s="1"/>
    </row>
    <row r="519" spans="3:3">
      <c r="C519" s="1"/>
    </row>
    <row r="521" spans="3:3">
      <c r="C521" s="1"/>
    </row>
    <row r="522" spans="3:3">
      <c r="C522" s="1"/>
    </row>
    <row r="524" spans="3:3">
      <c r="C524" s="1"/>
    </row>
    <row r="525" spans="3:3">
      <c r="C525" s="1"/>
    </row>
    <row r="527" spans="3:3">
      <c r="C527" s="1"/>
    </row>
    <row r="528" spans="3:3">
      <c r="C528" s="1"/>
    </row>
    <row r="530" spans="3:3">
      <c r="C530" s="1"/>
    </row>
    <row r="531" spans="3:3">
      <c r="C531" s="1"/>
    </row>
    <row r="533" spans="3:3">
      <c r="C533" s="1"/>
    </row>
    <row r="534" spans="3:3">
      <c r="C534" s="1"/>
    </row>
    <row r="535" spans="3:3">
      <c r="C535" s="1"/>
    </row>
    <row r="536" spans="3:3">
      <c r="C536" s="1"/>
    </row>
    <row r="538" spans="3:3">
      <c r="C538" s="1"/>
    </row>
    <row r="539" spans="3:3">
      <c r="C539" s="1"/>
    </row>
    <row r="541" spans="3:3">
      <c r="C541" s="1"/>
    </row>
    <row r="542" spans="3:3">
      <c r="C542" s="1"/>
    </row>
    <row r="543" spans="3:3">
      <c r="C543" s="1"/>
    </row>
    <row r="544" spans="3:3">
      <c r="C544" s="1"/>
    </row>
    <row r="546" spans="3:3">
      <c r="C546" s="1"/>
    </row>
    <row r="547" spans="3:3">
      <c r="C547" s="1"/>
    </row>
    <row r="549" spans="3:3">
      <c r="C549" s="1"/>
    </row>
    <row r="551" spans="3:3">
      <c r="C551" s="1"/>
    </row>
    <row r="552" spans="3:3">
      <c r="C552" s="1"/>
    </row>
    <row r="554" spans="3:3">
      <c r="C554" s="1"/>
    </row>
    <row r="555" spans="3:3">
      <c r="C555" s="1"/>
    </row>
    <row r="556" spans="3:3">
      <c r="C556" s="1"/>
    </row>
    <row r="558" spans="3:3">
      <c r="C558" s="1"/>
    </row>
    <row r="559" spans="3:3">
      <c r="C559" s="1"/>
    </row>
    <row r="562" spans="3:3">
      <c r="C562" s="1"/>
    </row>
    <row r="563" spans="3:3">
      <c r="C563" s="1"/>
    </row>
    <row r="565" spans="3:3">
      <c r="C565" s="1"/>
    </row>
    <row r="566" spans="3:3">
      <c r="C566" s="1"/>
    </row>
    <row r="567" spans="3:3">
      <c r="C567" s="1"/>
    </row>
    <row r="568" spans="3:3">
      <c r="C568" s="1"/>
    </row>
    <row r="570" spans="3:3">
      <c r="C570" s="1"/>
    </row>
    <row r="571" spans="3:3">
      <c r="C571" s="1"/>
    </row>
    <row r="573" spans="3:3">
      <c r="C573" s="1"/>
    </row>
    <row r="582" spans="6:6">
      <c r="F582" s="1"/>
    </row>
    <row r="593" spans="3:3">
      <c r="C593" s="1"/>
    </row>
    <row r="595" spans="3:3">
      <c r="C595" s="1"/>
    </row>
    <row r="596" spans="3:3">
      <c r="C596" s="1"/>
    </row>
    <row r="599" spans="3:3">
      <c r="C599" s="1"/>
    </row>
    <row r="600" spans="3:3">
      <c r="C600" s="1"/>
    </row>
    <row r="602" spans="3:3">
      <c r="C602" s="1"/>
    </row>
    <row r="603" spans="3:3">
      <c r="C603" s="1"/>
    </row>
    <row r="605" spans="3:3">
      <c r="C605" s="1"/>
    </row>
    <row r="606" spans="3:3">
      <c r="C606" s="1"/>
    </row>
    <row r="609" spans="3:3">
      <c r="C609" s="1"/>
    </row>
    <row r="610" spans="3:3">
      <c r="C610" s="1"/>
    </row>
    <row r="612" spans="3:3">
      <c r="C612" s="1"/>
    </row>
    <row r="613" spans="3:3">
      <c r="C613" s="1"/>
    </row>
    <row r="615" spans="3:3">
      <c r="C615" s="1"/>
    </row>
    <row r="616" spans="3:3">
      <c r="C616" s="1"/>
    </row>
    <row r="618" spans="3:3">
      <c r="C618" s="1"/>
    </row>
    <row r="619" spans="3:3">
      <c r="C619" s="1"/>
    </row>
    <row r="620" spans="3:3">
      <c r="C620" s="1"/>
    </row>
    <row r="621" spans="3:3">
      <c r="C621" s="1"/>
    </row>
    <row r="622" spans="3:3">
      <c r="C622" s="1"/>
    </row>
    <row r="624" spans="3:3">
      <c r="C624" s="1"/>
    </row>
    <row r="625" spans="3:6">
      <c r="C625" s="1"/>
    </row>
    <row r="627" spans="3:6">
      <c r="C627" s="1"/>
    </row>
    <row r="636" spans="3:6">
      <c r="F636" s="1"/>
    </row>
    <row r="646" spans="3:3">
      <c r="C646" s="1"/>
    </row>
    <row r="647" spans="3:3">
      <c r="C647" s="1"/>
    </row>
    <row r="648" spans="3:3">
      <c r="C648" s="1"/>
    </row>
    <row r="650" spans="3:3">
      <c r="C650" s="1"/>
    </row>
    <row r="651" spans="3:3">
      <c r="C651" s="1"/>
    </row>
    <row r="653" spans="3:3">
      <c r="C653" s="1"/>
    </row>
    <row r="654" spans="3:3">
      <c r="C654" s="1"/>
    </row>
    <row r="656" spans="3:3">
      <c r="C656" s="1"/>
    </row>
    <row r="657" spans="3:6">
      <c r="C657" s="1"/>
    </row>
    <row r="659" spans="3:6">
      <c r="C659" s="1"/>
    </row>
    <row r="660" spans="3:6">
      <c r="C660" s="1"/>
    </row>
    <row r="661" spans="3:6">
      <c r="C661" s="1"/>
    </row>
    <row r="670" spans="3:6">
      <c r="F670" s="1"/>
    </row>
    <row r="681" spans="3:3">
      <c r="C681" s="1"/>
    </row>
    <row r="682" spans="3:3">
      <c r="C682" s="1"/>
    </row>
    <row r="683" spans="3:3">
      <c r="C683" s="1"/>
    </row>
    <row r="685" spans="3:3">
      <c r="C685" s="1"/>
    </row>
    <row r="686" spans="3:3">
      <c r="C686" s="1"/>
    </row>
    <row r="688" spans="3:3">
      <c r="C688" s="1"/>
    </row>
    <row r="689" spans="3:3">
      <c r="C689" s="1"/>
    </row>
    <row r="690" spans="3:3">
      <c r="C690" s="1"/>
    </row>
    <row r="691" spans="3:3">
      <c r="C691" s="1"/>
    </row>
    <row r="692" spans="3:3">
      <c r="C692" s="1"/>
    </row>
    <row r="693" spans="3:3">
      <c r="C693" s="1"/>
    </row>
    <row r="694" spans="3:3">
      <c r="C694" s="1"/>
    </row>
    <row r="695" spans="3:3">
      <c r="C695" s="1"/>
    </row>
    <row r="696" spans="3:3">
      <c r="C696" s="1"/>
    </row>
    <row r="697" spans="3:3">
      <c r="C697" s="1"/>
    </row>
    <row r="706" spans="3:6">
      <c r="F706" s="1"/>
    </row>
    <row r="717" spans="3:6">
      <c r="C717" s="1"/>
    </row>
    <row r="718" spans="3:6">
      <c r="C718" s="1"/>
    </row>
    <row r="719" spans="3:6">
      <c r="C719" s="1"/>
    </row>
    <row r="720" spans="3:6">
      <c r="C720" s="1"/>
    </row>
    <row r="721" spans="3:3">
      <c r="C721" s="1"/>
    </row>
    <row r="722" spans="3:3">
      <c r="C722" s="1"/>
    </row>
    <row r="724" spans="3:3">
      <c r="C724" s="1"/>
    </row>
    <row r="725" spans="3:3">
      <c r="C725" s="1"/>
    </row>
    <row r="727" spans="3:3">
      <c r="C727" s="1"/>
    </row>
    <row r="728" spans="3:3">
      <c r="C728" s="1"/>
    </row>
    <row r="729" spans="3:3">
      <c r="C729" s="1"/>
    </row>
    <row r="730" spans="3:3">
      <c r="C730" s="1"/>
    </row>
    <row r="731" spans="3:3">
      <c r="C731" s="1"/>
    </row>
    <row r="732" spans="3:3">
      <c r="C732" s="1"/>
    </row>
    <row r="733" spans="3:3">
      <c r="C733" s="1"/>
    </row>
    <row r="734" spans="3:3">
      <c r="C734" s="1"/>
    </row>
    <row r="736" spans="3:3">
      <c r="C736" s="1"/>
    </row>
    <row r="737" spans="3:3">
      <c r="C737" s="1"/>
    </row>
    <row r="739" spans="3:3">
      <c r="C739" s="1"/>
    </row>
    <row r="740" spans="3:3">
      <c r="C740" s="1"/>
    </row>
    <row r="741" spans="3:3">
      <c r="C741" s="1"/>
    </row>
    <row r="742" spans="3:3">
      <c r="C742" s="1"/>
    </row>
    <row r="743" spans="3:3">
      <c r="C743" s="1"/>
    </row>
    <row r="744" spans="3:3">
      <c r="C744" s="1"/>
    </row>
    <row r="745" spans="3:3">
      <c r="C745" s="1"/>
    </row>
    <row r="746" spans="3:3">
      <c r="C746" s="1"/>
    </row>
    <row r="748" spans="3:3">
      <c r="C748" s="1"/>
    </row>
    <row r="749" spans="3:3">
      <c r="C749" s="1"/>
    </row>
    <row r="751" spans="3:3">
      <c r="C751" s="1"/>
    </row>
    <row r="752" spans="3:3">
      <c r="C752" s="1"/>
    </row>
    <row r="753" spans="3:3">
      <c r="C753" s="1"/>
    </row>
    <row r="754" spans="3:3">
      <c r="C754" s="1"/>
    </row>
    <row r="755" spans="3:3">
      <c r="C755" s="1"/>
    </row>
    <row r="756" spans="3:3">
      <c r="C756" s="1"/>
    </row>
    <row r="757" spans="3:3">
      <c r="C757" s="1"/>
    </row>
    <row r="758" spans="3:3">
      <c r="C758" s="1"/>
    </row>
    <row r="759" spans="3:3">
      <c r="C759" s="1"/>
    </row>
    <row r="760" spans="3:3">
      <c r="C760" s="1"/>
    </row>
    <row r="761" spans="3:3">
      <c r="C761" s="1"/>
    </row>
    <row r="763" spans="3:3">
      <c r="C763" s="1"/>
    </row>
    <row r="764" spans="3:3">
      <c r="C764" s="1"/>
    </row>
    <row r="766" spans="3:3">
      <c r="C766" s="1"/>
    </row>
    <row r="767" spans="3:3">
      <c r="C767" s="1"/>
    </row>
    <row r="768" spans="3:3">
      <c r="C768" s="1"/>
    </row>
    <row r="769" spans="3:3">
      <c r="C769" s="1"/>
    </row>
    <row r="770" spans="3:3">
      <c r="C770" s="1"/>
    </row>
    <row r="771" spans="3:3">
      <c r="C771" s="1"/>
    </row>
    <row r="773" spans="3:3">
      <c r="C773" s="1"/>
    </row>
    <row r="774" spans="3:3">
      <c r="C774" s="1"/>
    </row>
    <row r="776" spans="3:3">
      <c r="C776" s="1"/>
    </row>
    <row r="777" spans="3:3">
      <c r="C777" s="1"/>
    </row>
    <row r="778" spans="3:3">
      <c r="C778" s="1"/>
    </row>
    <row r="779" spans="3:3">
      <c r="C779" s="1"/>
    </row>
    <row r="780" spans="3:3">
      <c r="C780" s="1"/>
    </row>
    <row r="781" spans="3:3">
      <c r="C781" s="1"/>
    </row>
    <row r="782" spans="3:3">
      <c r="C782" s="1"/>
    </row>
    <row r="783" spans="3:3">
      <c r="C783" s="1"/>
    </row>
    <row r="784" spans="3:3">
      <c r="C784" s="1"/>
    </row>
    <row r="785" spans="3:3">
      <c r="C785" s="1"/>
    </row>
    <row r="786" spans="3:3">
      <c r="C786" s="1"/>
    </row>
    <row r="787" spans="3:3">
      <c r="C787" s="1"/>
    </row>
    <row r="788" spans="3:3">
      <c r="C788" s="1"/>
    </row>
    <row r="790" spans="3:3">
      <c r="C790" s="1"/>
    </row>
    <row r="791" spans="3:3">
      <c r="C791" s="1"/>
    </row>
    <row r="793" spans="3:3">
      <c r="C793" s="1"/>
    </row>
    <row r="794" spans="3:3">
      <c r="C794" s="1"/>
    </row>
    <row r="795" spans="3:3">
      <c r="C795" s="1"/>
    </row>
    <row r="804" spans="3:6">
      <c r="F804" s="1"/>
    </row>
    <row r="815" spans="3:6">
      <c r="C815" s="1"/>
    </row>
    <row r="817" spans="3:3">
      <c r="C817" s="1"/>
    </row>
    <row r="818" spans="3:3">
      <c r="C818" s="1"/>
    </row>
    <row r="820" spans="3:3">
      <c r="C820" s="1"/>
    </row>
    <row r="821" spans="3:3">
      <c r="C821" s="1"/>
    </row>
    <row r="823" spans="3:3">
      <c r="C823" s="1"/>
    </row>
    <row r="824" spans="3:3">
      <c r="C824" s="1"/>
    </row>
    <row r="826" spans="3:3">
      <c r="C826" s="1"/>
    </row>
    <row r="827" spans="3:3">
      <c r="C827" s="1"/>
    </row>
    <row r="828" spans="3:3">
      <c r="C828" s="1"/>
    </row>
    <row r="829" spans="3:3">
      <c r="C829" s="1"/>
    </row>
    <row r="830" spans="3:3">
      <c r="C830" s="1"/>
    </row>
    <row r="831" spans="3:3">
      <c r="C831" s="1"/>
    </row>
    <row r="832" spans="3:3">
      <c r="C832" s="1"/>
    </row>
    <row r="833" spans="3:3">
      <c r="C833" s="1"/>
    </row>
    <row r="834" spans="3:3">
      <c r="C834" s="1"/>
    </row>
    <row r="836" spans="3:3">
      <c r="C836" s="1"/>
    </row>
    <row r="837" spans="3:3">
      <c r="C837" s="1"/>
    </row>
    <row r="839" spans="3:3">
      <c r="C839" s="1"/>
    </row>
    <row r="841" spans="3:3">
      <c r="C841" s="1"/>
    </row>
    <row r="842" spans="3:3">
      <c r="C842" s="1"/>
    </row>
    <row r="844" spans="3:3">
      <c r="C844" s="1"/>
    </row>
    <row r="845" spans="3:3">
      <c r="C845" s="1"/>
    </row>
    <row r="846" spans="3:3">
      <c r="C846" s="1"/>
    </row>
    <row r="847" spans="3:3">
      <c r="C847" s="1"/>
    </row>
    <row r="849" spans="3:3">
      <c r="C849" s="1"/>
    </row>
    <row r="850" spans="3:3">
      <c r="C850" s="1"/>
    </row>
    <row r="852" spans="3:3">
      <c r="C852" s="1"/>
    </row>
    <row r="854" spans="3:3">
      <c r="C854" s="1"/>
    </row>
    <row r="855" spans="3:3">
      <c r="C855" s="1"/>
    </row>
    <row r="858" spans="3:3">
      <c r="C858" s="1"/>
    </row>
    <row r="859" spans="3:3">
      <c r="C859" s="1"/>
    </row>
    <row r="861" spans="3:3">
      <c r="C861" s="1"/>
    </row>
    <row r="862" spans="3:3">
      <c r="C862" s="1"/>
    </row>
    <row r="863" spans="3:3">
      <c r="C863" s="1"/>
    </row>
    <row r="864" spans="3:3">
      <c r="C864" s="1"/>
    </row>
    <row r="865" spans="3:3">
      <c r="C865" s="1"/>
    </row>
    <row r="866" spans="3:3">
      <c r="C866" s="1"/>
    </row>
    <row r="868" spans="3:3">
      <c r="C868" s="1"/>
    </row>
    <row r="869" spans="3:3">
      <c r="C869" s="1"/>
    </row>
    <row r="871" spans="3:3">
      <c r="C871" s="1"/>
    </row>
    <row r="873" spans="3:3">
      <c r="C873" s="1"/>
    </row>
    <row r="874" spans="3:3">
      <c r="C874" s="1"/>
    </row>
    <row r="876" spans="3:3">
      <c r="C876" s="1"/>
    </row>
    <row r="877" spans="3:3">
      <c r="C877" s="1"/>
    </row>
    <row r="879" spans="3:3">
      <c r="C879" s="1"/>
    </row>
    <row r="880" spans="3:3">
      <c r="C880" s="1"/>
    </row>
    <row r="882" spans="3:6">
      <c r="C882" s="1"/>
    </row>
    <row r="883" spans="3:6">
      <c r="C883" s="1"/>
    </row>
    <row r="884" spans="3:6">
      <c r="C884" s="1"/>
    </row>
    <row r="885" spans="3:6">
      <c r="C885" s="1"/>
    </row>
    <row r="894" spans="3:6">
      <c r="F894" s="1"/>
    </row>
    <row r="905" spans="3:3">
      <c r="C905" s="1"/>
    </row>
    <row r="906" spans="3:3">
      <c r="C906" s="1"/>
    </row>
    <row r="907" spans="3:3">
      <c r="C907" s="1"/>
    </row>
    <row r="908" spans="3:3">
      <c r="C908" s="1"/>
    </row>
    <row r="909" spans="3:3">
      <c r="C909" s="1"/>
    </row>
    <row r="911" spans="3:3">
      <c r="C911" s="1"/>
    </row>
    <row r="912" spans="3:3">
      <c r="C912" s="1"/>
    </row>
    <row r="914" spans="3:6">
      <c r="C914" s="1"/>
    </row>
    <row r="916" spans="3:6">
      <c r="C916" s="1"/>
    </row>
    <row r="917" spans="3:6">
      <c r="C917" s="1"/>
    </row>
    <row r="919" spans="3:6">
      <c r="C919" s="1"/>
    </row>
    <row r="928" spans="3:6">
      <c r="F928" s="1"/>
    </row>
    <row r="939" spans="3:3">
      <c r="C939" s="1"/>
    </row>
    <row r="940" spans="3:3">
      <c r="C940" s="1"/>
    </row>
    <row r="942" spans="3:3">
      <c r="C942" s="1"/>
    </row>
    <row r="943" spans="3:3">
      <c r="C943" s="1"/>
    </row>
    <row r="945" spans="3:3">
      <c r="C945" s="1"/>
    </row>
    <row r="947" spans="3:3">
      <c r="C947" s="1"/>
    </row>
    <row r="948" spans="3:3">
      <c r="C948" s="1"/>
    </row>
    <row r="950" spans="3:3">
      <c r="C950" s="1"/>
    </row>
    <row r="951" spans="3:3">
      <c r="C951" s="1"/>
    </row>
    <row r="952" spans="3:3">
      <c r="C952" s="1"/>
    </row>
    <row r="953" spans="3:3">
      <c r="C953" s="1"/>
    </row>
    <row r="954" spans="3:3">
      <c r="C954" s="1"/>
    </row>
    <row r="955" spans="3:3">
      <c r="C955" s="1"/>
    </row>
    <row r="957" spans="3:3">
      <c r="C957" s="1"/>
    </row>
    <row r="958" spans="3:3">
      <c r="C958" s="1"/>
    </row>
    <row r="960" spans="3:3">
      <c r="C960" s="1"/>
    </row>
    <row r="961" spans="3:3">
      <c r="C961" s="1"/>
    </row>
    <row r="962" spans="3:3">
      <c r="C962" s="1"/>
    </row>
    <row r="964" spans="3:3">
      <c r="C964" s="1"/>
    </row>
    <row r="965" spans="3:3">
      <c r="C965" s="1"/>
    </row>
    <row r="968" spans="3:3">
      <c r="C968" s="1"/>
    </row>
    <row r="969" spans="3:3">
      <c r="C969" s="1"/>
    </row>
    <row r="971" spans="3:3">
      <c r="C971" s="1"/>
    </row>
    <row r="972" spans="3:3">
      <c r="C972" s="1"/>
    </row>
    <row r="973" spans="3:3">
      <c r="C973" s="1"/>
    </row>
    <row r="974" spans="3:3">
      <c r="C974" s="1"/>
    </row>
    <row r="976" spans="3:3">
      <c r="C976" s="1"/>
    </row>
    <row r="977" spans="3:6">
      <c r="C977" s="1"/>
    </row>
    <row r="979" spans="3:6">
      <c r="C979" s="1"/>
    </row>
    <row r="980" spans="3:6">
      <c r="C980" s="1"/>
    </row>
    <row r="989" spans="3:6">
      <c r="F989" s="1"/>
    </row>
    <row r="999" spans="3:3">
      <c r="C999" s="1"/>
    </row>
    <row r="1001" spans="3:3">
      <c r="C1001" s="1"/>
    </row>
    <row r="1002" spans="3:3">
      <c r="C1002" s="1"/>
    </row>
    <row r="1004" spans="3:3">
      <c r="C1004" s="1"/>
    </row>
    <row r="1005" spans="3:3">
      <c r="C1005" s="1"/>
    </row>
    <row r="1006" spans="3:3">
      <c r="C1006" s="1"/>
    </row>
    <row r="1007" spans="3:3">
      <c r="C1007" s="1"/>
    </row>
    <row r="1009" spans="3:6">
      <c r="C1009" s="1"/>
    </row>
    <row r="1010" spans="3:6">
      <c r="C1010" s="1"/>
    </row>
    <row r="1012" spans="3:6">
      <c r="C1012" s="1"/>
    </row>
    <row r="1013" spans="3:6">
      <c r="C1013" s="1"/>
    </row>
    <row r="1014" spans="3:6">
      <c r="C1014" s="1"/>
    </row>
    <row r="1023" spans="3:6">
      <c r="F1023" s="1"/>
    </row>
    <row r="1035" spans="3:3">
      <c r="C1035" s="1"/>
    </row>
    <row r="1036" spans="3:3">
      <c r="C1036" s="1"/>
    </row>
    <row r="1039" spans="3:3">
      <c r="C1039" s="1"/>
    </row>
    <row r="1040" spans="3:3">
      <c r="C1040" s="1"/>
    </row>
    <row r="1043" spans="3:3">
      <c r="C1043" s="1"/>
    </row>
    <row r="1044" spans="3:3">
      <c r="C1044" s="1"/>
    </row>
    <row r="1047" spans="3:3">
      <c r="C1047" s="1"/>
    </row>
    <row r="1048" spans="3:3">
      <c r="C1048" s="1"/>
    </row>
    <row r="1051" spans="3:3">
      <c r="C1051" s="1"/>
    </row>
    <row r="1052" spans="3:3">
      <c r="C1052" s="1"/>
    </row>
    <row r="1055" spans="3:3">
      <c r="C1055" s="1"/>
    </row>
    <row r="1056" spans="3:3">
      <c r="C1056" s="1"/>
    </row>
    <row r="1058" spans="3:3">
      <c r="C1058" s="1"/>
    </row>
    <row r="1060" spans="3:3">
      <c r="C1060" s="1"/>
    </row>
    <row r="1061" spans="3:3">
      <c r="C1061" s="1"/>
    </row>
    <row r="1064" spans="3:3">
      <c r="C1064" s="1"/>
    </row>
    <row r="1065" spans="3:3">
      <c r="C1065" s="1"/>
    </row>
    <row r="1068" spans="3:3">
      <c r="C1068" s="1"/>
    </row>
    <row r="1069" spans="3:3">
      <c r="C1069" s="1"/>
    </row>
    <row r="1072" spans="3:3">
      <c r="C1072" s="1"/>
    </row>
    <row r="1073" spans="3:6">
      <c r="C1073" s="1"/>
    </row>
    <row r="1075" spans="3:6">
      <c r="C1075" s="1"/>
    </row>
    <row r="1084" spans="3:6">
      <c r="F1084" s="1"/>
    </row>
    <row r="1095" spans="3:3">
      <c r="C1095" s="1"/>
    </row>
    <row r="1096" spans="3:3">
      <c r="C1096" s="1"/>
    </row>
    <row r="1098" spans="3:3">
      <c r="C1098" s="1"/>
    </row>
    <row r="1099" spans="3:3">
      <c r="C1099" s="1"/>
    </row>
    <row r="1100" spans="3:3">
      <c r="C1100" s="1"/>
    </row>
    <row r="1101" spans="3:3">
      <c r="C1101" s="1"/>
    </row>
    <row r="1102" spans="3:3">
      <c r="C1102" s="1"/>
    </row>
    <row r="1104" spans="3:3">
      <c r="C1104" s="1"/>
    </row>
    <row r="1105" spans="3:3">
      <c r="C1105" s="1"/>
    </row>
    <row r="1107" spans="3:3">
      <c r="C1107" s="1"/>
    </row>
    <row r="1109" spans="3:3">
      <c r="C1109" s="1"/>
    </row>
    <row r="1110" spans="3:3">
      <c r="C1110" s="1"/>
    </row>
    <row r="1113" spans="3:3">
      <c r="C1113" s="1"/>
    </row>
    <row r="1114" spans="3:3">
      <c r="C1114" s="1"/>
    </row>
    <row r="1116" spans="3:3">
      <c r="C1116" s="1"/>
    </row>
    <row r="1117" spans="3:3">
      <c r="C1117" s="1"/>
    </row>
    <row r="1119" spans="3:3">
      <c r="C1119" s="1"/>
    </row>
    <row r="1120" spans="3:3">
      <c r="C1120" s="1"/>
    </row>
    <row r="1123" spans="3:3">
      <c r="C1123" s="1"/>
    </row>
    <row r="1124" spans="3:3">
      <c r="C1124" s="1"/>
    </row>
    <row r="1126" spans="3:3">
      <c r="C1126" s="1"/>
    </row>
    <row r="1127" spans="3:3">
      <c r="C1127" s="1"/>
    </row>
    <row r="1128" spans="3:3">
      <c r="C1128" s="1"/>
    </row>
    <row r="1129" spans="3:3">
      <c r="C1129" s="1"/>
    </row>
    <row r="1130" spans="3:3">
      <c r="C1130" s="1"/>
    </row>
    <row r="1131" spans="3:3">
      <c r="C1131" s="1"/>
    </row>
    <row r="1132" spans="3:3">
      <c r="C1132" s="1"/>
    </row>
    <row r="1133" spans="3:3">
      <c r="C1133" s="1"/>
    </row>
    <row r="1134" spans="3:3">
      <c r="C1134" s="1"/>
    </row>
    <row r="1135" spans="3:3">
      <c r="C1135" s="1"/>
    </row>
    <row r="1136" spans="3:3">
      <c r="C1136" s="1"/>
    </row>
    <row r="1137" spans="3:3">
      <c r="C1137" s="1"/>
    </row>
    <row r="1138" spans="3:3">
      <c r="C1138" s="1"/>
    </row>
    <row r="1139" spans="3:3">
      <c r="C1139" s="1"/>
    </row>
    <row r="1140" spans="3:3">
      <c r="C1140" s="1"/>
    </row>
    <row r="1141" spans="3:3">
      <c r="C1141" s="1"/>
    </row>
    <row r="1142" spans="3:3">
      <c r="C1142" s="1"/>
    </row>
    <row r="1143" spans="3:3">
      <c r="C1143" s="1"/>
    </row>
    <row r="1144" spans="3:3">
      <c r="C1144" s="1"/>
    </row>
    <row r="1145" spans="3:3">
      <c r="C1145" s="1"/>
    </row>
    <row r="1147" spans="3:3">
      <c r="C1147" s="1"/>
    </row>
    <row r="1148" spans="3:3">
      <c r="C1148" s="1"/>
    </row>
    <row r="1150" spans="3:3">
      <c r="C1150" s="1"/>
    </row>
    <row r="1151" spans="3:3">
      <c r="C1151" s="1"/>
    </row>
    <row r="1152" spans="3:3">
      <c r="C1152" s="1"/>
    </row>
    <row r="1153" spans="3:6">
      <c r="C1153" s="1"/>
    </row>
    <row r="1154" spans="3:6">
      <c r="C1154" s="1"/>
    </row>
    <row r="1155" spans="3:6">
      <c r="C1155" s="1"/>
    </row>
    <row r="1156" spans="3:6">
      <c r="C1156" s="1"/>
    </row>
    <row r="1157" spans="3:6">
      <c r="C1157" s="1"/>
    </row>
    <row r="1158" spans="3:6">
      <c r="C1158" s="1"/>
    </row>
    <row r="1159" spans="3:6">
      <c r="C1159" s="1"/>
    </row>
    <row r="1168" spans="3:6">
      <c r="F1168" s="1"/>
    </row>
    <row r="1179" spans="3:3">
      <c r="C1179" s="1"/>
    </row>
    <row r="1180" spans="3:3">
      <c r="C1180" s="1"/>
    </row>
    <row r="1181" spans="3:3">
      <c r="C1181" s="1"/>
    </row>
    <row r="1183" spans="3:3">
      <c r="C1183" s="1"/>
    </row>
    <row r="1184" spans="3:3">
      <c r="C1184" s="1"/>
    </row>
    <row r="1186" spans="3:3">
      <c r="C1186" s="1"/>
    </row>
    <row r="1187" spans="3:3">
      <c r="C1187" s="1"/>
    </row>
    <row r="1189" spans="3:3">
      <c r="C1189" s="1"/>
    </row>
    <row r="1190" spans="3:3">
      <c r="C1190" s="1"/>
    </row>
    <row r="1193" spans="3:3">
      <c r="C1193" s="1"/>
    </row>
    <row r="1194" spans="3:3">
      <c r="C1194" s="1"/>
    </row>
    <row r="1196" spans="3:3">
      <c r="C1196" s="1"/>
    </row>
    <row r="1197" spans="3:3">
      <c r="C1197" s="1"/>
    </row>
    <row r="1198" spans="3:3">
      <c r="C1198" s="1"/>
    </row>
    <row r="1200" spans="3:3">
      <c r="C1200" s="1"/>
    </row>
    <row r="1201" spans="3:3">
      <c r="C1201" s="1"/>
    </row>
    <row r="1203" spans="3:3">
      <c r="C1203" s="1"/>
    </row>
    <row r="1204" spans="3:3">
      <c r="C1204" s="1"/>
    </row>
    <row r="1205" spans="3:3">
      <c r="C1205" s="1"/>
    </row>
    <row r="1207" spans="3:3">
      <c r="C1207" s="1"/>
    </row>
    <row r="1208" spans="3:3">
      <c r="C1208" s="1"/>
    </row>
    <row r="1210" spans="3:3">
      <c r="C1210" s="1"/>
    </row>
    <row r="1211" spans="3:3">
      <c r="C1211" s="1"/>
    </row>
    <row r="1212" spans="3:3">
      <c r="C1212" s="1"/>
    </row>
    <row r="1213" spans="3:3">
      <c r="C1213" s="1"/>
    </row>
    <row r="1214" spans="3:3">
      <c r="C1214" s="1"/>
    </row>
    <row r="1215" spans="3:3">
      <c r="C1215" s="1"/>
    </row>
    <row r="1216" spans="3:3">
      <c r="C1216" s="1"/>
    </row>
    <row r="1217" spans="3:3">
      <c r="C1217" s="1"/>
    </row>
    <row r="1218" spans="3:3">
      <c r="C1218" s="1"/>
    </row>
    <row r="1220" spans="3:3">
      <c r="C1220" s="1"/>
    </row>
    <row r="1221" spans="3:3">
      <c r="C1221" s="1"/>
    </row>
    <row r="1223" spans="3:3">
      <c r="C1223" s="1"/>
    </row>
    <row r="1224" spans="3:3">
      <c r="C1224" s="1"/>
    </row>
    <row r="1225" spans="3:3">
      <c r="C1225" s="1"/>
    </row>
    <row r="1227" spans="3:3">
      <c r="C1227" s="1"/>
    </row>
    <row r="1228" spans="3:3">
      <c r="C1228" s="1"/>
    </row>
    <row r="1230" spans="3:3">
      <c r="C1230" s="1"/>
    </row>
    <row r="1231" spans="3:3">
      <c r="C1231" s="1"/>
    </row>
    <row r="1232" spans="3:3">
      <c r="C1232" s="1"/>
    </row>
    <row r="1233" spans="3:3">
      <c r="C1233" s="1"/>
    </row>
    <row r="1234" spans="3:3">
      <c r="C1234" s="1"/>
    </row>
    <row r="1236" spans="3:3">
      <c r="C1236" s="1"/>
    </row>
    <row r="1237" spans="3:3">
      <c r="C1237" s="1"/>
    </row>
    <row r="1239" spans="3:3">
      <c r="C1239" s="1"/>
    </row>
    <row r="1240" spans="3:3">
      <c r="C1240" s="1"/>
    </row>
    <row r="1241" spans="3:3">
      <c r="C1241" s="1"/>
    </row>
    <row r="1242" spans="3:3">
      <c r="C1242" s="1"/>
    </row>
    <row r="1243" spans="3:3">
      <c r="C1243" s="1"/>
    </row>
    <row r="1244" spans="3:3">
      <c r="C1244" s="1"/>
    </row>
    <row r="1245" spans="3:3">
      <c r="C1245" s="1"/>
    </row>
    <row r="1246" spans="3:3">
      <c r="C1246" s="1"/>
    </row>
    <row r="1247" spans="3:3">
      <c r="C1247" s="1"/>
    </row>
    <row r="1249" spans="3:3">
      <c r="C1249" s="1"/>
    </row>
    <row r="1250" spans="3:3">
      <c r="C1250" s="1"/>
    </row>
    <row r="1252" spans="3:3">
      <c r="C1252" s="1"/>
    </row>
    <row r="1253" spans="3:3">
      <c r="C1253" s="1"/>
    </row>
    <row r="1254" spans="3:3">
      <c r="C1254" s="1"/>
    </row>
    <row r="1255" spans="3:3">
      <c r="C1255" s="1"/>
    </row>
    <row r="1256" spans="3:3">
      <c r="C1256" s="1"/>
    </row>
    <row r="1257" spans="3:3">
      <c r="C1257" s="1"/>
    </row>
    <row r="1258" spans="3:3">
      <c r="C1258" s="1"/>
    </row>
    <row r="1260" spans="3:3">
      <c r="C1260" s="1"/>
    </row>
    <row r="1261" spans="3:3">
      <c r="C1261" s="1"/>
    </row>
    <row r="1263" spans="3:3">
      <c r="C1263" s="1"/>
    </row>
    <row r="1264" spans="3:3">
      <c r="C1264" s="1"/>
    </row>
    <row r="1265" spans="3:3">
      <c r="C1265" s="1"/>
    </row>
    <row r="1267" spans="3:3">
      <c r="C1267" s="1"/>
    </row>
    <row r="1268" spans="3:3">
      <c r="C1268" s="1"/>
    </row>
    <row r="1270" spans="3:3">
      <c r="C1270" s="1"/>
    </row>
    <row r="1271" spans="3:3">
      <c r="C1271" s="1"/>
    </row>
    <row r="1272" spans="3:3">
      <c r="C1272" s="1"/>
    </row>
    <row r="1273" spans="3:3">
      <c r="C1273" s="1"/>
    </row>
    <row r="1274" spans="3:3">
      <c r="C1274" s="1"/>
    </row>
    <row r="1275" spans="3:3">
      <c r="C1275" s="1"/>
    </row>
    <row r="1276" spans="3:3">
      <c r="C1276" s="1"/>
    </row>
    <row r="1277" spans="3:3">
      <c r="C1277" s="1"/>
    </row>
    <row r="1278" spans="3:3">
      <c r="C1278" s="1"/>
    </row>
    <row r="1280" spans="3:3">
      <c r="C1280" s="1"/>
    </row>
    <row r="1281" spans="3:3">
      <c r="C1281" s="1"/>
    </row>
    <row r="1284" spans="3:3">
      <c r="C1284" s="1"/>
    </row>
    <row r="1285" spans="3:3">
      <c r="C1285" s="1"/>
    </row>
    <row r="1287" spans="3:3">
      <c r="C1287" s="1"/>
    </row>
    <row r="1288" spans="3:3">
      <c r="C1288" s="1"/>
    </row>
    <row r="1289" spans="3:3">
      <c r="C1289" s="1"/>
    </row>
    <row r="1290" spans="3:3">
      <c r="C1290" s="1"/>
    </row>
    <row r="1291" spans="3:3">
      <c r="C1291" s="1"/>
    </row>
    <row r="1292" spans="3:3">
      <c r="C1292" s="1"/>
    </row>
    <row r="1293" spans="3:3">
      <c r="C1293" s="1"/>
    </row>
    <row r="1295" spans="3:3">
      <c r="C1295" s="1"/>
    </row>
    <row r="1296" spans="3:3">
      <c r="C1296" s="1"/>
    </row>
    <row r="1299" spans="3:3">
      <c r="C1299" s="1"/>
    </row>
    <row r="1300" spans="3:3">
      <c r="C1300" s="1"/>
    </row>
    <row r="1302" spans="3:3">
      <c r="C1302" s="1"/>
    </row>
    <row r="1304" spans="3:3">
      <c r="C1304" s="1"/>
    </row>
    <row r="1305" spans="3:3">
      <c r="C1305" s="1"/>
    </row>
    <row r="1307" spans="3:3">
      <c r="C1307" s="1"/>
    </row>
    <row r="1308" spans="3:3">
      <c r="C1308" s="1"/>
    </row>
    <row r="1309" spans="3:3">
      <c r="C1309" s="1"/>
    </row>
    <row r="1310" spans="3:3">
      <c r="C1310" s="1"/>
    </row>
    <row r="1311" spans="3:3">
      <c r="C1311" s="1"/>
    </row>
    <row r="1312" spans="3:3">
      <c r="C1312" s="1"/>
    </row>
    <row r="1314" spans="3:3">
      <c r="C1314" s="1"/>
    </row>
    <row r="1315" spans="3:3">
      <c r="C1315" s="1"/>
    </row>
    <row r="1318" spans="3:3">
      <c r="C1318" s="1"/>
    </row>
    <row r="1319" spans="3:3">
      <c r="C1319" s="1"/>
    </row>
    <row r="1321" spans="3:3">
      <c r="C1321" s="1"/>
    </row>
    <row r="1322" spans="3:3">
      <c r="C1322" s="1"/>
    </row>
    <row r="1323" spans="3:3">
      <c r="C1323" s="1"/>
    </row>
    <row r="1324" spans="3:3">
      <c r="C1324" s="1"/>
    </row>
    <row r="1325" spans="3:3">
      <c r="C1325" s="1"/>
    </row>
    <row r="1326" spans="3:3">
      <c r="C1326" s="1"/>
    </row>
    <row r="1335" spans="6:6">
      <c r="F1335" s="1"/>
    </row>
    <row r="1347" spans="3:3">
      <c r="C1347" s="1"/>
    </row>
    <row r="1348" spans="3:3">
      <c r="C1348" s="1"/>
    </row>
    <row r="1351" spans="3:3">
      <c r="C1351" s="1"/>
    </row>
    <row r="1352" spans="3:3">
      <c r="C1352" s="1"/>
    </row>
    <row r="1354" spans="3:3">
      <c r="C1354" s="1"/>
    </row>
    <row r="1356" spans="3:3">
      <c r="C1356" s="1"/>
    </row>
    <row r="1357" spans="3:3">
      <c r="C1357" s="1"/>
    </row>
    <row r="1367" spans="6:6">
      <c r="F1367" s="1"/>
    </row>
    <row r="1379" spans="3:3">
      <c r="C1379" s="1"/>
    </row>
    <row r="1380" spans="3:3">
      <c r="C1380" s="1"/>
    </row>
    <row r="1382" spans="3:3">
      <c r="C1382" s="1"/>
    </row>
    <row r="1383" spans="3:3">
      <c r="C1383" s="1"/>
    </row>
    <row r="1384" spans="3:3">
      <c r="C1384" s="1"/>
    </row>
    <row r="1386" spans="3:3">
      <c r="C1386" s="1"/>
    </row>
    <row r="1387" spans="3:3">
      <c r="C1387" s="1"/>
    </row>
    <row r="1389" spans="3:3">
      <c r="C1389" s="1"/>
    </row>
    <row r="1390" spans="3:3">
      <c r="C1390" s="1"/>
    </row>
    <row r="1391" spans="3:3">
      <c r="C1391" s="1"/>
    </row>
    <row r="1392" spans="3:3">
      <c r="C1392" s="1"/>
    </row>
    <row r="1394" spans="3:3">
      <c r="C1394" s="1"/>
    </row>
    <row r="1395" spans="3:3">
      <c r="C1395" s="1"/>
    </row>
    <row r="1397" spans="3:3">
      <c r="C1397" s="1"/>
    </row>
    <row r="1398" spans="3:3">
      <c r="C1398" s="1"/>
    </row>
    <row r="1399" spans="3:3">
      <c r="C1399" s="1"/>
    </row>
    <row r="1400" spans="3:3">
      <c r="C1400" s="1"/>
    </row>
    <row r="1401" spans="3:3">
      <c r="C1401" s="1"/>
    </row>
    <row r="1402" spans="3:3">
      <c r="C1402" s="1"/>
    </row>
    <row r="1404" spans="3:3">
      <c r="C1404" s="1"/>
    </row>
    <row r="1405" spans="3:3">
      <c r="C1405" s="1"/>
    </row>
    <row r="1408" spans="3:3">
      <c r="C1408" s="1"/>
    </row>
    <row r="1409" spans="3:3">
      <c r="C1409" s="1"/>
    </row>
    <row r="1411" spans="3:3">
      <c r="C1411" s="1"/>
    </row>
    <row r="1412" spans="3:3">
      <c r="C1412" s="1"/>
    </row>
    <row r="1413" spans="3:3">
      <c r="C1413" s="1"/>
    </row>
    <row r="1414" spans="3:3">
      <c r="C1414" s="1"/>
    </row>
    <row r="1415" spans="3:3">
      <c r="C1415" s="1"/>
    </row>
    <row r="1416" spans="3:3">
      <c r="C1416" s="1"/>
    </row>
    <row r="1417" spans="3:3">
      <c r="C1417" s="1"/>
    </row>
    <row r="1419" spans="3:3">
      <c r="C1419" s="1"/>
    </row>
    <row r="1420" spans="3:3">
      <c r="C1420" s="1"/>
    </row>
    <row r="1422" spans="3:3">
      <c r="C1422" s="1"/>
    </row>
    <row r="1423" spans="3:3">
      <c r="C1423" s="1"/>
    </row>
    <row r="1425" spans="3:3">
      <c r="C1425" s="1"/>
    </row>
    <row r="1426" spans="3:3">
      <c r="C1426" s="1"/>
    </row>
    <row r="1428" spans="3:3">
      <c r="C1428" s="1"/>
    </row>
    <row r="1429" spans="3:3">
      <c r="C1429" s="1"/>
    </row>
    <row r="1430" spans="3:3">
      <c r="C1430" s="1"/>
    </row>
    <row r="1432" spans="3:3">
      <c r="C1432" s="1"/>
    </row>
    <row r="1433" spans="3:3">
      <c r="C1433" s="1"/>
    </row>
    <row r="1435" spans="3:3">
      <c r="C1435" s="1"/>
    </row>
    <row r="1436" spans="3:3">
      <c r="C1436" s="1"/>
    </row>
    <row r="1445" spans="3:6">
      <c r="F1445" s="1"/>
    </row>
    <row r="1456" spans="3:6">
      <c r="C1456" s="1"/>
    </row>
    <row r="1457" spans="3:3">
      <c r="C1457" s="1"/>
    </row>
    <row r="1459" spans="3:3">
      <c r="C1459" s="1"/>
    </row>
    <row r="1460" spans="3:3">
      <c r="C1460" s="1"/>
    </row>
    <row r="1462" spans="3:3">
      <c r="C1462" s="1"/>
    </row>
    <row r="1464" spans="3:3">
      <c r="C1464" s="1"/>
    </row>
    <row r="1465" spans="3:3">
      <c r="C1465" s="1"/>
    </row>
    <row r="1468" spans="3:3">
      <c r="C1468" s="1"/>
    </row>
    <row r="1469" spans="3:3">
      <c r="C1469" s="1"/>
    </row>
    <row r="1471" spans="3:3">
      <c r="C1471" s="1"/>
    </row>
    <row r="1472" spans="3:3">
      <c r="C1472" s="1"/>
    </row>
    <row r="1473" spans="3:3">
      <c r="C1473" s="1"/>
    </row>
    <row r="1474" spans="3:3">
      <c r="C1474" s="1"/>
    </row>
    <row r="1475" spans="3:3">
      <c r="C1475" s="1"/>
    </row>
    <row r="1476" spans="3:3">
      <c r="C1476" s="1"/>
    </row>
    <row r="1477" spans="3:3">
      <c r="C1477" s="1"/>
    </row>
    <row r="1479" spans="3:3">
      <c r="C1479" s="1"/>
    </row>
    <row r="1480" spans="3:3">
      <c r="C1480" s="1"/>
    </row>
    <row r="1483" spans="3:3">
      <c r="C1483" s="1"/>
    </row>
    <row r="1484" spans="3:3">
      <c r="C1484" s="1"/>
    </row>
    <row r="1487" spans="3:3">
      <c r="C1487" s="1"/>
    </row>
    <row r="1488" spans="3:3">
      <c r="C1488" s="1"/>
    </row>
    <row r="1491" spans="3:3">
      <c r="C1491" s="1"/>
    </row>
    <row r="1492" spans="3:3">
      <c r="C1492" s="1"/>
    </row>
    <row r="1495" spans="3:3">
      <c r="C1495" s="1"/>
    </row>
    <row r="1496" spans="3:3">
      <c r="C1496" s="1"/>
    </row>
    <row r="1498" spans="3:3">
      <c r="C1498" s="1"/>
    </row>
    <row r="1499" spans="3:3">
      <c r="C1499" s="1"/>
    </row>
    <row r="1500" spans="3:3">
      <c r="C1500" s="1"/>
    </row>
    <row r="1501" spans="3:3">
      <c r="C1501" s="1"/>
    </row>
    <row r="1503" spans="3:3">
      <c r="C1503" s="1"/>
    </row>
    <row r="1504" spans="3:3">
      <c r="C1504" s="1"/>
    </row>
    <row r="1506" spans="3:3">
      <c r="C1506" s="1"/>
    </row>
    <row r="1507" spans="3:3">
      <c r="C1507" s="1"/>
    </row>
    <row r="1509" spans="3:3">
      <c r="C1509" s="1"/>
    </row>
    <row r="1510" spans="3:3">
      <c r="C1510" s="1"/>
    </row>
    <row r="1512" spans="3:3">
      <c r="C1512" s="1"/>
    </row>
    <row r="1514" spans="3:3">
      <c r="C1514" s="1"/>
    </row>
    <row r="1515" spans="3:3">
      <c r="C1515" s="1"/>
    </row>
    <row r="1517" spans="3:3">
      <c r="C1517" s="1"/>
    </row>
    <row r="1518" spans="3:3">
      <c r="C1518" s="1"/>
    </row>
    <row r="1519" spans="3:3">
      <c r="C1519" s="1"/>
    </row>
    <row r="1520" spans="3:3">
      <c r="C1520" s="1"/>
    </row>
    <row r="1529" spans="6:6">
      <c r="F1529" s="1"/>
    </row>
    <row r="1540" spans="3:3">
      <c r="C1540" s="1"/>
    </row>
    <row r="1541" spans="3:3">
      <c r="C1541" s="1"/>
    </row>
    <row r="1542" spans="3:3">
      <c r="C1542" s="1"/>
    </row>
    <row r="1543" spans="3:3">
      <c r="C1543" s="1"/>
    </row>
    <row r="1544" spans="3:3">
      <c r="C1544" s="1"/>
    </row>
    <row r="1545" spans="3:3">
      <c r="C1545" s="1"/>
    </row>
    <row r="1546" spans="3:3">
      <c r="C1546" s="1"/>
    </row>
    <row r="1547" spans="3:3">
      <c r="C1547" s="1"/>
    </row>
    <row r="1548" spans="3:3">
      <c r="C1548" s="1"/>
    </row>
    <row r="1549" spans="3:3">
      <c r="C1549" s="1"/>
    </row>
    <row r="1558" spans="6:6">
      <c r="F1558" s="1"/>
    </row>
    <row r="1570" spans="3:3">
      <c r="C1570" s="1"/>
    </row>
    <row r="1571" spans="3:3">
      <c r="C1571" s="1"/>
    </row>
    <row r="1573" spans="3:3">
      <c r="C1573" s="1"/>
    </row>
    <row r="1574" spans="3:3">
      <c r="C1574" s="1"/>
    </row>
    <row r="1575" spans="3:3">
      <c r="C1575" s="1"/>
    </row>
    <row r="1577" spans="3:3">
      <c r="C1577" s="1"/>
    </row>
    <row r="1578" spans="3:3">
      <c r="C1578" s="1"/>
    </row>
    <row r="1580" spans="3:3">
      <c r="C1580" s="1"/>
    </row>
    <row r="1582" spans="3:3">
      <c r="C1582" s="1"/>
    </row>
    <row r="1583" spans="3:3">
      <c r="C1583" s="1"/>
    </row>
    <row r="1585" spans="3:3">
      <c r="C1585" s="1"/>
    </row>
    <row r="1586" spans="3:3">
      <c r="C1586" s="1"/>
    </row>
    <row r="1588" spans="3:3">
      <c r="C1588" s="1"/>
    </row>
    <row r="1589" spans="3:3">
      <c r="C1589" s="1"/>
    </row>
    <row r="1591" spans="3:3">
      <c r="C1591" s="1"/>
    </row>
    <row r="1592" spans="3:3">
      <c r="C1592" s="1"/>
    </row>
    <row r="1594" spans="3:3">
      <c r="C1594" s="1"/>
    </row>
    <row r="1595" spans="3:3">
      <c r="C1595" s="1"/>
    </row>
    <row r="1597" spans="3:3">
      <c r="C1597" s="1"/>
    </row>
    <row r="1599" spans="3:3">
      <c r="C1599" s="1"/>
    </row>
    <row r="1600" spans="3:3">
      <c r="C1600" s="1"/>
    </row>
    <row r="1602" spans="3:3">
      <c r="C1602" s="1"/>
    </row>
    <row r="1603" spans="3:3">
      <c r="C1603" s="1"/>
    </row>
    <row r="1604" spans="3:3">
      <c r="C1604" s="1"/>
    </row>
    <row r="1605" spans="3:3">
      <c r="C1605" s="1"/>
    </row>
    <row r="1607" spans="3:3">
      <c r="C1607" s="1"/>
    </row>
    <row r="1608" spans="3:3">
      <c r="C1608" s="1"/>
    </row>
    <row r="1611" spans="3:3">
      <c r="C1611" s="1"/>
    </row>
    <row r="1612" spans="3:3">
      <c r="C1612" s="1"/>
    </row>
    <row r="1614" spans="3:3">
      <c r="C1614" s="1"/>
    </row>
    <row r="1615" spans="3:3">
      <c r="C1615" s="1"/>
    </row>
    <row r="1617" spans="3:6">
      <c r="C1617" s="1"/>
    </row>
    <row r="1618" spans="3:6">
      <c r="C1618" s="1"/>
    </row>
    <row r="1628" spans="3:6">
      <c r="F1628" s="1"/>
    </row>
    <row r="1639" spans="3:3">
      <c r="C1639" s="1"/>
    </row>
    <row r="1641" spans="3:3">
      <c r="C1641" s="1"/>
    </row>
    <row r="1642" spans="3:3">
      <c r="C1642" s="1"/>
    </row>
    <row r="1644" spans="3:3">
      <c r="C1644" s="1"/>
    </row>
    <row r="1646" spans="3:3">
      <c r="C1646" s="1"/>
    </row>
    <row r="1647" spans="3:3">
      <c r="C1647" s="1"/>
    </row>
    <row r="1650" spans="3:3">
      <c r="C1650" s="1"/>
    </row>
    <row r="1651" spans="3:3">
      <c r="C1651" s="1"/>
    </row>
    <row r="1653" spans="3:3">
      <c r="C1653" s="1"/>
    </row>
    <row r="1654" spans="3:3">
      <c r="C1654" s="1"/>
    </row>
    <row r="1656" spans="3:3">
      <c r="C1656" s="1"/>
    </row>
    <row r="1657" spans="3:3">
      <c r="C1657" s="1"/>
    </row>
    <row r="1660" spans="3:3">
      <c r="C1660" s="1"/>
    </row>
    <row r="1661" spans="3:3">
      <c r="C1661" s="1"/>
    </row>
    <row r="1664" spans="3:3">
      <c r="C1664" s="1"/>
    </row>
    <row r="1665" spans="3:6">
      <c r="C1665" s="1"/>
    </row>
    <row r="1675" spans="3:6">
      <c r="F1675" s="1"/>
    </row>
    <row r="1685" spans="3:3">
      <c r="C1685" s="1"/>
    </row>
    <row r="1686" spans="3:3">
      <c r="C1686" s="1"/>
    </row>
    <row r="1687" spans="3:3">
      <c r="C1687" s="1"/>
    </row>
    <row r="1688" spans="3:3">
      <c r="C1688" s="1"/>
    </row>
    <row r="1689" spans="3:3">
      <c r="C1689" s="1"/>
    </row>
    <row r="1690" spans="3:3">
      <c r="C1690" s="1"/>
    </row>
    <row r="1691" spans="3:3">
      <c r="C1691" s="1"/>
    </row>
    <row r="1692" spans="3:3">
      <c r="C1692" s="1"/>
    </row>
    <row r="1693" spans="3:3">
      <c r="C1693" s="1"/>
    </row>
    <row r="1694" spans="3:3">
      <c r="C1694" s="1"/>
    </row>
    <row r="1695" spans="3:3">
      <c r="C1695" s="1"/>
    </row>
    <row r="1704" spans="6:6">
      <c r="F1704" s="1"/>
    </row>
    <row r="1715" spans="3:3">
      <c r="C1715" s="1"/>
    </row>
    <row r="1716" spans="3:3">
      <c r="C1716" s="1"/>
    </row>
    <row r="1718" spans="3:3">
      <c r="C1718" s="1"/>
    </row>
    <row r="1719" spans="3:3">
      <c r="C1719" s="1"/>
    </row>
    <row r="1721" spans="3:3">
      <c r="C1721" s="1"/>
    </row>
    <row r="1723" spans="3:3">
      <c r="C1723" s="1"/>
    </row>
    <row r="1724" spans="3:3">
      <c r="C1724" s="1"/>
    </row>
    <row r="1726" spans="3:3">
      <c r="C1726" s="1"/>
    </row>
    <row r="1728" spans="3:3">
      <c r="C1728" s="1"/>
    </row>
    <row r="1729" spans="3:3">
      <c r="C1729" s="1"/>
    </row>
    <row r="1732" spans="3:3">
      <c r="C1732" s="1"/>
    </row>
    <row r="1733" spans="3:3">
      <c r="C1733" s="1"/>
    </row>
    <row r="1735" spans="3:3">
      <c r="C1735" s="1"/>
    </row>
    <row r="1737" spans="3:3">
      <c r="C1737" s="1"/>
    </row>
    <row r="1738" spans="3:3">
      <c r="C1738" s="1"/>
    </row>
    <row r="1740" spans="3:3">
      <c r="C1740" s="1"/>
    </row>
    <row r="1741" spans="3:3">
      <c r="C1741" s="1"/>
    </row>
    <row r="1742" spans="3:3">
      <c r="C1742" s="1"/>
    </row>
    <row r="1743" spans="3:3">
      <c r="C1743" s="1"/>
    </row>
    <row r="1745" spans="3:3">
      <c r="C1745" s="1"/>
    </row>
    <row r="1746" spans="3:3">
      <c r="C1746" s="1"/>
    </row>
    <row r="1749" spans="3:3">
      <c r="C1749" s="1"/>
    </row>
    <row r="1750" spans="3:3">
      <c r="C1750" s="1"/>
    </row>
    <row r="1752" spans="3:3">
      <c r="C1752" s="1"/>
    </row>
    <row r="1753" spans="3:3">
      <c r="C1753" s="1"/>
    </row>
    <row r="1755" spans="3:3">
      <c r="C1755" s="1"/>
    </row>
    <row r="1756" spans="3:3">
      <c r="C1756" s="1"/>
    </row>
    <row r="1758" spans="3:3">
      <c r="C1758" s="1"/>
    </row>
    <row r="1759" spans="3:3">
      <c r="C1759" s="1"/>
    </row>
    <row r="1768" spans="6:6">
      <c r="F1768" s="1"/>
    </row>
    <row r="1778" spans="3:3">
      <c r="C1778" s="1"/>
    </row>
    <row r="1780" spans="3:3">
      <c r="C1780" s="1"/>
    </row>
    <row r="1781" spans="3:3">
      <c r="C1781" s="1"/>
    </row>
    <row r="1783" spans="3:3">
      <c r="C1783" s="1"/>
    </row>
    <row r="1784" spans="3:3">
      <c r="C1784" s="1"/>
    </row>
    <row r="1785" spans="3:3">
      <c r="C1785" s="1"/>
    </row>
    <row r="1787" spans="3:3">
      <c r="C1787" s="1"/>
    </row>
    <row r="1788" spans="3:3">
      <c r="C1788" s="1"/>
    </row>
    <row r="1790" spans="3:3">
      <c r="C1790" s="1"/>
    </row>
    <row r="1791" spans="3:3">
      <c r="C1791" s="1"/>
    </row>
    <row r="1792" spans="3:3">
      <c r="C1792" s="1"/>
    </row>
    <row r="1793" spans="3:6">
      <c r="C1793" s="1"/>
    </row>
    <row r="1794" spans="3:6">
      <c r="C1794" s="1"/>
    </row>
    <row r="1795" spans="3:6">
      <c r="C1795" s="1"/>
    </row>
    <row r="1804" spans="3:6">
      <c r="F1804" s="1"/>
    </row>
    <row r="1815" spans="3:3">
      <c r="C1815" s="1"/>
    </row>
    <row r="1816" spans="3:3">
      <c r="C1816" s="1"/>
    </row>
    <row r="1819" spans="3:3">
      <c r="C1819" s="1"/>
    </row>
    <row r="1820" spans="3:3">
      <c r="C1820" s="1"/>
    </row>
    <row r="1823" spans="3:3">
      <c r="C1823" s="1"/>
    </row>
    <row r="1824" spans="3:3">
      <c r="C1824" s="1"/>
    </row>
    <row r="1825" spans="3:3">
      <c r="C1825" s="1"/>
    </row>
    <row r="1828" spans="3:3">
      <c r="C1828" s="1"/>
    </row>
    <row r="1829" spans="3:3">
      <c r="C1829" s="1"/>
    </row>
    <row r="1830" spans="3:3">
      <c r="C1830" s="1"/>
    </row>
    <row r="1832" spans="3:3">
      <c r="C1832" s="1"/>
    </row>
    <row r="1833" spans="3:3">
      <c r="C1833" s="1"/>
    </row>
    <row r="1834" spans="3:3">
      <c r="C1834" s="1"/>
    </row>
    <row r="1835" spans="3:3">
      <c r="C1835" s="1"/>
    </row>
    <row r="1837" spans="3:3">
      <c r="C1837" s="1"/>
    </row>
    <row r="1838" spans="3:3">
      <c r="C1838" s="1"/>
    </row>
    <row r="1839" spans="3:3">
      <c r="C1839" s="1"/>
    </row>
    <row r="1842" spans="3:3">
      <c r="C1842" s="1"/>
    </row>
    <row r="1843" spans="3:3">
      <c r="C1843" s="1"/>
    </row>
    <row r="1846" spans="3:3">
      <c r="C1846" s="1"/>
    </row>
    <row r="1847" spans="3:3">
      <c r="C1847" s="1"/>
    </row>
    <row r="1848" spans="3:3">
      <c r="C1848" s="1"/>
    </row>
    <row r="1850" spans="3:3">
      <c r="C1850" s="1"/>
    </row>
    <row r="1852" spans="3:3">
      <c r="C1852" s="1"/>
    </row>
    <row r="1853" spans="3:3">
      <c r="C1853" s="1"/>
    </row>
    <row r="1856" spans="3:3">
      <c r="C1856" s="1"/>
    </row>
    <row r="1857" spans="3:3">
      <c r="C1857" s="1"/>
    </row>
    <row r="1860" spans="3:3">
      <c r="C1860" s="1"/>
    </row>
    <row r="1861" spans="3:3">
      <c r="C1861" s="1"/>
    </row>
    <row r="1864" spans="3:3">
      <c r="C1864" s="1"/>
    </row>
    <row r="1865" spans="3:3">
      <c r="C1865" s="1"/>
    </row>
    <row r="1866" spans="3:3">
      <c r="C1866" s="1"/>
    </row>
    <row r="1869" spans="3:3">
      <c r="C1869" s="1"/>
    </row>
    <row r="1870" spans="3:3">
      <c r="C1870" s="1"/>
    </row>
    <row r="1872" spans="3:3">
      <c r="C1872" s="1"/>
    </row>
    <row r="1874" spans="3:3">
      <c r="C1874" s="1"/>
    </row>
    <row r="1875" spans="3:3">
      <c r="C1875" s="1"/>
    </row>
    <row r="1878" spans="3:3">
      <c r="C1878" s="1"/>
    </row>
    <row r="1879" spans="3:3">
      <c r="C1879" s="1"/>
    </row>
    <row r="1882" spans="3:3">
      <c r="C1882" s="1"/>
    </row>
    <row r="1883" spans="3:3">
      <c r="C1883" s="1"/>
    </row>
    <row r="1886" spans="3:3">
      <c r="C1886" s="1"/>
    </row>
    <row r="1887" spans="3:3">
      <c r="C1887" s="1"/>
    </row>
    <row r="1888" spans="3:3">
      <c r="C1888" s="1"/>
    </row>
    <row r="1891" spans="3:3">
      <c r="C1891" s="1"/>
    </row>
    <row r="1892" spans="3:3">
      <c r="C1892" s="1"/>
    </row>
    <row r="1895" spans="3:3">
      <c r="C1895" s="1"/>
    </row>
    <row r="1896" spans="3:3">
      <c r="C1896" s="1"/>
    </row>
    <row r="1899" spans="3:3">
      <c r="C1899" s="1"/>
    </row>
    <row r="1900" spans="3:3">
      <c r="C1900" s="1"/>
    </row>
    <row r="1903" spans="3:3">
      <c r="C1903" s="1"/>
    </row>
    <row r="1904" spans="3:3">
      <c r="C1904" s="1"/>
    </row>
    <row r="1905" spans="3:3">
      <c r="C1905" s="1"/>
    </row>
    <row r="1907" spans="3:3">
      <c r="C1907" s="1"/>
    </row>
    <row r="1908" spans="3:3">
      <c r="C1908" s="1"/>
    </row>
    <row r="1909" spans="3:3">
      <c r="C1909" s="1"/>
    </row>
    <row r="1911" spans="3:3">
      <c r="C1911" s="1"/>
    </row>
    <row r="1912" spans="3:3">
      <c r="C1912" s="1"/>
    </row>
    <row r="1915" spans="3:3">
      <c r="C1915" s="1"/>
    </row>
    <row r="1916" spans="3:3">
      <c r="C1916" s="1"/>
    </row>
    <row r="1919" spans="3:3">
      <c r="C1919" s="1"/>
    </row>
    <row r="1920" spans="3:3">
      <c r="C1920" s="1"/>
    </row>
    <row r="1922" spans="3:3">
      <c r="C1922" s="1"/>
    </row>
    <row r="1923" spans="3:3">
      <c r="C1923" s="1"/>
    </row>
    <row r="1925" spans="3:3">
      <c r="C1925" s="1"/>
    </row>
    <row r="1926" spans="3:3">
      <c r="C1926" s="1"/>
    </row>
    <row r="1927" spans="3:3">
      <c r="C1927" s="1"/>
    </row>
    <row r="1930" spans="3:3">
      <c r="C1930" s="1"/>
    </row>
    <row r="1931" spans="3:3">
      <c r="C1931" s="1"/>
    </row>
    <row r="1934" spans="3:3">
      <c r="C1934" s="1"/>
    </row>
    <row r="1935" spans="3:3">
      <c r="C1935" s="1"/>
    </row>
    <row r="1936" spans="3:3">
      <c r="C1936" s="1"/>
    </row>
    <row r="1938" spans="3:3">
      <c r="C1938" s="1"/>
    </row>
    <row r="1939" spans="3:3">
      <c r="C1939" s="1"/>
    </row>
    <row r="1941" spans="3:3">
      <c r="C1941" s="1"/>
    </row>
    <row r="1942" spans="3:3">
      <c r="C1942" s="1"/>
    </row>
    <row r="1945" spans="3:3">
      <c r="C1945" s="1"/>
    </row>
    <row r="1946" spans="3:3">
      <c r="C1946" s="1"/>
    </row>
    <row r="1949" spans="3:3">
      <c r="C1949" s="1"/>
    </row>
    <row r="1950" spans="3:3">
      <c r="C1950" s="1"/>
    </row>
    <row r="1951" spans="3:3">
      <c r="C1951" s="1"/>
    </row>
    <row r="1953" spans="3:3">
      <c r="C1953" s="1"/>
    </row>
    <row r="1955" spans="3:3">
      <c r="C1955" s="1"/>
    </row>
    <row r="1956" spans="3:3">
      <c r="C1956" s="1"/>
    </row>
    <row r="1957" spans="3:3">
      <c r="C1957" s="1"/>
    </row>
    <row r="1960" spans="3:3">
      <c r="C1960" s="1"/>
    </row>
    <row r="1961" spans="3:3">
      <c r="C1961" s="1"/>
    </row>
    <row r="1964" spans="3:3">
      <c r="C1964" s="1"/>
    </row>
    <row r="1965" spans="3:3">
      <c r="C1965" s="1"/>
    </row>
    <row r="1966" spans="3:3">
      <c r="C1966" s="1"/>
    </row>
    <row r="1969" spans="3:3">
      <c r="C1969" s="1"/>
    </row>
    <row r="1970" spans="3:3">
      <c r="C1970" s="1"/>
    </row>
    <row r="1972" spans="3:3">
      <c r="C1972" s="1"/>
    </row>
    <row r="1974" spans="3:3">
      <c r="C1974" s="1"/>
    </row>
    <row r="1975" spans="3:3">
      <c r="C1975" s="1"/>
    </row>
    <row r="1978" spans="3:3">
      <c r="C1978" s="1"/>
    </row>
    <row r="1979" spans="3:3">
      <c r="C1979" s="1"/>
    </row>
    <row r="1982" spans="3:3">
      <c r="C1982" s="1"/>
    </row>
    <row r="1983" spans="3:3">
      <c r="C1983" s="1"/>
    </row>
    <row r="1985" spans="3:6">
      <c r="C1985" s="1"/>
    </row>
    <row r="1994" spans="3:6">
      <c r="F1994" s="1"/>
    </row>
    <row r="2004" spans="3:3">
      <c r="C2004" s="1"/>
    </row>
    <row r="2005" spans="3:3">
      <c r="C2005" s="1"/>
    </row>
    <row r="2006" spans="3:3">
      <c r="C2006" s="1"/>
    </row>
    <row r="2007" spans="3:3">
      <c r="C2007" s="1"/>
    </row>
    <row r="2008" spans="3:3">
      <c r="C2008" s="1"/>
    </row>
    <row r="2009" spans="3:3">
      <c r="C2009" s="1"/>
    </row>
    <row r="2010" spans="3:3">
      <c r="C2010" s="1"/>
    </row>
    <row r="2011" spans="3:3">
      <c r="C2011" s="1"/>
    </row>
    <row r="2012" spans="3:3">
      <c r="C2012" s="1"/>
    </row>
    <row r="2021" spans="3:6">
      <c r="F2021" s="1"/>
    </row>
    <row r="2031" spans="3:6">
      <c r="C2031" s="1"/>
    </row>
    <row r="2032" spans="3:6">
      <c r="C2032" s="1"/>
    </row>
    <row r="2033" spans="3:3">
      <c r="C2033" s="1"/>
    </row>
    <row r="2034" spans="3:3">
      <c r="C2034" s="1"/>
    </row>
    <row r="2035" spans="3:3">
      <c r="C2035" s="1"/>
    </row>
    <row r="2036" spans="3:3">
      <c r="C2036" s="1"/>
    </row>
    <row r="2037" spans="3:3">
      <c r="C2037" s="1"/>
    </row>
    <row r="2038" spans="3:3">
      <c r="C2038" s="1"/>
    </row>
    <row r="2039" spans="3:3">
      <c r="C2039" s="1"/>
    </row>
    <row r="2040" spans="3:3">
      <c r="C2040" s="1"/>
    </row>
    <row r="2041" spans="3:3">
      <c r="C2041" s="1"/>
    </row>
    <row r="2042" spans="3:3">
      <c r="C2042" s="1"/>
    </row>
    <row r="2043" spans="3:3">
      <c r="C2043" s="1"/>
    </row>
    <row r="2044" spans="3:3">
      <c r="C2044" s="1"/>
    </row>
    <row r="2045" spans="3:3">
      <c r="C2045" s="1"/>
    </row>
    <row r="2054" spans="6:6">
      <c r="F2054" s="1"/>
    </row>
    <row r="2065" spans="3:3">
      <c r="C2065" s="1"/>
    </row>
    <row r="2066" spans="3:3">
      <c r="C2066" s="1"/>
    </row>
    <row r="2068" spans="3:3">
      <c r="C2068" s="1"/>
    </row>
    <row r="2069" spans="3:3">
      <c r="C2069" s="1"/>
    </row>
    <row r="2071" spans="3:3">
      <c r="C2071" s="1"/>
    </row>
    <row r="2072" spans="3:3">
      <c r="C2072" s="1"/>
    </row>
    <row r="2073" spans="3:3">
      <c r="C2073" s="1"/>
    </row>
    <row r="2074" spans="3:3">
      <c r="C2074" s="1"/>
    </row>
    <row r="2075" spans="3:3">
      <c r="C2075" s="1"/>
    </row>
    <row r="2077" spans="3:3">
      <c r="C2077" s="1"/>
    </row>
    <row r="2078" spans="3:3">
      <c r="C2078" s="1"/>
    </row>
    <row r="2081" spans="3:3">
      <c r="C2081" s="1"/>
    </row>
    <row r="2082" spans="3:3">
      <c r="C2082" s="1"/>
    </row>
    <row r="2084" spans="3:3">
      <c r="C2084" s="1"/>
    </row>
    <row r="2085" spans="3:3">
      <c r="C2085" s="1"/>
    </row>
    <row r="2087" spans="3:3">
      <c r="C2087" s="1"/>
    </row>
    <row r="2088" spans="3:3">
      <c r="C2088" s="1"/>
    </row>
    <row r="2090" spans="3:3">
      <c r="C2090" s="1"/>
    </row>
    <row r="2091" spans="3:3">
      <c r="C2091" s="1"/>
    </row>
    <row r="2093" spans="3:3">
      <c r="C2093" s="1"/>
    </row>
    <row r="2094" spans="3:3">
      <c r="C2094" s="1"/>
    </row>
    <row r="2096" spans="3:3">
      <c r="C2096" s="1"/>
    </row>
    <row r="2097" spans="3:3">
      <c r="C2097" s="1"/>
    </row>
    <row r="2098" spans="3:3">
      <c r="C2098" s="1"/>
    </row>
    <row r="2099" spans="3:3">
      <c r="C2099" s="1"/>
    </row>
    <row r="2100" spans="3:3">
      <c r="C2100" s="1"/>
    </row>
    <row r="2101" spans="3:3">
      <c r="C2101" s="1"/>
    </row>
    <row r="2102" spans="3:3">
      <c r="C2102" s="1"/>
    </row>
    <row r="2104" spans="3:3">
      <c r="C2104" s="1"/>
    </row>
    <row r="2105" spans="3:3">
      <c r="C2105" s="1"/>
    </row>
    <row r="2108" spans="3:3">
      <c r="C2108" s="1"/>
    </row>
    <row r="2109" spans="3:3">
      <c r="C2109" s="1"/>
    </row>
    <row r="2112" spans="3:3">
      <c r="C2112" s="1"/>
    </row>
    <row r="2113" spans="3:3">
      <c r="C2113" s="1"/>
    </row>
    <row r="2115" spans="3:3">
      <c r="C2115" s="1"/>
    </row>
    <row r="2117" spans="3:3">
      <c r="C2117" s="1"/>
    </row>
    <row r="2118" spans="3:3">
      <c r="C2118" s="1"/>
    </row>
    <row r="2120" spans="3:3">
      <c r="C2120" s="1"/>
    </row>
    <row r="2121" spans="3:3">
      <c r="C2121" s="1"/>
    </row>
    <row r="2122" spans="3:3">
      <c r="C2122" s="1"/>
    </row>
    <row r="2123" spans="3:3">
      <c r="C2123" s="1"/>
    </row>
    <row r="2124" spans="3:3">
      <c r="C2124" s="1"/>
    </row>
    <row r="2125" spans="3:3">
      <c r="C2125" s="1"/>
    </row>
    <row r="2126" spans="3:3">
      <c r="C2126" s="1"/>
    </row>
    <row r="2127" spans="3:3">
      <c r="C2127" s="1"/>
    </row>
    <row r="2128" spans="3:3">
      <c r="C2128" s="1"/>
    </row>
    <row r="2129" spans="3:3">
      <c r="C2129" s="1"/>
    </row>
    <row r="2130" spans="3:3">
      <c r="C2130" s="1"/>
    </row>
    <row r="2131" spans="3:3">
      <c r="C2131" s="1"/>
    </row>
    <row r="2133" spans="3:3">
      <c r="C2133" s="1"/>
    </row>
    <row r="2134" spans="3:3">
      <c r="C2134" s="1"/>
    </row>
    <row r="2136" spans="3:3">
      <c r="C2136" s="1"/>
    </row>
    <row r="2137" spans="3:3">
      <c r="C2137" s="1"/>
    </row>
    <row r="2138" spans="3:3">
      <c r="C2138" s="1"/>
    </row>
    <row r="2139" spans="3:3">
      <c r="C2139" s="1"/>
    </row>
    <row r="2140" spans="3:3">
      <c r="C2140" s="1"/>
    </row>
    <row r="2142" spans="3:3">
      <c r="C2142" s="1"/>
    </row>
    <row r="2143" spans="3:3">
      <c r="C2143" s="1"/>
    </row>
    <row r="2145" spans="3:3">
      <c r="C2145" s="1"/>
    </row>
    <row r="2146" spans="3:3">
      <c r="C2146" s="1"/>
    </row>
    <row r="2147" spans="3:3">
      <c r="C2147" s="1"/>
    </row>
    <row r="2149" spans="3:3">
      <c r="C2149" s="1"/>
    </row>
    <row r="2150" spans="3:3">
      <c r="C2150" s="1"/>
    </row>
    <row r="2152" spans="3:3">
      <c r="C2152" s="1"/>
    </row>
    <row r="2153" spans="3:3">
      <c r="C2153" s="1"/>
    </row>
    <row r="2154" spans="3:3">
      <c r="C2154" s="1"/>
    </row>
    <row r="2156" spans="3:3">
      <c r="C2156" s="1"/>
    </row>
    <row r="2157" spans="3:3">
      <c r="C2157" s="1"/>
    </row>
    <row r="2159" spans="3:3">
      <c r="C2159" s="1"/>
    </row>
    <row r="2160" spans="3:3">
      <c r="C2160" s="1"/>
    </row>
    <row r="2161" spans="3:3">
      <c r="C2161" s="1"/>
    </row>
    <row r="2162" spans="3:3">
      <c r="C2162" s="1"/>
    </row>
    <row r="2163" spans="3:3">
      <c r="C2163" s="1"/>
    </row>
    <row r="2165" spans="3:3">
      <c r="C2165" s="1"/>
    </row>
    <row r="2166" spans="3:3">
      <c r="C2166" s="1"/>
    </row>
    <row r="2168" spans="3:3">
      <c r="C2168" s="1"/>
    </row>
    <row r="2169" spans="3:3">
      <c r="C2169" s="1"/>
    </row>
    <row r="2171" spans="3:3">
      <c r="C2171" s="1"/>
    </row>
    <row r="2172" spans="3:3">
      <c r="C2172" s="1"/>
    </row>
    <row r="2174" spans="3:3">
      <c r="C2174" s="1"/>
    </row>
    <row r="2175" spans="3:3">
      <c r="C2175" s="1"/>
    </row>
    <row r="2177" spans="3:3">
      <c r="C2177" s="1"/>
    </row>
    <row r="2178" spans="3:3">
      <c r="C2178" s="1"/>
    </row>
    <row r="2180" spans="3:3">
      <c r="C2180" s="1"/>
    </row>
    <row r="2181" spans="3:3">
      <c r="C2181" s="1"/>
    </row>
    <row r="2182" spans="3:3">
      <c r="C2182" s="1"/>
    </row>
    <row r="2183" spans="3:3">
      <c r="C2183" s="1"/>
    </row>
    <row r="2184" spans="3:3">
      <c r="C2184" s="1"/>
    </row>
    <row r="2185" spans="3:3">
      <c r="C2185" s="1"/>
    </row>
    <row r="2186" spans="3:3">
      <c r="C2186" s="1"/>
    </row>
    <row r="2187" spans="3:3">
      <c r="C2187" s="1"/>
    </row>
    <row r="2188" spans="3:3">
      <c r="C2188" s="1"/>
    </row>
    <row r="2189" spans="3:3">
      <c r="C2189" s="1"/>
    </row>
    <row r="2190" spans="3:3">
      <c r="C2190" s="1"/>
    </row>
    <row r="2191" spans="3:3">
      <c r="C2191" s="1"/>
    </row>
    <row r="2192" spans="3:3">
      <c r="C2192" s="1"/>
    </row>
    <row r="2193" spans="3:3">
      <c r="C2193" s="1"/>
    </row>
    <row r="2194" spans="3:3">
      <c r="C2194" s="1"/>
    </row>
    <row r="2195" spans="3:3">
      <c r="C2195" s="1"/>
    </row>
    <row r="2196" spans="3:3">
      <c r="C2196" s="1"/>
    </row>
    <row r="2197" spans="3:3">
      <c r="C2197" s="1"/>
    </row>
    <row r="2199" spans="3:3">
      <c r="C2199" s="1"/>
    </row>
    <row r="2200" spans="3:3">
      <c r="C2200" s="1"/>
    </row>
    <row r="2202" spans="3:3">
      <c r="C2202" s="1"/>
    </row>
    <row r="2203" spans="3:3">
      <c r="C2203" s="1"/>
    </row>
    <row r="2204" spans="3:3">
      <c r="C2204" s="1"/>
    </row>
    <row r="2205" spans="3:3">
      <c r="C2205" s="1"/>
    </row>
    <row r="2206" spans="3:3">
      <c r="C2206" s="1"/>
    </row>
    <row r="2207" spans="3:3">
      <c r="C2207" s="1"/>
    </row>
    <row r="2208" spans="3:3">
      <c r="C2208" s="1"/>
    </row>
    <row r="2209" spans="3:3">
      <c r="C2209" s="1"/>
    </row>
    <row r="2210" spans="3:3">
      <c r="C2210" s="1"/>
    </row>
    <row r="2211" spans="3:3">
      <c r="C2211" s="1"/>
    </row>
    <row r="2212" spans="3:3">
      <c r="C2212" s="1"/>
    </row>
    <row r="2214" spans="3:3">
      <c r="C2214" s="1"/>
    </row>
    <row r="2215" spans="3:3">
      <c r="C2215" s="1"/>
    </row>
    <row r="2217" spans="3:3">
      <c r="C2217" s="1"/>
    </row>
    <row r="2218" spans="3:3">
      <c r="C2218" s="1"/>
    </row>
    <row r="2219" spans="3:3">
      <c r="C2219" s="1"/>
    </row>
    <row r="2220" spans="3:3">
      <c r="C2220" s="1"/>
    </row>
    <row r="2222" spans="3:3">
      <c r="C2222" s="1"/>
    </row>
    <row r="2223" spans="3:3">
      <c r="C2223" s="1"/>
    </row>
    <row r="2226" spans="3:3">
      <c r="C2226" s="1"/>
    </row>
    <row r="2227" spans="3:3">
      <c r="C2227" s="1"/>
    </row>
    <row r="2229" spans="3:3">
      <c r="C2229" s="1"/>
    </row>
    <row r="2230" spans="3:3">
      <c r="C2230" s="1"/>
    </row>
    <row r="2231" spans="3:3">
      <c r="C2231" s="1"/>
    </row>
    <row r="2232" spans="3:3">
      <c r="C2232" s="1"/>
    </row>
    <row r="2233" spans="3:3">
      <c r="C2233" s="1"/>
    </row>
    <row r="2234" spans="3:3">
      <c r="C2234" s="1"/>
    </row>
    <row r="2236" spans="3:3">
      <c r="C2236" s="1"/>
    </row>
    <row r="2237" spans="3:3">
      <c r="C2237" s="1"/>
    </row>
    <row r="2239" spans="3:3">
      <c r="C2239" s="1"/>
    </row>
    <row r="2240" spans="3:3">
      <c r="C2240" s="1"/>
    </row>
    <row r="2241" spans="3:6">
      <c r="C2241" s="1"/>
    </row>
    <row r="2250" spans="3:6">
      <c r="F2250" s="1"/>
    </row>
    <row r="2261" spans="3:3">
      <c r="C2261" s="1"/>
    </row>
    <row r="2262" spans="3:3">
      <c r="C2262" s="1"/>
    </row>
    <row r="2263" spans="3:3">
      <c r="C2263" s="1"/>
    </row>
    <row r="2264" spans="3:3">
      <c r="C2264" s="1"/>
    </row>
    <row r="2265" spans="3:3">
      <c r="C2265" s="1"/>
    </row>
    <row r="2267" spans="3:3">
      <c r="C2267" s="1"/>
    </row>
    <row r="2268" spans="3:3">
      <c r="C2268" s="1"/>
    </row>
    <row r="2270" spans="3:3">
      <c r="C2270" s="1"/>
    </row>
    <row r="2271" spans="3:3">
      <c r="C2271" s="1"/>
    </row>
    <row r="2272" spans="3:3">
      <c r="C2272" s="1"/>
    </row>
    <row r="2273" spans="3:6">
      <c r="C2273" s="1"/>
    </row>
    <row r="2282" spans="3:6">
      <c r="F2282" s="1"/>
    </row>
    <row r="2293" spans="3:3">
      <c r="C2293" s="1"/>
    </row>
    <row r="2295" spans="3:3">
      <c r="C2295" s="1"/>
    </row>
    <row r="2296" spans="3:3">
      <c r="C2296" s="1"/>
    </row>
    <row r="2298" spans="3:3">
      <c r="C2298" s="1"/>
    </row>
    <row r="2299" spans="3:3">
      <c r="C2299" s="1"/>
    </row>
    <row r="2301" spans="3:3">
      <c r="C2301" s="1"/>
    </row>
    <row r="2302" spans="3:3">
      <c r="C2302" s="1"/>
    </row>
    <row r="2304" spans="3:3">
      <c r="C2304" s="1"/>
    </row>
    <row r="2305" spans="3:3">
      <c r="C2305" s="1"/>
    </row>
    <row r="2307" spans="3:3">
      <c r="C2307" s="1"/>
    </row>
    <row r="2308" spans="3:3">
      <c r="C2308" s="1"/>
    </row>
    <row r="2311" spans="3:3">
      <c r="C2311" s="1"/>
    </row>
    <row r="2312" spans="3:3">
      <c r="C2312" s="1"/>
    </row>
    <row r="2314" spans="3:3">
      <c r="C2314" s="1"/>
    </row>
    <row r="2315" spans="3:3">
      <c r="C2315" s="1"/>
    </row>
    <row r="2316" spans="3:3">
      <c r="C2316" s="1"/>
    </row>
    <row r="2317" spans="3:3">
      <c r="C2317" s="1"/>
    </row>
    <row r="2318" spans="3:3">
      <c r="C2318" s="1"/>
    </row>
    <row r="2327" spans="6:6">
      <c r="F2327" s="1"/>
    </row>
    <row r="2338" spans="3:3">
      <c r="C2338" s="1"/>
    </row>
    <row r="2339" spans="3:3">
      <c r="C2339" s="1"/>
    </row>
    <row r="2340" spans="3:3">
      <c r="C2340" s="1"/>
    </row>
    <row r="2341" spans="3:3">
      <c r="C2341" s="1"/>
    </row>
    <row r="2342" spans="3:3">
      <c r="C2342" s="1"/>
    </row>
    <row r="2343" spans="3:3">
      <c r="C2343" s="1"/>
    </row>
    <row r="2345" spans="3:3">
      <c r="C2345" s="1"/>
    </row>
    <row r="2346" spans="3:3">
      <c r="C2346" s="1"/>
    </row>
    <row r="2348" spans="3:3">
      <c r="C2348" s="1"/>
    </row>
    <row r="2349" spans="3:3">
      <c r="C2349" s="1"/>
    </row>
    <row r="2351" spans="3:3">
      <c r="C2351" s="1"/>
    </row>
    <row r="2352" spans="3:3">
      <c r="C2352" s="1"/>
    </row>
    <row r="2354" spans="3:3">
      <c r="C2354" s="1"/>
    </row>
    <row r="2356" spans="3:3">
      <c r="C2356" s="1"/>
    </row>
    <row r="2357" spans="3:3">
      <c r="C2357" s="1"/>
    </row>
    <row r="2359" spans="3:3">
      <c r="C2359" s="1"/>
    </row>
    <row r="2360" spans="3:3">
      <c r="C2360" s="1"/>
    </row>
    <row r="2361" spans="3:3">
      <c r="C2361" s="1"/>
    </row>
    <row r="2362" spans="3:3">
      <c r="C2362" s="1"/>
    </row>
    <row r="2364" spans="3:3">
      <c r="C2364" s="1"/>
    </row>
    <row r="2365" spans="3:3">
      <c r="C2365" s="1"/>
    </row>
    <row r="2367" spans="3:3">
      <c r="C2367" s="1"/>
    </row>
    <row r="2376" spans="6:6">
      <c r="F2376" s="1"/>
    </row>
    <row r="2388" spans="3:3">
      <c r="C2388" s="1"/>
    </row>
    <row r="2389" spans="3:3">
      <c r="C2389" s="1"/>
    </row>
    <row r="2391" spans="3:3">
      <c r="C2391" s="1"/>
    </row>
    <row r="2392" spans="3:3">
      <c r="C2392" s="1"/>
    </row>
    <row r="2393" spans="3:3">
      <c r="C2393" s="1"/>
    </row>
    <row r="2395" spans="3:3">
      <c r="C2395" s="1"/>
    </row>
    <row r="2396" spans="3:3">
      <c r="C2396" s="1"/>
    </row>
    <row r="2399" spans="3:3">
      <c r="C2399" s="1"/>
    </row>
    <row r="2400" spans="3:3">
      <c r="C2400" s="1"/>
    </row>
    <row r="2402" spans="3:3">
      <c r="C2402" s="1"/>
    </row>
    <row r="2403" spans="3:3">
      <c r="C2403" s="1"/>
    </row>
    <row r="2404" spans="3:3">
      <c r="C2404" s="1"/>
    </row>
    <row r="2405" spans="3:3">
      <c r="C2405" s="1"/>
    </row>
    <row r="2407" spans="3:3">
      <c r="C2407" s="1"/>
    </row>
    <row r="2408" spans="3:3">
      <c r="C2408" s="1"/>
    </row>
    <row r="2410" spans="3:3">
      <c r="C2410" s="1"/>
    </row>
    <row r="2412" spans="3:3">
      <c r="C2412" s="1"/>
    </row>
    <row r="2413" spans="3:3">
      <c r="C2413" s="1"/>
    </row>
    <row r="2415" spans="3:3">
      <c r="C2415" s="1"/>
    </row>
    <row r="2416" spans="3:3">
      <c r="C2416" s="1"/>
    </row>
    <row r="2417" spans="3:3">
      <c r="C2417" s="1"/>
    </row>
    <row r="2418" spans="3:3">
      <c r="C2418" s="1"/>
    </row>
    <row r="2419" spans="3:3">
      <c r="C2419" s="1"/>
    </row>
    <row r="2420" spans="3:3">
      <c r="C2420" s="1"/>
    </row>
    <row r="2422" spans="3:3">
      <c r="C2422" s="1"/>
    </row>
    <row r="2423" spans="3:3">
      <c r="C2423" s="1"/>
    </row>
    <row r="2425" spans="3:3">
      <c r="C2425" s="1"/>
    </row>
    <row r="2426" spans="3:3">
      <c r="C2426" s="1"/>
    </row>
    <row r="2427" spans="3:3">
      <c r="C2427" s="1"/>
    </row>
    <row r="2428" spans="3:3">
      <c r="C2428" s="1"/>
    </row>
    <row r="2429" spans="3:3">
      <c r="C2429" s="1"/>
    </row>
    <row r="2430" spans="3:3">
      <c r="C2430" s="1"/>
    </row>
    <row r="2432" spans="3:3">
      <c r="C2432" s="1"/>
    </row>
    <row r="2433" spans="3:6">
      <c r="C2433" s="1"/>
    </row>
    <row r="2443" spans="3:6">
      <c r="F2443" s="1"/>
    </row>
    <row r="2454" spans="3:3">
      <c r="C2454" s="1"/>
    </row>
    <row r="2455" spans="3:3">
      <c r="C2455" s="1"/>
    </row>
    <row r="2457" spans="3:3">
      <c r="C2457" s="1"/>
    </row>
    <row r="2458" spans="3:3">
      <c r="C2458" s="1"/>
    </row>
    <row r="2461" spans="3:3">
      <c r="C2461" s="1"/>
    </row>
    <row r="2462" spans="3:3">
      <c r="C2462" s="1"/>
    </row>
    <row r="2464" spans="3:3">
      <c r="C2464" s="1"/>
    </row>
    <row r="2465" spans="3:3">
      <c r="C2465" s="1"/>
    </row>
    <row r="2466" spans="3:3">
      <c r="C2466" s="1"/>
    </row>
    <row r="2467" spans="3:3">
      <c r="C2467" s="1"/>
    </row>
    <row r="2468" spans="3:3">
      <c r="C2468" s="1"/>
    </row>
    <row r="2469" spans="3:3">
      <c r="C2469" s="1"/>
    </row>
    <row r="2470" spans="3:3">
      <c r="C2470" s="1"/>
    </row>
    <row r="2472" spans="3:3">
      <c r="C2472" s="1"/>
    </row>
    <row r="2473" spans="3:3">
      <c r="C2473" s="1"/>
    </row>
    <row r="2476" spans="3:3">
      <c r="C2476" s="1"/>
    </row>
    <row r="2477" spans="3:3">
      <c r="C2477" s="1"/>
    </row>
    <row r="2479" spans="3:3">
      <c r="C2479" s="1"/>
    </row>
    <row r="2480" spans="3:3">
      <c r="C2480" s="1"/>
    </row>
    <row r="2482" spans="3:3">
      <c r="C2482" s="1"/>
    </row>
    <row r="2483" spans="3:3">
      <c r="C2483" s="1"/>
    </row>
    <row r="2484" spans="3:3">
      <c r="C2484" s="1"/>
    </row>
    <row r="2486" spans="3:3">
      <c r="C2486" s="1"/>
    </row>
    <row r="2488" spans="3:3">
      <c r="C2488" s="1"/>
    </row>
    <row r="2489" spans="3:3">
      <c r="C2489" s="1"/>
    </row>
    <row r="2491" spans="3:3">
      <c r="C2491" s="1"/>
    </row>
    <row r="2492" spans="3:3">
      <c r="C2492" s="1"/>
    </row>
    <row r="2494" spans="3:3">
      <c r="C2494" s="1"/>
    </row>
    <row r="2495" spans="3:3">
      <c r="C2495" s="1"/>
    </row>
    <row r="2497" spans="3:3">
      <c r="C2497" s="1"/>
    </row>
    <row r="2499" spans="3:3">
      <c r="C2499" s="1"/>
    </row>
    <row r="2500" spans="3:3">
      <c r="C2500" s="1"/>
    </row>
    <row r="2502" spans="3:3">
      <c r="C2502" s="1"/>
    </row>
    <row r="2503" spans="3:3">
      <c r="C2503" s="1"/>
    </row>
    <row r="2504" spans="3:3">
      <c r="C2504" s="1"/>
    </row>
    <row r="2506" spans="3:3">
      <c r="C2506" s="1"/>
    </row>
    <row r="2507" spans="3:3">
      <c r="C2507" s="1"/>
    </row>
    <row r="2509" spans="3:3">
      <c r="C2509" s="1"/>
    </row>
    <row r="2511" spans="3:3">
      <c r="C2511" s="1"/>
    </row>
    <row r="2512" spans="3:3">
      <c r="C2512" s="1"/>
    </row>
    <row r="2514" spans="3:3">
      <c r="C2514" s="1"/>
    </row>
    <row r="2516" spans="3:3">
      <c r="C2516" s="1"/>
    </row>
    <row r="2517" spans="3:3">
      <c r="C2517" s="1"/>
    </row>
    <row r="2519" spans="3:3">
      <c r="C2519" s="1"/>
    </row>
    <row r="2520" spans="3:3">
      <c r="C2520" s="1"/>
    </row>
    <row r="2521" spans="3:3">
      <c r="C2521" s="1"/>
    </row>
    <row r="2523" spans="3:3">
      <c r="C2523" s="1"/>
    </row>
    <row r="2524" spans="3:3">
      <c r="C2524" s="1"/>
    </row>
    <row r="2534" spans="6:6">
      <c r="F2534" s="1"/>
    </row>
    <row r="2545" spans="3:3">
      <c r="C2545" s="1"/>
    </row>
    <row r="2546" spans="3:3">
      <c r="C2546" s="1"/>
    </row>
    <row r="2547" spans="3:3">
      <c r="C2547" s="1"/>
    </row>
    <row r="2548" spans="3:3">
      <c r="C2548" s="1"/>
    </row>
    <row r="2549" spans="3:3">
      <c r="C2549" s="1"/>
    </row>
    <row r="2550" spans="3:3">
      <c r="C2550" s="1"/>
    </row>
    <row r="2551" spans="3:3">
      <c r="C2551" s="1"/>
    </row>
    <row r="2552" spans="3:3">
      <c r="C2552" s="1"/>
    </row>
    <row r="2553" spans="3:3">
      <c r="C2553" s="1"/>
    </row>
    <row r="2554" spans="3:3">
      <c r="C2554" s="1"/>
    </row>
    <row r="2556" spans="3:3">
      <c r="C2556" s="1"/>
    </row>
    <row r="2557" spans="3:3">
      <c r="C2557" s="1"/>
    </row>
    <row r="2559" spans="3:3">
      <c r="C2559" s="1"/>
    </row>
    <row r="2560" spans="3:3">
      <c r="C2560" s="1"/>
    </row>
    <row r="2561" spans="3:3">
      <c r="C2561" s="1"/>
    </row>
    <row r="2562" spans="3:3">
      <c r="C2562" s="1"/>
    </row>
    <row r="2563" spans="3:3">
      <c r="C2563" s="1"/>
    </row>
    <row r="2564" spans="3:3">
      <c r="C2564" s="1"/>
    </row>
    <row r="2565" spans="3:3">
      <c r="C2565" s="1"/>
    </row>
    <row r="2566" spans="3:3">
      <c r="C2566" s="1"/>
    </row>
    <row r="2567" spans="3:3">
      <c r="C2567" s="1"/>
    </row>
    <row r="2568" spans="3:3">
      <c r="C2568" s="1"/>
    </row>
    <row r="2569" spans="3:3">
      <c r="C2569" s="1"/>
    </row>
    <row r="2570" spans="3:3">
      <c r="C2570" s="1"/>
    </row>
    <row r="2571" spans="3:3">
      <c r="C2571" s="1"/>
    </row>
    <row r="2572" spans="3:3">
      <c r="C2572" s="1"/>
    </row>
    <row r="2573" spans="3:3">
      <c r="C2573" s="1"/>
    </row>
    <row r="2574" spans="3:3">
      <c r="C2574" s="1"/>
    </row>
    <row r="2575" spans="3:3">
      <c r="C2575" s="1"/>
    </row>
    <row r="2576" spans="3:3">
      <c r="C2576" s="1"/>
    </row>
    <row r="2585" spans="6:6">
      <c r="F2585" s="1"/>
    </row>
    <row r="2596" spans="3:3">
      <c r="C2596" s="1"/>
    </row>
    <row r="2597" spans="3:3">
      <c r="C2597" s="1"/>
    </row>
    <row r="2598" spans="3:3">
      <c r="C2598" s="1"/>
    </row>
    <row r="2599" spans="3:3">
      <c r="C2599" s="1"/>
    </row>
    <row r="2600" spans="3:3">
      <c r="C2600" s="1"/>
    </row>
    <row r="2601" spans="3:3">
      <c r="C2601" s="1"/>
    </row>
    <row r="2602" spans="3:3">
      <c r="C2602" s="1"/>
    </row>
    <row r="2603" spans="3:3">
      <c r="C2603" s="1"/>
    </row>
    <row r="2604" spans="3:3">
      <c r="C2604" s="1"/>
    </row>
    <row r="2605" spans="3:3">
      <c r="C2605" s="1"/>
    </row>
    <row r="2614" spans="6:6">
      <c r="F2614" s="1"/>
    </row>
    <row r="2625" spans="3:3">
      <c r="C2625" s="1"/>
    </row>
    <row r="2626" spans="3:3">
      <c r="C2626" s="1"/>
    </row>
    <row r="2627" spans="3:3">
      <c r="C2627" s="1"/>
    </row>
    <row r="2628" spans="3:3">
      <c r="C2628" s="1"/>
    </row>
    <row r="2629" spans="3:3">
      <c r="C2629" s="1"/>
    </row>
    <row r="2630" spans="3:3">
      <c r="C2630" s="1"/>
    </row>
    <row r="2631" spans="3:3">
      <c r="C2631" s="1"/>
    </row>
    <row r="2633" spans="3:3">
      <c r="C2633" s="1"/>
    </row>
    <row r="2634" spans="3:3">
      <c r="C2634" s="1"/>
    </row>
    <row r="2636" spans="3:3">
      <c r="C2636" s="1"/>
    </row>
    <row r="2637" spans="3:3">
      <c r="C2637" s="1"/>
    </row>
    <row r="2638" spans="3:3">
      <c r="C2638" s="1"/>
    </row>
    <row r="2639" spans="3:3">
      <c r="C2639" s="1"/>
    </row>
    <row r="2640" spans="3:3">
      <c r="C2640" s="1"/>
    </row>
    <row r="2641" spans="3:6">
      <c r="C2641" s="1"/>
    </row>
    <row r="2643" spans="3:6">
      <c r="C2643" s="1"/>
    </row>
    <row r="2644" spans="3:6">
      <c r="C2644" s="1"/>
    </row>
    <row r="2646" spans="3:6">
      <c r="C2646" s="1"/>
    </row>
    <row r="2655" spans="3:6">
      <c r="F2655" s="1"/>
    </row>
    <row r="2665" spans="3:3">
      <c r="C2665" s="1"/>
    </row>
    <row r="2666" spans="3:3">
      <c r="C2666" s="1"/>
    </row>
    <row r="2667" spans="3:3">
      <c r="C2667" s="1"/>
    </row>
    <row r="2668" spans="3:3">
      <c r="C2668" s="1"/>
    </row>
    <row r="2669" spans="3:3">
      <c r="C2669" s="1"/>
    </row>
    <row r="2670" spans="3:3">
      <c r="C2670" s="1"/>
    </row>
    <row r="2671" spans="3:3">
      <c r="C2671" s="1"/>
    </row>
    <row r="2672" spans="3:3">
      <c r="C2672" s="1"/>
    </row>
    <row r="2673" spans="3:3">
      <c r="C2673" s="1"/>
    </row>
    <row r="2674" spans="3:3">
      <c r="C2674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Extraction Logiroute V1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 COLBERT</dc:creator>
  <cp:lastModifiedBy>10081927</cp:lastModifiedBy>
  <dcterms:created xsi:type="dcterms:W3CDTF">2016-03-29T09:20:01Z</dcterms:created>
  <dcterms:modified xsi:type="dcterms:W3CDTF">2016-03-29T10:48:42Z</dcterms:modified>
</cp:coreProperties>
</file>