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065"/>
  </bookViews>
  <sheets>
    <sheet name="MRT" sheetId="1" r:id="rId1"/>
    <sheet name="résultat souhaité" sheetId="2" r:id="rId2"/>
  </sheets>
  <externalReferences>
    <externalReference r:id="rId3"/>
  </externalReferences>
  <definedNames>
    <definedName name="_xlchart.0" hidden="1">MRT!$D$5</definedName>
    <definedName name="_xlchart.1" hidden="1">MRT!$D$6:$D$370</definedName>
    <definedName name="_xlchart.2" hidden="1">MRT!$K$5</definedName>
    <definedName name="_xlchart.3" hidden="1">MRT!$K$6:$K$370</definedName>
    <definedName name="_xlchart.4" hidden="1">MRT!$D$5</definedName>
    <definedName name="_xlchart.5" hidden="1">MRT!$D$6:$D$370</definedName>
    <definedName name="_xlchart.6" hidden="1">MRT!$K$5</definedName>
    <definedName name="_xlchart.7" hidden="1">MRT!$K$6:$K$370</definedName>
    <definedName name="ColAux">OFFSET(MRT!$L$5,1,,DD-5,1)</definedName>
    <definedName name="DD">MAX(IFERROR(MATCH(9.99999E+307,MRT!$D:$D),6),IFERROR(MATCH(9.99999E+307,MRT!$F:$F),6),6)</definedName>
    <definedName name="ferier">'[1]jours ferier'!$A$1:$B$12</definedName>
    <definedName name="PickUp">OFFSET(MRT!$K$5,1,,DD-5,1)</definedName>
    <definedName name="tableheber">[1]HEBER2015!$B$2:$AE$367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9" i="2"/>
  <c r="H369"/>
  <c r="G369"/>
  <c r="F369"/>
  <c r="E369"/>
  <c r="D369"/>
  <c r="C369"/>
  <c r="B369"/>
  <c r="I368"/>
  <c r="H368"/>
  <c r="G368"/>
  <c r="F368"/>
  <c r="E368"/>
  <c r="D368"/>
  <c r="C368"/>
  <c r="B368"/>
  <c r="I367"/>
  <c r="H367"/>
  <c r="G367"/>
  <c r="F367"/>
  <c r="E367"/>
  <c r="D367"/>
  <c r="C367"/>
  <c r="B367"/>
  <c r="I366"/>
  <c r="H366"/>
  <c r="G366"/>
  <c r="F366"/>
  <c r="E366"/>
  <c r="D366"/>
  <c r="C366"/>
  <c r="B366"/>
  <c r="I365"/>
  <c r="H365"/>
  <c r="G365"/>
  <c r="F365"/>
  <c r="E365"/>
  <c r="D365"/>
  <c r="C365"/>
  <c r="B365"/>
  <c r="I364"/>
  <c r="H364"/>
  <c r="G364"/>
  <c r="F364"/>
  <c r="E364"/>
  <c r="D364"/>
  <c r="C364"/>
  <c r="B364"/>
  <c r="I363"/>
  <c r="H363"/>
  <c r="G363"/>
  <c r="F363"/>
  <c r="E363"/>
  <c r="D363"/>
  <c r="C363"/>
  <c r="B363"/>
  <c r="I362"/>
  <c r="H362"/>
  <c r="G362"/>
  <c r="F362"/>
  <c r="E362"/>
  <c r="D362"/>
  <c r="C362"/>
  <c r="B362"/>
  <c r="I361"/>
  <c r="H361"/>
  <c r="G361"/>
  <c r="F361"/>
  <c r="E361"/>
  <c r="D361"/>
  <c r="C361"/>
  <c r="B361"/>
  <c r="I360"/>
  <c r="H360"/>
  <c r="G360"/>
  <c r="F360"/>
  <c r="E360"/>
  <c r="D360"/>
  <c r="C360"/>
  <c r="B360"/>
  <c r="I359"/>
  <c r="H359"/>
  <c r="G359"/>
  <c r="F359"/>
  <c r="E359"/>
  <c r="D359"/>
  <c r="C359"/>
  <c r="B359"/>
  <c r="I358"/>
  <c r="H358"/>
  <c r="G358"/>
  <c r="F358"/>
  <c r="E358"/>
  <c r="D358"/>
  <c r="C358"/>
  <c r="B358"/>
  <c r="I357"/>
  <c r="H357"/>
  <c r="G357"/>
  <c r="F357"/>
  <c r="E357"/>
  <c r="D357"/>
  <c r="C357"/>
  <c r="B357"/>
  <c r="I356"/>
  <c r="H356"/>
  <c r="G356"/>
  <c r="F356"/>
  <c r="E356"/>
  <c r="D356"/>
  <c r="C356"/>
  <c r="B356"/>
  <c r="I355"/>
  <c r="H355"/>
  <c r="G355"/>
  <c r="F355"/>
  <c r="E355"/>
  <c r="D355"/>
  <c r="C355"/>
  <c r="B355"/>
  <c r="I354"/>
  <c r="H354"/>
  <c r="G354"/>
  <c r="F354"/>
  <c r="E354"/>
  <c r="D354"/>
  <c r="C354"/>
  <c r="B354"/>
  <c r="I353"/>
  <c r="H353"/>
  <c r="G353"/>
  <c r="F353"/>
  <c r="E353"/>
  <c r="D353"/>
  <c r="C353"/>
  <c r="B353"/>
  <c r="I352"/>
  <c r="H352"/>
  <c r="G352"/>
  <c r="F352"/>
  <c r="E352"/>
  <c r="D352"/>
  <c r="C352"/>
  <c r="B352"/>
  <c r="I351"/>
  <c r="H351"/>
  <c r="G351"/>
  <c r="F351"/>
  <c r="E351"/>
  <c r="D351"/>
  <c r="C351"/>
  <c r="B351"/>
  <c r="I350"/>
  <c r="H350"/>
  <c r="G350"/>
  <c r="F350"/>
  <c r="E350"/>
  <c r="D350"/>
  <c r="C350"/>
  <c r="B350"/>
  <c r="I349"/>
  <c r="H349"/>
  <c r="G349"/>
  <c r="F349"/>
  <c r="E349"/>
  <c r="D349"/>
  <c r="C349"/>
  <c r="B349"/>
  <c r="I348"/>
  <c r="H348"/>
  <c r="G348"/>
  <c r="F348"/>
  <c r="E348"/>
  <c r="D348"/>
  <c r="C348"/>
  <c r="B348"/>
  <c r="I347"/>
  <c r="H347"/>
  <c r="G347"/>
  <c r="F347"/>
  <c r="E347"/>
  <c r="D347"/>
  <c r="C347"/>
  <c r="B347"/>
  <c r="I346"/>
  <c r="H346"/>
  <c r="G346"/>
  <c r="F346"/>
  <c r="E346"/>
  <c r="D346"/>
  <c r="C346"/>
  <c r="B346"/>
  <c r="I345"/>
  <c r="H345"/>
  <c r="G345"/>
  <c r="F345"/>
  <c r="E345"/>
  <c r="D345"/>
  <c r="C345"/>
  <c r="B345"/>
  <c r="I344"/>
  <c r="H344"/>
  <c r="G344"/>
  <c r="F344"/>
  <c r="E344"/>
  <c r="D344"/>
  <c r="C344"/>
  <c r="B344"/>
  <c r="I343"/>
  <c r="H343"/>
  <c r="G343"/>
  <c r="F343"/>
  <c r="E343"/>
  <c r="D343"/>
  <c r="C343"/>
  <c r="B343"/>
  <c r="I342"/>
  <c r="H342"/>
  <c r="G342"/>
  <c r="F342"/>
  <c r="E342"/>
  <c r="D342"/>
  <c r="C342"/>
  <c r="B342"/>
  <c r="I341"/>
  <c r="H341"/>
  <c r="G341"/>
  <c r="F341"/>
  <c r="E341"/>
  <c r="D341"/>
  <c r="C341"/>
  <c r="B341"/>
  <c r="I340"/>
  <c r="H340"/>
  <c r="G340"/>
  <c r="F340"/>
  <c r="E340"/>
  <c r="D340"/>
  <c r="C340"/>
  <c r="B340"/>
  <c r="I339"/>
  <c r="H339"/>
  <c r="G339"/>
  <c r="F339"/>
  <c r="E339"/>
  <c r="D339"/>
  <c r="C339"/>
  <c r="B339"/>
  <c r="I338"/>
  <c r="H338"/>
  <c r="G338"/>
  <c r="F338"/>
  <c r="E338"/>
  <c r="D338"/>
  <c r="C338"/>
  <c r="B338"/>
  <c r="I337"/>
  <c r="H337"/>
  <c r="G337"/>
  <c r="F337"/>
  <c r="E337"/>
  <c r="D337"/>
  <c r="C337"/>
  <c r="B337"/>
  <c r="I336"/>
  <c r="H336"/>
  <c r="G336"/>
  <c r="F336"/>
  <c r="E336"/>
  <c r="D336"/>
  <c r="C336"/>
  <c r="B336"/>
  <c r="I335"/>
  <c r="H335"/>
  <c r="G335"/>
  <c r="F335"/>
  <c r="E335"/>
  <c r="D335"/>
  <c r="C335"/>
  <c r="B335"/>
  <c r="I334"/>
  <c r="H334"/>
  <c r="G334"/>
  <c r="F334"/>
  <c r="E334"/>
  <c r="D334"/>
  <c r="C334"/>
  <c r="B334"/>
  <c r="I333"/>
  <c r="H333"/>
  <c r="G333"/>
  <c r="F333"/>
  <c r="E333"/>
  <c r="D333"/>
  <c r="C333"/>
  <c r="B333"/>
  <c r="I332"/>
  <c r="H332"/>
  <c r="G332"/>
  <c r="F332"/>
  <c r="E332"/>
  <c r="D332"/>
  <c r="C332"/>
  <c r="B332"/>
  <c r="I331"/>
  <c r="H331"/>
  <c r="G331"/>
  <c r="F331"/>
  <c r="E331"/>
  <c r="D331"/>
  <c r="C331"/>
  <c r="B331"/>
  <c r="I330"/>
  <c r="H330"/>
  <c r="G330"/>
  <c r="F330"/>
  <c r="E330"/>
  <c r="D330"/>
  <c r="C330"/>
  <c r="B330"/>
  <c r="I329"/>
  <c r="H329"/>
  <c r="G329"/>
  <c r="F329"/>
  <c r="E329"/>
  <c r="D329"/>
  <c r="C329"/>
  <c r="B329"/>
  <c r="I328"/>
  <c r="H328"/>
  <c r="G328"/>
  <c r="F328"/>
  <c r="E328"/>
  <c r="D328"/>
  <c r="C328"/>
  <c r="B328"/>
  <c r="I327"/>
  <c r="H327"/>
  <c r="G327"/>
  <c r="F327"/>
  <c r="E327"/>
  <c r="D327"/>
  <c r="C327"/>
  <c r="B327"/>
  <c r="I326"/>
  <c r="H326"/>
  <c r="G326"/>
  <c r="F326"/>
  <c r="E326"/>
  <c r="D326"/>
  <c r="C326"/>
  <c r="B326"/>
  <c r="I325"/>
  <c r="H325"/>
  <c r="G325"/>
  <c r="F325"/>
  <c r="E325"/>
  <c r="D325"/>
  <c r="C325"/>
  <c r="B325"/>
  <c r="I324"/>
  <c r="H324"/>
  <c r="G324"/>
  <c r="F324"/>
  <c r="E324"/>
  <c r="D324"/>
  <c r="C324"/>
  <c r="B324"/>
  <c r="I323"/>
  <c r="H323"/>
  <c r="G323"/>
  <c r="F323"/>
  <c r="E323"/>
  <c r="D323"/>
  <c r="C323"/>
  <c r="B323"/>
  <c r="I322"/>
  <c r="H322"/>
  <c r="G322"/>
  <c r="F322"/>
  <c r="E322"/>
  <c r="D322"/>
  <c r="C322"/>
  <c r="B322"/>
  <c r="I321"/>
  <c r="H321"/>
  <c r="G321"/>
  <c r="F321"/>
  <c r="E321"/>
  <c r="D321"/>
  <c r="C321"/>
  <c r="B321"/>
  <c r="I320"/>
  <c r="H320"/>
  <c r="G320"/>
  <c r="F320"/>
  <c r="E320"/>
  <c r="D320"/>
  <c r="C320"/>
  <c r="B320"/>
  <c r="I319"/>
  <c r="H319"/>
  <c r="G319"/>
  <c r="F319"/>
  <c r="E319"/>
  <c r="D319"/>
  <c r="C319"/>
  <c r="B319"/>
  <c r="I318"/>
  <c r="H318"/>
  <c r="G318"/>
  <c r="F318"/>
  <c r="E318"/>
  <c r="D318"/>
  <c r="C318"/>
  <c r="B318"/>
  <c r="I317"/>
  <c r="H317"/>
  <c r="G317"/>
  <c r="F317"/>
  <c r="E317"/>
  <c r="D317"/>
  <c r="C317"/>
  <c r="B317"/>
  <c r="I316"/>
  <c r="H316"/>
  <c r="G316"/>
  <c r="F316"/>
  <c r="E316"/>
  <c r="D316"/>
  <c r="C316"/>
  <c r="B316"/>
  <c r="I315"/>
  <c r="H315"/>
  <c r="G315"/>
  <c r="F315"/>
  <c r="E315"/>
  <c r="D315"/>
  <c r="C315"/>
  <c r="B315"/>
  <c r="I314"/>
  <c r="H314"/>
  <c r="G314"/>
  <c r="F314"/>
  <c r="E314"/>
  <c r="D314"/>
  <c r="C314"/>
  <c r="B314"/>
  <c r="I313"/>
  <c r="H313"/>
  <c r="G313"/>
  <c r="F313"/>
  <c r="E313"/>
  <c r="D313"/>
  <c r="C313"/>
  <c r="B313"/>
  <c r="I312"/>
  <c r="H312"/>
  <c r="G312"/>
  <c r="F312"/>
  <c r="E312"/>
  <c r="D312"/>
  <c r="C312"/>
  <c r="B312"/>
  <c r="I311"/>
  <c r="H311"/>
  <c r="G311"/>
  <c r="F311"/>
  <c r="E311"/>
  <c r="D311"/>
  <c r="C311"/>
  <c r="B311"/>
  <c r="I310"/>
  <c r="H310"/>
  <c r="G310"/>
  <c r="F310"/>
  <c r="E310"/>
  <c r="D310"/>
  <c r="C310"/>
  <c r="B310"/>
  <c r="I309"/>
  <c r="H309"/>
  <c r="G309"/>
  <c r="F309"/>
  <c r="E309"/>
  <c r="D309"/>
  <c r="C309"/>
  <c r="B309"/>
  <c r="I308"/>
  <c r="H308"/>
  <c r="G308"/>
  <c r="F308"/>
  <c r="E308"/>
  <c r="D308"/>
  <c r="C308"/>
  <c r="B308"/>
  <c r="I307"/>
  <c r="H307"/>
  <c r="G307"/>
  <c r="F307"/>
  <c r="E307"/>
  <c r="D307"/>
  <c r="C307"/>
  <c r="B307"/>
  <c r="I306"/>
  <c r="H306"/>
  <c r="G306"/>
  <c r="F306"/>
  <c r="E306"/>
  <c r="D306"/>
  <c r="C306"/>
  <c r="B306"/>
  <c r="I305"/>
  <c r="H305"/>
  <c r="G305"/>
  <c r="F305"/>
  <c r="E305"/>
  <c r="D305"/>
  <c r="C305"/>
  <c r="B305"/>
  <c r="I304"/>
  <c r="H304"/>
  <c r="G304"/>
  <c r="F304"/>
  <c r="E304"/>
  <c r="D304"/>
  <c r="C304"/>
  <c r="B304"/>
  <c r="I303"/>
  <c r="H303"/>
  <c r="G303"/>
  <c r="F303"/>
  <c r="E303"/>
  <c r="D303"/>
  <c r="C303"/>
  <c r="B303"/>
  <c r="I302"/>
  <c r="H302"/>
  <c r="G302"/>
  <c r="F302"/>
  <c r="E302"/>
  <c r="D302"/>
  <c r="C302"/>
  <c r="B302"/>
  <c r="I301"/>
  <c r="H301"/>
  <c r="G301"/>
  <c r="F301"/>
  <c r="E301"/>
  <c r="D301"/>
  <c r="C301"/>
  <c r="B301"/>
  <c r="I300"/>
  <c r="H300"/>
  <c r="G300"/>
  <c r="F300"/>
  <c r="E300"/>
  <c r="D300"/>
  <c r="C300"/>
  <c r="B300"/>
  <c r="I299"/>
  <c r="H299"/>
  <c r="G299"/>
  <c r="F299"/>
  <c r="E299"/>
  <c r="D299"/>
  <c r="C299"/>
  <c r="B299"/>
  <c r="I298"/>
  <c r="H298"/>
  <c r="G298"/>
  <c r="F298"/>
  <c r="E298"/>
  <c r="D298"/>
  <c r="C298"/>
  <c r="B298"/>
  <c r="I297"/>
  <c r="H297"/>
  <c r="G297"/>
  <c r="F297"/>
  <c r="E297"/>
  <c r="D297"/>
  <c r="C297"/>
  <c r="B297"/>
  <c r="I296"/>
  <c r="H296"/>
  <c r="G296"/>
  <c r="F296"/>
  <c r="E296"/>
  <c r="D296"/>
  <c r="C296"/>
  <c r="B296"/>
  <c r="I295"/>
  <c r="H295"/>
  <c r="G295"/>
  <c r="F295"/>
  <c r="E295"/>
  <c r="D295"/>
  <c r="C295"/>
  <c r="B295"/>
  <c r="I294"/>
  <c r="H294"/>
  <c r="G294"/>
  <c r="F294"/>
  <c r="E294"/>
  <c r="D294"/>
  <c r="C294"/>
  <c r="B294"/>
  <c r="I293"/>
  <c r="H293"/>
  <c r="G293"/>
  <c r="F293"/>
  <c r="E293"/>
  <c r="D293"/>
  <c r="C293"/>
  <c r="B293"/>
  <c r="I292"/>
  <c r="H292"/>
  <c r="G292"/>
  <c r="F292"/>
  <c r="E292"/>
  <c r="D292"/>
  <c r="C292"/>
  <c r="B292"/>
  <c r="I291"/>
  <c r="H291"/>
  <c r="G291"/>
  <c r="F291"/>
  <c r="E291"/>
  <c r="D291"/>
  <c r="C291"/>
  <c r="B291"/>
  <c r="I290"/>
  <c r="H290"/>
  <c r="G290"/>
  <c r="F290"/>
  <c r="E290"/>
  <c r="D290"/>
  <c r="C290"/>
  <c r="B290"/>
  <c r="I289"/>
  <c r="H289"/>
  <c r="G289"/>
  <c r="F289"/>
  <c r="E289"/>
  <c r="D289"/>
  <c r="C289"/>
  <c r="B289"/>
  <c r="I288"/>
  <c r="H288"/>
  <c r="G288"/>
  <c r="F288"/>
  <c r="E288"/>
  <c r="D288"/>
  <c r="C288"/>
  <c r="B288"/>
  <c r="I287"/>
  <c r="H287"/>
  <c r="G287"/>
  <c r="F287"/>
  <c r="E287"/>
  <c r="D287"/>
  <c r="C287"/>
  <c r="B287"/>
  <c r="I286"/>
  <c r="H286"/>
  <c r="G286"/>
  <c r="F286"/>
  <c r="E286"/>
  <c r="D286"/>
  <c r="C286"/>
  <c r="B286"/>
  <c r="I285"/>
  <c r="H285"/>
  <c r="G285"/>
  <c r="F285"/>
  <c r="E285"/>
  <c r="D285"/>
  <c r="C285"/>
  <c r="B285"/>
  <c r="I284"/>
  <c r="H284"/>
  <c r="G284"/>
  <c r="F284"/>
  <c r="E284"/>
  <c r="D284"/>
  <c r="C284"/>
  <c r="B284"/>
  <c r="I283"/>
  <c r="H283"/>
  <c r="G283"/>
  <c r="F283"/>
  <c r="E283"/>
  <c r="D283"/>
  <c r="C283"/>
  <c r="B283"/>
  <c r="I282"/>
  <c r="H282"/>
  <c r="G282"/>
  <c r="F282"/>
  <c r="E282"/>
  <c r="D282"/>
  <c r="C282"/>
  <c r="B282"/>
  <c r="I281"/>
  <c r="H281"/>
  <c r="G281"/>
  <c r="F281"/>
  <c r="E281"/>
  <c r="D281"/>
  <c r="C281"/>
  <c r="B281"/>
  <c r="I280"/>
  <c r="H280"/>
  <c r="G280"/>
  <c r="F280"/>
  <c r="E280"/>
  <c r="D280"/>
  <c r="C280"/>
  <c r="B280"/>
  <c r="I279"/>
  <c r="H279"/>
  <c r="G279"/>
  <c r="F279"/>
  <c r="E279"/>
  <c r="D279"/>
  <c r="C279"/>
  <c r="B279"/>
  <c r="I278"/>
  <c r="H278"/>
  <c r="G278"/>
  <c r="F278"/>
  <c r="E278"/>
  <c r="D278"/>
  <c r="C278"/>
  <c r="B278"/>
  <c r="I277"/>
  <c r="H277"/>
  <c r="G277"/>
  <c r="F277"/>
  <c r="E277"/>
  <c r="D277"/>
  <c r="C277"/>
  <c r="B277"/>
  <c r="I276"/>
  <c r="H276"/>
  <c r="G276"/>
  <c r="F276"/>
  <c r="E276"/>
  <c r="D276"/>
  <c r="C276"/>
  <c r="B276"/>
  <c r="I275"/>
  <c r="H275"/>
  <c r="G275"/>
  <c r="F275"/>
  <c r="E275"/>
  <c r="D275"/>
  <c r="C275"/>
  <c r="B275"/>
  <c r="I274"/>
  <c r="H274"/>
  <c r="G274"/>
  <c r="F274"/>
  <c r="E274"/>
  <c r="D274"/>
  <c r="C274"/>
  <c r="B274"/>
  <c r="I273"/>
  <c r="H273"/>
  <c r="G273"/>
  <c r="F273"/>
  <c r="E273"/>
  <c r="D273"/>
  <c r="C273"/>
  <c r="B273"/>
  <c r="I272"/>
  <c r="H272"/>
  <c r="G272"/>
  <c r="F272"/>
  <c r="E272"/>
  <c r="D272"/>
  <c r="C272"/>
  <c r="B272"/>
  <c r="I271"/>
  <c r="H271"/>
  <c r="G271"/>
  <c r="F271"/>
  <c r="E271"/>
  <c r="D271"/>
  <c r="C271"/>
  <c r="B271"/>
  <c r="I270"/>
  <c r="H270"/>
  <c r="G270"/>
  <c r="F270"/>
  <c r="E270"/>
  <c r="D270"/>
  <c r="C270"/>
  <c r="B270"/>
  <c r="I269"/>
  <c r="H269"/>
  <c r="G269"/>
  <c r="F269"/>
  <c r="E269"/>
  <c r="D269"/>
  <c r="C269"/>
  <c r="B269"/>
  <c r="I268"/>
  <c r="H268"/>
  <c r="G268"/>
  <c r="F268"/>
  <c r="E268"/>
  <c r="D268"/>
  <c r="C268"/>
  <c r="B268"/>
  <c r="I267"/>
  <c r="H267"/>
  <c r="G267"/>
  <c r="F267"/>
  <c r="E267"/>
  <c r="D267"/>
  <c r="C267"/>
  <c r="B267"/>
  <c r="I266"/>
  <c r="H266"/>
  <c r="G266"/>
  <c r="F266"/>
  <c r="E266"/>
  <c r="D266"/>
  <c r="C266"/>
  <c r="B266"/>
  <c r="I265"/>
  <c r="H265"/>
  <c r="G265"/>
  <c r="F265"/>
  <c r="E265"/>
  <c r="D265"/>
  <c r="C265"/>
  <c r="B265"/>
  <c r="I264"/>
  <c r="H264"/>
  <c r="G264"/>
  <c r="F264"/>
  <c r="E264"/>
  <c r="D264"/>
  <c r="C264"/>
  <c r="B264"/>
  <c r="I263"/>
  <c r="H263"/>
  <c r="G263"/>
  <c r="F263"/>
  <c r="E263"/>
  <c r="D263"/>
  <c r="C263"/>
  <c r="B263"/>
  <c r="I262"/>
  <c r="H262"/>
  <c r="G262"/>
  <c r="F262"/>
  <c r="E262"/>
  <c r="D262"/>
  <c r="C262"/>
  <c r="B262"/>
  <c r="I261"/>
  <c r="H261"/>
  <c r="G261"/>
  <c r="F261"/>
  <c r="E261"/>
  <c r="D261"/>
  <c r="C261"/>
  <c r="B261"/>
  <c r="I260"/>
  <c r="H260"/>
  <c r="G260"/>
  <c r="F260"/>
  <c r="E260"/>
  <c r="D260"/>
  <c r="C260"/>
  <c r="B260"/>
  <c r="I259"/>
  <c r="H259"/>
  <c r="G259"/>
  <c r="F259"/>
  <c r="E259"/>
  <c r="D259"/>
  <c r="C259"/>
  <c r="B259"/>
  <c r="I258"/>
  <c r="H258"/>
  <c r="G258"/>
  <c r="F258"/>
  <c r="E258"/>
  <c r="D258"/>
  <c r="C258"/>
  <c r="B258"/>
  <c r="I257"/>
  <c r="H257"/>
  <c r="G257"/>
  <c r="F257"/>
  <c r="E257"/>
  <c r="D257"/>
  <c r="C257"/>
  <c r="B257"/>
  <c r="I256"/>
  <c r="H256"/>
  <c r="G256"/>
  <c r="F256"/>
  <c r="E256"/>
  <c r="D256"/>
  <c r="C256"/>
  <c r="B256"/>
  <c r="I255"/>
  <c r="H255"/>
  <c r="G255"/>
  <c r="F255"/>
  <c r="E255"/>
  <c r="D255"/>
  <c r="C255"/>
  <c r="B255"/>
  <c r="I254"/>
  <c r="H254"/>
  <c r="G254"/>
  <c r="F254"/>
  <c r="E254"/>
  <c r="D254"/>
  <c r="C254"/>
  <c r="B254"/>
  <c r="I253"/>
  <c r="H253"/>
  <c r="G253"/>
  <c r="F253"/>
  <c r="E253"/>
  <c r="D253"/>
  <c r="C253"/>
  <c r="B253"/>
  <c r="I252"/>
  <c r="H252"/>
  <c r="G252"/>
  <c r="F252"/>
  <c r="E252"/>
  <c r="D252"/>
  <c r="C252"/>
  <c r="B252"/>
  <c r="I251"/>
  <c r="H251"/>
  <c r="G251"/>
  <c r="F251"/>
  <c r="E251"/>
  <c r="D251"/>
  <c r="C251"/>
  <c r="B251"/>
  <c r="I250"/>
  <c r="H250"/>
  <c r="G250"/>
  <c r="F250"/>
  <c r="E250"/>
  <c r="D250"/>
  <c r="C250"/>
  <c r="B250"/>
  <c r="I249"/>
  <c r="H249"/>
  <c r="G249"/>
  <c r="F249"/>
  <c r="E249"/>
  <c r="D249"/>
  <c r="C249"/>
  <c r="B249"/>
  <c r="I248"/>
  <c r="H248"/>
  <c r="G248"/>
  <c r="F248"/>
  <c r="E248"/>
  <c r="D248"/>
  <c r="C248"/>
  <c r="B248"/>
  <c r="I247"/>
  <c r="H247"/>
  <c r="G247"/>
  <c r="F247"/>
  <c r="E247"/>
  <c r="D247"/>
  <c r="C247"/>
  <c r="B247"/>
  <c r="I246"/>
  <c r="H246"/>
  <c r="G246"/>
  <c r="F246"/>
  <c r="E246"/>
  <c r="D246"/>
  <c r="C246"/>
  <c r="B246"/>
  <c r="I245"/>
  <c r="H245"/>
  <c r="G245"/>
  <c r="F245"/>
  <c r="E245"/>
  <c r="D245"/>
  <c r="C245"/>
  <c r="B245"/>
  <c r="I244"/>
  <c r="H244"/>
  <c r="G244"/>
  <c r="F244"/>
  <c r="E244"/>
  <c r="D244"/>
  <c r="C244"/>
  <c r="B244"/>
  <c r="I243"/>
  <c r="H243"/>
  <c r="G243"/>
  <c r="F243"/>
  <c r="E243"/>
  <c r="D243"/>
  <c r="C243"/>
  <c r="B243"/>
  <c r="I242"/>
  <c r="H242"/>
  <c r="G242"/>
  <c r="F242"/>
  <c r="E242"/>
  <c r="D242"/>
  <c r="C242"/>
  <c r="B242"/>
  <c r="I241"/>
  <c r="H241"/>
  <c r="G241"/>
  <c r="F241"/>
  <c r="E241"/>
  <c r="D241"/>
  <c r="C241"/>
  <c r="B241"/>
  <c r="I240"/>
  <c r="H240"/>
  <c r="G240"/>
  <c r="F240"/>
  <c r="E240"/>
  <c r="D240"/>
  <c r="C240"/>
  <c r="B240"/>
  <c r="I239"/>
  <c r="H239"/>
  <c r="G239"/>
  <c r="F239"/>
  <c r="E239"/>
  <c r="D239"/>
  <c r="C239"/>
  <c r="B239"/>
  <c r="I238"/>
  <c r="H238"/>
  <c r="G238"/>
  <c r="F238"/>
  <c r="E238"/>
  <c r="D238"/>
  <c r="C238"/>
  <c r="B238"/>
  <c r="I237"/>
  <c r="H237"/>
  <c r="G237"/>
  <c r="F237"/>
  <c r="E237"/>
  <c r="D237"/>
  <c r="C237"/>
  <c r="B237"/>
  <c r="I236"/>
  <c r="H236"/>
  <c r="G236"/>
  <c r="F236"/>
  <c r="E236"/>
  <c r="D236"/>
  <c r="C236"/>
  <c r="B236"/>
  <c r="I235"/>
  <c r="H235"/>
  <c r="G235"/>
  <c r="F235"/>
  <c r="E235"/>
  <c r="D235"/>
  <c r="C235"/>
  <c r="B235"/>
  <c r="I234"/>
  <c r="H234"/>
  <c r="G234"/>
  <c r="F234"/>
  <c r="E234"/>
  <c r="D234"/>
  <c r="C234"/>
  <c r="B234"/>
  <c r="I233"/>
  <c r="H233"/>
  <c r="G233"/>
  <c r="F233"/>
  <c r="E233"/>
  <c r="D233"/>
  <c r="C233"/>
  <c r="B233"/>
  <c r="I232"/>
  <c r="H232"/>
  <c r="G232"/>
  <c r="F232"/>
  <c r="E232"/>
  <c r="D232"/>
  <c r="C232"/>
  <c r="B232"/>
  <c r="I231"/>
  <c r="H231"/>
  <c r="G231"/>
  <c r="F231"/>
  <c r="E231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I222"/>
  <c r="H222"/>
  <c r="G222"/>
  <c r="F222"/>
  <c r="E222"/>
  <c r="D222"/>
  <c r="C222"/>
  <c r="B222"/>
  <c r="I221"/>
  <c r="H221"/>
  <c r="G221"/>
  <c r="F221"/>
  <c r="E221"/>
  <c r="D221"/>
  <c r="C221"/>
  <c r="B221"/>
  <c r="I220"/>
  <c r="H220"/>
  <c r="G220"/>
  <c r="F220"/>
  <c r="E220"/>
  <c r="D220"/>
  <c r="C220"/>
  <c r="B220"/>
  <c r="I219"/>
  <c r="H219"/>
  <c r="G219"/>
  <c r="F219"/>
  <c r="E219"/>
  <c r="D219"/>
  <c r="C219"/>
  <c r="B219"/>
  <c r="I218"/>
  <c r="H218"/>
  <c r="G218"/>
  <c r="F218"/>
  <c r="E218"/>
  <c r="D218"/>
  <c r="C218"/>
  <c r="B218"/>
  <c r="I217"/>
  <c r="H217"/>
  <c r="G217"/>
  <c r="F217"/>
  <c r="E217"/>
  <c r="D217"/>
  <c r="C217"/>
  <c r="B217"/>
  <c r="I216"/>
  <c r="H216"/>
  <c r="G216"/>
  <c r="F216"/>
  <c r="E216"/>
  <c r="D216"/>
  <c r="C216"/>
  <c r="B216"/>
  <c r="I215"/>
  <c r="H215"/>
  <c r="G215"/>
  <c r="F215"/>
  <c r="E215"/>
  <c r="D215"/>
  <c r="C215"/>
  <c r="B215"/>
  <c r="I214"/>
  <c r="H214"/>
  <c r="G214"/>
  <c r="F214"/>
  <c r="E214"/>
  <c r="D214"/>
  <c r="C214"/>
  <c r="B214"/>
  <c r="I213"/>
  <c r="H213"/>
  <c r="G213"/>
  <c r="F213"/>
  <c r="E213"/>
  <c r="D213"/>
  <c r="C213"/>
  <c r="B213"/>
  <c r="I212"/>
  <c r="H212"/>
  <c r="G212"/>
  <c r="F212"/>
  <c r="E212"/>
  <c r="D212"/>
  <c r="C212"/>
  <c r="B212"/>
  <c r="I211"/>
  <c r="H211"/>
  <c r="G211"/>
  <c r="F211"/>
  <c r="E211"/>
  <c r="D211"/>
  <c r="C211"/>
  <c r="B211"/>
  <c r="I210"/>
  <c r="H210"/>
  <c r="G210"/>
  <c r="F210"/>
  <c r="E210"/>
  <c r="D210"/>
  <c r="C210"/>
  <c r="B210"/>
  <c r="I209"/>
  <c r="H209"/>
  <c r="G209"/>
  <c r="F209"/>
  <c r="E209"/>
  <c r="D209"/>
  <c r="C209"/>
  <c r="B209"/>
  <c r="I208"/>
  <c r="H208"/>
  <c r="G208"/>
  <c r="F208"/>
  <c r="E208"/>
  <c r="D208"/>
  <c r="C208"/>
  <c r="B208"/>
  <c r="I207"/>
  <c r="H207"/>
  <c r="G207"/>
  <c r="F207"/>
  <c r="E207"/>
  <c r="D207"/>
  <c r="C207"/>
  <c r="B207"/>
  <c r="I206"/>
  <c r="H206"/>
  <c r="G206"/>
  <c r="F206"/>
  <c r="E206"/>
  <c r="D206"/>
  <c r="C206"/>
  <c r="B206"/>
  <c r="I205"/>
  <c r="H205"/>
  <c r="G205"/>
  <c r="F205"/>
  <c r="E205"/>
  <c r="D205"/>
  <c r="C205"/>
  <c r="B205"/>
  <c r="I204"/>
  <c r="H204"/>
  <c r="G204"/>
  <c r="F204"/>
  <c r="E204"/>
  <c r="D204"/>
  <c r="C204"/>
  <c r="B204"/>
  <c r="I203"/>
  <c r="H203"/>
  <c r="G203"/>
  <c r="F203"/>
  <c r="E203"/>
  <c r="D203"/>
  <c r="C203"/>
  <c r="B203"/>
  <c r="I202"/>
  <c r="H202"/>
  <c r="G202"/>
  <c r="F202"/>
  <c r="E202"/>
  <c r="D202"/>
  <c r="C202"/>
  <c r="B202"/>
  <c r="I201"/>
  <c r="H201"/>
  <c r="G201"/>
  <c r="F201"/>
  <c r="E201"/>
  <c r="D201"/>
  <c r="C201"/>
  <c r="B201"/>
  <c r="I200"/>
  <c r="H200"/>
  <c r="G200"/>
  <c r="F200"/>
  <c r="E200"/>
  <c r="D200"/>
  <c r="C200"/>
  <c r="B200"/>
  <c r="I199"/>
  <c r="H199"/>
  <c r="G199"/>
  <c r="F199"/>
  <c r="E199"/>
  <c r="D199"/>
  <c r="C199"/>
  <c r="B199"/>
  <c r="I198"/>
  <c r="H198"/>
  <c r="G198"/>
  <c r="F198"/>
  <c r="E198"/>
  <c r="D198"/>
  <c r="C198"/>
  <c r="B198"/>
  <c r="I197"/>
  <c r="H197"/>
  <c r="G197"/>
  <c r="F197"/>
  <c r="E197"/>
  <c r="D197"/>
  <c r="C197"/>
  <c r="B197"/>
  <c r="I196"/>
  <c r="H196"/>
  <c r="G196"/>
  <c r="F196"/>
  <c r="E196"/>
  <c r="D196"/>
  <c r="C196"/>
  <c r="B196"/>
  <c r="I195"/>
  <c r="H195"/>
  <c r="G195"/>
  <c r="F195"/>
  <c r="E195"/>
  <c r="D195"/>
  <c r="C195"/>
  <c r="B195"/>
  <c r="I194"/>
  <c r="H194"/>
  <c r="G194"/>
  <c r="F194"/>
  <c r="E194"/>
  <c r="D194"/>
  <c r="C194"/>
  <c r="B194"/>
  <c r="I193"/>
  <c r="H193"/>
  <c r="G193"/>
  <c r="F193"/>
  <c r="E193"/>
  <c r="D193"/>
  <c r="C193"/>
  <c r="B193"/>
  <c r="I192"/>
  <c r="H192"/>
  <c r="G192"/>
  <c r="F192"/>
  <c r="E192"/>
  <c r="D192"/>
  <c r="C192"/>
  <c r="B192"/>
  <c r="I191"/>
  <c r="H191"/>
  <c r="G191"/>
  <c r="F191"/>
  <c r="E191"/>
  <c r="D191"/>
  <c r="C191"/>
  <c r="B191"/>
  <c r="I190"/>
  <c r="H190"/>
  <c r="G190"/>
  <c r="F190"/>
  <c r="E190"/>
  <c r="D190"/>
  <c r="C190"/>
  <c r="B190"/>
  <c r="I189"/>
  <c r="H189"/>
  <c r="G189"/>
  <c r="F189"/>
  <c r="E189"/>
  <c r="D189"/>
  <c r="C189"/>
  <c r="B189"/>
  <c r="I188"/>
  <c r="H188"/>
  <c r="G188"/>
  <c r="F188"/>
  <c r="E188"/>
  <c r="D188"/>
  <c r="C188"/>
  <c r="B188"/>
  <c r="I187"/>
  <c r="H187"/>
  <c r="G187"/>
  <c r="F187"/>
  <c r="E187"/>
  <c r="D187"/>
  <c r="C187"/>
  <c r="B187"/>
  <c r="I186"/>
  <c r="H186"/>
  <c r="G186"/>
  <c r="F186"/>
  <c r="E186"/>
  <c r="D186"/>
  <c r="C186"/>
  <c r="B186"/>
  <c r="I185"/>
  <c r="H185"/>
  <c r="G185"/>
  <c r="F185"/>
  <c r="E185"/>
  <c r="D185"/>
  <c r="C185"/>
  <c r="B185"/>
  <c r="I184"/>
  <c r="H184"/>
  <c r="G184"/>
  <c r="F184"/>
  <c r="E184"/>
  <c r="D184"/>
  <c r="C184"/>
  <c r="B184"/>
  <c r="I183"/>
  <c r="H183"/>
  <c r="G183"/>
  <c r="F183"/>
  <c r="E183"/>
  <c r="D183"/>
  <c r="C183"/>
  <c r="B183"/>
  <c r="I182"/>
  <c r="H182"/>
  <c r="G182"/>
  <c r="F182"/>
  <c r="E182"/>
  <c r="D182"/>
  <c r="C182"/>
  <c r="B182"/>
  <c r="I181"/>
  <c r="H181"/>
  <c r="G181"/>
  <c r="F181"/>
  <c r="E181"/>
  <c r="D181"/>
  <c r="C181"/>
  <c r="B181"/>
  <c r="I180"/>
  <c r="H180"/>
  <c r="G180"/>
  <c r="F180"/>
  <c r="E180"/>
  <c r="D180"/>
  <c r="C180"/>
  <c r="B180"/>
  <c r="I179"/>
  <c r="H179"/>
  <c r="G179"/>
  <c r="F179"/>
  <c r="E179"/>
  <c r="D179"/>
  <c r="C179"/>
  <c r="B179"/>
  <c r="I178"/>
  <c r="H178"/>
  <c r="G178"/>
  <c r="F178"/>
  <c r="E178"/>
  <c r="D178"/>
  <c r="C178"/>
  <c r="B178"/>
  <c r="I177"/>
  <c r="H177"/>
  <c r="G177"/>
  <c r="F177"/>
  <c r="E177"/>
  <c r="D177"/>
  <c r="C177"/>
  <c r="B177"/>
  <c r="I176"/>
  <c r="H176"/>
  <c r="G176"/>
  <c r="F176"/>
  <c r="E176"/>
  <c r="D176"/>
  <c r="C176"/>
  <c r="B176"/>
  <c r="I175"/>
  <c r="H175"/>
  <c r="G175"/>
  <c r="F175"/>
  <c r="E175"/>
  <c r="D175"/>
  <c r="C175"/>
  <c r="B175"/>
  <c r="I174"/>
  <c r="H174"/>
  <c r="G174"/>
  <c r="F174"/>
  <c r="E174"/>
  <c r="D174"/>
  <c r="C174"/>
  <c r="B174"/>
  <c r="I173"/>
  <c r="H173"/>
  <c r="G173"/>
  <c r="F173"/>
  <c r="E173"/>
  <c r="D173"/>
  <c r="C173"/>
  <c r="B173"/>
  <c r="I172"/>
  <c r="H172"/>
  <c r="G172"/>
  <c r="F172"/>
  <c r="E172"/>
  <c r="D172"/>
  <c r="C172"/>
  <c r="B172"/>
  <c r="I171"/>
  <c r="H171"/>
  <c r="G171"/>
  <c r="F171"/>
  <c r="E171"/>
  <c r="D171"/>
  <c r="C171"/>
  <c r="B171"/>
  <c r="I170"/>
  <c r="H170"/>
  <c r="G170"/>
  <c r="F170"/>
  <c r="E170"/>
  <c r="D170"/>
  <c r="C170"/>
  <c r="B170"/>
  <c r="I169"/>
  <c r="H169"/>
  <c r="G169"/>
  <c r="F169"/>
  <c r="E169"/>
  <c r="D169"/>
  <c r="C169"/>
  <c r="B169"/>
  <c r="I168"/>
  <c r="H168"/>
  <c r="G168"/>
  <c r="F168"/>
  <c r="E168"/>
  <c r="D168"/>
  <c r="C168"/>
  <c r="B168"/>
  <c r="I167"/>
  <c r="H167"/>
  <c r="G167"/>
  <c r="F167"/>
  <c r="E167"/>
  <c r="D167"/>
  <c r="C167"/>
  <c r="B167"/>
  <c r="I166"/>
  <c r="H166"/>
  <c r="G166"/>
  <c r="F166"/>
  <c r="E166"/>
  <c r="D166"/>
  <c r="C166"/>
  <c r="B166"/>
  <c r="I165"/>
  <c r="H165"/>
  <c r="G165"/>
  <c r="F165"/>
  <c r="E165"/>
  <c r="D165"/>
  <c r="C165"/>
  <c r="B165"/>
  <c r="I164"/>
  <c r="H164"/>
  <c r="G164"/>
  <c r="F164"/>
  <c r="E164"/>
  <c r="D164"/>
  <c r="C164"/>
  <c r="B164"/>
  <c r="I163"/>
  <c r="H163"/>
  <c r="G163"/>
  <c r="F163"/>
  <c r="E163"/>
  <c r="D163"/>
  <c r="C163"/>
  <c r="B163"/>
  <c r="I162"/>
  <c r="H162"/>
  <c r="G162"/>
  <c r="F162"/>
  <c r="E162"/>
  <c r="D162"/>
  <c r="C162"/>
  <c r="B162"/>
  <c r="I161"/>
  <c r="H161"/>
  <c r="G161"/>
  <c r="F161"/>
  <c r="E161"/>
  <c r="D161"/>
  <c r="C161"/>
  <c r="B161"/>
  <c r="I160"/>
  <c r="H160"/>
  <c r="G160"/>
  <c r="F160"/>
  <c r="E160"/>
  <c r="D160"/>
  <c r="C160"/>
  <c r="B160"/>
  <c r="I159"/>
  <c r="H159"/>
  <c r="G159"/>
  <c r="F159"/>
  <c r="E159"/>
  <c r="D159"/>
  <c r="C159"/>
  <c r="B159"/>
  <c r="I158"/>
  <c r="H158"/>
  <c r="G158"/>
  <c r="F158"/>
  <c r="E158"/>
  <c r="D158"/>
  <c r="C158"/>
  <c r="B158"/>
  <c r="I157"/>
  <c r="H157"/>
  <c r="G157"/>
  <c r="F157"/>
  <c r="E157"/>
  <c r="D157"/>
  <c r="C157"/>
  <c r="B157"/>
  <c r="I156"/>
  <c r="H156"/>
  <c r="G156"/>
  <c r="F156"/>
  <c r="E156"/>
  <c r="D156"/>
  <c r="C156"/>
  <c r="B156"/>
  <c r="I155"/>
  <c r="H155"/>
  <c r="G155"/>
  <c r="F155"/>
  <c r="E155"/>
  <c r="D155"/>
  <c r="C155"/>
  <c r="B155"/>
  <c r="I154"/>
  <c r="H154"/>
  <c r="G154"/>
  <c r="F154"/>
  <c r="E154"/>
  <c r="D154"/>
  <c r="C154"/>
  <c r="B154"/>
  <c r="I153"/>
  <c r="H153"/>
  <c r="G153"/>
  <c r="F153"/>
  <c r="E153"/>
  <c r="D153"/>
  <c r="C153"/>
  <c r="B153"/>
  <c r="I152"/>
  <c r="H152"/>
  <c r="G152"/>
  <c r="F152"/>
  <c r="E152"/>
  <c r="D152"/>
  <c r="C152"/>
  <c r="B152"/>
  <c r="I151"/>
  <c r="H151"/>
  <c r="G151"/>
  <c r="F151"/>
  <c r="E151"/>
  <c r="D151"/>
  <c r="C151"/>
  <c r="B151"/>
  <c r="I150"/>
  <c r="H150"/>
  <c r="G150"/>
  <c r="F150"/>
  <c r="E150"/>
  <c r="D150"/>
  <c r="C150"/>
  <c r="B150"/>
  <c r="I149"/>
  <c r="H149"/>
  <c r="G149"/>
  <c r="F149"/>
  <c r="E149"/>
  <c r="D149"/>
  <c r="C149"/>
  <c r="B149"/>
  <c r="I148"/>
  <c r="H148"/>
  <c r="G148"/>
  <c r="F148"/>
  <c r="E148"/>
  <c r="D148"/>
  <c r="C148"/>
  <c r="B148"/>
  <c r="I147"/>
  <c r="H147"/>
  <c r="G147"/>
  <c r="F147"/>
  <c r="E147"/>
  <c r="D147"/>
  <c r="C147"/>
  <c r="B147"/>
  <c r="I146"/>
  <c r="H146"/>
  <c r="G146"/>
  <c r="F146"/>
  <c r="E146"/>
  <c r="D146"/>
  <c r="C146"/>
  <c r="B146"/>
  <c r="I145"/>
  <c r="H145"/>
  <c r="G145"/>
  <c r="F145"/>
  <c r="E145"/>
  <c r="D145"/>
  <c r="C145"/>
  <c r="B145"/>
  <c r="I144"/>
  <c r="H144"/>
  <c r="G144"/>
  <c r="F144"/>
  <c r="E144"/>
  <c r="D144"/>
  <c r="C144"/>
  <c r="B144"/>
  <c r="I143"/>
  <c r="H143"/>
  <c r="G143"/>
  <c r="F143"/>
  <c r="E143"/>
  <c r="D143"/>
  <c r="C143"/>
  <c r="B143"/>
  <c r="I142"/>
  <c r="H142"/>
  <c r="G142"/>
  <c r="F142"/>
  <c r="E142"/>
  <c r="D142"/>
  <c r="C142"/>
  <c r="B142"/>
  <c r="I141"/>
  <c r="H141"/>
  <c r="G141"/>
  <c r="F141"/>
  <c r="E141"/>
  <c r="D141"/>
  <c r="C141"/>
  <c r="B141"/>
  <c r="I140"/>
  <c r="H140"/>
  <c r="G140"/>
  <c r="F140"/>
  <c r="E140"/>
  <c r="D140"/>
  <c r="C140"/>
  <c r="B140"/>
  <c r="I139"/>
  <c r="H139"/>
  <c r="G139"/>
  <c r="F139"/>
  <c r="E139"/>
  <c r="D139"/>
  <c r="C139"/>
  <c r="B139"/>
  <c r="I138"/>
  <c r="H138"/>
  <c r="G138"/>
  <c r="F138"/>
  <c r="E138"/>
  <c r="D138"/>
  <c r="C138"/>
  <c r="B138"/>
  <c r="I137"/>
  <c r="H137"/>
  <c r="G137"/>
  <c r="F137"/>
  <c r="E137"/>
  <c r="D137"/>
  <c r="C137"/>
  <c r="B137"/>
  <c r="I136"/>
  <c r="H136"/>
  <c r="G136"/>
  <c r="F136"/>
  <c r="E136"/>
  <c r="D136"/>
  <c r="C136"/>
  <c r="B136"/>
  <c r="I135"/>
  <c r="H135"/>
  <c r="G135"/>
  <c r="F135"/>
  <c r="E135"/>
  <c r="D135"/>
  <c r="C135"/>
  <c r="B135"/>
  <c r="I134"/>
  <c r="H134"/>
  <c r="G134"/>
  <c r="F134"/>
  <c r="E134"/>
  <c r="D134"/>
  <c r="C134"/>
  <c r="B134"/>
  <c r="I133"/>
  <c r="H133"/>
  <c r="G133"/>
  <c r="F133"/>
  <c r="E133"/>
  <c r="D133"/>
  <c r="C133"/>
  <c r="B133"/>
  <c r="I132"/>
  <c r="H132"/>
  <c r="G132"/>
  <c r="F132"/>
  <c r="E132"/>
  <c r="D132"/>
  <c r="C132"/>
  <c r="B132"/>
  <c r="I131"/>
  <c r="H131"/>
  <c r="G131"/>
  <c r="F131"/>
  <c r="E131"/>
  <c r="D131"/>
  <c r="C131"/>
  <c r="B131"/>
  <c r="I130"/>
  <c r="H130"/>
  <c r="G130"/>
  <c r="F130"/>
  <c r="E130"/>
  <c r="D130"/>
  <c r="C130"/>
  <c r="B130"/>
  <c r="I129"/>
  <c r="H129"/>
  <c r="G129"/>
  <c r="F129"/>
  <c r="E129"/>
  <c r="D129"/>
  <c r="C129"/>
  <c r="B129"/>
  <c r="I128"/>
  <c r="H128"/>
  <c r="G128"/>
  <c r="F128"/>
  <c r="E128"/>
  <c r="D128"/>
  <c r="C128"/>
  <c r="B128"/>
  <c r="I127"/>
  <c r="H127"/>
  <c r="G127"/>
  <c r="F127"/>
  <c r="E127"/>
  <c r="D127"/>
  <c r="C127"/>
  <c r="B127"/>
  <c r="I126"/>
  <c r="H126"/>
  <c r="G126"/>
  <c r="F126"/>
  <c r="E126"/>
  <c r="D126"/>
  <c r="C126"/>
  <c r="B126"/>
  <c r="I125"/>
  <c r="H125"/>
  <c r="G125"/>
  <c r="F125"/>
  <c r="E125"/>
  <c r="D125"/>
  <c r="C125"/>
  <c r="B125"/>
  <c r="I124"/>
  <c r="H124"/>
  <c r="G124"/>
  <c r="F124"/>
  <c r="E124"/>
  <c r="D124"/>
  <c r="C124"/>
  <c r="B124"/>
  <c r="I123"/>
  <c r="H123"/>
  <c r="G123"/>
  <c r="F123"/>
  <c r="E123"/>
  <c r="D123"/>
  <c r="C123"/>
  <c r="B123"/>
  <c r="I122"/>
  <c r="H122"/>
  <c r="G122"/>
  <c r="F122"/>
  <c r="E122"/>
  <c r="D122"/>
  <c r="C122"/>
  <c r="B122"/>
  <c r="I121"/>
  <c r="H121"/>
  <c r="G121"/>
  <c r="F121"/>
  <c r="E121"/>
  <c r="D121"/>
  <c r="C121"/>
  <c r="B121"/>
  <c r="I120"/>
  <c r="H120"/>
  <c r="G120"/>
  <c r="F120"/>
  <c r="E120"/>
  <c r="D120"/>
  <c r="C120"/>
  <c r="B120"/>
  <c r="I119"/>
  <c r="H119"/>
  <c r="G119"/>
  <c r="F119"/>
  <c r="E119"/>
  <c r="D119"/>
  <c r="C119"/>
  <c r="B119"/>
  <c r="I118"/>
  <c r="H118"/>
  <c r="G118"/>
  <c r="F118"/>
  <c r="E118"/>
  <c r="D118"/>
  <c r="C118"/>
  <c r="B118"/>
  <c r="I117"/>
  <c r="H117"/>
  <c r="G117"/>
  <c r="F117"/>
  <c r="E117"/>
  <c r="D117"/>
  <c r="C117"/>
  <c r="B117"/>
  <c r="I116"/>
  <c r="H116"/>
  <c r="G116"/>
  <c r="F116"/>
  <c r="E116"/>
  <c r="D116"/>
  <c r="C116"/>
  <c r="B116"/>
  <c r="I115"/>
  <c r="H115"/>
  <c r="G115"/>
  <c r="F115"/>
  <c r="E115"/>
  <c r="D115"/>
  <c r="C115"/>
  <c r="B115"/>
  <c r="I114"/>
  <c r="H114"/>
  <c r="G114"/>
  <c r="F114"/>
  <c r="E114"/>
  <c r="D114"/>
  <c r="C114"/>
  <c r="B114"/>
  <c r="I113"/>
  <c r="H113"/>
  <c r="G113"/>
  <c r="F113"/>
  <c r="E113"/>
  <c r="D113"/>
  <c r="C113"/>
  <c r="B113"/>
  <c r="I112"/>
  <c r="H112"/>
  <c r="G112"/>
  <c r="F112"/>
  <c r="E112"/>
  <c r="D112"/>
  <c r="C112"/>
  <c r="B112"/>
  <c r="I111"/>
  <c r="H111"/>
  <c r="G111"/>
  <c r="F111"/>
  <c r="E111"/>
  <c r="D111"/>
  <c r="C111"/>
  <c r="B111"/>
  <c r="I110"/>
  <c r="H110"/>
  <c r="G110"/>
  <c r="F110"/>
  <c r="E110"/>
  <c r="D110"/>
  <c r="C110"/>
  <c r="B110"/>
  <c r="I109"/>
  <c r="H109"/>
  <c r="G109"/>
  <c r="F109"/>
  <c r="E109"/>
  <c r="D109"/>
  <c r="C109"/>
  <c r="B109"/>
  <c r="I108"/>
  <c r="H108"/>
  <c r="G108"/>
  <c r="F108"/>
  <c r="E108"/>
  <c r="D108"/>
  <c r="C108"/>
  <c r="B108"/>
  <c r="I107"/>
  <c r="H107"/>
  <c r="G107"/>
  <c r="F107"/>
  <c r="E107"/>
  <c r="D107"/>
  <c r="C107"/>
  <c r="B107"/>
  <c r="I106"/>
  <c r="H106"/>
  <c r="G106"/>
  <c r="F106"/>
  <c r="E106"/>
  <c r="D106"/>
  <c r="C106"/>
  <c r="B106"/>
  <c r="I105"/>
  <c r="H105"/>
  <c r="G105"/>
  <c r="F105"/>
  <c r="E105"/>
  <c r="D105"/>
  <c r="C105"/>
  <c r="B105"/>
  <c r="I104"/>
  <c r="H104"/>
  <c r="G104"/>
  <c r="F104"/>
  <c r="E104"/>
  <c r="D104"/>
  <c r="C104"/>
  <c r="B104"/>
  <c r="I103"/>
  <c r="H103"/>
  <c r="G103"/>
  <c r="F103"/>
  <c r="E103"/>
  <c r="D103"/>
  <c r="C103"/>
  <c r="B103"/>
  <c r="I102"/>
  <c r="H102"/>
  <c r="G102"/>
  <c r="F102"/>
  <c r="E102"/>
  <c r="D102"/>
  <c r="C102"/>
  <c r="B102"/>
  <c r="I101"/>
  <c r="H101"/>
  <c r="G101"/>
  <c r="F101"/>
  <c r="E101"/>
  <c r="D101"/>
  <c r="C101"/>
  <c r="B101"/>
  <c r="I100"/>
  <c r="H100"/>
  <c r="G100"/>
  <c r="F100"/>
  <c r="E100"/>
  <c r="D100"/>
  <c r="C100"/>
  <c r="B100"/>
  <c r="I99"/>
  <c r="H99"/>
  <c r="G99"/>
  <c r="F99"/>
  <c r="E99"/>
  <c r="D99"/>
  <c r="C99"/>
  <c r="B99"/>
  <c r="I98"/>
  <c r="H98"/>
  <c r="G98"/>
  <c r="F98"/>
  <c r="E98"/>
  <c r="D98"/>
  <c r="C98"/>
  <c r="B98"/>
  <c r="I97"/>
  <c r="H97"/>
  <c r="G97"/>
  <c r="F97"/>
  <c r="E97"/>
  <c r="D97"/>
  <c r="C97"/>
  <c r="B97"/>
  <c r="I96"/>
  <c r="H96"/>
  <c r="G96"/>
  <c r="F96"/>
  <c r="E96"/>
  <c r="D96"/>
  <c r="C96"/>
  <c r="B96"/>
  <c r="I95"/>
  <c r="H95"/>
  <c r="G95"/>
  <c r="F95"/>
  <c r="E95"/>
  <c r="D95"/>
  <c r="C95"/>
  <c r="B95"/>
  <c r="I94"/>
  <c r="H94"/>
  <c r="G94"/>
  <c r="F94"/>
  <c r="E94"/>
  <c r="D94"/>
  <c r="C94"/>
  <c r="B94"/>
  <c r="I93"/>
  <c r="H93"/>
  <c r="G93"/>
  <c r="F93"/>
  <c r="E93"/>
  <c r="D93"/>
  <c r="C93"/>
  <c r="B93"/>
  <c r="I92"/>
  <c r="H92"/>
  <c r="G92"/>
  <c r="F92"/>
  <c r="E92"/>
  <c r="D92"/>
  <c r="C92"/>
  <c r="B92"/>
  <c r="I91"/>
  <c r="H91"/>
  <c r="G91"/>
  <c r="F91"/>
  <c r="E91"/>
  <c r="D91"/>
  <c r="C91"/>
  <c r="B91"/>
  <c r="I90"/>
  <c r="H90"/>
  <c r="G90"/>
  <c r="F90"/>
  <c r="E90"/>
  <c r="D90"/>
  <c r="C90"/>
  <c r="B90"/>
  <c r="I89"/>
  <c r="H89"/>
  <c r="G89"/>
  <c r="F89"/>
  <c r="E89"/>
  <c r="D89"/>
  <c r="C89"/>
  <c r="B89"/>
  <c r="I88"/>
  <c r="H88"/>
  <c r="G88"/>
  <c r="F88"/>
  <c r="E88"/>
  <c r="D88"/>
  <c r="C88"/>
  <c r="B88"/>
  <c r="I87"/>
  <c r="H87"/>
  <c r="G87"/>
  <c r="F87"/>
  <c r="E87"/>
  <c r="D87"/>
  <c r="C87"/>
  <c r="B87"/>
  <c r="I86"/>
  <c r="H86"/>
  <c r="G86"/>
  <c r="F86"/>
  <c r="E86"/>
  <c r="D86"/>
  <c r="C86"/>
  <c r="B86"/>
  <c r="I85"/>
  <c r="H85"/>
  <c r="G85"/>
  <c r="F85"/>
  <c r="E85"/>
  <c r="D85"/>
  <c r="C85"/>
  <c r="B85"/>
  <c r="I84"/>
  <c r="H84"/>
  <c r="G84"/>
  <c r="F84"/>
  <c r="E84"/>
  <c r="D84"/>
  <c r="C84"/>
  <c r="B84"/>
  <c r="I83"/>
  <c r="H83"/>
  <c r="G83"/>
  <c r="F83"/>
  <c r="E83"/>
  <c r="D83"/>
  <c r="C83"/>
  <c r="B83"/>
  <c r="I82"/>
  <c r="H82"/>
  <c r="G82"/>
  <c r="F82"/>
  <c r="E82"/>
  <c r="D82"/>
  <c r="C82"/>
  <c r="B82"/>
  <c r="I81"/>
  <c r="H81"/>
  <c r="G81"/>
  <c r="F81"/>
  <c r="E81"/>
  <c r="D81"/>
  <c r="C81"/>
  <c r="B81"/>
  <c r="I80"/>
  <c r="H80"/>
  <c r="G80"/>
  <c r="F80"/>
  <c r="E80"/>
  <c r="D80"/>
  <c r="C80"/>
  <c r="B80"/>
  <c r="I79"/>
  <c r="H79"/>
  <c r="G79"/>
  <c r="F79"/>
  <c r="E79"/>
  <c r="D79"/>
  <c r="C79"/>
  <c r="B79"/>
  <c r="I78"/>
  <c r="H78"/>
  <c r="G78"/>
  <c r="F78"/>
  <c r="E78"/>
  <c r="D78"/>
  <c r="C78"/>
  <c r="B78"/>
  <c r="I77"/>
  <c r="H77"/>
  <c r="G77"/>
  <c r="F77"/>
  <c r="E77"/>
  <c r="D77"/>
  <c r="C77"/>
  <c r="B77"/>
  <c r="I76"/>
  <c r="H76"/>
  <c r="G76"/>
  <c r="F76"/>
  <c r="E76"/>
  <c r="D76"/>
  <c r="C76"/>
  <c r="B76"/>
  <c r="I75"/>
  <c r="H75"/>
  <c r="G75"/>
  <c r="F75"/>
  <c r="E75"/>
  <c r="D75"/>
  <c r="C75"/>
  <c r="B75"/>
  <c r="I74"/>
  <c r="H74"/>
  <c r="G74"/>
  <c r="F74"/>
  <c r="E74"/>
  <c r="D74"/>
  <c r="C74"/>
  <c r="B74"/>
  <c r="I73"/>
  <c r="H73"/>
  <c r="G73"/>
  <c r="F73"/>
  <c r="E73"/>
  <c r="D73"/>
  <c r="C73"/>
  <c r="B73"/>
  <c r="I72"/>
  <c r="H72"/>
  <c r="G72"/>
  <c r="F72"/>
  <c r="E72"/>
  <c r="D72"/>
  <c r="C72"/>
  <c r="B72"/>
  <c r="I71"/>
  <c r="H71"/>
  <c r="G71"/>
  <c r="F71"/>
  <c r="E71"/>
  <c r="D71"/>
  <c r="C71"/>
  <c r="B71"/>
  <c r="I70"/>
  <c r="H70"/>
  <c r="G70"/>
  <c r="F70"/>
  <c r="E70"/>
  <c r="D70"/>
  <c r="C70"/>
  <c r="B70"/>
  <c r="I69"/>
  <c r="H69"/>
  <c r="G69"/>
  <c r="F69"/>
  <c r="E69"/>
  <c r="D69"/>
  <c r="C69"/>
  <c r="B69"/>
  <c r="I68"/>
  <c r="H68"/>
  <c r="G68"/>
  <c r="F68"/>
  <c r="E68"/>
  <c r="D68"/>
  <c r="C68"/>
  <c r="B68"/>
  <c r="I67"/>
  <c r="H67"/>
  <c r="G67"/>
  <c r="F67"/>
  <c r="E67"/>
  <c r="D67"/>
  <c r="C67"/>
  <c r="B67"/>
  <c r="I66"/>
  <c r="H66"/>
  <c r="G66"/>
  <c r="F66"/>
  <c r="E66"/>
  <c r="D66"/>
  <c r="C66"/>
  <c r="B66"/>
  <c r="I65"/>
  <c r="H65"/>
  <c r="G65"/>
  <c r="F65"/>
  <c r="E65"/>
  <c r="D65"/>
  <c r="C65"/>
  <c r="B65"/>
  <c r="I64"/>
  <c r="H64"/>
  <c r="G64"/>
  <c r="F64"/>
  <c r="E64"/>
  <c r="D64"/>
  <c r="C64"/>
  <c r="B64"/>
  <c r="I63"/>
  <c r="H63"/>
  <c r="G63"/>
  <c r="F63"/>
  <c r="E63"/>
  <c r="D63"/>
  <c r="C63"/>
  <c r="B63"/>
  <c r="I62"/>
  <c r="H62"/>
  <c r="G62"/>
  <c r="F62"/>
  <c r="E62"/>
  <c r="D62"/>
  <c r="C62"/>
  <c r="B62"/>
  <c r="I61"/>
  <c r="H61"/>
  <c r="G61"/>
  <c r="F61"/>
  <c r="E61"/>
  <c r="D61"/>
  <c r="C61"/>
  <c r="B61"/>
  <c r="I60"/>
  <c r="H60"/>
  <c r="G60"/>
  <c r="F60"/>
  <c r="E60"/>
  <c r="D60"/>
  <c r="C60"/>
  <c r="B60"/>
  <c r="I59"/>
  <c r="H59"/>
  <c r="G59"/>
  <c r="F59"/>
  <c r="E59"/>
  <c r="D59"/>
  <c r="C59"/>
  <c r="B59"/>
  <c r="I58"/>
  <c r="H58"/>
  <c r="G58"/>
  <c r="F58"/>
  <c r="E58"/>
  <c r="D58"/>
  <c r="C58"/>
  <c r="B58"/>
  <c r="I57"/>
  <c r="H57"/>
  <c r="G57"/>
  <c r="F57"/>
  <c r="E57"/>
  <c r="D57"/>
  <c r="C57"/>
  <c r="B57"/>
  <c r="I56"/>
  <c r="H56"/>
  <c r="G56"/>
  <c r="F56"/>
  <c r="E56"/>
  <c r="D56"/>
  <c r="C56"/>
  <c r="B56"/>
  <c r="I55"/>
  <c r="H55"/>
  <c r="G55"/>
  <c r="F55"/>
  <c r="E55"/>
  <c r="D55"/>
  <c r="C55"/>
  <c r="B55"/>
  <c r="I54"/>
  <c r="H54"/>
  <c r="G54"/>
  <c r="F54"/>
  <c r="E54"/>
  <c r="D54"/>
  <c r="C54"/>
  <c r="B54"/>
  <c r="I53"/>
  <c r="H53"/>
  <c r="G53"/>
  <c r="F53"/>
  <c r="E53"/>
  <c r="D53"/>
  <c r="C53"/>
  <c r="B53"/>
  <c r="I52"/>
  <c r="H52"/>
  <c r="G52"/>
  <c r="F52"/>
  <c r="E52"/>
  <c r="D52"/>
  <c r="C52"/>
  <c r="B52"/>
  <c r="I51"/>
  <c r="H51"/>
  <c r="G51"/>
  <c r="F51"/>
  <c r="E51"/>
  <c r="D51"/>
  <c r="C51"/>
  <c r="B51"/>
  <c r="I50"/>
  <c r="H50"/>
  <c r="G50"/>
  <c r="F50"/>
  <c r="E50"/>
  <c r="D50"/>
  <c r="C50"/>
  <c r="B50"/>
  <c r="I49"/>
  <c r="H49"/>
  <c r="G49"/>
  <c r="F49"/>
  <c r="E49"/>
  <c r="D49"/>
  <c r="C49"/>
  <c r="B49"/>
  <c r="I48"/>
  <c r="H48"/>
  <c r="G48"/>
  <c r="F48"/>
  <c r="E48"/>
  <c r="D48"/>
  <c r="C48"/>
  <c r="B48"/>
  <c r="I47"/>
  <c r="H47"/>
  <c r="G47"/>
  <c r="F47"/>
  <c r="E47"/>
  <c r="D47"/>
  <c r="C47"/>
  <c r="B47"/>
  <c r="I46"/>
  <c r="H46"/>
  <c r="G46"/>
  <c r="F46"/>
  <c r="E46"/>
  <c r="D46"/>
  <c r="C46"/>
  <c r="B46"/>
  <c r="I45"/>
  <c r="H45"/>
  <c r="G45"/>
  <c r="F45"/>
  <c r="E45"/>
  <c r="D45"/>
  <c r="C45"/>
  <c r="B45"/>
  <c r="I44"/>
  <c r="H44"/>
  <c r="G44"/>
  <c r="F44"/>
  <c r="E44"/>
  <c r="D44"/>
  <c r="C44"/>
  <c r="B44"/>
  <c r="I43"/>
  <c r="H43"/>
  <c r="G43"/>
  <c r="F43"/>
  <c r="E43"/>
  <c r="D43"/>
  <c r="C43"/>
  <c r="B43"/>
  <c r="I42"/>
  <c r="H42"/>
  <c r="G42"/>
  <c r="F42"/>
  <c r="E42"/>
  <c r="D42"/>
  <c r="C42"/>
  <c r="B42"/>
  <c r="I41"/>
  <c r="H41"/>
  <c r="G41"/>
  <c r="F41"/>
  <c r="E41"/>
  <c r="D41"/>
  <c r="C41"/>
  <c r="B41"/>
  <c r="I40"/>
  <c r="H40"/>
  <c r="G40"/>
  <c r="F40"/>
  <c r="E40"/>
  <c r="D40"/>
  <c r="C40"/>
  <c r="B40"/>
  <c r="I39"/>
  <c r="H39"/>
  <c r="G39"/>
  <c r="F39"/>
  <c r="E39"/>
  <c r="D39"/>
  <c r="C39"/>
  <c r="B39"/>
  <c r="I38"/>
  <c r="H38"/>
  <c r="G38"/>
  <c r="F38"/>
  <c r="E38"/>
  <c r="D38"/>
  <c r="C38"/>
  <c r="B38"/>
  <c r="I37"/>
  <c r="H37"/>
  <c r="G37"/>
  <c r="F37"/>
  <c r="E37"/>
  <c r="D37"/>
  <c r="C37"/>
  <c r="B37"/>
  <c r="I36"/>
  <c r="H36"/>
  <c r="G36"/>
  <c r="F36"/>
  <c r="E36"/>
  <c r="D36"/>
  <c r="C36"/>
  <c r="B36"/>
  <c r="I35"/>
  <c r="H35"/>
  <c r="G35"/>
  <c r="F35"/>
  <c r="E35"/>
  <c r="D35"/>
  <c r="C35"/>
  <c r="B35"/>
  <c r="I34"/>
  <c r="H34"/>
  <c r="G34"/>
  <c r="F34"/>
  <c r="E34"/>
  <c r="D34"/>
  <c r="C34"/>
  <c r="B34"/>
  <c r="I33"/>
  <c r="H33"/>
  <c r="G33"/>
  <c r="F33"/>
  <c r="E33"/>
  <c r="D33"/>
  <c r="C33"/>
  <c r="B33"/>
  <c r="I32"/>
  <c r="H32"/>
  <c r="G32"/>
  <c r="F32"/>
  <c r="E32"/>
  <c r="D32"/>
  <c r="C32"/>
  <c r="B32"/>
  <c r="I31"/>
  <c r="H31"/>
  <c r="G31"/>
  <c r="F31"/>
  <c r="E31"/>
  <c r="D31"/>
  <c r="C31"/>
  <c r="B31"/>
  <c r="I30"/>
  <c r="H30"/>
  <c r="G30"/>
  <c r="F30"/>
  <c r="E30"/>
  <c r="D30"/>
  <c r="C30"/>
  <c r="B30"/>
  <c r="I29"/>
  <c r="H29"/>
  <c r="G29"/>
  <c r="F29"/>
  <c r="E29"/>
  <c r="D29"/>
  <c r="C29"/>
  <c r="B29"/>
  <c r="I28"/>
  <c r="H28"/>
  <c r="G28"/>
  <c r="F28"/>
  <c r="E28"/>
  <c r="D28"/>
  <c r="C28"/>
  <c r="B28"/>
  <c r="I27"/>
  <c r="H27"/>
  <c r="G27"/>
  <c r="F27"/>
  <c r="E27"/>
  <c r="D27"/>
  <c r="C27"/>
  <c r="B27"/>
  <c r="I26"/>
  <c r="H26"/>
  <c r="G26"/>
  <c r="F26"/>
  <c r="E26"/>
  <c r="D26"/>
  <c r="C26"/>
  <c r="B26"/>
  <c r="I25"/>
  <c r="H25"/>
  <c r="G25"/>
  <c r="F25"/>
  <c r="E25"/>
  <c r="D25"/>
  <c r="C25"/>
  <c r="B25"/>
  <c r="L370" i="1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F24" i="2" l="1"/>
  <c r="B4"/>
  <c r="F5"/>
  <c r="B7"/>
  <c r="F8"/>
  <c r="B10"/>
  <c r="F11"/>
  <c r="B13"/>
  <c r="F14"/>
  <c r="B16"/>
  <c r="F17"/>
  <c r="B19"/>
  <c r="F20"/>
  <c r="B22"/>
  <c r="F23"/>
  <c r="I3"/>
  <c r="E4"/>
  <c r="I5"/>
  <c r="E7"/>
  <c r="I8"/>
  <c r="E10"/>
  <c r="I11"/>
  <c r="E13"/>
  <c r="I14"/>
  <c r="E16"/>
  <c r="I17"/>
  <c r="E19"/>
  <c r="I20"/>
  <c r="E22"/>
  <c r="E24"/>
  <c r="F4"/>
  <c r="B6"/>
  <c r="F7"/>
  <c r="B9"/>
  <c r="F10"/>
  <c r="B12"/>
  <c r="F13"/>
  <c r="B15"/>
  <c r="F16"/>
  <c r="B18"/>
  <c r="F19"/>
  <c r="B21"/>
  <c r="F22"/>
  <c r="B24"/>
  <c r="I4"/>
  <c r="E6"/>
  <c r="I7"/>
  <c r="E9"/>
  <c r="I10"/>
  <c r="E12"/>
  <c r="E14"/>
  <c r="I15"/>
  <c r="E17"/>
  <c r="I18"/>
  <c r="E20"/>
  <c r="I21"/>
  <c r="E23"/>
  <c r="I24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H23"/>
  <c r="H24"/>
  <c r="B5"/>
  <c r="F6"/>
  <c r="B8"/>
  <c r="F9"/>
  <c r="B11"/>
  <c r="F12"/>
  <c r="B14"/>
  <c r="F15"/>
  <c r="B17"/>
  <c r="F18"/>
  <c r="B20"/>
  <c r="F21"/>
  <c r="B23"/>
  <c r="E5"/>
  <c r="I6"/>
  <c r="E8"/>
  <c r="I9"/>
  <c r="E11"/>
  <c r="I12"/>
  <c r="I13"/>
  <c r="E15"/>
  <c r="I16"/>
  <c r="E18"/>
  <c r="I19"/>
  <c r="E21"/>
  <c r="I22"/>
  <c r="I2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D23"/>
  <c r="D24"/>
  <c r="C4"/>
  <c r="G4"/>
  <c r="C5"/>
  <c r="G5"/>
  <c r="C6"/>
  <c r="G6"/>
  <c r="C7"/>
  <c r="G7"/>
  <c r="C8"/>
  <c r="G8"/>
  <c r="C9"/>
  <c r="G9"/>
  <c r="C10"/>
  <c r="G10"/>
  <c r="C11"/>
  <c r="G11"/>
  <c r="C12"/>
  <c r="G12"/>
  <c r="C13"/>
  <c r="G13"/>
  <c r="C14"/>
  <c r="G14"/>
  <c r="C15"/>
  <c r="G15"/>
  <c r="C16"/>
  <c r="G16"/>
  <c r="C17"/>
  <c r="G17"/>
  <c r="C18"/>
  <c r="G18"/>
  <c r="C19"/>
  <c r="G19"/>
  <c r="C20"/>
  <c r="G20"/>
  <c r="C21"/>
  <c r="G21"/>
  <c r="C22"/>
  <c r="G22"/>
  <c r="C23"/>
  <c r="G23"/>
  <c r="C24"/>
  <c r="G24"/>
  <c r="D3"/>
  <c r="H3"/>
  <c r="C3"/>
  <c r="G3"/>
  <c r="B3"/>
  <c r="F3"/>
  <c r="E3"/>
  <c r="K7" i="1" l="1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6"/>
</calcChain>
</file>

<file path=xl/sharedStrings.xml><?xml version="1.0" encoding="utf-8"?>
<sst xmlns="http://schemas.openxmlformats.org/spreadsheetml/2006/main" count="20" uniqueCount="12">
  <si>
    <t>j</t>
  </si>
  <si>
    <t>Date</t>
  </si>
  <si>
    <t>Day N</t>
  </si>
  <si>
    <t>Date N-1</t>
  </si>
  <si>
    <t>Day N-1</t>
  </si>
  <si>
    <t>Pick up</t>
  </si>
  <si>
    <t>PTFL N</t>
  </si>
  <si>
    <t>PTFN N-1</t>
  </si>
  <si>
    <t>∆</t>
  </si>
  <si>
    <r>
      <t xml:space="preserve">Critère    </t>
    </r>
    <r>
      <rPr>
        <sz val="11"/>
        <color theme="0"/>
        <rFont val="Franklin Gothic Medium Cond"/>
        <family val="2"/>
        <charset val="162"/>
      </rPr>
      <t>≥</t>
    </r>
  </si>
  <si>
    <t>Colonne</t>
  </si>
  <si>
    <t>Auxiliaire</t>
  </si>
</sst>
</file>

<file path=xl/styles.xml><?xml version="1.0" encoding="utf-8"?>
<styleSheet xmlns="http://schemas.openxmlformats.org/spreadsheetml/2006/main">
  <numFmts count="1">
    <numFmt numFmtId="164" formatCode="ddd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lgerian"/>
      <family val="5"/>
    </font>
    <font>
      <sz val="11"/>
      <color theme="0"/>
      <name val="Bernard MT Condensed"/>
      <family val="1"/>
    </font>
    <font>
      <sz val="11"/>
      <color theme="0"/>
      <name val="Franklin Gothic Medium Cond"/>
      <family val="2"/>
      <charset val="162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1" fillId="2" borderId="0" xfId="1" applyAlignment="1">
      <alignment horizontal="center" vertical="center"/>
    </xf>
    <xf numFmtId="15" fontId="1" fillId="2" borderId="0" xfId="1" applyNumberFormat="1" applyAlignment="1">
      <alignment horizontal="center" vertical="center"/>
    </xf>
    <xf numFmtId="15" fontId="0" fillId="0" borderId="0" xfId="0" applyNumberFormat="1"/>
    <xf numFmtId="16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2" fillId="2" borderId="0" xfId="1" applyFont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8" borderId="0" xfId="1" applyFill="1" applyAlignment="1">
      <alignment horizontal="center" vertical="center"/>
    </xf>
    <xf numFmtId="0" fontId="3" fillId="9" borderId="0" xfId="0" applyFont="1" applyFill="1" applyAlignment="1">
      <alignment horizontal="center"/>
    </xf>
    <xf numFmtId="164" fontId="1" fillId="2" borderId="0" xfId="1" applyNumberForma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%60 - Vurgu5" xfId="1" builtinId="48"/>
    <cellStyle name="Normal" xfId="0" builtinId="0"/>
  </cellStyles>
  <dxfs count="5"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MRT!$K$5</c:f>
              <c:strCache>
                <c:ptCount val="1"/>
                <c:pt idx="0">
                  <c:v>Pick up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MRT!$D$6:$D$370</c:f>
              <c:numCache>
                <c:formatCode>dd/mmm/yy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42729</c:v>
                </c:pt>
                <c:pt idx="360">
                  <c:v>42730</c:v>
                </c:pt>
                <c:pt idx="361">
                  <c:v>42731</c:v>
                </c:pt>
                <c:pt idx="362">
                  <c:v>42732</c:v>
                </c:pt>
                <c:pt idx="363">
                  <c:v>42733</c:v>
                </c:pt>
                <c:pt idx="364">
                  <c:v>42734</c:v>
                </c:pt>
              </c:numCache>
            </c:numRef>
          </c:cat>
          <c:val>
            <c:numRef>
              <c:f>MRT!$K$6:$K$370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9</c:v>
                </c:pt>
                <c:pt idx="193">
                  <c:v>6</c:v>
                </c:pt>
                <c:pt idx="194">
                  <c:v>15</c:v>
                </c:pt>
                <c:pt idx="195">
                  <c:v>16</c:v>
                </c:pt>
                <c:pt idx="196">
                  <c:v>5</c:v>
                </c:pt>
                <c:pt idx="197">
                  <c:v>11</c:v>
                </c:pt>
                <c:pt idx="198">
                  <c:v>22</c:v>
                </c:pt>
                <c:pt idx="199">
                  <c:v>3</c:v>
                </c:pt>
                <c:pt idx="200">
                  <c:v>11</c:v>
                </c:pt>
                <c:pt idx="201">
                  <c:v>2</c:v>
                </c:pt>
                <c:pt idx="202">
                  <c:v>8</c:v>
                </c:pt>
                <c:pt idx="203">
                  <c:v>18</c:v>
                </c:pt>
                <c:pt idx="204">
                  <c:v>18</c:v>
                </c:pt>
                <c:pt idx="205">
                  <c:v>9</c:v>
                </c:pt>
                <c:pt idx="206">
                  <c:v>9</c:v>
                </c:pt>
                <c:pt idx="207">
                  <c:v>13</c:v>
                </c:pt>
                <c:pt idx="208">
                  <c:v>17</c:v>
                </c:pt>
                <c:pt idx="209">
                  <c:v>6</c:v>
                </c:pt>
                <c:pt idx="210">
                  <c:v>9</c:v>
                </c:pt>
                <c:pt idx="211">
                  <c:v>2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36</c:v>
                </c:pt>
                <c:pt idx="230">
                  <c:v>0</c:v>
                </c:pt>
                <c:pt idx="231">
                  <c:v>0</c:v>
                </c:pt>
                <c:pt idx="232">
                  <c:v>25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52-454A-A3B2-8099C7A83E12}"/>
            </c:ext>
          </c:extLst>
        </c:ser>
        <c:gapWidth val="0"/>
        <c:axId val="178491776"/>
        <c:axId val="178493312"/>
      </c:barChart>
      <c:dateAx>
        <c:axId val="178491776"/>
        <c:scaling>
          <c:orientation val="minMax"/>
        </c:scaling>
        <c:axPos val="b"/>
        <c:numFmt formatCode="dd/mmm/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78493312"/>
        <c:crosses val="autoZero"/>
        <c:auto val="1"/>
        <c:lblOffset val="100"/>
        <c:baseTimeUnit val="days"/>
      </c:dateAx>
      <c:valAx>
        <c:axId val="1784933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78491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504825</xdr:colOff>
      <xdr:row>7</xdr:row>
      <xdr:rowOff>71437</xdr:rowOff>
    </xdr:from>
    <xdr:to>
      <xdr:col>19</xdr:col>
      <xdr:colOff>695325</xdr:colOff>
      <xdr:row>21</xdr:row>
      <xdr:rowOff>147637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571500</xdr:colOff>
      <xdr:row>5</xdr:row>
      <xdr:rowOff>95249</xdr:rowOff>
    </xdr:from>
    <xdr:to>
      <xdr:col>16</xdr:col>
      <xdr:colOff>171450</xdr:colOff>
      <xdr:row>19</xdr:row>
      <xdr:rowOff>66674</xdr:rowOff>
    </xdr:to>
    <xdr:sp macro="" textlink="">
      <xdr:nvSpPr>
        <xdr:cNvPr id="2" name="Rectangle 1"/>
        <xdr:cNvSpPr/>
      </xdr:nvSpPr>
      <xdr:spPr>
        <a:xfrm>
          <a:off x="7753350" y="1057274"/>
          <a:ext cx="4171950" cy="26384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souhaite : la colone "I" les résultats s'afichent selon un critere qui est de mettre des alertes dès que j'ai un chiffre de 5 et plus 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et le tri se fasse par ordre croissant sur la colone "I" </a:t>
          </a:r>
          <a:endParaRPr lang="tr-TR" sz="1100" baseline="0"/>
        </a:p>
        <a:p>
          <a:pPr algn="l"/>
          <a:endParaRPr lang="tr-TR" sz="1100" baseline="0"/>
        </a:p>
        <a:p>
          <a:pPr algn="l"/>
          <a:r>
            <a:rPr lang="tr-TR" sz="1100" b="1" baseline="0">
              <a:solidFill>
                <a:srgbClr val="FF0000"/>
              </a:solidFill>
            </a:rPr>
            <a:t>Nouvelle Situation :</a:t>
          </a:r>
        </a:p>
        <a:p>
          <a:pPr algn="l"/>
          <a:r>
            <a:rPr lang="tr-TR" sz="1100" baseline="0"/>
            <a:t>1 - On a utilisé une colonne auxiliaire (colonne L) dans la page MRT afin d'obtenir l'ordre sans similaire  en tenant en compte  des doublons  sur les valeurs de PickUp.</a:t>
          </a:r>
        </a:p>
        <a:p>
          <a:pPr algn="l"/>
          <a:r>
            <a:rPr lang="tr-TR" sz="1100" baseline="0"/>
            <a:t>2 - On a défini les Noms pour pouvoir utiliser dans les formules.</a:t>
          </a:r>
        </a:p>
        <a:p>
          <a:pPr algn="l"/>
          <a:r>
            <a:rPr lang="tr-TR" sz="1100" baseline="0"/>
            <a:t>(Voir Formulas &gt; Gestions des Noms)</a:t>
          </a:r>
        </a:p>
        <a:p>
          <a:pPr algn="l"/>
          <a:r>
            <a:rPr lang="tr-TR" sz="1100" baseline="0"/>
            <a:t>3 - Liste est préparée avec les formules.</a:t>
          </a:r>
        </a:p>
        <a:p>
          <a:pPr algn="l"/>
          <a:endParaRPr lang="tr-TR" sz="1100" baseline="0"/>
        </a:p>
        <a:p>
          <a:pPr algn="l"/>
          <a:r>
            <a:rPr lang="tr-TR" sz="1100" baseline="0"/>
            <a:t>Nota  : Si vous voulez , vous pouvez cacher la colonne auxiliaire.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ORA1N0W0/HEBER2015%20(Enregistr&#233;%20automatiquement).xlt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EBER2015"/>
      <sheetName val="HEBER2016"/>
      <sheetName val="Dashboard"/>
      <sheetName val="Calendrier de demande"/>
      <sheetName val="Montée en charge"/>
      <sheetName val="jours ferier"/>
    </sheetNames>
    <sheetDataSet>
      <sheetData sheetId="0">
        <row r="2">
          <cell r="B2" t="str">
            <v>DATE</v>
          </cell>
          <cell r="C2" t="str">
            <v>REVENUE</v>
          </cell>
          <cell r="D2" t="str">
            <v>NO_ROOMS</v>
          </cell>
          <cell r="E2" t="str">
            <v>IND_DEDUCT_ROOMS</v>
          </cell>
          <cell r="F2" t="str">
            <v>IND_NON_DEDUCT_ROOMS</v>
          </cell>
          <cell r="G2" t="str">
            <v>GRP_DEDUCT_ROOMS</v>
          </cell>
          <cell r="H2" t="str">
            <v>GRP_NON_DEDUCT_ROOMS</v>
          </cell>
          <cell r="I2" t="str">
            <v>NO_PERSONS</v>
          </cell>
          <cell r="J2" t="str">
            <v>ARRIVAL_ROOMS</v>
          </cell>
          <cell r="K2" t="str">
            <v>DEPARTURE_ROOMS</v>
          </cell>
          <cell r="L2" t="str">
            <v>COMPLIMENTARY_ROOMS</v>
          </cell>
          <cell r="M2" t="str">
            <v>HOUSE_USE_ROOMS</v>
          </cell>
          <cell r="N2" t="str">
            <v>DAY_USE_ROOMS</v>
          </cell>
          <cell r="O2" t="str">
            <v>NO_SHOW_ROOMS</v>
          </cell>
          <cell r="P2" t="str">
            <v>INVENTORY_ROOMS</v>
          </cell>
          <cell r="Q2" t="str">
            <v>IND_DEDUCT_REVENUE</v>
          </cell>
          <cell r="R2" t="str">
            <v>IND_NON_DEDUCT_REVENUE</v>
          </cell>
          <cell r="S2" t="str">
            <v>GRP_NON_DEDUCT_REVENUE</v>
          </cell>
          <cell r="T2" t="str">
            <v>GRP_DEDUCT_REVENUE</v>
          </cell>
          <cell r="U2" t="str">
            <v>OWNER_ROOMS</v>
          </cell>
          <cell r="V2" t="str">
            <v>FF_ROOMS</v>
          </cell>
          <cell r="W2" t="str">
            <v>CF_OOO_ROOMS</v>
          </cell>
          <cell r="X2" t="str">
            <v>CF_CALC_OCC_ROOMS</v>
          </cell>
          <cell r="Y2" t="str">
            <v>CF_CALC_INV_ROOMS</v>
          </cell>
          <cell r="Z2" t="str">
            <v>CF_AVERAGE_ROOM_RATE</v>
          </cell>
          <cell r="AA2" t="str">
            <v>CF_OCCUPANCY</v>
          </cell>
          <cell r="AB2" t="str">
            <v>CF_IND_DED_REV</v>
          </cell>
          <cell r="AC2" t="str">
            <v>CF_IND_NON_DED_REV</v>
          </cell>
          <cell r="AD2" t="str">
            <v>CF_BLK_DED_REV</v>
          </cell>
          <cell r="AE2" t="str">
            <v>CF_BLK_NON_DED_REV</v>
          </cell>
        </row>
        <row r="3">
          <cell r="B3">
            <v>42005</v>
          </cell>
          <cell r="C3">
            <v>2186.58</v>
          </cell>
          <cell r="D3">
            <v>56</v>
          </cell>
          <cell r="E3">
            <v>44</v>
          </cell>
          <cell r="F3">
            <v>0</v>
          </cell>
          <cell r="G3">
            <v>12</v>
          </cell>
          <cell r="H3">
            <v>0</v>
          </cell>
          <cell r="I3">
            <v>115</v>
          </cell>
          <cell r="J3">
            <v>16</v>
          </cell>
          <cell r="K3">
            <v>19</v>
          </cell>
          <cell r="L3">
            <v>0</v>
          </cell>
          <cell r="M3">
            <v>1</v>
          </cell>
          <cell r="N3">
            <v>0</v>
          </cell>
          <cell r="O3">
            <v>0</v>
          </cell>
          <cell r="P3">
            <v>60</v>
          </cell>
          <cell r="Q3">
            <v>1682.58</v>
          </cell>
          <cell r="R3">
            <v>0</v>
          </cell>
          <cell r="S3">
            <v>0</v>
          </cell>
          <cell r="T3">
            <v>504</v>
          </cell>
          <cell r="U3">
            <v>0</v>
          </cell>
          <cell r="V3">
            <v>0</v>
          </cell>
          <cell r="W3">
            <v>0</v>
          </cell>
          <cell r="X3">
            <v>56</v>
          </cell>
          <cell r="Y3">
            <v>60</v>
          </cell>
          <cell r="Z3">
            <v>39.046071428571402</v>
          </cell>
          <cell r="AA3">
            <v>93.3333333333333</v>
          </cell>
          <cell r="AB3">
            <v>1682.58</v>
          </cell>
          <cell r="AC3">
            <v>0</v>
          </cell>
          <cell r="AD3">
            <v>504</v>
          </cell>
          <cell r="AE3">
            <v>0</v>
          </cell>
        </row>
        <row r="4">
          <cell r="B4">
            <v>42006</v>
          </cell>
          <cell r="C4">
            <v>2548.61</v>
          </cell>
          <cell r="D4">
            <v>58</v>
          </cell>
          <cell r="E4">
            <v>28</v>
          </cell>
          <cell r="F4">
            <v>0</v>
          </cell>
          <cell r="G4">
            <v>30</v>
          </cell>
          <cell r="H4">
            <v>0</v>
          </cell>
          <cell r="I4">
            <v>90</v>
          </cell>
          <cell r="J4">
            <v>43</v>
          </cell>
          <cell r="K4">
            <v>41</v>
          </cell>
          <cell r="L4">
            <v>0</v>
          </cell>
          <cell r="M4">
            <v>1</v>
          </cell>
          <cell r="N4">
            <v>2</v>
          </cell>
          <cell r="O4">
            <v>0</v>
          </cell>
          <cell r="P4">
            <v>60</v>
          </cell>
          <cell r="Q4">
            <v>1078.6099999999999</v>
          </cell>
          <cell r="R4">
            <v>0</v>
          </cell>
          <cell r="S4">
            <v>0</v>
          </cell>
          <cell r="T4">
            <v>1470</v>
          </cell>
          <cell r="U4">
            <v>0</v>
          </cell>
          <cell r="V4">
            <v>0</v>
          </cell>
          <cell r="W4">
            <v>0</v>
          </cell>
          <cell r="X4">
            <v>58</v>
          </cell>
          <cell r="Y4">
            <v>60</v>
          </cell>
          <cell r="Z4">
            <v>43.941551724137902</v>
          </cell>
          <cell r="AA4">
            <v>96.6666666666666</v>
          </cell>
          <cell r="AB4">
            <v>1078.6099999999999</v>
          </cell>
          <cell r="AC4">
            <v>0</v>
          </cell>
          <cell r="AD4">
            <v>1470</v>
          </cell>
          <cell r="AE4">
            <v>0</v>
          </cell>
        </row>
        <row r="5">
          <cell r="B5">
            <v>42007</v>
          </cell>
          <cell r="C5">
            <v>929.46</v>
          </cell>
          <cell r="D5">
            <v>23</v>
          </cell>
          <cell r="E5">
            <v>23</v>
          </cell>
          <cell r="F5">
            <v>0</v>
          </cell>
          <cell r="G5">
            <v>0</v>
          </cell>
          <cell r="H5">
            <v>0</v>
          </cell>
          <cell r="I5">
            <v>44</v>
          </cell>
          <cell r="J5">
            <v>11</v>
          </cell>
          <cell r="K5">
            <v>46</v>
          </cell>
          <cell r="L5">
            <v>0</v>
          </cell>
          <cell r="M5">
            <v>0</v>
          </cell>
          <cell r="N5">
            <v>1</v>
          </cell>
          <cell r="O5">
            <v>0</v>
          </cell>
          <cell r="P5">
            <v>60</v>
          </cell>
          <cell r="Q5">
            <v>929.46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23</v>
          </cell>
          <cell r="Y5">
            <v>60</v>
          </cell>
          <cell r="Z5">
            <v>40.411304347825997</v>
          </cell>
          <cell r="AA5">
            <v>38.3333333333333</v>
          </cell>
          <cell r="AB5">
            <v>929.46</v>
          </cell>
          <cell r="AC5">
            <v>0</v>
          </cell>
          <cell r="AD5">
            <v>0</v>
          </cell>
          <cell r="AE5">
            <v>0</v>
          </cell>
        </row>
        <row r="6">
          <cell r="B6">
            <v>42008</v>
          </cell>
          <cell r="C6">
            <v>1161.45</v>
          </cell>
          <cell r="D6">
            <v>12</v>
          </cell>
          <cell r="E6">
            <v>12</v>
          </cell>
          <cell r="F6">
            <v>0</v>
          </cell>
          <cell r="G6">
            <v>0</v>
          </cell>
          <cell r="H6">
            <v>0</v>
          </cell>
          <cell r="I6">
            <v>19</v>
          </cell>
          <cell r="J6">
            <v>18</v>
          </cell>
          <cell r="K6">
            <v>29</v>
          </cell>
          <cell r="L6">
            <v>0</v>
          </cell>
          <cell r="M6">
            <v>1</v>
          </cell>
          <cell r="N6">
            <v>9</v>
          </cell>
          <cell r="O6">
            <v>0</v>
          </cell>
          <cell r="P6">
            <v>60</v>
          </cell>
          <cell r="Q6">
            <v>1161.45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12</v>
          </cell>
          <cell r="Y6">
            <v>60</v>
          </cell>
          <cell r="Z6">
            <v>96.787499999999994</v>
          </cell>
          <cell r="AA6">
            <v>20</v>
          </cell>
          <cell r="AB6">
            <v>1161.45</v>
          </cell>
          <cell r="AC6">
            <v>0</v>
          </cell>
          <cell r="AD6">
            <v>0</v>
          </cell>
          <cell r="AE6">
            <v>0</v>
          </cell>
        </row>
        <row r="7">
          <cell r="B7">
            <v>42009</v>
          </cell>
          <cell r="C7">
            <v>4002.29</v>
          </cell>
          <cell r="D7">
            <v>48</v>
          </cell>
          <cell r="E7">
            <v>48</v>
          </cell>
          <cell r="F7">
            <v>0</v>
          </cell>
          <cell r="G7">
            <v>0</v>
          </cell>
          <cell r="H7">
            <v>0</v>
          </cell>
          <cell r="I7">
            <v>57</v>
          </cell>
          <cell r="J7">
            <v>44</v>
          </cell>
          <cell r="K7">
            <v>8</v>
          </cell>
          <cell r="L7">
            <v>0</v>
          </cell>
          <cell r="M7">
            <v>0</v>
          </cell>
          <cell r="N7">
            <v>2</v>
          </cell>
          <cell r="O7">
            <v>0</v>
          </cell>
          <cell r="P7">
            <v>60</v>
          </cell>
          <cell r="Q7">
            <v>4002.29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2</v>
          </cell>
          <cell r="X7">
            <v>48</v>
          </cell>
          <cell r="Y7">
            <v>58</v>
          </cell>
          <cell r="Z7">
            <v>83.381041666666604</v>
          </cell>
          <cell r="AA7">
            <v>82.758620689655103</v>
          </cell>
          <cell r="AB7">
            <v>4002.29</v>
          </cell>
          <cell r="AC7">
            <v>0</v>
          </cell>
          <cell r="AD7">
            <v>0</v>
          </cell>
          <cell r="AE7">
            <v>0</v>
          </cell>
        </row>
        <row r="8">
          <cell r="B8">
            <v>42010</v>
          </cell>
          <cell r="C8">
            <v>4052.09</v>
          </cell>
          <cell r="D8">
            <v>46</v>
          </cell>
          <cell r="E8">
            <v>46</v>
          </cell>
          <cell r="F8">
            <v>0</v>
          </cell>
          <cell r="G8">
            <v>0</v>
          </cell>
          <cell r="H8">
            <v>0</v>
          </cell>
          <cell r="I8">
            <v>56</v>
          </cell>
          <cell r="J8">
            <v>18</v>
          </cell>
          <cell r="K8">
            <v>20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60</v>
          </cell>
          <cell r="Q8">
            <v>4052.09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2</v>
          </cell>
          <cell r="X8">
            <v>46</v>
          </cell>
          <cell r="Y8">
            <v>58</v>
          </cell>
          <cell r="Z8">
            <v>88.0889130434782</v>
          </cell>
          <cell r="AA8">
            <v>79.310344827586206</v>
          </cell>
          <cell r="AB8">
            <v>4052.09</v>
          </cell>
          <cell r="AC8">
            <v>0</v>
          </cell>
          <cell r="AD8">
            <v>0</v>
          </cell>
          <cell r="AE8">
            <v>0</v>
          </cell>
        </row>
        <row r="9">
          <cell r="B9">
            <v>42011</v>
          </cell>
          <cell r="C9">
            <v>3795.11</v>
          </cell>
          <cell r="D9">
            <v>49</v>
          </cell>
          <cell r="E9">
            <v>49</v>
          </cell>
          <cell r="F9">
            <v>0</v>
          </cell>
          <cell r="G9">
            <v>0</v>
          </cell>
          <cell r="H9">
            <v>0</v>
          </cell>
          <cell r="I9">
            <v>59</v>
          </cell>
          <cell r="J9">
            <v>21</v>
          </cell>
          <cell r="K9">
            <v>18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60</v>
          </cell>
          <cell r="Q9">
            <v>3795.11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3</v>
          </cell>
          <cell r="X9">
            <v>49</v>
          </cell>
          <cell r="Y9">
            <v>57</v>
          </cell>
          <cell r="Z9">
            <v>77.451224489795905</v>
          </cell>
          <cell r="AA9">
            <v>85.964912280701697</v>
          </cell>
          <cell r="AB9">
            <v>3795.11</v>
          </cell>
          <cell r="AC9">
            <v>0</v>
          </cell>
          <cell r="AD9">
            <v>0</v>
          </cell>
          <cell r="AE9">
            <v>0</v>
          </cell>
        </row>
        <row r="10">
          <cell r="B10">
            <v>42012</v>
          </cell>
          <cell r="C10">
            <v>2182.25</v>
          </cell>
          <cell r="D10">
            <v>28</v>
          </cell>
          <cell r="E10">
            <v>28</v>
          </cell>
          <cell r="F10">
            <v>0</v>
          </cell>
          <cell r="G10">
            <v>0</v>
          </cell>
          <cell r="H10">
            <v>0</v>
          </cell>
          <cell r="I10">
            <v>35</v>
          </cell>
          <cell r="J10">
            <v>8</v>
          </cell>
          <cell r="K10">
            <v>29</v>
          </cell>
          <cell r="L10">
            <v>0</v>
          </cell>
          <cell r="M10">
            <v>0</v>
          </cell>
          <cell r="N10">
            <v>1</v>
          </cell>
          <cell r="O10">
            <v>0</v>
          </cell>
          <cell r="P10">
            <v>60</v>
          </cell>
          <cell r="Q10">
            <v>2182.25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3</v>
          </cell>
          <cell r="X10">
            <v>28</v>
          </cell>
          <cell r="Y10">
            <v>57</v>
          </cell>
          <cell r="Z10">
            <v>77.9375</v>
          </cell>
          <cell r="AA10">
            <v>49.122807017543799</v>
          </cell>
          <cell r="AB10">
            <v>2182.25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42013</v>
          </cell>
          <cell r="C11">
            <v>981.5</v>
          </cell>
          <cell r="D11">
            <v>13</v>
          </cell>
          <cell r="E11">
            <v>13</v>
          </cell>
          <cell r="F11">
            <v>0</v>
          </cell>
          <cell r="G11">
            <v>0</v>
          </cell>
          <cell r="H11">
            <v>0</v>
          </cell>
          <cell r="I11">
            <v>25</v>
          </cell>
          <cell r="J11">
            <v>11</v>
          </cell>
          <cell r="K11">
            <v>26</v>
          </cell>
          <cell r="L11">
            <v>0</v>
          </cell>
          <cell r="M11">
            <v>0</v>
          </cell>
          <cell r="N11">
            <v>2</v>
          </cell>
          <cell r="O11">
            <v>0</v>
          </cell>
          <cell r="P11">
            <v>60</v>
          </cell>
          <cell r="Q11">
            <v>981.5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2</v>
          </cell>
          <cell r="X11">
            <v>13</v>
          </cell>
          <cell r="Y11">
            <v>58</v>
          </cell>
          <cell r="Z11">
            <v>75.5</v>
          </cell>
          <cell r="AA11">
            <v>22.413793103448199</v>
          </cell>
          <cell r="AB11">
            <v>981.5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42014</v>
          </cell>
          <cell r="C12">
            <v>2186.94</v>
          </cell>
          <cell r="D12">
            <v>45</v>
          </cell>
          <cell r="E12">
            <v>22</v>
          </cell>
          <cell r="F12">
            <v>0</v>
          </cell>
          <cell r="G12">
            <v>23</v>
          </cell>
          <cell r="H12">
            <v>0</v>
          </cell>
          <cell r="I12">
            <v>85</v>
          </cell>
          <cell r="J12">
            <v>44</v>
          </cell>
          <cell r="K12">
            <v>12</v>
          </cell>
          <cell r="L12">
            <v>0</v>
          </cell>
          <cell r="M12">
            <v>0</v>
          </cell>
          <cell r="N12">
            <v>3</v>
          </cell>
          <cell r="O12">
            <v>0</v>
          </cell>
          <cell r="P12">
            <v>60</v>
          </cell>
          <cell r="Q12">
            <v>1514.94</v>
          </cell>
          <cell r="R12">
            <v>0</v>
          </cell>
          <cell r="S12">
            <v>0</v>
          </cell>
          <cell r="T12">
            <v>672</v>
          </cell>
          <cell r="U12">
            <v>0</v>
          </cell>
          <cell r="V12">
            <v>0</v>
          </cell>
          <cell r="W12">
            <v>1</v>
          </cell>
          <cell r="X12">
            <v>45</v>
          </cell>
          <cell r="Y12">
            <v>59</v>
          </cell>
          <cell r="Z12">
            <v>48.598666666666603</v>
          </cell>
          <cell r="AA12">
            <v>76.271186440677894</v>
          </cell>
          <cell r="AB12">
            <v>1514.94</v>
          </cell>
          <cell r="AC12">
            <v>0</v>
          </cell>
          <cell r="AD12">
            <v>672</v>
          </cell>
          <cell r="AE12">
            <v>0</v>
          </cell>
        </row>
        <row r="13">
          <cell r="B13">
            <v>42015</v>
          </cell>
          <cell r="C13">
            <v>1785.17</v>
          </cell>
          <cell r="D13">
            <v>37</v>
          </cell>
          <cell r="E13">
            <v>14</v>
          </cell>
          <cell r="F13">
            <v>0</v>
          </cell>
          <cell r="G13">
            <v>23</v>
          </cell>
          <cell r="H13">
            <v>0</v>
          </cell>
          <cell r="I13">
            <v>67</v>
          </cell>
          <cell r="J13">
            <v>13</v>
          </cell>
          <cell r="K13">
            <v>21</v>
          </cell>
          <cell r="L13">
            <v>0</v>
          </cell>
          <cell r="M13">
            <v>0</v>
          </cell>
          <cell r="N13">
            <v>3</v>
          </cell>
          <cell r="O13">
            <v>0</v>
          </cell>
          <cell r="P13">
            <v>60</v>
          </cell>
          <cell r="Q13">
            <v>1113.17</v>
          </cell>
          <cell r="R13">
            <v>0</v>
          </cell>
          <cell r="S13">
            <v>0</v>
          </cell>
          <cell r="T13">
            <v>672</v>
          </cell>
          <cell r="U13">
            <v>0</v>
          </cell>
          <cell r="V13">
            <v>0</v>
          </cell>
          <cell r="W13">
            <v>1</v>
          </cell>
          <cell r="X13">
            <v>37</v>
          </cell>
          <cell r="Y13">
            <v>59</v>
          </cell>
          <cell r="Z13">
            <v>48.2478378378378</v>
          </cell>
          <cell r="AA13">
            <v>62.711864406779597</v>
          </cell>
          <cell r="AB13">
            <v>1113.17</v>
          </cell>
          <cell r="AC13">
            <v>0</v>
          </cell>
          <cell r="AD13">
            <v>672</v>
          </cell>
          <cell r="AE13">
            <v>0</v>
          </cell>
        </row>
        <row r="14">
          <cell r="B14">
            <v>42016</v>
          </cell>
          <cell r="C14">
            <v>5134.22</v>
          </cell>
          <cell r="D14">
            <v>57</v>
          </cell>
          <cell r="E14">
            <v>42</v>
          </cell>
          <cell r="F14">
            <v>0</v>
          </cell>
          <cell r="G14">
            <v>15</v>
          </cell>
          <cell r="H14">
            <v>0</v>
          </cell>
          <cell r="I14">
            <v>61</v>
          </cell>
          <cell r="J14">
            <v>55</v>
          </cell>
          <cell r="K14">
            <v>35</v>
          </cell>
          <cell r="L14">
            <v>0</v>
          </cell>
          <cell r="M14">
            <v>0</v>
          </cell>
          <cell r="N14">
            <v>5</v>
          </cell>
          <cell r="O14">
            <v>0</v>
          </cell>
          <cell r="P14">
            <v>60</v>
          </cell>
          <cell r="Q14">
            <v>3875.72</v>
          </cell>
          <cell r="R14">
            <v>0</v>
          </cell>
          <cell r="S14">
            <v>0</v>
          </cell>
          <cell r="T14">
            <v>1258.5</v>
          </cell>
          <cell r="U14">
            <v>0</v>
          </cell>
          <cell r="V14">
            <v>0</v>
          </cell>
          <cell r="W14">
            <v>2</v>
          </cell>
          <cell r="X14">
            <v>57</v>
          </cell>
          <cell r="Y14">
            <v>58</v>
          </cell>
          <cell r="Z14">
            <v>90.074035087719196</v>
          </cell>
          <cell r="AA14">
            <v>98.275862068965495</v>
          </cell>
          <cell r="AB14">
            <v>3875.72</v>
          </cell>
          <cell r="AC14">
            <v>0</v>
          </cell>
          <cell r="AD14">
            <v>1258.5</v>
          </cell>
          <cell r="AE14">
            <v>0</v>
          </cell>
        </row>
        <row r="15">
          <cell r="B15">
            <v>42017</v>
          </cell>
          <cell r="C15">
            <v>4826.46</v>
          </cell>
          <cell r="D15">
            <v>55</v>
          </cell>
          <cell r="E15">
            <v>40</v>
          </cell>
          <cell r="F15">
            <v>0</v>
          </cell>
          <cell r="G15">
            <v>15</v>
          </cell>
          <cell r="H15">
            <v>0</v>
          </cell>
          <cell r="I15">
            <v>55</v>
          </cell>
          <cell r="J15">
            <v>18</v>
          </cell>
          <cell r="K15">
            <v>20</v>
          </cell>
          <cell r="L15">
            <v>0</v>
          </cell>
          <cell r="M15">
            <v>0</v>
          </cell>
          <cell r="N15">
            <v>1</v>
          </cell>
          <cell r="O15">
            <v>0</v>
          </cell>
          <cell r="P15">
            <v>60</v>
          </cell>
          <cell r="Q15">
            <v>3483.96</v>
          </cell>
          <cell r="R15">
            <v>0</v>
          </cell>
          <cell r="S15">
            <v>0</v>
          </cell>
          <cell r="T15">
            <v>1342.5</v>
          </cell>
          <cell r="U15">
            <v>0</v>
          </cell>
          <cell r="V15">
            <v>0</v>
          </cell>
          <cell r="W15">
            <v>2</v>
          </cell>
          <cell r="X15">
            <v>55</v>
          </cell>
          <cell r="Y15">
            <v>58</v>
          </cell>
          <cell r="Z15">
            <v>87.753818181818104</v>
          </cell>
          <cell r="AA15">
            <v>94.827586206896498</v>
          </cell>
          <cell r="AB15">
            <v>3483.96</v>
          </cell>
          <cell r="AC15">
            <v>0</v>
          </cell>
          <cell r="AD15">
            <v>1342.5</v>
          </cell>
          <cell r="AE15">
            <v>0</v>
          </cell>
        </row>
        <row r="16">
          <cell r="B16">
            <v>42018</v>
          </cell>
          <cell r="C16">
            <v>4858.83</v>
          </cell>
          <cell r="D16">
            <v>58</v>
          </cell>
          <cell r="E16">
            <v>43</v>
          </cell>
          <cell r="F16">
            <v>0</v>
          </cell>
          <cell r="G16">
            <v>15</v>
          </cell>
          <cell r="H16">
            <v>0</v>
          </cell>
          <cell r="I16">
            <v>58</v>
          </cell>
          <cell r="J16">
            <v>16</v>
          </cell>
          <cell r="K16">
            <v>13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60</v>
          </cell>
          <cell r="Q16">
            <v>3516.33</v>
          </cell>
          <cell r="R16">
            <v>0</v>
          </cell>
          <cell r="S16">
            <v>0</v>
          </cell>
          <cell r="T16">
            <v>1342.5</v>
          </cell>
          <cell r="U16">
            <v>0</v>
          </cell>
          <cell r="V16">
            <v>0</v>
          </cell>
          <cell r="W16">
            <v>2</v>
          </cell>
          <cell r="X16">
            <v>58</v>
          </cell>
          <cell r="Y16">
            <v>58</v>
          </cell>
          <cell r="Z16">
            <v>83.772931034482696</v>
          </cell>
          <cell r="AA16">
            <v>100</v>
          </cell>
          <cell r="AB16">
            <v>3516.33</v>
          </cell>
          <cell r="AC16">
            <v>0</v>
          </cell>
          <cell r="AD16">
            <v>1342.5</v>
          </cell>
          <cell r="AE16">
            <v>0</v>
          </cell>
        </row>
        <row r="17">
          <cell r="B17">
            <v>42019</v>
          </cell>
          <cell r="C17">
            <v>3331.63</v>
          </cell>
          <cell r="D17">
            <v>41</v>
          </cell>
          <cell r="E17">
            <v>26</v>
          </cell>
          <cell r="F17">
            <v>0</v>
          </cell>
          <cell r="G17">
            <v>15</v>
          </cell>
          <cell r="H17">
            <v>0</v>
          </cell>
          <cell r="I17">
            <v>44</v>
          </cell>
          <cell r="J17">
            <v>12</v>
          </cell>
          <cell r="K17">
            <v>29</v>
          </cell>
          <cell r="L17">
            <v>0</v>
          </cell>
          <cell r="M17">
            <v>0</v>
          </cell>
          <cell r="N17">
            <v>1</v>
          </cell>
          <cell r="O17">
            <v>0</v>
          </cell>
          <cell r="P17">
            <v>60</v>
          </cell>
          <cell r="Q17">
            <v>2019.13</v>
          </cell>
          <cell r="R17">
            <v>0</v>
          </cell>
          <cell r="S17">
            <v>0</v>
          </cell>
          <cell r="T17">
            <v>1312.5</v>
          </cell>
          <cell r="U17">
            <v>0</v>
          </cell>
          <cell r="V17">
            <v>0</v>
          </cell>
          <cell r="W17">
            <v>1</v>
          </cell>
          <cell r="X17">
            <v>41</v>
          </cell>
          <cell r="Y17">
            <v>59</v>
          </cell>
          <cell r="Z17">
            <v>81.259268292682904</v>
          </cell>
          <cell r="AA17">
            <v>69.491525423728802</v>
          </cell>
          <cell r="AB17">
            <v>2019.13</v>
          </cell>
          <cell r="AC17">
            <v>0</v>
          </cell>
          <cell r="AD17">
            <v>1312.5</v>
          </cell>
          <cell r="AE17">
            <v>0</v>
          </cell>
        </row>
        <row r="18">
          <cell r="B18">
            <v>42020</v>
          </cell>
          <cell r="C18">
            <v>2142.16</v>
          </cell>
          <cell r="D18">
            <v>31</v>
          </cell>
          <cell r="E18">
            <v>31</v>
          </cell>
          <cell r="F18">
            <v>0</v>
          </cell>
          <cell r="G18">
            <v>0</v>
          </cell>
          <cell r="H18">
            <v>0</v>
          </cell>
          <cell r="I18">
            <v>47</v>
          </cell>
          <cell r="J18">
            <v>28</v>
          </cell>
          <cell r="K18">
            <v>38</v>
          </cell>
          <cell r="L18">
            <v>0</v>
          </cell>
          <cell r="M18">
            <v>0</v>
          </cell>
          <cell r="N18">
            <v>1</v>
          </cell>
          <cell r="O18">
            <v>0</v>
          </cell>
          <cell r="P18">
            <v>60</v>
          </cell>
          <cell r="Q18">
            <v>2142.16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1</v>
          </cell>
          <cell r="X18">
            <v>31</v>
          </cell>
          <cell r="Y18">
            <v>59</v>
          </cell>
          <cell r="Z18">
            <v>69.101935483870903</v>
          </cell>
          <cell r="AA18">
            <v>52.542372881355902</v>
          </cell>
          <cell r="AB18">
            <v>2142.16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42021</v>
          </cell>
          <cell r="C19">
            <v>1421.08</v>
          </cell>
          <cell r="D19">
            <v>28</v>
          </cell>
          <cell r="E19">
            <v>28</v>
          </cell>
          <cell r="F19">
            <v>0</v>
          </cell>
          <cell r="G19">
            <v>0</v>
          </cell>
          <cell r="H19">
            <v>0</v>
          </cell>
          <cell r="I19">
            <v>49</v>
          </cell>
          <cell r="J19">
            <v>15</v>
          </cell>
          <cell r="K19">
            <v>18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60</v>
          </cell>
          <cell r="Q19">
            <v>1421.08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1</v>
          </cell>
          <cell r="X19">
            <v>28</v>
          </cell>
          <cell r="Y19">
            <v>59</v>
          </cell>
          <cell r="Z19">
            <v>50.752857142857103</v>
          </cell>
          <cell r="AA19">
            <v>47.457627118643998</v>
          </cell>
          <cell r="AB19">
            <v>1421.08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42022</v>
          </cell>
          <cell r="C20">
            <v>2561.75</v>
          </cell>
          <cell r="D20">
            <v>32</v>
          </cell>
          <cell r="E20">
            <v>19</v>
          </cell>
          <cell r="F20">
            <v>0</v>
          </cell>
          <cell r="G20">
            <v>13</v>
          </cell>
          <cell r="H20">
            <v>0</v>
          </cell>
          <cell r="I20">
            <v>53</v>
          </cell>
          <cell r="J20">
            <v>33</v>
          </cell>
          <cell r="K20">
            <v>29</v>
          </cell>
          <cell r="L20">
            <v>0</v>
          </cell>
          <cell r="M20">
            <v>0</v>
          </cell>
          <cell r="N20">
            <v>7</v>
          </cell>
          <cell r="O20">
            <v>0</v>
          </cell>
          <cell r="P20">
            <v>60</v>
          </cell>
          <cell r="Q20">
            <v>1924.75</v>
          </cell>
          <cell r="R20">
            <v>0</v>
          </cell>
          <cell r="S20">
            <v>0</v>
          </cell>
          <cell r="T20">
            <v>637</v>
          </cell>
          <cell r="U20">
            <v>0</v>
          </cell>
          <cell r="V20">
            <v>0</v>
          </cell>
          <cell r="W20">
            <v>1</v>
          </cell>
          <cell r="X20">
            <v>32</v>
          </cell>
          <cell r="Y20">
            <v>59</v>
          </cell>
          <cell r="Z20">
            <v>80.0546875</v>
          </cell>
          <cell r="AA20">
            <v>54.237288135593197</v>
          </cell>
          <cell r="AB20">
            <v>1924.75</v>
          </cell>
          <cell r="AC20">
            <v>0</v>
          </cell>
          <cell r="AD20">
            <v>637</v>
          </cell>
          <cell r="AE20">
            <v>0</v>
          </cell>
        </row>
        <row r="21">
          <cell r="B21">
            <v>42023</v>
          </cell>
          <cell r="C21">
            <v>3251.25</v>
          </cell>
          <cell r="D21">
            <v>33</v>
          </cell>
          <cell r="E21">
            <v>33</v>
          </cell>
          <cell r="F21">
            <v>0</v>
          </cell>
          <cell r="G21">
            <v>0</v>
          </cell>
          <cell r="H21">
            <v>0</v>
          </cell>
          <cell r="I21">
            <v>36</v>
          </cell>
          <cell r="J21">
            <v>32</v>
          </cell>
          <cell r="K21">
            <v>31</v>
          </cell>
          <cell r="L21">
            <v>0</v>
          </cell>
          <cell r="M21">
            <v>0</v>
          </cell>
          <cell r="N21">
            <v>3</v>
          </cell>
          <cell r="O21">
            <v>0</v>
          </cell>
          <cell r="P21">
            <v>60</v>
          </cell>
          <cell r="Q21">
            <v>3251.25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1</v>
          </cell>
          <cell r="X21">
            <v>33</v>
          </cell>
          <cell r="Y21">
            <v>59</v>
          </cell>
          <cell r="Z21">
            <v>98.522727272727195</v>
          </cell>
          <cell r="AA21">
            <v>55.932203389830498</v>
          </cell>
          <cell r="AB21">
            <v>3251.25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42024</v>
          </cell>
          <cell r="C22">
            <v>4775.8500000000004</v>
          </cell>
          <cell r="D22">
            <v>53</v>
          </cell>
          <cell r="E22">
            <v>42</v>
          </cell>
          <cell r="F22">
            <v>0</v>
          </cell>
          <cell r="G22">
            <v>11</v>
          </cell>
          <cell r="H22">
            <v>0</v>
          </cell>
          <cell r="I22">
            <v>57</v>
          </cell>
          <cell r="J22">
            <v>36</v>
          </cell>
          <cell r="K22">
            <v>16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60</v>
          </cell>
          <cell r="Q22">
            <v>3790.25</v>
          </cell>
          <cell r="R22">
            <v>0</v>
          </cell>
          <cell r="S22">
            <v>0</v>
          </cell>
          <cell r="T22">
            <v>985.6</v>
          </cell>
          <cell r="U22">
            <v>0</v>
          </cell>
          <cell r="V22">
            <v>0</v>
          </cell>
          <cell r="W22">
            <v>1</v>
          </cell>
          <cell r="X22">
            <v>53</v>
          </cell>
          <cell r="Y22">
            <v>59</v>
          </cell>
          <cell r="Z22">
            <v>90.110377358490496</v>
          </cell>
          <cell r="AA22">
            <v>89.830508474576206</v>
          </cell>
          <cell r="AB22">
            <v>3790.25</v>
          </cell>
          <cell r="AC22">
            <v>0</v>
          </cell>
          <cell r="AD22">
            <v>985.6</v>
          </cell>
          <cell r="AE22">
            <v>0</v>
          </cell>
        </row>
        <row r="23">
          <cell r="B23">
            <v>42025</v>
          </cell>
          <cell r="C23">
            <v>5148.12</v>
          </cell>
          <cell r="D23">
            <v>56</v>
          </cell>
          <cell r="E23">
            <v>56</v>
          </cell>
          <cell r="F23">
            <v>0</v>
          </cell>
          <cell r="G23">
            <v>0</v>
          </cell>
          <cell r="H23">
            <v>0</v>
          </cell>
          <cell r="I23">
            <v>61</v>
          </cell>
          <cell r="J23">
            <v>27</v>
          </cell>
          <cell r="K23">
            <v>24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60</v>
          </cell>
          <cell r="Q23">
            <v>5148.12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1</v>
          </cell>
          <cell r="X23">
            <v>56</v>
          </cell>
          <cell r="Y23">
            <v>59</v>
          </cell>
          <cell r="Z23">
            <v>91.930714285714203</v>
          </cell>
          <cell r="AA23">
            <v>94.915254237288096</v>
          </cell>
          <cell r="AB23">
            <v>5148.12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42026</v>
          </cell>
          <cell r="C24">
            <v>3580.57</v>
          </cell>
          <cell r="D24">
            <v>43</v>
          </cell>
          <cell r="E24">
            <v>35</v>
          </cell>
          <cell r="F24">
            <v>0</v>
          </cell>
          <cell r="G24">
            <v>8</v>
          </cell>
          <cell r="H24">
            <v>0</v>
          </cell>
          <cell r="I24">
            <v>52</v>
          </cell>
          <cell r="J24">
            <v>25</v>
          </cell>
          <cell r="K24">
            <v>38</v>
          </cell>
          <cell r="L24">
            <v>0</v>
          </cell>
          <cell r="M24">
            <v>0</v>
          </cell>
          <cell r="N24">
            <v>1</v>
          </cell>
          <cell r="O24">
            <v>0</v>
          </cell>
          <cell r="P24">
            <v>60</v>
          </cell>
          <cell r="Q24">
            <v>2980.57</v>
          </cell>
          <cell r="R24">
            <v>0</v>
          </cell>
          <cell r="S24">
            <v>0</v>
          </cell>
          <cell r="T24">
            <v>600</v>
          </cell>
          <cell r="U24">
            <v>0</v>
          </cell>
          <cell r="V24">
            <v>0</v>
          </cell>
          <cell r="W24">
            <v>1</v>
          </cell>
          <cell r="X24">
            <v>43</v>
          </cell>
          <cell r="Y24">
            <v>59</v>
          </cell>
          <cell r="Z24">
            <v>83.269069767441806</v>
          </cell>
          <cell r="AA24">
            <v>72.881355932203306</v>
          </cell>
          <cell r="AB24">
            <v>2980.57</v>
          </cell>
          <cell r="AC24">
            <v>0</v>
          </cell>
          <cell r="AD24">
            <v>600</v>
          </cell>
          <cell r="AE24">
            <v>0</v>
          </cell>
        </row>
        <row r="25">
          <cell r="B25">
            <v>42027</v>
          </cell>
          <cell r="C25">
            <v>1967.3</v>
          </cell>
          <cell r="D25">
            <v>32</v>
          </cell>
          <cell r="E25">
            <v>21</v>
          </cell>
          <cell r="F25">
            <v>0</v>
          </cell>
          <cell r="G25">
            <v>11</v>
          </cell>
          <cell r="H25">
            <v>0</v>
          </cell>
          <cell r="I25">
            <v>45</v>
          </cell>
          <cell r="J25">
            <v>17</v>
          </cell>
          <cell r="K25">
            <v>28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60</v>
          </cell>
          <cell r="Q25">
            <v>1142.3</v>
          </cell>
          <cell r="R25">
            <v>0</v>
          </cell>
          <cell r="S25">
            <v>0</v>
          </cell>
          <cell r="T25">
            <v>825</v>
          </cell>
          <cell r="U25">
            <v>0</v>
          </cell>
          <cell r="V25">
            <v>0</v>
          </cell>
          <cell r="W25">
            <v>2</v>
          </cell>
          <cell r="X25">
            <v>32</v>
          </cell>
          <cell r="Y25">
            <v>58</v>
          </cell>
          <cell r="Z25">
            <v>61.478124999999999</v>
          </cell>
          <cell r="AA25">
            <v>55.172413793103402</v>
          </cell>
          <cell r="AB25">
            <v>1142.3</v>
          </cell>
          <cell r="AC25">
            <v>0</v>
          </cell>
          <cell r="AD25">
            <v>825</v>
          </cell>
          <cell r="AE25">
            <v>0</v>
          </cell>
        </row>
        <row r="26">
          <cell r="B26">
            <v>42028</v>
          </cell>
          <cell r="C26">
            <v>958.58</v>
          </cell>
          <cell r="D26">
            <v>17</v>
          </cell>
          <cell r="E26">
            <v>17</v>
          </cell>
          <cell r="F26">
            <v>0</v>
          </cell>
          <cell r="G26">
            <v>0</v>
          </cell>
          <cell r="H26">
            <v>0</v>
          </cell>
          <cell r="I26">
            <v>29</v>
          </cell>
          <cell r="J26">
            <v>8</v>
          </cell>
          <cell r="K26">
            <v>23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60</v>
          </cell>
          <cell r="Q26">
            <v>958.58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2</v>
          </cell>
          <cell r="X26">
            <v>17</v>
          </cell>
          <cell r="Y26">
            <v>58</v>
          </cell>
          <cell r="Z26">
            <v>56.387058823529401</v>
          </cell>
          <cell r="AA26">
            <v>29.310344827586199</v>
          </cell>
          <cell r="AB26">
            <v>958.58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42029</v>
          </cell>
          <cell r="C27">
            <v>1593.45</v>
          </cell>
          <cell r="D27">
            <v>20</v>
          </cell>
          <cell r="E27">
            <v>20</v>
          </cell>
          <cell r="F27">
            <v>0</v>
          </cell>
          <cell r="G27">
            <v>0</v>
          </cell>
          <cell r="H27">
            <v>0</v>
          </cell>
          <cell r="I27">
            <v>27</v>
          </cell>
          <cell r="J27">
            <v>21</v>
          </cell>
          <cell r="K27">
            <v>18</v>
          </cell>
          <cell r="L27">
            <v>0</v>
          </cell>
          <cell r="M27">
            <v>0</v>
          </cell>
          <cell r="N27">
            <v>8</v>
          </cell>
          <cell r="O27">
            <v>0</v>
          </cell>
          <cell r="P27">
            <v>60</v>
          </cell>
          <cell r="Q27">
            <v>1593.45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2</v>
          </cell>
          <cell r="X27">
            <v>20</v>
          </cell>
          <cell r="Y27">
            <v>58</v>
          </cell>
          <cell r="Z27">
            <v>79.672499999999999</v>
          </cell>
          <cell r="AA27">
            <v>34.482758620689602</v>
          </cell>
          <cell r="AB27">
            <v>1593.45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42030</v>
          </cell>
          <cell r="C28">
            <v>4193.3999999999996</v>
          </cell>
          <cell r="D28">
            <v>43</v>
          </cell>
          <cell r="E28">
            <v>38</v>
          </cell>
          <cell r="F28">
            <v>0</v>
          </cell>
          <cell r="G28">
            <v>5</v>
          </cell>
          <cell r="H28">
            <v>0</v>
          </cell>
          <cell r="I28">
            <v>50</v>
          </cell>
          <cell r="J28">
            <v>41</v>
          </cell>
          <cell r="K28">
            <v>18</v>
          </cell>
          <cell r="L28">
            <v>0</v>
          </cell>
          <cell r="M28">
            <v>0</v>
          </cell>
          <cell r="N28">
            <v>4</v>
          </cell>
          <cell r="O28">
            <v>0</v>
          </cell>
          <cell r="P28">
            <v>60</v>
          </cell>
          <cell r="Q28">
            <v>3870.9</v>
          </cell>
          <cell r="R28">
            <v>0</v>
          </cell>
          <cell r="S28">
            <v>0</v>
          </cell>
          <cell r="T28">
            <v>322.5</v>
          </cell>
          <cell r="U28">
            <v>0</v>
          </cell>
          <cell r="V28">
            <v>0</v>
          </cell>
          <cell r="W28">
            <v>1</v>
          </cell>
          <cell r="X28">
            <v>43</v>
          </cell>
          <cell r="Y28">
            <v>59</v>
          </cell>
          <cell r="Z28">
            <v>97.520930232558101</v>
          </cell>
          <cell r="AA28">
            <v>72.881355932203306</v>
          </cell>
          <cell r="AB28">
            <v>3870.9</v>
          </cell>
          <cell r="AC28">
            <v>0</v>
          </cell>
          <cell r="AD28">
            <v>322.5</v>
          </cell>
          <cell r="AE28">
            <v>0</v>
          </cell>
        </row>
        <row r="29">
          <cell r="B29">
            <v>42031</v>
          </cell>
          <cell r="C29">
            <v>4268.3900000000003</v>
          </cell>
          <cell r="D29">
            <v>52</v>
          </cell>
          <cell r="E29">
            <v>50</v>
          </cell>
          <cell r="F29">
            <v>0</v>
          </cell>
          <cell r="G29">
            <v>2</v>
          </cell>
          <cell r="H29">
            <v>0</v>
          </cell>
          <cell r="I29">
            <v>61</v>
          </cell>
          <cell r="J29">
            <v>22</v>
          </cell>
          <cell r="K29">
            <v>13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  <cell r="P29">
            <v>60</v>
          </cell>
          <cell r="Q29">
            <v>4139.3900000000003</v>
          </cell>
          <cell r="R29">
            <v>0</v>
          </cell>
          <cell r="S29">
            <v>0</v>
          </cell>
          <cell r="T29">
            <v>129</v>
          </cell>
          <cell r="U29">
            <v>0</v>
          </cell>
          <cell r="V29">
            <v>0</v>
          </cell>
          <cell r="W29">
            <v>1</v>
          </cell>
          <cell r="X29">
            <v>52</v>
          </cell>
          <cell r="Y29">
            <v>59</v>
          </cell>
          <cell r="Z29">
            <v>82.084423076923002</v>
          </cell>
          <cell r="AA29">
            <v>88.135593220338905</v>
          </cell>
          <cell r="AB29">
            <v>4139.3900000000003</v>
          </cell>
          <cell r="AC29">
            <v>0</v>
          </cell>
          <cell r="AD29">
            <v>129</v>
          </cell>
          <cell r="AE29">
            <v>0</v>
          </cell>
        </row>
        <row r="30">
          <cell r="B30">
            <v>42032</v>
          </cell>
          <cell r="C30">
            <v>4393.24</v>
          </cell>
          <cell r="D30">
            <v>47</v>
          </cell>
          <cell r="E30">
            <v>40</v>
          </cell>
          <cell r="F30">
            <v>0</v>
          </cell>
          <cell r="G30">
            <v>7</v>
          </cell>
          <cell r="H30">
            <v>0</v>
          </cell>
          <cell r="I30">
            <v>51</v>
          </cell>
          <cell r="J30">
            <v>32</v>
          </cell>
          <cell r="K30">
            <v>37</v>
          </cell>
          <cell r="L30">
            <v>0</v>
          </cell>
          <cell r="M30">
            <v>0</v>
          </cell>
          <cell r="N30">
            <v>1</v>
          </cell>
          <cell r="O30">
            <v>0</v>
          </cell>
          <cell r="P30">
            <v>60</v>
          </cell>
          <cell r="Q30">
            <v>3735.24</v>
          </cell>
          <cell r="R30">
            <v>0</v>
          </cell>
          <cell r="S30">
            <v>0</v>
          </cell>
          <cell r="T30">
            <v>658</v>
          </cell>
          <cell r="U30">
            <v>0</v>
          </cell>
          <cell r="V30">
            <v>0</v>
          </cell>
          <cell r="W30">
            <v>1</v>
          </cell>
          <cell r="X30">
            <v>47</v>
          </cell>
          <cell r="Y30">
            <v>59</v>
          </cell>
          <cell r="Z30">
            <v>93.473191489361696</v>
          </cell>
          <cell r="AA30">
            <v>79.661016949152497</v>
          </cell>
          <cell r="AB30">
            <v>3735.24</v>
          </cell>
          <cell r="AC30">
            <v>0</v>
          </cell>
          <cell r="AD30">
            <v>658</v>
          </cell>
          <cell r="AE30">
            <v>0</v>
          </cell>
        </row>
        <row r="31">
          <cell r="B31">
            <v>42033</v>
          </cell>
          <cell r="C31">
            <v>2508.65</v>
          </cell>
          <cell r="D31">
            <v>30</v>
          </cell>
          <cell r="E31">
            <v>30</v>
          </cell>
          <cell r="F31">
            <v>0</v>
          </cell>
          <cell r="G31">
            <v>0</v>
          </cell>
          <cell r="H31">
            <v>0</v>
          </cell>
          <cell r="I31">
            <v>35</v>
          </cell>
          <cell r="J31">
            <v>15</v>
          </cell>
          <cell r="K31">
            <v>32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60</v>
          </cell>
          <cell r="Q31">
            <v>2508.65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1</v>
          </cell>
          <cell r="X31">
            <v>30</v>
          </cell>
          <cell r="Y31">
            <v>59</v>
          </cell>
          <cell r="Z31">
            <v>83.621666666666599</v>
          </cell>
          <cell r="AA31">
            <v>50.847457627118601</v>
          </cell>
          <cell r="AB31">
            <v>2508.65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42034</v>
          </cell>
          <cell r="C32">
            <v>665.75</v>
          </cell>
          <cell r="D32">
            <v>10</v>
          </cell>
          <cell r="E32">
            <v>10</v>
          </cell>
          <cell r="F32">
            <v>0</v>
          </cell>
          <cell r="G32">
            <v>0</v>
          </cell>
          <cell r="H32">
            <v>0</v>
          </cell>
          <cell r="I32">
            <v>17</v>
          </cell>
          <cell r="J32">
            <v>7</v>
          </cell>
          <cell r="K32">
            <v>27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60</v>
          </cell>
          <cell r="Q32">
            <v>665.75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</v>
          </cell>
          <cell r="X32">
            <v>10</v>
          </cell>
          <cell r="Y32">
            <v>59</v>
          </cell>
          <cell r="Z32">
            <v>66.575000000000003</v>
          </cell>
          <cell r="AA32">
            <v>16.949152542372801</v>
          </cell>
          <cell r="AB32">
            <v>665.75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42035</v>
          </cell>
          <cell r="C33">
            <v>1208.74</v>
          </cell>
          <cell r="D33">
            <v>21</v>
          </cell>
          <cell r="E33">
            <v>21</v>
          </cell>
          <cell r="F33">
            <v>0</v>
          </cell>
          <cell r="G33">
            <v>0</v>
          </cell>
          <cell r="H33">
            <v>0</v>
          </cell>
          <cell r="I33">
            <v>42</v>
          </cell>
          <cell r="J33">
            <v>17</v>
          </cell>
          <cell r="K33">
            <v>6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60</v>
          </cell>
          <cell r="Q33">
            <v>1208.74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1</v>
          </cell>
          <cell r="X33">
            <v>21</v>
          </cell>
          <cell r="Y33">
            <v>59</v>
          </cell>
          <cell r="Z33">
            <v>57.559047619047597</v>
          </cell>
          <cell r="AA33">
            <v>35.593220338983002</v>
          </cell>
          <cell r="AB33">
            <v>1208.74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42036</v>
          </cell>
          <cell r="C34">
            <v>1527.65</v>
          </cell>
          <cell r="D34">
            <v>16</v>
          </cell>
          <cell r="E34">
            <v>14</v>
          </cell>
          <cell r="F34">
            <v>0</v>
          </cell>
          <cell r="G34">
            <v>2</v>
          </cell>
          <cell r="H34">
            <v>0</v>
          </cell>
          <cell r="I34">
            <v>22</v>
          </cell>
          <cell r="J34">
            <v>19</v>
          </cell>
          <cell r="K34">
            <v>24</v>
          </cell>
          <cell r="L34">
            <v>0</v>
          </cell>
          <cell r="M34">
            <v>0</v>
          </cell>
          <cell r="N34">
            <v>6</v>
          </cell>
          <cell r="O34">
            <v>0</v>
          </cell>
          <cell r="P34">
            <v>60</v>
          </cell>
          <cell r="Q34">
            <v>1368.65</v>
          </cell>
          <cell r="R34">
            <v>0</v>
          </cell>
          <cell r="S34">
            <v>0</v>
          </cell>
          <cell r="T34">
            <v>159</v>
          </cell>
          <cell r="U34">
            <v>0</v>
          </cell>
          <cell r="V34">
            <v>0</v>
          </cell>
          <cell r="W34">
            <v>1</v>
          </cell>
          <cell r="X34">
            <v>16</v>
          </cell>
          <cell r="Y34">
            <v>59</v>
          </cell>
          <cell r="Z34">
            <v>95.478125000000006</v>
          </cell>
          <cell r="AA34">
            <v>27.118644067796598</v>
          </cell>
          <cell r="AB34">
            <v>1368.65</v>
          </cell>
          <cell r="AC34">
            <v>0</v>
          </cell>
          <cell r="AD34">
            <v>159</v>
          </cell>
          <cell r="AE34">
            <v>0</v>
          </cell>
        </row>
        <row r="35">
          <cell r="B35">
            <v>42037</v>
          </cell>
          <cell r="C35">
            <v>4977.1000000000004</v>
          </cell>
          <cell r="D35">
            <v>56</v>
          </cell>
          <cell r="E35">
            <v>28</v>
          </cell>
          <cell r="F35">
            <v>0</v>
          </cell>
          <cell r="G35">
            <v>28</v>
          </cell>
          <cell r="H35">
            <v>0</v>
          </cell>
          <cell r="I35">
            <v>57</v>
          </cell>
          <cell r="J35">
            <v>52</v>
          </cell>
          <cell r="K35">
            <v>5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60</v>
          </cell>
          <cell r="Q35">
            <v>2751.1</v>
          </cell>
          <cell r="R35">
            <v>0</v>
          </cell>
          <cell r="S35">
            <v>0</v>
          </cell>
          <cell r="T35">
            <v>2226</v>
          </cell>
          <cell r="U35">
            <v>0</v>
          </cell>
          <cell r="V35">
            <v>0</v>
          </cell>
          <cell r="W35">
            <v>1</v>
          </cell>
          <cell r="X35">
            <v>56</v>
          </cell>
          <cell r="Y35">
            <v>59</v>
          </cell>
          <cell r="Z35">
            <v>88.876785714285703</v>
          </cell>
          <cell r="AA35">
            <v>94.915254237288096</v>
          </cell>
          <cell r="AB35">
            <v>2751.1</v>
          </cell>
          <cell r="AC35">
            <v>0</v>
          </cell>
          <cell r="AD35">
            <v>2226</v>
          </cell>
          <cell r="AE35">
            <v>0</v>
          </cell>
        </row>
        <row r="36">
          <cell r="B36">
            <v>42038</v>
          </cell>
          <cell r="C36">
            <v>5453.81</v>
          </cell>
          <cell r="D36">
            <v>59</v>
          </cell>
          <cell r="E36">
            <v>36</v>
          </cell>
          <cell r="F36">
            <v>0</v>
          </cell>
          <cell r="G36">
            <v>23</v>
          </cell>
          <cell r="H36">
            <v>0</v>
          </cell>
          <cell r="I36">
            <v>60</v>
          </cell>
          <cell r="J36">
            <v>41</v>
          </cell>
          <cell r="K36">
            <v>38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60</v>
          </cell>
          <cell r="Q36">
            <v>3303.31</v>
          </cell>
          <cell r="R36">
            <v>0</v>
          </cell>
          <cell r="S36">
            <v>0</v>
          </cell>
          <cell r="T36">
            <v>2150.5</v>
          </cell>
          <cell r="U36">
            <v>0</v>
          </cell>
          <cell r="V36">
            <v>0</v>
          </cell>
          <cell r="W36">
            <v>1</v>
          </cell>
          <cell r="X36">
            <v>59</v>
          </cell>
          <cell r="Y36">
            <v>59</v>
          </cell>
          <cell r="Z36">
            <v>92.437457627118604</v>
          </cell>
          <cell r="AA36">
            <v>100</v>
          </cell>
          <cell r="AB36">
            <v>3303.31</v>
          </cell>
          <cell r="AC36">
            <v>0</v>
          </cell>
          <cell r="AD36">
            <v>2150.5</v>
          </cell>
          <cell r="AE36">
            <v>0</v>
          </cell>
        </row>
        <row r="37">
          <cell r="B37">
            <v>42039</v>
          </cell>
          <cell r="C37">
            <v>4987.76</v>
          </cell>
          <cell r="D37">
            <v>52</v>
          </cell>
          <cell r="E37">
            <v>42</v>
          </cell>
          <cell r="F37">
            <v>0</v>
          </cell>
          <cell r="G37">
            <v>10</v>
          </cell>
          <cell r="H37">
            <v>0</v>
          </cell>
          <cell r="I37">
            <v>54</v>
          </cell>
          <cell r="J37">
            <v>18</v>
          </cell>
          <cell r="K37">
            <v>24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60</v>
          </cell>
          <cell r="Q37">
            <v>4091.76</v>
          </cell>
          <cell r="R37">
            <v>0</v>
          </cell>
          <cell r="S37">
            <v>0</v>
          </cell>
          <cell r="T37">
            <v>896</v>
          </cell>
          <cell r="U37">
            <v>0</v>
          </cell>
          <cell r="V37">
            <v>0</v>
          </cell>
          <cell r="W37">
            <v>1</v>
          </cell>
          <cell r="X37">
            <v>52</v>
          </cell>
          <cell r="Y37">
            <v>59</v>
          </cell>
          <cell r="Z37">
            <v>95.9184615384615</v>
          </cell>
          <cell r="AA37">
            <v>88.135593220338905</v>
          </cell>
          <cell r="AB37">
            <v>4091.76</v>
          </cell>
          <cell r="AC37">
            <v>0</v>
          </cell>
          <cell r="AD37">
            <v>896</v>
          </cell>
          <cell r="AE37">
            <v>0</v>
          </cell>
        </row>
        <row r="38">
          <cell r="B38">
            <v>42040</v>
          </cell>
          <cell r="C38">
            <v>3470.29</v>
          </cell>
          <cell r="D38">
            <v>41</v>
          </cell>
          <cell r="E38">
            <v>41</v>
          </cell>
          <cell r="F38">
            <v>0</v>
          </cell>
          <cell r="G38">
            <v>0</v>
          </cell>
          <cell r="H38">
            <v>0</v>
          </cell>
          <cell r="I38">
            <v>46</v>
          </cell>
          <cell r="J38">
            <v>31</v>
          </cell>
          <cell r="K38">
            <v>42</v>
          </cell>
          <cell r="L38">
            <v>0</v>
          </cell>
          <cell r="M38">
            <v>0</v>
          </cell>
          <cell r="N38">
            <v>1</v>
          </cell>
          <cell r="O38">
            <v>0</v>
          </cell>
          <cell r="P38">
            <v>60</v>
          </cell>
          <cell r="Q38">
            <v>3435.19</v>
          </cell>
          <cell r="R38">
            <v>0</v>
          </cell>
          <cell r="S38">
            <v>0</v>
          </cell>
          <cell r="T38">
            <v>35.1</v>
          </cell>
          <cell r="U38">
            <v>0</v>
          </cell>
          <cell r="V38">
            <v>0</v>
          </cell>
          <cell r="W38">
            <v>1</v>
          </cell>
          <cell r="X38">
            <v>41</v>
          </cell>
          <cell r="Y38">
            <v>59</v>
          </cell>
          <cell r="Z38">
            <v>84.641219512195093</v>
          </cell>
          <cell r="AA38">
            <v>69.491525423728802</v>
          </cell>
          <cell r="AB38">
            <v>3435.19</v>
          </cell>
          <cell r="AC38">
            <v>0</v>
          </cell>
          <cell r="AD38">
            <v>35.1</v>
          </cell>
          <cell r="AE38">
            <v>0</v>
          </cell>
        </row>
        <row r="39">
          <cell r="B39">
            <v>42041</v>
          </cell>
          <cell r="C39">
            <v>1349.96</v>
          </cell>
          <cell r="D39">
            <v>23</v>
          </cell>
          <cell r="E39">
            <v>23</v>
          </cell>
          <cell r="F39">
            <v>0</v>
          </cell>
          <cell r="G39">
            <v>0</v>
          </cell>
          <cell r="H39">
            <v>0</v>
          </cell>
          <cell r="I39">
            <v>41</v>
          </cell>
          <cell r="J39">
            <v>20</v>
          </cell>
          <cell r="K39">
            <v>38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60</v>
          </cell>
          <cell r="Q39">
            <v>1349.96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</v>
          </cell>
          <cell r="X39">
            <v>23</v>
          </cell>
          <cell r="Y39">
            <v>59</v>
          </cell>
          <cell r="Z39">
            <v>58.693913043478197</v>
          </cell>
          <cell r="AA39">
            <v>38.983050847457598</v>
          </cell>
          <cell r="AB39">
            <v>1349.96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42042</v>
          </cell>
          <cell r="C40">
            <v>1407.9</v>
          </cell>
          <cell r="D40">
            <v>25</v>
          </cell>
          <cell r="E40">
            <v>25</v>
          </cell>
          <cell r="F40">
            <v>0</v>
          </cell>
          <cell r="G40">
            <v>0</v>
          </cell>
          <cell r="H40">
            <v>0</v>
          </cell>
          <cell r="I40">
            <v>46</v>
          </cell>
          <cell r="J40">
            <v>22</v>
          </cell>
          <cell r="K40">
            <v>19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60</v>
          </cell>
          <cell r="Q40">
            <v>1407.9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1</v>
          </cell>
          <cell r="X40">
            <v>25</v>
          </cell>
          <cell r="Y40">
            <v>59</v>
          </cell>
          <cell r="Z40">
            <v>56.316000000000003</v>
          </cell>
          <cell r="AA40">
            <v>42.372881355932201</v>
          </cell>
          <cell r="AB40">
            <v>1407.9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42043</v>
          </cell>
          <cell r="C41">
            <v>1343.4</v>
          </cell>
          <cell r="D41">
            <v>18</v>
          </cell>
          <cell r="E41">
            <v>18</v>
          </cell>
          <cell r="F41">
            <v>0</v>
          </cell>
          <cell r="G41">
            <v>0</v>
          </cell>
          <cell r="H41">
            <v>0</v>
          </cell>
          <cell r="I41">
            <v>22</v>
          </cell>
          <cell r="J41">
            <v>19</v>
          </cell>
          <cell r="K41">
            <v>26</v>
          </cell>
          <cell r="L41">
            <v>0</v>
          </cell>
          <cell r="M41">
            <v>0</v>
          </cell>
          <cell r="N41">
            <v>4</v>
          </cell>
          <cell r="O41">
            <v>0</v>
          </cell>
          <cell r="P41">
            <v>60</v>
          </cell>
          <cell r="Q41">
            <v>1343.4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2</v>
          </cell>
          <cell r="X41">
            <v>18</v>
          </cell>
          <cell r="Y41">
            <v>58</v>
          </cell>
          <cell r="Z41">
            <v>74.633333333333297</v>
          </cell>
          <cell r="AA41">
            <v>31.034482758620602</v>
          </cell>
          <cell r="AB41">
            <v>1343.4</v>
          </cell>
          <cell r="AC41">
            <v>0</v>
          </cell>
          <cell r="AD41">
            <v>0</v>
          </cell>
          <cell r="AE41">
            <v>0</v>
          </cell>
        </row>
        <row r="42">
          <cell r="B42">
            <v>42044</v>
          </cell>
          <cell r="C42">
            <v>3463.05</v>
          </cell>
          <cell r="D42">
            <v>39</v>
          </cell>
          <cell r="E42">
            <v>39</v>
          </cell>
          <cell r="F42">
            <v>0</v>
          </cell>
          <cell r="G42">
            <v>0</v>
          </cell>
          <cell r="H42">
            <v>0</v>
          </cell>
          <cell r="I42">
            <v>40</v>
          </cell>
          <cell r="J42">
            <v>35</v>
          </cell>
          <cell r="K42">
            <v>14</v>
          </cell>
          <cell r="L42">
            <v>0</v>
          </cell>
          <cell r="M42">
            <v>0</v>
          </cell>
          <cell r="N42">
            <v>3</v>
          </cell>
          <cell r="O42">
            <v>0</v>
          </cell>
          <cell r="P42">
            <v>60</v>
          </cell>
          <cell r="Q42">
            <v>3463.05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2</v>
          </cell>
          <cell r="X42">
            <v>39</v>
          </cell>
          <cell r="Y42">
            <v>58</v>
          </cell>
          <cell r="Z42">
            <v>88.7961538461538</v>
          </cell>
          <cell r="AA42">
            <v>67.241379310344797</v>
          </cell>
          <cell r="AB42">
            <v>3463.05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42045</v>
          </cell>
          <cell r="C43">
            <v>5249.27</v>
          </cell>
          <cell r="D43">
            <v>57</v>
          </cell>
          <cell r="E43">
            <v>41</v>
          </cell>
          <cell r="F43">
            <v>0</v>
          </cell>
          <cell r="G43">
            <v>16</v>
          </cell>
          <cell r="H43">
            <v>0</v>
          </cell>
          <cell r="I43">
            <v>57</v>
          </cell>
          <cell r="J43">
            <v>33</v>
          </cell>
          <cell r="K43">
            <v>15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60</v>
          </cell>
          <cell r="Q43">
            <v>3816.67</v>
          </cell>
          <cell r="R43">
            <v>0</v>
          </cell>
          <cell r="S43">
            <v>0</v>
          </cell>
          <cell r="T43">
            <v>1432.6</v>
          </cell>
          <cell r="U43">
            <v>0</v>
          </cell>
          <cell r="V43">
            <v>0</v>
          </cell>
          <cell r="W43">
            <v>1</v>
          </cell>
          <cell r="X43">
            <v>57</v>
          </cell>
          <cell r="Y43">
            <v>59</v>
          </cell>
          <cell r="Z43">
            <v>92.092456140350805</v>
          </cell>
          <cell r="AA43">
            <v>96.610169491525397</v>
          </cell>
          <cell r="AB43">
            <v>3816.67</v>
          </cell>
          <cell r="AC43">
            <v>0</v>
          </cell>
          <cell r="AD43">
            <v>1432.6</v>
          </cell>
          <cell r="AE43">
            <v>0</v>
          </cell>
        </row>
        <row r="44">
          <cell r="B44">
            <v>42046</v>
          </cell>
          <cell r="C44">
            <v>5354.98</v>
          </cell>
          <cell r="D44">
            <v>57</v>
          </cell>
          <cell r="E44">
            <v>57</v>
          </cell>
          <cell r="F44">
            <v>0</v>
          </cell>
          <cell r="G44">
            <v>0</v>
          </cell>
          <cell r="H44">
            <v>0</v>
          </cell>
          <cell r="I44">
            <v>60</v>
          </cell>
          <cell r="J44">
            <v>34</v>
          </cell>
          <cell r="K44">
            <v>31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60</v>
          </cell>
          <cell r="Q44">
            <v>5345.18</v>
          </cell>
          <cell r="R44">
            <v>0</v>
          </cell>
          <cell r="S44">
            <v>0</v>
          </cell>
          <cell r="T44">
            <v>9.8000000000000007</v>
          </cell>
          <cell r="U44">
            <v>0</v>
          </cell>
          <cell r="V44">
            <v>0</v>
          </cell>
          <cell r="W44">
            <v>1</v>
          </cell>
          <cell r="X44">
            <v>57</v>
          </cell>
          <cell r="Y44">
            <v>59</v>
          </cell>
          <cell r="Z44">
            <v>93.947017543859602</v>
          </cell>
          <cell r="AA44">
            <v>96.610169491525397</v>
          </cell>
          <cell r="AB44">
            <v>5345.18</v>
          </cell>
          <cell r="AC44">
            <v>0</v>
          </cell>
          <cell r="AD44">
            <v>9.8000000000000007</v>
          </cell>
          <cell r="AE44">
            <v>0</v>
          </cell>
        </row>
        <row r="45">
          <cell r="B45">
            <v>42047</v>
          </cell>
          <cell r="C45">
            <v>2111.98</v>
          </cell>
          <cell r="D45">
            <v>29</v>
          </cell>
          <cell r="E45">
            <v>29</v>
          </cell>
          <cell r="F45">
            <v>0</v>
          </cell>
          <cell r="G45">
            <v>0</v>
          </cell>
          <cell r="H45">
            <v>0</v>
          </cell>
          <cell r="I45">
            <v>37</v>
          </cell>
          <cell r="J45">
            <v>16</v>
          </cell>
          <cell r="K45">
            <v>44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60</v>
          </cell>
          <cell r="Q45">
            <v>2111.98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</v>
          </cell>
          <cell r="X45">
            <v>29</v>
          </cell>
          <cell r="Y45">
            <v>59</v>
          </cell>
          <cell r="Z45">
            <v>72.826896551724104</v>
          </cell>
          <cell r="AA45">
            <v>49.1525423728813</v>
          </cell>
          <cell r="AB45">
            <v>2111.98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42048</v>
          </cell>
          <cell r="C46">
            <v>774.64</v>
          </cell>
          <cell r="D46">
            <v>15</v>
          </cell>
          <cell r="E46">
            <v>15</v>
          </cell>
          <cell r="F46">
            <v>0</v>
          </cell>
          <cell r="G46">
            <v>0</v>
          </cell>
          <cell r="H46">
            <v>0</v>
          </cell>
          <cell r="I46">
            <v>27</v>
          </cell>
          <cell r="J46">
            <v>10</v>
          </cell>
          <cell r="K46">
            <v>24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60</v>
          </cell>
          <cell r="Q46">
            <v>774.64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</v>
          </cell>
          <cell r="X46">
            <v>15</v>
          </cell>
          <cell r="Y46">
            <v>59</v>
          </cell>
          <cell r="Z46">
            <v>51.642666666666599</v>
          </cell>
          <cell r="AA46">
            <v>25.4237288135593</v>
          </cell>
          <cell r="AB46">
            <v>774.64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42049</v>
          </cell>
          <cell r="C47">
            <v>2322.14</v>
          </cell>
          <cell r="D47">
            <v>50</v>
          </cell>
          <cell r="E47">
            <v>28</v>
          </cell>
          <cell r="F47">
            <v>0</v>
          </cell>
          <cell r="G47">
            <v>22</v>
          </cell>
          <cell r="H47">
            <v>0</v>
          </cell>
          <cell r="I47">
            <v>92</v>
          </cell>
          <cell r="J47">
            <v>44</v>
          </cell>
          <cell r="K47">
            <v>9</v>
          </cell>
          <cell r="L47">
            <v>0</v>
          </cell>
          <cell r="M47">
            <v>0</v>
          </cell>
          <cell r="N47">
            <v>1</v>
          </cell>
          <cell r="O47">
            <v>0</v>
          </cell>
          <cell r="P47">
            <v>60</v>
          </cell>
          <cell r="Q47">
            <v>1692.14</v>
          </cell>
          <cell r="R47">
            <v>0</v>
          </cell>
          <cell r="S47">
            <v>0</v>
          </cell>
          <cell r="T47">
            <v>630</v>
          </cell>
          <cell r="U47">
            <v>0</v>
          </cell>
          <cell r="V47">
            <v>0</v>
          </cell>
          <cell r="W47">
            <v>1</v>
          </cell>
          <cell r="X47">
            <v>50</v>
          </cell>
          <cell r="Y47">
            <v>59</v>
          </cell>
          <cell r="Z47">
            <v>46.442799999999998</v>
          </cell>
          <cell r="AA47">
            <v>84.745762711864401</v>
          </cell>
          <cell r="AB47">
            <v>1692.14</v>
          </cell>
          <cell r="AC47">
            <v>0</v>
          </cell>
          <cell r="AD47">
            <v>630</v>
          </cell>
          <cell r="AE47">
            <v>0</v>
          </cell>
        </row>
        <row r="48">
          <cell r="B48">
            <v>42050</v>
          </cell>
          <cell r="C48">
            <v>2497.2600000000002</v>
          </cell>
          <cell r="D48">
            <v>33</v>
          </cell>
          <cell r="E48">
            <v>11</v>
          </cell>
          <cell r="F48">
            <v>0</v>
          </cell>
          <cell r="G48">
            <v>22</v>
          </cell>
          <cell r="H48">
            <v>0</v>
          </cell>
          <cell r="I48">
            <v>58</v>
          </cell>
          <cell r="J48">
            <v>16</v>
          </cell>
          <cell r="K48">
            <v>33</v>
          </cell>
          <cell r="L48">
            <v>0</v>
          </cell>
          <cell r="M48">
            <v>0</v>
          </cell>
          <cell r="N48">
            <v>7</v>
          </cell>
          <cell r="O48">
            <v>0</v>
          </cell>
          <cell r="P48">
            <v>60</v>
          </cell>
          <cell r="Q48">
            <v>1867.26</v>
          </cell>
          <cell r="R48">
            <v>0</v>
          </cell>
          <cell r="S48">
            <v>0</v>
          </cell>
          <cell r="T48">
            <v>630</v>
          </cell>
          <cell r="U48">
            <v>0</v>
          </cell>
          <cell r="V48">
            <v>0</v>
          </cell>
          <cell r="W48">
            <v>1</v>
          </cell>
          <cell r="X48">
            <v>33</v>
          </cell>
          <cell r="Y48">
            <v>59</v>
          </cell>
          <cell r="Z48">
            <v>75.674545454545395</v>
          </cell>
          <cell r="AA48">
            <v>55.932203389830498</v>
          </cell>
          <cell r="AB48">
            <v>1867.26</v>
          </cell>
          <cell r="AC48">
            <v>0</v>
          </cell>
          <cell r="AD48">
            <v>630</v>
          </cell>
          <cell r="AE48">
            <v>0</v>
          </cell>
        </row>
        <row r="49">
          <cell r="B49">
            <v>42051</v>
          </cell>
          <cell r="C49">
            <v>3851.33</v>
          </cell>
          <cell r="D49">
            <v>45</v>
          </cell>
          <cell r="E49">
            <v>34</v>
          </cell>
          <cell r="F49">
            <v>0</v>
          </cell>
          <cell r="G49">
            <v>11</v>
          </cell>
          <cell r="H49">
            <v>0</v>
          </cell>
          <cell r="I49">
            <v>50</v>
          </cell>
          <cell r="J49">
            <v>40</v>
          </cell>
          <cell r="K49">
            <v>28</v>
          </cell>
          <cell r="L49">
            <v>0</v>
          </cell>
          <cell r="M49">
            <v>0</v>
          </cell>
          <cell r="N49">
            <v>2</v>
          </cell>
          <cell r="O49">
            <v>0</v>
          </cell>
          <cell r="P49">
            <v>60</v>
          </cell>
          <cell r="Q49">
            <v>2865.73</v>
          </cell>
          <cell r="R49">
            <v>0</v>
          </cell>
          <cell r="S49">
            <v>0</v>
          </cell>
          <cell r="T49">
            <v>985.6</v>
          </cell>
          <cell r="U49">
            <v>0</v>
          </cell>
          <cell r="V49">
            <v>0</v>
          </cell>
          <cell r="W49">
            <v>0</v>
          </cell>
          <cell r="X49">
            <v>45</v>
          </cell>
          <cell r="Y49">
            <v>60</v>
          </cell>
          <cell r="Z49">
            <v>85.585111111111104</v>
          </cell>
          <cell r="AA49">
            <v>75</v>
          </cell>
          <cell r="AB49">
            <v>2865.73</v>
          </cell>
          <cell r="AC49">
            <v>0</v>
          </cell>
          <cell r="AD49">
            <v>985.6</v>
          </cell>
          <cell r="AE49">
            <v>0</v>
          </cell>
        </row>
        <row r="50">
          <cell r="B50">
            <v>42052</v>
          </cell>
          <cell r="C50">
            <v>4942.8</v>
          </cell>
          <cell r="D50">
            <v>59</v>
          </cell>
          <cell r="E50">
            <v>44</v>
          </cell>
          <cell r="F50">
            <v>0</v>
          </cell>
          <cell r="G50">
            <v>15</v>
          </cell>
          <cell r="H50">
            <v>0</v>
          </cell>
          <cell r="I50">
            <v>64</v>
          </cell>
          <cell r="J50">
            <v>28</v>
          </cell>
          <cell r="K50">
            <v>14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  <cell r="P50">
            <v>60</v>
          </cell>
          <cell r="Q50">
            <v>3598.8</v>
          </cell>
          <cell r="R50">
            <v>0</v>
          </cell>
          <cell r="S50">
            <v>0</v>
          </cell>
          <cell r="T50">
            <v>1344</v>
          </cell>
          <cell r="U50">
            <v>0</v>
          </cell>
          <cell r="V50">
            <v>0</v>
          </cell>
          <cell r="W50">
            <v>0</v>
          </cell>
          <cell r="X50">
            <v>59</v>
          </cell>
          <cell r="Y50">
            <v>60</v>
          </cell>
          <cell r="Z50">
            <v>83.776271186440596</v>
          </cell>
          <cell r="AA50">
            <v>98.3333333333333</v>
          </cell>
          <cell r="AB50">
            <v>3598.8</v>
          </cell>
          <cell r="AC50">
            <v>0</v>
          </cell>
          <cell r="AD50">
            <v>1344</v>
          </cell>
          <cell r="AE50">
            <v>0</v>
          </cell>
        </row>
        <row r="51">
          <cell r="B51">
            <v>42053</v>
          </cell>
          <cell r="C51">
            <v>4376.46</v>
          </cell>
          <cell r="D51">
            <v>50</v>
          </cell>
          <cell r="E51">
            <v>40</v>
          </cell>
          <cell r="F51">
            <v>0</v>
          </cell>
          <cell r="G51">
            <v>10</v>
          </cell>
          <cell r="H51">
            <v>0</v>
          </cell>
          <cell r="I51">
            <v>57</v>
          </cell>
          <cell r="J51">
            <v>19</v>
          </cell>
          <cell r="K51">
            <v>28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60</v>
          </cell>
          <cell r="Q51">
            <v>3472.66</v>
          </cell>
          <cell r="R51">
            <v>0</v>
          </cell>
          <cell r="S51">
            <v>0</v>
          </cell>
          <cell r="T51">
            <v>903.8</v>
          </cell>
          <cell r="U51">
            <v>0</v>
          </cell>
          <cell r="V51">
            <v>0</v>
          </cell>
          <cell r="W51">
            <v>0</v>
          </cell>
          <cell r="X51">
            <v>50</v>
          </cell>
          <cell r="Y51">
            <v>60</v>
          </cell>
          <cell r="Z51">
            <v>87.529200000000003</v>
          </cell>
          <cell r="AA51">
            <v>83.3333333333333</v>
          </cell>
          <cell r="AB51">
            <v>3472.66</v>
          </cell>
          <cell r="AC51">
            <v>0</v>
          </cell>
          <cell r="AD51">
            <v>903.8</v>
          </cell>
          <cell r="AE51">
            <v>0</v>
          </cell>
        </row>
        <row r="52">
          <cell r="B52">
            <v>42054</v>
          </cell>
          <cell r="C52">
            <v>3132.8</v>
          </cell>
          <cell r="D52">
            <v>34</v>
          </cell>
          <cell r="E52">
            <v>21</v>
          </cell>
          <cell r="F52">
            <v>0</v>
          </cell>
          <cell r="G52">
            <v>13</v>
          </cell>
          <cell r="H52">
            <v>0</v>
          </cell>
          <cell r="I52">
            <v>39</v>
          </cell>
          <cell r="J52">
            <v>12</v>
          </cell>
          <cell r="K52">
            <v>28</v>
          </cell>
          <cell r="L52">
            <v>0</v>
          </cell>
          <cell r="M52">
            <v>0</v>
          </cell>
          <cell r="N52">
            <v>1</v>
          </cell>
          <cell r="O52">
            <v>0</v>
          </cell>
          <cell r="P52">
            <v>60</v>
          </cell>
          <cell r="Q52">
            <v>1968</v>
          </cell>
          <cell r="R52">
            <v>0</v>
          </cell>
          <cell r="S52">
            <v>0</v>
          </cell>
          <cell r="T52">
            <v>1164.8</v>
          </cell>
          <cell r="U52">
            <v>0</v>
          </cell>
          <cell r="V52">
            <v>0</v>
          </cell>
          <cell r="W52">
            <v>0</v>
          </cell>
          <cell r="X52">
            <v>34</v>
          </cell>
          <cell r="Y52">
            <v>60</v>
          </cell>
          <cell r="Z52">
            <v>92.141176470588206</v>
          </cell>
          <cell r="AA52">
            <v>56.6666666666666</v>
          </cell>
          <cell r="AB52">
            <v>1968</v>
          </cell>
          <cell r="AC52">
            <v>0</v>
          </cell>
          <cell r="AD52">
            <v>1164.8</v>
          </cell>
          <cell r="AE52">
            <v>0</v>
          </cell>
        </row>
        <row r="53">
          <cell r="B53">
            <v>42055</v>
          </cell>
          <cell r="C53">
            <v>1011.4</v>
          </cell>
          <cell r="D53">
            <v>18</v>
          </cell>
          <cell r="E53">
            <v>18</v>
          </cell>
          <cell r="F53">
            <v>0</v>
          </cell>
          <cell r="G53">
            <v>0</v>
          </cell>
          <cell r="H53">
            <v>0</v>
          </cell>
          <cell r="I53">
            <v>32</v>
          </cell>
          <cell r="J53">
            <v>14</v>
          </cell>
          <cell r="K53">
            <v>30</v>
          </cell>
          <cell r="L53">
            <v>0</v>
          </cell>
          <cell r="M53">
            <v>1</v>
          </cell>
          <cell r="N53">
            <v>0</v>
          </cell>
          <cell r="O53">
            <v>0</v>
          </cell>
          <cell r="P53">
            <v>60</v>
          </cell>
          <cell r="Q53">
            <v>1011.4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18</v>
          </cell>
          <cell r="Y53">
            <v>60</v>
          </cell>
          <cell r="Z53">
            <v>56.188888888888798</v>
          </cell>
          <cell r="AA53">
            <v>30</v>
          </cell>
          <cell r="AB53">
            <v>1011.4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42056</v>
          </cell>
          <cell r="C54">
            <v>2051.46</v>
          </cell>
          <cell r="D54">
            <v>43</v>
          </cell>
          <cell r="E54">
            <v>29</v>
          </cell>
          <cell r="F54">
            <v>0</v>
          </cell>
          <cell r="G54">
            <v>14</v>
          </cell>
          <cell r="H54">
            <v>0</v>
          </cell>
          <cell r="I54">
            <v>84</v>
          </cell>
          <cell r="J54">
            <v>36</v>
          </cell>
          <cell r="K54">
            <v>11</v>
          </cell>
          <cell r="L54">
            <v>0</v>
          </cell>
          <cell r="M54">
            <v>1</v>
          </cell>
          <cell r="N54">
            <v>0</v>
          </cell>
          <cell r="O54">
            <v>0</v>
          </cell>
          <cell r="P54">
            <v>60</v>
          </cell>
          <cell r="Q54">
            <v>1365.46</v>
          </cell>
          <cell r="R54">
            <v>0</v>
          </cell>
          <cell r="S54">
            <v>0</v>
          </cell>
          <cell r="T54">
            <v>686</v>
          </cell>
          <cell r="U54">
            <v>0</v>
          </cell>
          <cell r="V54">
            <v>0</v>
          </cell>
          <cell r="W54">
            <v>0</v>
          </cell>
          <cell r="X54">
            <v>43</v>
          </cell>
          <cell r="Y54">
            <v>60</v>
          </cell>
          <cell r="Z54">
            <v>47.7083720930232</v>
          </cell>
          <cell r="AA54">
            <v>71.6666666666666</v>
          </cell>
          <cell r="AB54">
            <v>1365.46</v>
          </cell>
          <cell r="AC54">
            <v>0</v>
          </cell>
          <cell r="AD54">
            <v>686</v>
          </cell>
          <cell r="AE54">
            <v>0</v>
          </cell>
        </row>
        <row r="55">
          <cell r="B55">
            <v>42057</v>
          </cell>
          <cell r="C55">
            <v>1723.4</v>
          </cell>
          <cell r="D55">
            <v>19</v>
          </cell>
          <cell r="E55">
            <v>19</v>
          </cell>
          <cell r="F55">
            <v>0</v>
          </cell>
          <cell r="G55">
            <v>0</v>
          </cell>
          <cell r="H55">
            <v>0</v>
          </cell>
          <cell r="I55">
            <v>25</v>
          </cell>
          <cell r="J55">
            <v>21</v>
          </cell>
          <cell r="K55">
            <v>45</v>
          </cell>
          <cell r="L55">
            <v>0</v>
          </cell>
          <cell r="M55">
            <v>0</v>
          </cell>
          <cell r="N55">
            <v>4</v>
          </cell>
          <cell r="O55">
            <v>0</v>
          </cell>
          <cell r="P55">
            <v>60</v>
          </cell>
          <cell r="Q55">
            <v>1723.4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19</v>
          </cell>
          <cell r="Y55">
            <v>60</v>
          </cell>
          <cell r="Z55">
            <v>90.705263157894706</v>
          </cell>
          <cell r="AA55">
            <v>31.6666666666666</v>
          </cell>
          <cell r="AB55">
            <v>1723.4</v>
          </cell>
          <cell r="AC55">
            <v>0</v>
          </cell>
          <cell r="AD55">
            <v>0</v>
          </cell>
          <cell r="AE55">
            <v>0</v>
          </cell>
        </row>
        <row r="56">
          <cell r="B56">
            <v>42058</v>
          </cell>
          <cell r="C56">
            <v>4498.3</v>
          </cell>
          <cell r="D56">
            <v>49</v>
          </cell>
          <cell r="E56">
            <v>49</v>
          </cell>
          <cell r="F56">
            <v>0</v>
          </cell>
          <cell r="G56">
            <v>0</v>
          </cell>
          <cell r="H56">
            <v>0</v>
          </cell>
          <cell r="I56">
            <v>55</v>
          </cell>
          <cell r="J56">
            <v>39</v>
          </cell>
          <cell r="K56">
            <v>9</v>
          </cell>
          <cell r="L56">
            <v>0</v>
          </cell>
          <cell r="M56">
            <v>0</v>
          </cell>
          <cell r="N56">
            <v>2</v>
          </cell>
          <cell r="O56">
            <v>0</v>
          </cell>
          <cell r="P56">
            <v>60</v>
          </cell>
          <cell r="Q56">
            <v>4498.3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49</v>
          </cell>
          <cell r="Y56">
            <v>60</v>
          </cell>
          <cell r="Z56">
            <v>91.802040816326496</v>
          </cell>
          <cell r="AA56">
            <v>81.6666666666666</v>
          </cell>
          <cell r="AB56">
            <v>4498.3</v>
          </cell>
          <cell r="AC56">
            <v>0</v>
          </cell>
          <cell r="AD56">
            <v>0</v>
          </cell>
          <cell r="AE56">
            <v>0</v>
          </cell>
        </row>
        <row r="57">
          <cell r="B57">
            <v>42059</v>
          </cell>
          <cell r="C57">
            <v>4709.21</v>
          </cell>
          <cell r="D57">
            <v>58</v>
          </cell>
          <cell r="E57">
            <v>58</v>
          </cell>
          <cell r="F57">
            <v>0</v>
          </cell>
          <cell r="G57">
            <v>0</v>
          </cell>
          <cell r="H57">
            <v>0</v>
          </cell>
          <cell r="I57">
            <v>60</v>
          </cell>
          <cell r="J57">
            <v>26</v>
          </cell>
          <cell r="K57">
            <v>17</v>
          </cell>
          <cell r="L57">
            <v>0</v>
          </cell>
          <cell r="M57">
            <v>1</v>
          </cell>
          <cell r="N57">
            <v>0</v>
          </cell>
          <cell r="O57">
            <v>0</v>
          </cell>
          <cell r="P57">
            <v>60</v>
          </cell>
          <cell r="Q57">
            <v>4709.21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1</v>
          </cell>
          <cell r="X57">
            <v>58</v>
          </cell>
          <cell r="Y57">
            <v>59</v>
          </cell>
          <cell r="Z57">
            <v>81.193275862068901</v>
          </cell>
          <cell r="AA57">
            <v>98.305084745762699</v>
          </cell>
          <cell r="AB57">
            <v>4709.21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42060</v>
          </cell>
          <cell r="C58">
            <v>5027.1499999999996</v>
          </cell>
          <cell r="D58">
            <v>60</v>
          </cell>
          <cell r="E58">
            <v>60</v>
          </cell>
          <cell r="F58">
            <v>0</v>
          </cell>
          <cell r="G58">
            <v>0</v>
          </cell>
          <cell r="H58">
            <v>0</v>
          </cell>
          <cell r="I58">
            <v>62</v>
          </cell>
          <cell r="J58">
            <v>17</v>
          </cell>
          <cell r="K58">
            <v>15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60</v>
          </cell>
          <cell r="Q58">
            <v>5027.1499999999996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60</v>
          </cell>
          <cell r="Y58">
            <v>60</v>
          </cell>
          <cell r="Z58">
            <v>83.785833333333301</v>
          </cell>
          <cell r="AA58">
            <v>100</v>
          </cell>
          <cell r="AB58">
            <v>5027.1499999999996</v>
          </cell>
          <cell r="AC58">
            <v>0</v>
          </cell>
          <cell r="AD58">
            <v>0</v>
          </cell>
          <cell r="AE58">
            <v>0</v>
          </cell>
        </row>
        <row r="59">
          <cell r="B59">
            <v>42061</v>
          </cell>
          <cell r="C59">
            <v>2455.96</v>
          </cell>
          <cell r="D59">
            <v>34</v>
          </cell>
          <cell r="E59">
            <v>34</v>
          </cell>
          <cell r="F59">
            <v>0</v>
          </cell>
          <cell r="G59">
            <v>0</v>
          </cell>
          <cell r="H59">
            <v>0</v>
          </cell>
          <cell r="I59">
            <v>44</v>
          </cell>
          <cell r="J59">
            <v>18</v>
          </cell>
          <cell r="K59">
            <v>43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60</v>
          </cell>
          <cell r="Q59">
            <v>2455.96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34</v>
          </cell>
          <cell r="Y59">
            <v>60</v>
          </cell>
          <cell r="Z59">
            <v>72.234117647058795</v>
          </cell>
          <cell r="AA59">
            <v>56.6666666666666</v>
          </cell>
          <cell r="AB59">
            <v>2455.96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42062</v>
          </cell>
          <cell r="C60">
            <v>3994.21</v>
          </cell>
          <cell r="D60">
            <v>57</v>
          </cell>
          <cell r="E60">
            <v>35</v>
          </cell>
          <cell r="F60">
            <v>0</v>
          </cell>
          <cell r="G60">
            <v>22</v>
          </cell>
          <cell r="H60">
            <v>0</v>
          </cell>
          <cell r="I60">
            <v>121</v>
          </cell>
          <cell r="J60">
            <v>55</v>
          </cell>
          <cell r="K60">
            <v>32</v>
          </cell>
          <cell r="L60">
            <v>0</v>
          </cell>
          <cell r="M60">
            <v>0</v>
          </cell>
          <cell r="N60">
            <v>1</v>
          </cell>
          <cell r="O60">
            <v>0</v>
          </cell>
          <cell r="P60">
            <v>60</v>
          </cell>
          <cell r="Q60">
            <v>2315.21</v>
          </cell>
          <cell r="R60">
            <v>0</v>
          </cell>
          <cell r="S60">
            <v>0</v>
          </cell>
          <cell r="T60">
            <v>1679</v>
          </cell>
          <cell r="U60">
            <v>0</v>
          </cell>
          <cell r="V60">
            <v>0</v>
          </cell>
          <cell r="W60">
            <v>1</v>
          </cell>
          <cell r="X60">
            <v>57</v>
          </cell>
          <cell r="Y60">
            <v>59</v>
          </cell>
          <cell r="Z60">
            <v>70.073859649122795</v>
          </cell>
          <cell r="AA60">
            <v>96.610169491525397</v>
          </cell>
          <cell r="AB60">
            <v>2315.21</v>
          </cell>
          <cell r="AC60">
            <v>0</v>
          </cell>
          <cell r="AD60">
            <v>1679</v>
          </cell>
          <cell r="AE60">
            <v>0</v>
          </cell>
        </row>
        <row r="61">
          <cell r="B61">
            <v>42063</v>
          </cell>
          <cell r="C61">
            <v>2110.31</v>
          </cell>
          <cell r="D61">
            <v>59</v>
          </cell>
          <cell r="E61">
            <v>36</v>
          </cell>
          <cell r="F61">
            <v>0</v>
          </cell>
          <cell r="G61">
            <v>23</v>
          </cell>
          <cell r="H61">
            <v>0</v>
          </cell>
          <cell r="I61">
            <v>121</v>
          </cell>
          <cell r="J61">
            <v>15</v>
          </cell>
          <cell r="K61">
            <v>13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60</v>
          </cell>
          <cell r="Q61">
            <v>1490.31</v>
          </cell>
          <cell r="R61">
            <v>0</v>
          </cell>
          <cell r="S61">
            <v>0</v>
          </cell>
          <cell r="T61">
            <v>620</v>
          </cell>
          <cell r="U61">
            <v>0</v>
          </cell>
          <cell r="V61">
            <v>0</v>
          </cell>
          <cell r="W61">
            <v>0</v>
          </cell>
          <cell r="X61">
            <v>59</v>
          </cell>
          <cell r="Y61">
            <v>60</v>
          </cell>
          <cell r="Z61">
            <v>35.767966101694903</v>
          </cell>
          <cell r="AA61">
            <v>98.3333333333333</v>
          </cell>
          <cell r="AB61">
            <v>1490.31</v>
          </cell>
          <cell r="AC61">
            <v>0</v>
          </cell>
          <cell r="AD61">
            <v>620</v>
          </cell>
          <cell r="AE61">
            <v>0</v>
          </cell>
        </row>
        <row r="62">
          <cell r="B62">
            <v>42064</v>
          </cell>
          <cell r="C62">
            <v>702.19</v>
          </cell>
          <cell r="D62">
            <v>12</v>
          </cell>
          <cell r="E62">
            <v>12</v>
          </cell>
          <cell r="F62">
            <v>0</v>
          </cell>
          <cell r="G62">
            <v>0</v>
          </cell>
          <cell r="H62">
            <v>0</v>
          </cell>
          <cell r="I62">
            <v>17</v>
          </cell>
          <cell r="J62">
            <v>9</v>
          </cell>
          <cell r="K62">
            <v>56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60</v>
          </cell>
          <cell r="Q62">
            <v>702.19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12</v>
          </cell>
          <cell r="Y62">
            <v>60</v>
          </cell>
          <cell r="Z62">
            <v>58.515833333333298</v>
          </cell>
          <cell r="AA62">
            <v>20</v>
          </cell>
          <cell r="AB62">
            <v>702.19</v>
          </cell>
          <cell r="AC62">
            <v>0</v>
          </cell>
          <cell r="AD62">
            <v>0</v>
          </cell>
          <cell r="AE62">
            <v>0</v>
          </cell>
        </row>
        <row r="63">
          <cell r="B63">
            <v>42065</v>
          </cell>
          <cell r="C63">
            <v>3877.48</v>
          </cell>
          <cell r="D63">
            <v>40</v>
          </cell>
          <cell r="E63">
            <v>35</v>
          </cell>
          <cell r="F63">
            <v>0</v>
          </cell>
          <cell r="G63">
            <v>5</v>
          </cell>
          <cell r="H63">
            <v>0</v>
          </cell>
          <cell r="I63">
            <v>43</v>
          </cell>
          <cell r="J63">
            <v>39</v>
          </cell>
          <cell r="K63">
            <v>11</v>
          </cell>
          <cell r="L63">
            <v>0</v>
          </cell>
          <cell r="M63">
            <v>0</v>
          </cell>
          <cell r="N63">
            <v>1</v>
          </cell>
          <cell r="O63">
            <v>0</v>
          </cell>
          <cell r="P63">
            <v>60</v>
          </cell>
          <cell r="Q63">
            <v>3360.48</v>
          </cell>
          <cell r="R63">
            <v>0</v>
          </cell>
          <cell r="S63">
            <v>0</v>
          </cell>
          <cell r="T63">
            <v>517</v>
          </cell>
          <cell r="U63">
            <v>0</v>
          </cell>
          <cell r="V63">
            <v>0</v>
          </cell>
          <cell r="W63">
            <v>0</v>
          </cell>
          <cell r="X63">
            <v>40</v>
          </cell>
          <cell r="Y63">
            <v>60</v>
          </cell>
          <cell r="Z63">
            <v>96.936999999999998</v>
          </cell>
          <cell r="AA63">
            <v>66.6666666666666</v>
          </cell>
          <cell r="AB63">
            <v>3360.48</v>
          </cell>
          <cell r="AC63">
            <v>0</v>
          </cell>
          <cell r="AD63">
            <v>517</v>
          </cell>
          <cell r="AE63">
            <v>0</v>
          </cell>
        </row>
        <row r="64">
          <cell r="B64">
            <v>42066</v>
          </cell>
          <cell r="C64">
            <v>5523.9</v>
          </cell>
          <cell r="D64">
            <v>59</v>
          </cell>
          <cell r="E64">
            <v>48</v>
          </cell>
          <cell r="F64">
            <v>0</v>
          </cell>
          <cell r="G64">
            <v>11</v>
          </cell>
          <cell r="H64">
            <v>0</v>
          </cell>
          <cell r="I64">
            <v>62</v>
          </cell>
          <cell r="J64">
            <v>35</v>
          </cell>
          <cell r="K64">
            <v>16</v>
          </cell>
          <cell r="L64">
            <v>0</v>
          </cell>
          <cell r="M64">
            <v>0</v>
          </cell>
          <cell r="N64">
            <v>1</v>
          </cell>
          <cell r="O64">
            <v>0</v>
          </cell>
          <cell r="P64">
            <v>60</v>
          </cell>
          <cell r="Q64">
            <v>4241.8999999999996</v>
          </cell>
          <cell r="R64">
            <v>0</v>
          </cell>
          <cell r="S64">
            <v>0</v>
          </cell>
          <cell r="T64">
            <v>1282</v>
          </cell>
          <cell r="U64">
            <v>0</v>
          </cell>
          <cell r="V64">
            <v>0</v>
          </cell>
          <cell r="W64">
            <v>0</v>
          </cell>
          <cell r="X64">
            <v>59</v>
          </cell>
          <cell r="Y64">
            <v>60</v>
          </cell>
          <cell r="Z64">
            <v>93.625423728813502</v>
          </cell>
          <cell r="AA64">
            <v>98.3333333333333</v>
          </cell>
          <cell r="AB64">
            <v>4241.8999999999996</v>
          </cell>
          <cell r="AC64">
            <v>0</v>
          </cell>
          <cell r="AD64">
            <v>1282</v>
          </cell>
          <cell r="AE64">
            <v>0</v>
          </cell>
        </row>
        <row r="65">
          <cell r="B65">
            <v>42067</v>
          </cell>
          <cell r="C65">
            <v>4657.0200000000004</v>
          </cell>
          <cell r="D65">
            <v>50</v>
          </cell>
          <cell r="E65">
            <v>38</v>
          </cell>
          <cell r="F65">
            <v>0</v>
          </cell>
          <cell r="G65">
            <v>12</v>
          </cell>
          <cell r="H65">
            <v>0</v>
          </cell>
          <cell r="I65">
            <v>52</v>
          </cell>
          <cell r="J65">
            <v>11</v>
          </cell>
          <cell r="K65">
            <v>20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60</v>
          </cell>
          <cell r="Q65">
            <v>3373.02</v>
          </cell>
          <cell r="R65">
            <v>0</v>
          </cell>
          <cell r="S65">
            <v>0</v>
          </cell>
          <cell r="T65">
            <v>1284</v>
          </cell>
          <cell r="U65">
            <v>0</v>
          </cell>
          <cell r="V65">
            <v>0</v>
          </cell>
          <cell r="W65">
            <v>0</v>
          </cell>
          <cell r="X65">
            <v>50</v>
          </cell>
          <cell r="Y65">
            <v>60</v>
          </cell>
          <cell r="Z65">
            <v>93.1404</v>
          </cell>
          <cell r="AA65">
            <v>83.3333333333333</v>
          </cell>
          <cell r="AB65">
            <v>3373.02</v>
          </cell>
          <cell r="AC65">
            <v>0</v>
          </cell>
          <cell r="AD65">
            <v>1284</v>
          </cell>
          <cell r="AE65">
            <v>0</v>
          </cell>
        </row>
        <row r="66">
          <cell r="B66">
            <v>42068</v>
          </cell>
          <cell r="C66">
            <v>1857.98</v>
          </cell>
          <cell r="D66">
            <v>32</v>
          </cell>
          <cell r="E66">
            <v>18</v>
          </cell>
          <cell r="F66">
            <v>0</v>
          </cell>
          <cell r="G66">
            <v>14</v>
          </cell>
          <cell r="H66">
            <v>0</v>
          </cell>
          <cell r="I66">
            <v>44</v>
          </cell>
          <cell r="J66">
            <v>23</v>
          </cell>
          <cell r="K66">
            <v>41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60</v>
          </cell>
          <cell r="Q66">
            <v>1584.98</v>
          </cell>
          <cell r="R66">
            <v>0</v>
          </cell>
          <cell r="S66">
            <v>0</v>
          </cell>
          <cell r="T66">
            <v>273</v>
          </cell>
          <cell r="U66">
            <v>0</v>
          </cell>
          <cell r="V66">
            <v>0</v>
          </cell>
          <cell r="W66">
            <v>0</v>
          </cell>
          <cell r="X66">
            <v>32</v>
          </cell>
          <cell r="Y66">
            <v>60</v>
          </cell>
          <cell r="Z66">
            <v>58.061875000000001</v>
          </cell>
          <cell r="AA66">
            <v>53.3333333333333</v>
          </cell>
          <cell r="AB66">
            <v>1584.98</v>
          </cell>
          <cell r="AC66">
            <v>0</v>
          </cell>
          <cell r="AD66">
            <v>273</v>
          </cell>
          <cell r="AE66">
            <v>0</v>
          </cell>
        </row>
        <row r="67">
          <cell r="B67">
            <v>42069</v>
          </cell>
          <cell r="C67">
            <v>1762.89</v>
          </cell>
          <cell r="D67">
            <v>42</v>
          </cell>
          <cell r="E67">
            <v>28</v>
          </cell>
          <cell r="F67">
            <v>0</v>
          </cell>
          <cell r="G67">
            <v>14</v>
          </cell>
          <cell r="H67">
            <v>0</v>
          </cell>
          <cell r="I67">
            <v>78</v>
          </cell>
          <cell r="J67">
            <v>25</v>
          </cell>
          <cell r="K67">
            <v>15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60</v>
          </cell>
          <cell r="Q67">
            <v>1489.89</v>
          </cell>
          <cell r="R67">
            <v>0</v>
          </cell>
          <cell r="S67">
            <v>0</v>
          </cell>
          <cell r="T67">
            <v>273</v>
          </cell>
          <cell r="U67">
            <v>0</v>
          </cell>
          <cell r="V67">
            <v>0</v>
          </cell>
          <cell r="W67">
            <v>0</v>
          </cell>
          <cell r="X67">
            <v>42</v>
          </cell>
          <cell r="Y67">
            <v>60</v>
          </cell>
          <cell r="Z67">
            <v>41.973571428571397</v>
          </cell>
          <cell r="AA67">
            <v>70</v>
          </cell>
          <cell r="AB67">
            <v>1489.89</v>
          </cell>
          <cell r="AC67">
            <v>0</v>
          </cell>
          <cell r="AD67">
            <v>273</v>
          </cell>
          <cell r="AE67">
            <v>0</v>
          </cell>
        </row>
        <row r="68">
          <cell r="B68">
            <v>42070</v>
          </cell>
          <cell r="C68">
            <v>2189.4299999999998</v>
          </cell>
          <cell r="D68">
            <v>43</v>
          </cell>
          <cell r="E68">
            <v>43</v>
          </cell>
          <cell r="F68">
            <v>0</v>
          </cell>
          <cell r="G68">
            <v>0</v>
          </cell>
          <cell r="H68">
            <v>0</v>
          </cell>
          <cell r="I68">
            <v>74</v>
          </cell>
          <cell r="J68">
            <v>23</v>
          </cell>
          <cell r="K68">
            <v>22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60</v>
          </cell>
          <cell r="Q68">
            <v>2189.4299999999998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43</v>
          </cell>
          <cell r="Y68">
            <v>60</v>
          </cell>
          <cell r="Z68">
            <v>50.916976744186002</v>
          </cell>
          <cell r="AA68">
            <v>71.6666666666666</v>
          </cell>
          <cell r="AB68">
            <v>2189.4299999999998</v>
          </cell>
          <cell r="AC68">
            <v>0</v>
          </cell>
          <cell r="AD68">
            <v>0</v>
          </cell>
          <cell r="AE68">
            <v>0</v>
          </cell>
        </row>
        <row r="69">
          <cell r="B69">
            <v>42071</v>
          </cell>
          <cell r="C69">
            <v>912.84</v>
          </cell>
          <cell r="D69">
            <v>16</v>
          </cell>
          <cell r="E69">
            <v>16</v>
          </cell>
          <cell r="F69">
            <v>0</v>
          </cell>
          <cell r="G69">
            <v>0</v>
          </cell>
          <cell r="H69">
            <v>0</v>
          </cell>
          <cell r="I69">
            <v>20</v>
          </cell>
          <cell r="J69">
            <v>13</v>
          </cell>
          <cell r="K69">
            <v>40</v>
          </cell>
          <cell r="L69">
            <v>0</v>
          </cell>
          <cell r="M69">
            <v>0</v>
          </cell>
          <cell r="N69">
            <v>1</v>
          </cell>
          <cell r="O69">
            <v>0</v>
          </cell>
          <cell r="P69">
            <v>60</v>
          </cell>
          <cell r="Q69">
            <v>912.84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16</v>
          </cell>
          <cell r="Y69">
            <v>60</v>
          </cell>
          <cell r="Z69">
            <v>57.052500000000002</v>
          </cell>
          <cell r="AA69">
            <v>26.6666666666666</v>
          </cell>
          <cell r="AB69">
            <v>912.84</v>
          </cell>
          <cell r="AC69">
            <v>0</v>
          </cell>
          <cell r="AD69">
            <v>0</v>
          </cell>
          <cell r="AE69">
            <v>0</v>
          </cell>
        </row>
        <row r="70">
          <cell r="B70">
            <v>42072</v>
          </cell>
          <cell r="C70">
            <v>4099.74</v>
          </cell>
          <cell r="D70">
            <v>36</v>
          </cell>
          <cell r="E70">
            <v>36</v>
          </cell>
          <cell r="F70">
            <v>0</v>
          </cell>
          <cell r="G70">
            <v>0</v>
          </cell>
          <cell r="H70">
            <v>0</v>
          </cell>
          <cell r="I70">
            <v>38</v>
          </cell>
          <cell r="J70">
            <v>31</v>
          </cell>
          <cell r="K70">
            <v>11</v>
          </cell>
          <cell r="L70">
            <v>0</v>
          </cell>
          <cell r="M70">
            <v>0</v>
          </cell>
          <cell r="N70">
            <v>4</v>
          </cell>
          <cell r="O70">
            <v>0</v>
          </cell>
          <cell r="P70">
            <v>60</v>
          </cell>
          <cell r="Q70">
            <v>4099.74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36</v>
          </cell>
          <cell r="Y70">
            <v>60</v>
          </cell>
          <cell r="Z70">
            <v>113.88166666666601</v>
          </cell>
          <cell r="AA70">
            <v>60</v>
          </cell>
          <cell r="AB70">
            <v>4099.74</v>
          </cell>
          <cell r="AC70">
            <v>0</v>
          </cell>
          <cell r="AD70">
            <v>0</v>
          </cell>
          <cell r="AE70">
            <v>0</v>
          </cell>
        </row>
        <row r="71">
          <cell r="B71">
            <v>42073</v>
          </cell>
          <cell r="C71">
            <v>6037.74</v>
          </cell>
          <cell r="D71">
            <v>56</v>
          </cell>
          <cell r="E71">
            <v>49</v>
          </cell>
          <cell r="F71">
            <v>0</v>
          </cell>
          <cell r="G71">
            <v>7</v>
          </cell>
          <cell r="H71">
            <v>0</v>
          </cell>
          <cell r="I71">
            <v>58</v>
          </cell>
          <cell r="J71">
            <v>31</v>
          </cell>
          <cell r="K71">
            <v>11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60</v>
          </cell>
          <cell r="Q71">
            <v>5341.24</v>
          </cell>
          <cell r="R71">
            <v>0</v>
          </cell>
          <cell r="S71">
            <v>0</v>
          </cell>
          <cell r="T71">
            <v>696.5</v>
          </cell>
          <cell r="U71">
            <v>0</v>
          </cell>
          <cell r="V71">
            <v>0</v>
          </cell>
          <cell r="W71">
            <v>0</v>
          </cell>
          <cell r="X71">
            <v>56</v>
          </cell>
          <cell r="Y71">
            <v>60</v>
          </cell>
          <cell r="Z71">
            <v>107.816785714285</v>
          </cell>
          <cell r="AA71">
            <v>93.3333333333333</v>
          </cell>
          <cell r="AB71">
            <v>5341.24</v>
          </cell>
          <cell r="AC71">
            <v>0</v>
          </cell>
          <cell r="AD71">
            <v>696.5</v>
          </cell>
          <cell r="AE71">
            <v>0</v>
          </cell>
        </row>
        <row r="72">
          <cell r="B72">
            <v>42074</v>
          </cell>
          <cell r="C72">
            <v>4771.92</v>
          </cell>
          <cell r="D72">
            <v>49</v>
          </cell>
          <cell r="E72">
            <v>43</v>
          </cell>
          <cell r="F72">
            <v>0</v>
          </cell>
          <cell r="G72">
            <v>6</v>
          </cell>
          <cell r="H72">
            <v>0</v>
          </cell>
          <cell r="I72">
            <v>52</v>
          </cell>
          <cell r="J72">
            <v>27</v>
          </cell>
          <cell r="K72">
            <v>34</v>
          </cell>
          <cell r="L72">
            <v>0</v>
          </cell>
          <cell r="M72">
            <v>0</v>
          </cell>
          <cell r="N72">
            <v>1</v>
          </cell>
          <cell r="O72">
            <v>0</v>
          </cell>
          <cell r="P72">
            <v>60</v>
          </cell>
          <cell r="Q72">
            <v>4234.32</v>
          </cell>
          <cell r="R72">
            <v>0</v>
          </cell>
          <cell r="S72">
            <v>0</v>
          </cell>
          <cell r="T72">
            <v>537.6</v>
          </cell>
          <cell r="U72">
            <v>0</v>
          </cell>
          <cell r="V72">
            <v>0</v>
          </cell>
          <cell r="W72">
            <v>0</v>
          </cell>
          <cell r="X72">
            <v>49</v>
          </cell>
          <cell r="Y72">
            <v>60</v>
          </cell>
          <cell r="Z72">
            <v>97.386122448979506</v>
          </cell>
          <cell r="AA72">
            <v>81.6666666666666</v>
          </cell>
          <cell r="AB72">
            <v>4234.32</v>
          </cell>
          <cell r="AC72">
            <v>0</v>
          </cell>
          <cell r="AD72">
            <v>537.6</v>
          </cell>
          <cell r="AE72">
            <v>0</v>
          </cell>
        </row>
        <row r="73">
          <cell r="B73">
            <v>42075</v>
          </cell>
          <cell r="C73">
            <v>4380.75</v>
          </cell>
          <cell r="D73">
            <v>58</v>
          </cell>
          <cell r="E73">
            <v>40</v>
          </cell>
          <cell r="F73">
            <v>0</v>
          </cell>
          <cell r="G73">
            <v>18</v>
          </cell>
          <cell r="H73">
            <v>0</v>
          </cell>
          <cell r="I73">
            <v>78</v>
          </cell>
          <cell r="J73">
            <v>43</v>
          </cell>
          <cell r="K73">
            <v>34</v>
          </cell>
          <cell r="L73">
            <v>0</v>
          </cell>
          <cell r="M73">
            <v>0</v>
          </cell>
          <cell r="N73">
            <v>2</v>
          </cell>
          <cell r="O73">
            <v>0</v>
          </cell>
          <cell r="P73">
            <v>60</v>
          </cell>
          <cell r="Q73">
            <v>4023.75</v>
          </cell>
          <cell r="R73">
            <v>0</v>
          </cell>
          <cell r="S73">
            <v>0</v>
          </cell>
          <cell r="T73">
            <v>357</v>
          </cell>
          <cell r="U73">
            <v>0</v>
          </cell>
          <cell r="V73">
            <v>0</v>
          </cell>
          <cell r="W73">
            <v>0</v>
          </cell>
          <cell r="X73">
            <v>58</v>
          </cell>
          <cell r="Y73">
            <v>60</v>
          </cell>
          <cell r="Z73">
            <v>75.530172413793096</v>
          </cell>
          <cell r="AA73">
            <v>96.6666666666666</v>
          </cell>
          <cell r="AB73">
            <v>4023.75</v>
          </cell>
          <cell r="AC73">
            <v>0</v>
          </cell>
          <cell r="AD73">
            <v>357</v>
          </cell>
          <cell r="AE73">
            <v>0</v>
          </cell>
        </row>
        <row r="74">
          <cell r="B74">
            <v>42076</v>
          </cell>
          <cell r="C74">
            <v>1626.12</v>
          </cell>
          <cell r="D74">
            <v>41</v>
          </cell>
          <cell r="E74">
            <v>13</v>
          </cell>
          <cell r="F74">
            <v>0</v>
          </cell>
          <cell r="G74">
            <v>28</v>
          </cell>
          <cell r="H74">
            <v>0</v>
          </cell>
          <cell r="I74">
            <v>84</v>
          </cell>
          <cell r="J74">
            <v>22</v>
          </cell>
          <cell r="K74">
            <v>39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60</v>
          </cell>
          <cell r="Q74">
            <v>648.12</v>
          </cell>
          <cell r="R74">
            <v>0</v>
          </cell>
          <cell r="S74">
            <v>0</v>
          </cell>
          <cell r="T74">
            <v>978</v>
          </cell>
          <cell r="U74">
            <v>0</v>
          </cell>
          <cell r="V74">
            <v>0</v>
          </cell>
          <cell r="W74">
            <v>0</v>
          </cell>
          <cell r="X74">
            <v>41</v>
          </cell>
          <cell r="Y74">
            <v>60</v>
          </cell>
          <cell r="Z74">
            <v>39.661463414634099</v>
          </cell>
          <cell r="AA74">
            <v>68.3333333333333</v>
          </cell>
          <cell r="AB74">
            <v>648.12</v>
          </cell>
          <cell r="AC74">
            <v>0</v>
          </cell>
          <cell r="AD74">
            <v>978</v>
          </cell>
          <cell r="AE74">
            <v>0</v>
          </cell>
        </row>
        <row r="75">
          <cell r="B75">
            <v>42077</v>
          </cell>
          <cell r="C75">
            <v>1763.13</v>
          </cell>
          <cell r="D75">
            <v>38</v>
          </cell>
          <cell r="E75">
            <v>26</v>
          </cell>
          <cell r="F75">
            <v>0</v>
          </cell>
          <cell r="G75">
            <v>12</v>
          </cell>
          <cell r="H75">
            <v>0</v>
          </cell>
          <cell r="I75">
            <v>73</v>
          </cell>
          <cell r="J75">
            <v>38</v>
          </cell>
          <cell r="K75">
            <v>41</v>
          </cell>
          <cell r="L75">
            <v>0</v>
          </cell>
          <cell r="M75">
            <v>0</v>
          </cell>
          <cell r="N75">
            <v>1</v>
          </cell>
          <cell r="O75">
            <v>0</v>
          </cell>
          <cell r="P75">
            <v>60</v>
          </cell>
          <cell r="Q75">
            <v>1511.13</v>
          </cell>
          <cell r="R75">
            <v>0</v>
          </cell>
          <cell r="S75">
            <v>0</v>
          </cell>
          <cell r="T75">
            <v>252</v>
          </cell>
          <cell r="U75">
            <v>0</v>
          </cell>
          <cell r="V75">
            <v>0</v>
          </cell>
          <cell r="W75">
            <v>0</v>
          </cell>
          <cell r="X75">
            <v>38</v>
          </cell>
          <cell r="Y75">
            <v>60</v>
          </cell>
          <cell r="Z75">
            <v>46.398157894736798</v>
          </cell>
          <cell r="AA75">
            <v>63.3333333333333</v>
          </cell>
          <cell r="AB75">
            <v>1511.13</v>
          </cell>
          <cell r="AC75">
            <v>0</v>
          </cell>
          <cell r="AD75">
            <v>252</v>
          </cell>
          <cell r="AE75">
            <v>0</v>
          </cell>
        </row>
        <row r="76">
          <cell r="B76">
            <v>42078</v>
          </cell>
          <cell r="C76">
            <v>690.7</v>
          </cell>
          <cell r="D76">
            <v>19</v>
          </cell>
          <cell r="E76">
            <v>8</v>
          </cell>
          <cell r="F76">
            <v>0</v>
          </cell>
          <cell r="G76">
            <v>11</v>
          </cell>
          <cell r="H76">
            <v>0</v>
          </cell>
          <cell r="I76">
            <v>34</v>
          </cell>
          <cell r="J76">
            <v>8</v>
          </cell>
          <cell r="K76">
            <v>27</v>
          </cell>
          <cell r="L76">
            <v>0</v>
          </cell>
          <cell r="M76">
            <v>0</v>
          </cell>
          <cell r="N76">
            <v>1</v>
          </cell>
          <cell r="O76">
            <v>0</v>
          </cell>
          <cell r="P76">
            <v>60</v>
          </cell>
          <cell r="Q76">
            <v>438.7</v>
          </cell>
          <cell r="R76">
            <v>0</v>
          </cell>
          <cell r="S76">
            <v>0</v>
          </cell>
          <cell r="T76">
            <v>252</v>
          </cell>
          <cell r="U76">
            <v>0</v>
          </cell>
          <cell r="V76">
            <v>0</v>
          </cell>
          <cell r="W76">
            <v>0</v>
          </cell>
          <cell r="X76">
            <v>19</v>
          </cell>
          <cell r="Y76">
            <v>60</v>
          </cell>
          <cell r="Z76">
            <v>36.352631578947303</v>
          </cell>
          <cell r="AA76">
            <v>31.6666666666666</v>
          </cell>
          <cell r="AB76">
            <v>438.7</v>
          </cell>
          <cell r="AC76">
            <v>0</v>
          </cell>
          <cell r="AD76">
            <v>252</v>
          </cell>
          <cell r="AE76">
            <v>0</v>
          </cell>
        </row>
        <row r="77">
          <cell r="B77">
            <v>42079</v>
          </cell>
          <cell r="C77">
            <v>4616.8</v>
          </cell>
          <cell r="D77">
            <v>42</v>
          </cell>
          <cell r="E77">
            <v>29</v>
          </cell>
          <cell r="F77">
            <v>0</v>
          </cell>
          <cell r="G77">
            <v>13</v>
          </cell>
          <cell r="H77">
            <v>0</v>
          </cell>
          <cell r="I77">
            <v>44</v>
          </cell>
          <cell r="J77">
            <v>41</v>
          </cell>
          <cell r="K77">
            <v>18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60</v>
          </cell>
          <cell r="Q77">
            <v>3494</v>
          </cell>
          <cell r="R77">
            <v>0</v>
          </cell>
          <cell r="S77">
            <v>0</v>
          </cell>
          <cell r="T77">
            <v>1122.8</v>
          </cell>
          <cell r="U77">
            <v>0</v>
          </cell>
          <cell r="V77">
            <v>0</v>
          </cell>
          <cell r="W77">
            <v>0</v>
          </cell>
          <cell r="X77">
            <v>42</v>
          </cell>
          <cell r="Y77">
            <v>60</v>
          </cell>
          <cell r="Z77">
            <v>109.923809523809</v>
          </cell>
          <cell r="AA77">
            <v>70</v>
          </cell>
          <cell r="AB77">
            <v>3494</v>
          </cell>
          <cell r="AC77">
            <v>0</v>
          </cell>
          <cell r="AD77">
            <v>1122.8</v>
          </cell>
          <cell r="AE77">
            <v>0</v>
          </cell>
        </row>
        <row r="78">
          <cell r="B78">
            <v>42080</v>
          </cell>
          <cell r="C78">
            <v>6090</v>
          </cell>
          <cell r="D78">
            <v>60</v>
          </cell>
          <cell r="E78">
            <v>46</v>
          </cell>
          <cell r="F78">
            <v>0</v>
          </cell>
          <cell r="G78">
            <v>14</v>
          </cell>
          <cell r="H78">
            <v>0</v>
          </cell>
          <cell r="I78">
            <v>64</v>
          </cell>
          <cell r="J78">
            <v>30</v>
          </cell>
          <cell r="K78">
            <v>12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60</v>
          </cell>
          <cell r="Q78">
            <v>4835.6000000000004</v>
          </cell>
          <cell r="R78">
            <v>0</v>
          </cell>
          <cell r="S78">
            <v>0</v>
          </cell>
          <cell r="T78">
            <v>1254.4000000000001</v>
          </cell>
          <cell r="U78">
            <v>0</v>
          </cell>
          <cell r="V78">
            <v>0</v>
          </cell>
          <cell r="W78">
            <v>0</v>
          </cell>
          <cell r="X78">
            <v>60</v>
          </cell>
          <cell r="Y78">
            <v>60</v>
          </cell>
          <cell r="Z78">
            <v>101.5</v>
          </cell>
          <cell r="AA78">
            <v>100</v>
          </cell>
          <cell r="AB78">
            <v>4835.6000000000004</v>
          </cell>
          <cell r="AC78">
            <v>0</v>
          </cell>
          <cell r="AD78">
            <v>1254.4000000000001</v>
          </cell>
          <cell r="AE78">
            <v>0</v>
          </cell>
        </row>
        <row r="79">
          <cell r="B79">
            <v>42081</v>
          </cell>
          <cell r="C79">
            <v>4434.0200000000004</v>
          </cell>
          <cell r="D79">
            <v>48</v>
          </cell>
          <cell r="E79">
            <v>41</v>
          </cell>
          <cell r="F79">
            <v>0</v>
          </cell>
          <cell r="G79">
            <v>7</v>
          </cell>
          <cell r="H79">
            <v>0</v>
          </cell>
          <cell r="I79">
            <v>51</v>
          </cell>
          <cell r="J79">
            <v>12</v>
          </cell>
          <cell r="K79">
            <v>24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60</v>
          </cell>
          <cell r="Q79">
            <v>3806.82</v>
          </cell>
          <cell r="R79">
            <v>0</v>
          </cell>
          <cell r="S79">
            <v>0</v>
          </cell>
          <cell r="T79">
            <v>627.20000000000005</v>
          </cell>
          <cell r="U79">
            <v>0</v>
          </cell>
          <cell r="V79">
            <v>0</v>
          </cell>
          <cell r="W79">
            <v>0</v>
          </cell>
          <cell r="X79">
            <v>48</v>
          </cell>
          <cell r="Y79">
            <v>60</v>
          </cell>
          <cell r="Z79">
            <v>92.375416666666595</v>
          </cell>
          <cell r="AA79">
            <v>80</v>
          </cell>
          <cell r="AB79">
            <v>3806.82</v>
          </cell>
          <cell r="AC79">
            <v>0</v>
          </cell>
          <cell r="AD79">
            <v>627.20000000000005</v>
          </cell>
          <cell r="AE79">
            <v>0</v>
          </cell>
        </row>
        <row r="80">
          <cell r="B80">
            <v>42082</v>
          </cell>
          <cell r="C80">
            <v>4310.7</v>
          </cell>
          <cell r="D80">
            <v>58</v>
          </cell>
          <cell r="E80">
            <v>36</v>
          </cell>
          <cell r="F80">
            <v>0</v>
          </cell>
          <cell r="G80">
            <v>22</v>
          </cell>
          <cell r="H80">
            <v>0</v>
          </cell>
          <cell r="I80">
            <v>77</v>
          </cell>
          <cell r="J80">
            <v>31</v>
          </cell>
          <cell r="K80">
            <v>21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60</v>
          </cell>
          <cell r="Q80">
            <v>3358</v>
          </cell>
          <cell r="R80">
            <v>0</v>
          </cell>
          <cell r="S80">
            <v>0</v>
          </cell>
          <cell r="T80">
            <v>952.7</v>
          </cell>
          <cell r="U80">
            <v>0</v>
          </cell>
          <cell r="V80">
            <v>0</v>
          </cell>
          <cell r="W80">
            <v>0</v>
          </cell>
          <cell r="X80">
            <v>58</v>
          </cell>
          <cell r="Y80">
            <v>60</v>
          </cell>
          <cell r="Z80">
            <v>74.322413793103394</v>
          </cell>
          <cell r="AA80">
            <v>96.6666666666666</v>
          </cell>
          <cell r="AB80">
            <v>3358</v>
          </cell>
          <cell r="AC80">
            <v>0</v>
          </cell>
          <cell r="AD80">
            <v>952.7</v>
          </cell>
          <cell r="AE80">
            <v>0</v>
          </cell>
        </row>
        <row r="81">
          <cell r="B81">
            <v>42083</v>
          </cell>
          <cell r="C81">
            <v>1420.38</v>
          </cell>
          <cell r="D81">
            <v>27</v>
          </cell>
          <cell r="E81">
            <v>12</v>
          </cell>
          <cell r="F81">
            <v>0</v>
          </cell>
          <cell r="G81">
            <v>15</v>
          </cell>
          <cell r="H81">
            <v>0</v>
          </cell>
          <cell r="I81">
            <v>50</v>
          </cell>
          <cell r="J81">
            <v>10</v>
          </cell>
          <cell r="K81">
            <v>41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60</v>
          </cell>
          <cell r="Q81">
            <v>1094.8800000000001</v>
          </cell>
          <cell r="R81">
            <v>0</v>
          </cell>
          <cell r="S81">
            <v>0</v>
          </cell>
          <cell r="T81">
            <v>325.5</v>
          </cell>
          <cell r="U81">
            <v>0</v>
          </cell>
          <cell r="V81">
            <v>0</v>
          </cell>
          <cell r="W81">
            <v>0</v>
          </cell>
          <cell r="X81">
            <v>27</v>
          </cell>
          <cell r="Y81">
            <v>60</v>
          </cell>
          <cell r="Z81">
            <v>52.606666666666598</v>
          </cell>
          <cell r="AA81">
            <v>45</v>
          </cell>
          <cell r="AB81">
            <v>1094.8800000000001</v>
          </cell>
          <cell r="AC81">
            <v>0</v>
          </cell>
          <cell r="AD81">
            <v>325.5</v>
          </cell>
          <cell r="AE81">
            <v>0</v>
          </cell>
        </row>
        <row r="82">
          <cell r="B82">
            <v>42084</v>
          </cell>
          <cell r="C82">
            <v>1309.25</v>
          </cell>
          <cell r="D82">
            <v>40</v>
          </cell>
          <cell r="E82">
            <v>20</v>
          </cell>
          <cell r="F82">
            <v>0</v>
          </cell>
          <cell r="G82">
            <v>20</v>
          </cell>
          <cell r="H82">
            <v>0</v>
          </cell>
          <cell r="I82">
            <v>73</v>
          </cell>
          <cell r="J82">
            <v>34</v>
          </cell>
          <cell r="K82">
            <v>21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60</v>
          </cell>
          <cell r="Q82">
            <v>910.25</v>
          </cell>
          <cell r="R82">
            <v>0</v>
          </cell>
          <cell r="S82">
            <v>0</v>
          </cell>
          <cell r="T82">
            <v>399</v>
          </cell>
          <cell r="U82">
            <v>0</v>
          </cell>
          <cell r="V82">
            <v>0</v>
          </cell>
          <cell r="W82">
            <v>0</v>
          </cell>
          <cell r="X82">
            <v>40</v>
          </cell>
          <cell r="Y82">
            <v>60</v>
          </cell>
          <cell r="Z82">
            <v>32.731250000000003</v>
          </cell>
          <cell r="AA82">
            <v>66.6666666666666</v>
          </cell>
          <cell r="AB82">
            <v>910.25</v>
          </cell>
          <cell r="AC82">
            <v>0</v>
          </cell>
          <cell r="AD82">
            <v>399</v>
          </cell>
          <cell r="AE82">
            <v>0</v>
          </cell>
        </row>
        <row r="83">
          <cell r="B83">
            <v>42085</v>
          </cell>
          <cell r="C83">
            <v>1490.71</v>
          </cell>
          <cell r="D83">
            <v>34</v>
          </cell>
          <cell r="E83">
            <v>13</v>
          </cell>
          <cell r="F83">
            <v>0</v>
          </cell>
          <cell r="G83">
            <v>21</v>
          </cell>
          <cell r="H83">
            <v>0</v>
          </cell>
          <cell r="I83">
            <v>58</v>
          </cell>
          <cell r="J83">
            <v>11</v>
          </cell>
          <cell r="K83">
            <v>17</v>
          </cell>
          <cell r="L83">
            <v>0</v>
          </cell>
          <cell r="M83">
            <v>0</v>
          </cell>
          <cell r="N83">
            <v>1</v>
          </cell>
          <cell r="O83">
            <v>0</v>
          </cell>
          <cell r="P83">
            <v>60</v>
          </cell>
          <cell r="Q83">
            <v>669.21</v>
          </cell>
          <cell r="R83">
            <v>0</v>
          </cell>
          <cell r="S83">
            <v>0</v>
          </cell>
          <cell r="T83">
            <v>821.5</v>
          </cell>
          <cell r="U83">
            <v>0</v>
          </cell>
          <cell r="V83">
            <v>0</v>
          </cell>
          <cell r="W83">
            <v>0</v>
          </cell>
          <cell r="X83">
            <v>34</v>
          </cell>
          <cell r="Y83">
            <v>60</v>
          </cell>
          <cell r="Z83">
            <v>43.844411764705796</v>
          </cell>
          <cell r="AA83">
            <v>56.6666666666666</v>
          </cell>
          <cell r="AB83">
            <v>669.21</v>
          </cell>
          <cell r="AC83">
            <v>0</v>
          </cell>
          <cell r="AD83">
            <v>821.5</v>
          </cell>
          <cell r="AE83">
            <v>0</v>
          </cell>
        </row>
        <row r="84">
          <cell r="B84">
            <v>42086</v>
          </cell>
          <cell r="C84">
            <v>7342.1</v>
          </cell>
          <cell r="D84">
            <v>50</v>
          </cell>
          <cell r="E84">
            <v>30</v>
          </cell>
          <cell r="F84">
            <v>0</v>
          </cell>
          <cell r="G84">
            <v>20</v>
          </cell>
          <cell r="H84">
            <v>0</v>
          </cell>
          <cell r="I84">
            <v>52</v>
          </cell>
          <cell r="J84">
            <v>46</v>
          </cell>
          <cell r="K84">
            <v>30</v>
          </cell>
          <cell r="L84">
            <v>0</v>
          </cell>
          <cell r="M84">
            <v>0</v>
          </cell>
          <cell r="N84">
            <v>1</v>
          </cell>
          <cell r="O84">
            <v>0</v>
          </cell>
          <cell r="P84">
            <v>60</v>
          </cell>
          <cell r="Q84">
            <v>3424.1</v>
          </cell>
          <cell r="R84">
            <v>0</v>
          </cell>
          <cell r="S84">
            <v>0</v>
          </cell>
          <cell r="T84">
            <v>3918</v>
          </cell>
          <cell r="U84">
            <v>0</v>
          </cell>
          <cell r="V84">
            <v>0</v>
          </cell>
          <cell r="W84">
            <v>0</v>
          </cell>
          <cell r="X84">
            <v>50</v>
          </cell>
          <cell r="Y84">
            <v>60</v>
          </cell>
          <cell r="Z84">
            <v>146.84200000000001</v>
          </cell>
          <cell r="AA84">
            <v>83.3333333333333</v>
          </cell>
          <cell r="AB84">
            <v>3424.1</v>
          </cell>
          <cell r="AC84">
            <v>0</v>
          </cell>
          <cell r="AD84">
            <v>3918</v>
          </cell>
          <cell r="AE84">
            <v>0</v>
          </cell>
        </row>
        <row r="85">
          <cell r="B85">
            <v>42087</v>
          </cell>
          <cell r="C85">
            <v>5405.1</v>
          </cell>
          <cell r="D85">
            <v>60</v>
          </cell>
          <cell r="E85">
            <v>21</v>
          </cell>
          <cell r="F85">
            <v>0</v>
          </cell>
          <cell r="G85">
            <v>39</v>
          </cell>
          <cell r="H85">
            <v>0</v>
          </cell>
          <cell r="I85">
            <v>60</v>
          </cell>
          <cell r="J85">
            <v>26</v>
          </cell>
          <cell r="K85">
            <v>16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60</v>
          </cell>
          <cell r="Q85">
            <v>2174.6</v>
          </cell>
          <cell r="R85">
            <v>0</v>
          </cell>
          <cell r="S85">
            <v>0</v>
          </cell>
          <cell r="T85">
            <v>3230.5</v>
          </cell>
          <cell r="U85">
            <v>0</v>
          </cell>
          <cell r="V85">
            <v>0</v>
          </cell>
          <cell r="W85">
            <v>0</v>
          </cell>
          <cell r="X85">
            <v>60</v>
          </cell>
          <cell r="Y85">
            <v>60</v>
          </cell>
          <cell r="Z85">
            <v>90.084999999999994</v>
          </cell>
          <cell r="AA85">
            <v>100</v>
          </cell>
          <cell r="AB85">
            <v>2174.6</v>
          </cell>
          <cell r="AC85">
            <v>0</v>
          </cell>
          <cell r="AD85">
            <v>3230.5</v>
          </cell>
          <cell r="AE85">
            <v>0</v>
          </cell>
        </row>
        <row r="86">
          <cell r="B86">
            <v>42088</v>
          </cell>
          <cell r="C86">
            <v>3628.2</v>
          </cell>
          <cell r="D86">
            <v>60</v>
          </cell>
          <cell r="E86">
            <v>13</v>
          </cell>
          <cell r="F86">
            <v>0</v>
          </cell>
          <cell r="G86">
            <v>47</v>
          </cell>
          <cell r="H86">
            <v>0</v>
          </cell>
          <cell r="I86">
            <v>60</v>
          </cell>
          <cell r="J86">
            <v>10</v>
          </cell>
          <cell r="K86">
            <v>10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60</v>
          </cell>
          <cell r="Q86">
            <v>1151.7</v>
          </cell>
          <cell r="R86">
            <v>0</v>
          </cell>
          <cell r="S86">
            <v>0</v>
          </cell>
          <cell r="T86">
            <v>2476.5</v>
          </cell>
          <cell r="U86">
            <v>0</v>
          </cell>
          <cell r="V86">
            <v>0</v>
          </cell>
          <cell r="W86">
            <v>0</v>
          </cell>
          <cell r="X86">
            <v>60</v>
          </cell>
          <cell r="Y86">
            <v>60</v>
          </cell>
          <cell r="Z86">
            <v>60.47</v>
          </cell>
          <cell r="AA86">
            <v>100</v>
          </cell>
          <cell r="AB86">
            <v>1151.7</v>
          </cell>
          <cell r="AC86">
            <v>0</v>
          </cell>
          <cell r="AD86">
            <v>2476.5</v>
          </cell>
          <cell r="AE86">
            <v>0</v>
          </cell>
        </row>
        <row r="87">
          <cell r="B87">
            <v>42089</v>
          </cell>
          <cell r="C87">
            <v>3123.34</v>
          </cell>
          <cell r="D87">
            <v>34</v>
          </cell>
          <cell r="E87">
            <v>28</v>
          </cell>
          <cell r="F87">
            <v>0</v>
          </cell>
          <cell r="G87">
            <v>6</v>
          </cell>
          <cell r="H87">
            <v>0</v>
          </cell>
          <cell r="I87">
            <v>40</v>
          </cell>
          <cell r="J87">
            <v>17</v>
          </cell>
          <cell r="K87">
            <v>43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60</v>
          </cell>
          <cell r="Q87">
            <v>2954.34</v>
          </cell>
          <cell r="R87">
            <v>0</v>
          </cell>
          <cell r="S87">
            <v>0</v>
          </cell>
          <cell r="T87">
            <v>169</v>
          </cell>
          <cell r="U87">
            <v>0</v>
          </cell>
          <cell r="V87">
            <v>0</v>
          </cell>
          <cell r="W87">
            <v>0</v>
          </cell>
          <cell r="X87">
            <v>34</v>
          </cell>
          <cell r="Y87">
            <v>60</v>
          </cell>
          <cell r="Z87">
            <v>91.8629411764705</v>
          </cell>
          <cell r="AA87">
            <v>56.6666666666666</v>
          </cell>
          <cell r="AB87">
            <v>2954.34</v>
          </cell>
          <cell r="AC87">
            <v>0</v>
          </cell>
          <cell r="AD87">
            <v>169</v>
          </cell>
          <cell r="AE87">
            <v>0</v>
          </cell>
        </row>
        <row r="88">
          <cell r="B88">
            <v>42090</v>
          </cell>
          <cell r="C88">
            <v>1609.98</v>
          </cell>
          <cell r="D88">
            <v>37</v>
          </cell>
          <cell r="E88">
            <v>19</v>
          </cell>
          <cell r="F88">
            <v>0</v>
          </cell>
          <cell r="G88">
            <v>18</v>
          </cell>
          <cell r="H88">
            <v>0</v>
          </cell>
          <cell r="I88">
            <v>66</v>
          </cell>
          <cell r="J88">
            <v>34</v>
          </cell>
          <cell r="K88">
            <v>30</v>
          </cell>
          <cell r="L88">
            <v>0</v>
          </cell>
          <cell r="M88">
            <v>0</v>
          </cell>
          <cell r="N88">
            <v>1</v>
          </cell>
          <cell r="O88">
            <v>0</v>
          </cell>
          <cell r="P88">
            <v>60</v>
          </cell>
          <cell r="Q88">
            <v>1210.48</v>
          </cell>
          <cell r="R88">
            <v>0</v>
          </cell>
          <cell r="S88">
            <v>0</v>
          </cell>
          <cell r="T88">
            <v>399.5</v>
          </cell>
          <cell r="U88">
            <v>0</v>
          </cell>
          <cell r="V88">
            <v>0</v>
          </cell>
          <cell r="W88">
            <v>0</v>
          </cell>
          <cell r="X88">
            <v>37</v>
          </cell>
          <cell r="Y88">
            <v>60</v>
          </cell>
          <cell r="Z88">
            <v>43.512972972972896</v>
          </cell>
          <cell r="AA88">
            <v>61.6666666666666</v>
          </cell>
          <cell r="AB88">
            <v>1210.48</v>
          </cell>
          <cell r="AC88">
            <v>0</v>
          </cell>
          <cell r="AD88">
            <v>399.5</v>
          </cell>
          <cell r="AE88">
            <v>0</v>
          </cell>
        </row>
        <row r="89">
          <cell r="B89">
            <v>42091</v>
          </cell>
          <cell r="C89">
            <v>1866.57</v>
          </cell>
          <cell r="D89">
            <v>59</v>
          </cell>
          <cell r="E89">
            <v>24</v>
          </cell>
          <cell r="F89">
            <v>0</v>
          </cell>
          <cell r="G89">
            <v>35</v>
          </cell>
          <cell r="H89">
            <v>0</v>
          </cell>
          <cell r="I89">
            <v>108</v>
          </cell>
          <cell r="J89">
            <v>40</v>
          </cell>
          <cell r="K89">
            <v>18</v>
          </cell>
          <cell r="L89">
            <v>0</v>
          </cell>
          <cell r="M89">
            <v>0</v>
          </cell>
          <cell r="N89">
            <v>1</v>
          </cell>
          <cell r="O89">
            <v>0</v>
          </cell>
          <cell r="P89">
            <v>60</v>
          </cell>
          <cell r="Q89">
            <v>1163.07</v>
          </cell>
          <cell r="R89">
            <v>0</v>
          </cell>
          <cell r="S89">
            <v>0</v>
          </cell>
          <cell r="T89">
            <v>703.5</v>
          </cell>
          <cell r="U89">
            <v>0</v>
          </cell>
          <cell r="V89">
            <v>0</v>
          </cell>
          <cell r="W89">
            <v>0</v>
          </cell>
          <cell r="X89">
            <v>59</v>
          </cell>
          <cell r="Y89">
            <v>60</v>
          </cell>
          <cell r="Z89">
            <v>31.636779661016899</v>
          </cell>
          <cell r="AA89">
            <v>98.3333333333333</v>
          </cell>
          <cell r="AB89">
            <v>1163.07</v>
          </cell>
          <cell r="AC89">
            <v>0</v>
          </cell>
          <cell r="AD89">
            <v>703.5</v>
          </cell>
          <cell r="AE89">
            <v>0</v>
          </cell>
        </row>
        <row r="90">
          <cell r="B90">
            <v>42092</v>
          </cell>
          <cell r="C90">
            <v>2857.89</v>
          </cell>
          <cell r="D90">
            <v>44</v>
          </cell>
          <cell r="E90">
            <v>25</v>
          </cell>
          <cell r="F90">
            <v>0</v>
          </cell>
          <cell r="G90">
            <v>19</v>
          </cell>
          <cell r="H90">
            <v>0</v>
          </cell>
          <cell r="I90">
            <v>72</v>
          </cell>
          <cell r="J90">
            <v>21</v>
          </cell>
          <cell r="K90">
            <v>36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60</v>
          </cell>
          <cell r="Q90">
            <v>2469.39</v>
          </cell>
          <cell r="R90">
            <v>0</v>
          </cell>
          <cell r="S90">
            <v>0</v>
          </cell>
          <cell r="T90">
            <v>388.5</v>
          </cell>
          <cell r="U90">
            <v>0</v>
          </cell>
          <cell r="V90">
            <v>0</v>
          </cell>
          <cell r="W90">
            <v>0</v>
          </cell>
          <cell r="X90">
            <v>44</v>
          </cell>
          <cell r="Y90">
            <v>60</v>
          </cell>
          <cell r="Z90">
            <v>64.952045454545399</v>
          </cell>
          <cell r="AA90">
            <v>73.3333333333333</v>
          </cell>
          <cell r="AB90">
            <v>2469.39</v>
          </cell>
          <cell r="AC90">
            <v>0</v>
          </cell>
          <cell r="AD90">
            <v>388.5</v>
          </cell>
          <cell r="AE90">
            <v>0</v>
          </cell>
        </row>
        <row r="91">
          <cell r="B91">
            <v>42093</v>
          </cell>
          <cell r="C91">
            <v>4057.92</v>
          </cell>
          <cell r="D91">
            <v>41</v>
          </cell>
          <cell r="E91">
            <v>41</v>
          </cell>
          <cell r="F91">
            <v>0</v>
          </cell>
          <cell r="G91">
            <v>0</v>
          </cell>
          <cell r="H91">
            <v>0</v>
          </cell>
          <cell r="I91">
            <v>47</v>
          </cell>
          <cell r="J91">
            <v>30</v>
          </cell>
          <cell r="K91">
            <v>33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60</v>
          </cell>
          <cell r="Q91">
            <v>4015.92</v>
          </cell>
          <cell r="R91">
            <v>0</v>
          </cell>
          <cell r="S91">
            <v>0</v>
          </cell>
          <cell r="T91">
            <v>42</v>
          </cell>
          <cell r="U91">
            <v>0</v>
          </cell>
          <cell r="V91">
            <v>0</v>
          </cell>
          <cell r="W91">
            <v>0</v>
          </cell>
          <cell r="X91">
            <v>41</v>
          </cell>
          <cell r="Y91">
            <v>60</v>
          </cell>
          <cell r="Z91">
            <v>98.973658536585305</v>
          </cell>
          <cell r="AA91">
            <v>68.3333333333333</v>
          </cell>
          <cell r="AB91">
            <v>4015.92</v>
          </cell>
          <cell r="AC91">
            <v>0</v>
          </cell>
          <cell r="AD91">
            <v>42</v>
          </cell>
          <cell r="AE91">
            <v>0</v>
          </cell>
        </row>
        <row r="92">
          <cell r="B92">
            <v>42094</v>
          </cell>
          <cell r="C92">
            <v>5230.45</v>
          </cell>
          <cell r="D92">
            <v>59</v>
          </cell>
          <cell r="E92">
            <v>54</v>
          </cell>
          <cell r="F92">
            <v>0</v>
          </cell>
          <cell r="G92">
            <v>5</v>
          </cell>
          <cell r="H92">
            <v>0</v>
          </cell>
          <cell r="I92">
            <v>66</v>
          </cell>
          <cell r="J92">
            <v>28</v>
          </cell>
          <cell r="K92">
            <v>10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60</v>
          </cell>
          <cell r="Q92">
            <v>4782.45</v>
          </cell>
          <cell r="R92">
            <v>0</v>
          </cell>
          <cell r="S92">
            <v>0</v>
          </cell>
          <cell r="T92">
            <v>448</v>
          </cell>
          <cell r="U92">
            <v>0</v>
          </cell>
          <cell r="V92">
            <v>0</v>
          </cell>
          <cell r="W92">
            <v>0</v>
          </cell>
          <cell r="X92">
            <v>59</v>
          </cell>
          <cell r="Y92">
            <v>60</v>
          </cell>
          <cell r="Z92">
            <v>88.651694915254197</v>
          </cell>
          <cell r="AA92">
            <v>98.3333333333333</v>
          </cell>
          <cell r="AB92">
            <v>4782.45</v>
          </cell>
          <cell r="AC92">
            <v>0</v>
          </cell>
          <cell r="AD92">
            <v>448</v>
          </cell>
          <cell r="AE92">
            <v>0</v>
          </cell>
        </row>
        <row r="93">
          <cell r="B93">
            <v>42095</v>
          </cell>
          <cell r="C93">
            <v>4359.95</v>
          </cell>
          <cell r="D93">
            <v>51</v>
          </cell>
          <cell r="E93">
            <v>51</v>
          </cell>
          <cell r="F93">
            <v>0</v>
          </cell>
          <cell r="G93">
            <v>0</v>
          </cell>
          <cell r="H93">
            <v>0</v>
          </cell>
          <cell r="I93">
            <v>56</v>
          </cell>
          <cell r="J93">
            <v>22</v>
          </cell>
          <cell r="K93">
            <v>30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60</v>
          </cell>
          <cell r="Q93">
            <v>4335.45</v>
          </cell>
          <cell r="R93">
            <v>0</v>
          </cell>
          <cell r="S93">
            <v>0</v>
          </cell>
          <cell r="T93">
            <v>24.5</v>
          </cell>
          <cell r="U93">
            <v>0</v>
          </cell>
          <cell r="V93">
            <v>0</v>
          </cell>
          <cell r="W93">
            <v>0</v>
          </cell>
          <cell r="X93">
            <v>51</v>
          </cell>
          <cell r="Y93">
            <v>60</v>
          </cell>
          <cell r="Z93">
            <v>85.489215686274505</v>
          </cell>
          <cell r="AA93">
            <v>85</v>
          </cell>
          <cell r="AB93">
            <v>4335.45</v>
          </cell>
          <cell r="AC93">
            <v>0</v>
          </cell>
          <cell r="AD93">
            <v>24.5</v>
          </cell>
          <cell r="AE93">
            <v>0</v>
          </cell>
        </row>
        <row r="94">
          <cell r="B94">
            <v>42096</v>
          </cell>
          <cell r="C94">
            <v>2055.25</v>
          </cell>
          <cell r="D94">
            <v>38</v>
          </cell>
          <cell r="E94">
            <v>17</v>
          </cell>
          <cell r="F94">
            <v>0</v>
          </cell>
          <cell r="G94">
            <v>21</v>
          </cell>
          <cell r="H94">
            <v>0</v>
          </cell>
          <cell r="I94">
            <v>62</v>
          </cell>
          <cell r="J94">
            <v>31</v>
          </cell>
          <cell r="K94">
            <v>43</v>
          </cell>
          <cell r="L94">
            <v>0</v>
          </cell>
          <cell r="M94">
            <v>0</v>
          </cell>
          <cell r="N94">
            <v>1</v>
          </cell>
          <cell r="O94">
            <v>0</v>
          </cell>
          <cell r="P94">
            <v>60</v>
          </cell>
          <cell r="Q94">
            <v>1639.25</v>
          </cell>
          <cell r="R94">
            <v>0</v>
          </cell>
          <cell r="S94">
            <v>0</v>
          </cell>
          <cell r="T94">
            <v>416</v>
          </cell>
          <cell r="U94">
            <v>0</v>
          </cell>
          <cell r="V94">
            <v>0</v>
          </cell>
          <cell r="W94">
            <v>1</v>
          </cell>
          <cell r="X94">
            <v>38</v>
          </cell>
          <cell r="Y94">
            <v>59</v>
          </cell>
          <cell r="Z94">
            <v>54.085526315789402</v>
          </cell>
          <cell r="AA94">
            <v>64.406779661016898</v>
          </cell>
          <cell r="AB94">
            <v>1639.25</v>
          </cell>
          <cell r="AC94">
            <v>0</v>
          </cell>
          <cell r="AD94">
            <v>416</v>
          </cell>
          <cell r="AE94">
            <v>0</v>
          </cell>
        </row>
        <row r="95">
          <cell r="B95">
            <v>42097</v>
          </cell>
          <cell r="C95">
            <v>2171.38</v>
          </cell>
          <cell r="D95">
            <v>47</v>
          </cell>
          <cell r="E95">
            <v>26</v>
          </cell>
          <cell r="F95">
            <v>0</v>
          </cell>
          <cell r="G95">
            <v>21</v>
          </cell>
          <cell r="H95">
            <v>0</v>
          </cell>
          <cell r="I95">
            <v>88</v>
          </cell>
          <cell r="J95">
            <v>25</v>
          </cell>
          <cell r="K95">
            <v>16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60</v>
          </cell>
          <cell r="Q95">
            <v>1755.38</v>
          </cell>
          <cell r="R95">
            <v>0</v>
          </cell>
          <cell r="S95">
            <v>0</v>
          </cell>
          <cell r="T95">
            <v>416</v>
          </cell>
          <cell r="U95">
            <v>0</v>
          </cell>
          <cell r="V95">
            <v>0</v>
          </cell>
          <cell r="W95">
            <v>2</v>
          </cell>
          <cell r="X95">
            <v>47</v>
          </cell>
          <cell r="Y95">
            <v>58</v>
          </cell>
          <cell r="Z95">
            <v>46.199574468085103</v>
          </cell>
          <cell r="AA95">
            <v>81.034482758620598</v>
          </cell>
          <cell r="AB95">
            <v>1755.38</v>
          </cell>
          <cell r="AC95">
            <v>0</v>
          </cell>
          <cell r="AD95">
            <v>416</v>
          </cell>
          <cell r="AE95">
            <v>0</v>
          </cell>
        </row>
        <row r="96">
          <cell r="B96">
            <v>42098</v>
          </cell>
          <cell r="C96">
            <v>1929.69</v>
          </cell>
          <cell r="D96">
            <v>43</v>
          </cell>
          <cell r="E96">
            <v>43</v>
          </cell>
          <cell r="F96">
            <v>0</v>
          </cell>
          <cell r="G96">
            <v>0</v>
          </cell>
          <cell r="H96">
            <v>0</v>
          </cell>
          <cell r="I96">
            <v>88</v>
          </cell>
          <cell r="J96">
            <v>28</v>
          </cell>
          <cell r="K96">
            <v>32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60</v>
          </cell>
          <cell r="Q96">
            <v>1929.69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2</v>
          </cell>
          <cell r="X96">
            <v>43</v>
          </cell>
          <cell r="Y96">
            <v>58</v>
          </cell>
          <cell r="Z96">
            <v>44.876511627906901</v>
          </cell>
          <cell r="AA96">
            <v>74.137931034482705</v>
          </cell>
          <cell r="AB96">
            <v>1929.69</v>
          </cell>
          <cell r="AC96">
            <v>0</v>
          </cell>
          <cell r="AD96">
            <v>0</v>
          </cell>
          <cell r="AE96">
            <v>0</v>
          </cell>
        </row>
        <row r="97">
          <cell r="B97">
            <v>42099</v>
          </cell>
          <cell r="C97">
            <v>2462.09</v>
          </cell>
          <cell r="D97">
            <v>39</v>
          </cell>
          <cell r="E97">
            <v>39</v>
          </cell>
          <cell r="F97">
            <v>0</v>
          </cell>
          <cell r="G97">
            <v>0</v>
          </cell>
          <cell r="H97">
            <v>0</v>
          </cell>
          <cell r="I97">
            <v>81</v>
          </cell>
          <cell r="J97">
            <v>35</v>
          </cell>
          <cell r="K97">
            <v>39</v>
          </cell>
          <cell r="L97">
            <v>0</v>
          </cell>
          <cell r="M97">
            <v>0</v>
          </cell>
          <cell r="N97">
            <v>15</v>
          </cell>
          <cell r="O97">
            <v>0</v>
          </cell>
          <cell r="P97">
            <v>60</v>
          </cell>
          <cell r="Q97">
            <v>1776.09</v>
          </cell>
          <cell r="R97">
            <v>0</v>
          </cell>
          <cell r="S97">
            <v>0</v>
          </cell>
          <cell r="T97">
            <v>686</v>
          </cell>
          <cell r="U97">
            <v>0</v>
          </cell>
          <cell r="V97">
            <v>0</v>
          </cell>
          <cell r="W97">
            <v>3</v>
          </cell>
          <cell r="X97">
            <v>39</v>
          </cell>
          <cell r="Y97">
            <v>57</v>
          </cell>
          <cell r="Z97">
            <v>63.130512820512799</v>
          </cell>
          <cell r="AA97">
            <v>68.421052631578902</v>
          </cell>
          <cell r="AB97">
            <v>1776.09</v>
          </cell>
          <cell r="AC97">
            <v>0</v>
          </cell>
          <cell r="AD97">
            <v>686</v>
          </cell>
          <cell r="AE97">
            <v>0</v>
          </cell>
        </row>
        <row r="98">
          <cell r="B98">
            <v>42100</v>
          </cell>
          <cell r="C98">
            <v>2554.6</v>
          </cell>
          <cell r="D98">
            <v>31</v>
          </cell>
          <cell r="E98">
            <v>31</v>
          </cell>
          <cell r="F98">
            <v>0</v>
          </cell>
          <cell r="G98">
            <v>0</v>
          </cell>
          <cell r="H98">
            <v>0</v>
          </cell>
          <cell r="I98">
            <v>54</v>
          </cell>
          <cell r="J98">
            <v>25</v>
          </cell>
          <cell r="K98">
            <v>33</v>
          </cell>
          <cell r="L98">
            <v>0</v>
          </cell>
          <cell r="M98">
            <v>0</v>
          </cell>
          <cell r="N98">
            <v>2</v>
          </cell>
          <cell r="O98">
            <v>0</v>
          </cell>
          <cell r="P98">
            <v>60</v>
          </cell>
          <cell r="Q98">
            <v>2554.6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1</v>
          </cell>
          <cell r="X98">
            <v>31</v>
          </cell>
          <cell r="Y98">
            <v>59</v>
          </cell>
          <cell r="Z98">
            <v>82.406451612903197</v>
          </cell>
          <cell r="AA98">
            <v>52.542372881355902</v>
          </cell>
          <cell r="AB98">
            <v>2554.6</v>
          </cell>
          <cell r="AC98">
            <v>0</v>
          </cell>
          <cell r="AD98">
            <v>0</v>
          </cell>
          <cell r="AE98">
            <v>0</v>
          </cell>
        </row>
        <row r="99">
          <cell r="B99">
            <v>42101</v>
          </cell>
          <cell r="C99">
            <v>5398.48</v>
          </cell>
          <cell r="D99">
            <v>57</v>
          </cell>
          <cell r="E99">
            <v>49</v>
          </cell>
          <cell r="F99">
            <v>0</v>
          </cell>
          <cell r="G99">
            <v>8</v>
          </cell>
          <cell r="H99">
            <v>0</v>
          </cell>
          <cell r="I99">
            <v>71</v>
          </cell>
          <cell r="J99">
            <v>43</v>
          </cell>
          <cell r="K99">
            <v>17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60</v>
          </cell>
          <cell r="Q99">
            <v>4606.4799999999996</v>
          </cell>
          <cell r="R99">
            <v>0</v>
          </cell>
          <cell r="S99">
            <v>0</v>
          </cell>
          <cell r="T99">
            <v>792</v>
          </cell>
          <cell r="U99">
            <v>0</v>
          </cell>
          <cell r="V99">
            <v>0</v>
          </cell>
          <cell r="W99">
            <v>1</v>
          </cell>
          <cell r="X99">
            <v>57</v>
          </cell>
          <cell r="Y99">
            <v>59</v>
          </cell>
          <cell r="Z99">
            <v>94.710175438596394</v>
          </cell>
          <cell r="AA99">
            <v>96.610169491525397</v>
          </cell>
          <cell r="AB99">
            <v>4606.4799999999996</v>
          </cell>
          <cell r="AC99">
            <v>0</v>
          </cell>
          <cell r="AD99">
            <v>792</v>
          </cell>
          <cell r="AE99">
            <v>0</v>
          </cell>
        </row>
        <row r="100">
          <cell r="B100">
            <v>42102</v>
          </cell>
          <cell r="C100">
            <v>5413.17</v>
          </cell>
          <cell r="D100">
            <v>59</v>
          </cell>
          <cell r="E100">
            <v>50</v>
          </cell>
          <cell r="F100">
            <v>0</v>
          </cell>
          <cell r="G100">
            <v>9</v>
          </cell>
          <cell r="H100">
            <v>0</v>
          </cell>
          <cell r="I100">
            <v>66</v>
          </cell>
          <cell r="J100">
            <v>20</v>
          </cell>
          <cell r="K100">
            <v>18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60</v>
          </cell>
          <cell r="Q100">
            <v>4522.17</v>
          </cell>
          <cell r="R100">
            <v>0</v>
          </cell>
          <cell r="S100">
            <v>0</v>
          </cell>
          <cell r="T100">
            <v>891</v>
          </cell>
          <cell r="U100">
            <v>0</v>
          </cell>
          <cell r="V100">
            <v>0</v>
          </cell>
          <cell r="W100">
            <v>1</v>
          </cell>
          <cell r="X100">
            <v>59</v>
          </cell>
          <cell r="Y100">
            <v>59</v>
          </cell>
          <cell r="Z100">
            <v>91.748644067796604</v>
          </cell>
          <cell r="AA100">
            <v>100</v>
          </cell>
          <cell r="AB100">
            <v>4522.17</v>
          </cell>
          <cell r="AC100">
            <v>0</v>
          </cell>
          <cell r="AD100">
            <v>891</v>
          </cell>
          <cell r="AE100">
            <v>0</v>
          </cell>
        </row>
        <row r="101">
          <cell r="B101">
            <v>42103</v>
          </cell>
          <cell r="C101">
            <v>3673.99</v>
          </cell>
          <cell r="D101">
            <v>41</v>
          </cell>
          <cell r="E101">
            <v>39</v>
          </cell>
          <cell r="F101">
            <v>0</v>
          </cell>
          <cell r="G101">
            <v>2</v>
          </cell>
          <cell r="H101">
            <v>0</v>
          </cell>
          <cell r="I101">
            <v>52</v>
          </cell>
          <cell r="J101">
            <v>19</v>
          </cell>
          <cell r="K101">
            <v>37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60</v>
          </cell>
          <cell r="Q101">
            <v>3574.99</v>
          </cell>
          <cell r="R101">
            <v>0</v>
          </cell>
          <cell r="S101">
            <v>0</v>
          </cell>
          <cell r="T101">
            <v>99</v>
          </cell>
          <cell r="U101">
            <v>0</v>
          </cell>
          <cell r="V101">
            <v>0</v>
          </cell>
          <cell r="W101">
            <v>1</v>
          </cell>
          <cell r="X101">
            <v>41</v>
          </cell>
          <cell r="Y101">
            <v>59</v>
          </cell>
          <cell r="Z101">
            <v>89.609512195121894</v>
          </cell>
          <cell r="AA101">
            <v>69.491525423728802</v>
          </cell>
          <cell r="AB101">
            <v>3574.99</v>
          </cell>
          <cell r="AC101">
            <v>0</v>
          </cell>
          <cell r="AD101">
            <v>99</v>
          </cell>
          <cell r="AE101">
            <v>0</v>
          </cell>
        </row>
        <row r="102">
          <cell r="B102">
            <v>42104</v>
          </cell>
          <cell r="C102">
            <v>1417.45</v>
          </cell>
          <cell r="D102">
            <v>27</v>
          </cell>
          <cell r="E102">
            <v>27</v>
          </cell>
          <cell r="F102">
            <v>0</v>
          </cell>
          <cell r="G102">
            <v>0</v>
          </cell>
          <cell r="H102">
            <v>0</v>
          </cell>
          <cell r="I102">
            <v>43</v>
          </cell>
          <cell r="J102">
            <v>16</v>
          </cell>
          <cell r="K102">
            <v>30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60</v>
          </cell>
          <cell r="Q102">
            <v>1417.45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1</v>
          </cell>
          <cell r="X102">
            <v>27</v>
          </cell>
          <cell r="Y102">
            <v>59</v>
          </cell>
          <cell r="Z102">
            <v>52.498148148148097</v>
          </cell>
          <cell r="AA102">
            <v>45.762711864406697</v>
          </cell>
          <cell r="AB102">
            <v>1417.45</v>
          </cell>
          <cell r="AC102">
            <v>0</v>
          </cell>
          <cell r="AD102">
            <v>0</v>
          </cell>
          <cell r="AE102">
            <v>0</v>
          </cell>
        </row>
        <row r="103">
          <cell r="B103">
            <v>42105</v>
          </cell>
          <cell r="C103">
            <v>2316.85</v>
          </cell>
          <cell r="D103">
            <v>48</v>
          </cell>
          <cell r="E103">
            <v>34</v>
          </cell>
          <cell r="F103">
            <v>0</v>
          </cell>
          <cell r="G103">
            <v>14</v>
          </cell>
          <cell r="H103">
            <v>0</v>
          </cell>
          <cell r="I103">
            <v>95</v>
          </cell>
          <cell r="J103">
            <v>43</v>
          </cell>
          <cell r="K103">
            <v>22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60</v>
          </cell>
          <cell r="Q103">
            <v>1630.85</v>
          </cell>
          <cell r="R103">
            <v>0</v>
          </cell>
          <cell r="S103">
            <v>0</v>
          </cell>
          <cell r="T103">
            <v>686</v>
          </cell>
          <cell r="U103">
            <v>0</v>
          </cell>
          <cell r="V103">
            <v>0</v>
          </cell>
          <cell r="W103">
            <v>1</v>
          </cell>
          <cell r="X103">
            <v>48</v>
          </cell>
          <cell r="Y103">
            <v>59</v>
          </cell>
          <cell r="Z103">
            <v>48.267708333333303</v>
          </cell>
          <cell r="AA103">
            <v>81.355932203389798</v>
          </cell>
          <cell r="AB103">
            <v>1630.85</v>
          </cell>
          <cell r="AC103">
            <v>0</v>
          </cell>
          <cell r="AD103">
            <v>686</v>
          </cell>
          <cell r="AE103">
            <v>0</v>
          </cell>
        </row>
        <row r="104">
          <cell r="B104">
            <v>42106</v>
          </cell>
          <cell r="C104">
            <v>1120.68</v>
          </cell>
          <cell r="D104">
            <v>19</v>
          </cell>
          <cell r="E104">
            <v>19</v>
          </cell>
          <cell r="F104">
            <v>0</v>
          </cell>
          <cell r="G104">
            <v>0</v>
          </cell>
          <cell r="H104">
            <v>0</v>
          </cell>
          <cell r="I104">
            <v>32</v>
          </cell>
          <cell r="J104">
            <v>17</v>
          </cell>
          <cell r="K104">
            <v>46</v>
          </cell>
          <cell r="L104">
            <v>0</v>
          </cell>
          <cell r="M104">
            <v>0</v>
          </cell>
          <cell r="N104">
            <v>1</v>
          </cell>
          <cell r="O104">
            <v>0</v>
          </cell>
          <cell r="P104">
            <v>60</v>
          </cell>
          <cell r="Q104">
            <v>1120.68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1</v>
          </cell>
          <cell r="X104">
            <v>19</v>
          </cell>
          <cell r="Y104">
            <v>59</v>
          </cell>
          <cell r="Z104">
            <v>58.983157894736799</v>
          </cell>
          <cell r="AA104">
            <v>32.203389830508399</v>
          </cell>
          <cell r="AB104">
            <v>1120.68</v>
          </cell>
          <cell r="AC104">
            <v>0</v>
          </cell>
          <cell r="AD104">
            <v>0</v>
          </cell>
          <cell r="AE104">
            <v>0</v>
          </cell>
        </row>
        <row r="105">
          <cell r="B105">
            <v>42107</v>
          </cell>
          <cell r="C105">
            <v>3414.9</v>
          </cell>
          <cell r="D105">
            <v>40</v>
          </cell>
          <cell r="E105">
            <v>40</v>
          </cell>
          <cell r="F105">
            <v>0</v>
          </cell>
          <cell r="G105">
            <v>0</v>
          </cell>
          <cell r="H105">
            <v>0</v>
          </cell>
          <cell r="I105">
            <v>48</v>
          </cell>
          <cell r="J105">
            <v>33</v>
          </cell>
          <cell r="K105">
            <v>12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60</v>
          </cell>
          <cell r="Q105">
            <v>3414.9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1</v>
          </cell>
          <cell r="X105">
            <v>40</v>
          </cell>
          <cell r="Y105">
            <v>59</v>
          </cell>
          <cell r="Z105">
            <v>85.372500000000002</v>
          </cell>
          <cell r="AA105">
            <v>67.796610169491501</v>
          </cell>
          <cell r="AB105">
            <v>3414.9</v>
          </cell>
          <cell r="AC105">
            <v>0</v>
          </cell>
          <cell r="AD105">
            <v>0</v>
          </cell>
          <cell r="AE105">
            <v>0</v>
          </cell>
        </row>
        <row r="106">
          <cell r="B106">
            <v>42108</v>
          </cell>
          <cell r="C106">
            <v>4589.7</v>
          </cell>
          <cell r="D106">
            <v>50</v>
          </cell>
          <cell r="E106">
            <v>50</v>
          </cell>
          <cell r="F106">
            <v>0</v>
          </cell>
          <cell r="G106">
            <v>0</v>
          </cell>
          <cell r="H106">
            <v>0</v>
          </cell>
          <cell r="I106">
            <v>55</v>
          </cell>
          <cell r="J106">
            <v>31</v>
          </cell>
          <cell r="K106">
            <v>21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60</v>
          </cell>
          <cell r="Q106">
            <v>4589.7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50</v>
          </cell>
          <cell r="Y106">
            <v>60</v>
          </cell>
          <cell r="Z106">
            <v>91.793999999999997</v>
          </cell>
          <cell r="AA106">
            <v>83.3333333333333</v>
          </cell>
          <cell r="AB106">
            <v>4589.7</v>
          </cell>
          <cell r="AC106">
            <v>0</v>
          </cell>
          <cell r="AD106">
            <v>0</v>
          </cell>
          <cell r="AE106">
            <v>0</v>
          </cell>
        </row>
        <row r="107">
          <cell r="B107">
            <v>42109</v>
          </cell>
          <cell r="C107">
            <v>2599</v>
          </cell>
          <cell r="D107">
            <v>60</v>
          </cell>
          <cell r="E107">
            <v>14</v>
          </cell>
          <cell r="F107">
            <v>0</v>
          </cell>
          <cell r="G107">
            <v>46</v>
          </cell>
          <cell r="H107">
            <v>0</v>
          </cell>
          <cell r="I107">
            <v>116</v>
          </cell>
          <cell r="J107">
            <v>54</v>
          </cell>
          <cell r="K107">
            <v>44</v>
          </cell>
          <cell r="L107">
            <v>0</v>
          </cell>
          <cell r="M107">
            <v>0</v>
          </cell>
          <cell r="N107">
            <v>1</v>
          </cell>
          <cell r="O107">
            <v>0</v>
          </cell>
          <cell r="P107">
            <v>60</v>
          </cell>
          <cell r="Q107">
            <v>1311</v>
          </cell>
          <cell r="R107">
            <v>0</v>
          </cell>
          <cell r="S107">
            <v>0</v>
          </cell>
          <cell r="T107">
            <v>1288</v>
          </cell>
          <cell r="U107">
            <v>0</v>
          </cell>
          <cell r="V107">
            <v>0</v>
          </cell>
          <cell r="W107">
            <v>0</v>
          </cell>
          <cell r="X107">
            <v>60</v>
          </cell>
          <cell r="Y107">
            <v>60</v>
          </cell>
          <cell r="Z107">
            <v>43.316666666666599</v>
          </cell>
          <cell r="AA107">
            <v>100</v>
          </cell>
          <cell r="AB107">
            <v>1311</v>
          </cell>
          <cell r="AC107">
            <v>0</v>
          </cell>
          <cell r="AD107">
            <v>1288</v>
          </cell>
          <cell r="AE107">
            <v>0</v>
          </cell>
        </row>
        <row r="108">
          <cell r="B108">
            <v>42110</v>
          </cell>
          <cell r="C108">
            <v>2344.4</v>
          </cell>
          <cell r="D108">
            <v>59</v>
          </cell>
          <cell r="E108">
            <v>12</v>
          </cell>
          <cell r="F108">
            <v>0</v>
          </cell>
          <cell r="G108">
            <v>47</v>
          </cell>
          <cell r="H108">
            <v>0</v>
          </cell>
          <cell r="I108">
            <v>116</v>
          </cell>
          <cell r="J108">
            <v>4</v>
          </cell>
          <cell r="K108">
            <v>5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60</v>
          </cell>
          <cell r="Q108">
            <v>1028.4000000000001</v>
          </cell>
          <cell r="R108">
            <v>0</v>
          </cell>
          <cell r="S108">
            <v>0</v>
          </cell>
          <cell r="T108">
            <v>1316</v>
          </cell>
          <cell r="U108">
            <v>0</v>
          </cell>
          <cell r="V108">
            <v>0</v>
          </cell>
          <cell r="W108">
            <v>0</v>
          </cell>
          <cell r="X108">
            <v>59</v>
          </cell>
          <cell r="Y108">
            <v>60</v>
          </cell>
          <cell r="Z108">
            <v>39.735593220338899</v>
          </cell>
          <cell r="AA108">
            <v>98.3333333333333</v>
          </cell>
          <cell r="AB108">
            <v>1028.4000000000001</v>
          </cell>
          <cell r="AC108">
            <v>0</v>
          </cell>
          <cell r="AD108">
            <v>1316</v>
          </cell>
          <cell r="AE108">
            <v>0</v>
          </cell>
        </row>
        <row r="109">
          <cell r="B109">
            <v>42111</v>
          </cell>
          <cell r="C109">
            <v>1793.96</v>
          </cell>
          <cell r="D109">
            <v>57</v>
          </cell>
          <cell r="E109">
            <v>10</v>
          </cell>
          <cell r="F109">
            <v>0</v>
          </cell>
          <cell r="G109">
            <v>47</v>
          </cell>
          <cell r="H109">
            <v>0</v>
          </cell>
          <cell r="I109">
            <v>121</v>
          </cell>
          <cell r="J109">
            <v>10</v>
          </cell>
          <cell r="K109">
            <v>12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60</v>
          </cell>
          <cell r="Q109">
            <v>618.96</v>
          </cell>
          <cell r="R109">
            <v>0</v>
          </cell>
          <cell r="S109">
            <v>0</v>
          </cell>
          <cell r="T109">
            <v>1175</v>
          </cell>
          <cell r="U109">
            <v>0</v>
          </cell>
          <cell r="V109">
            <v>0</v>
          </cell>
          <cell r="W109">
            <v>0</v>
          </cell>
          <cell r="X109">
            <v>57</v>
          </cell>
          <cell r="Y109">
            <v>60</v>
          </cell>
          <cell r="Z109">
            <v>31.472982456140301</v>
          </cell>
          <cell r="AA109">
            <v>95</v>
          </cell>
          <cell r="AB109">
            <v>618.96</v>
          </cell>
          <cell r="AC109">
            <v>0</v>
          </cell>
          <cell r="AD109">
            <v>1175</v>
          </cell>
          <cell r="AE109">
            <v>0</v>
          </cell>
        </row>
        <row r="110">
          <cell r="B110">
            <v>42112</v>
          </cell>
          <cell r="C110">
            <v>1817.99</v>
          </cell>
          <cell r="D110">
            <v>60</v>
          </cell>
          <cell r="E110">
            <v>13</v>
          </cell>
          <cell r="F110">
            <v>0</v>
          </cell>
          <cell r="G110">
            <v>47</v>
          </cell>
          <cell r="H110">
            <v>0</v>
          </cell>
          <cell r="I110">
            <v>126</v>
          </cell>
          <cell r="J110">
            <v>6</v>
          </cell>
          <cell r="K110">
            <v>3</v>
          </cell>
          <cell r="L110">
            <v>0</v>
          </cell>
          <cell r="M110">
            <v>0</v>
          </cell>
          <cell r="N110">
            <v>1</v>
          </cell>
          <cell r="O110">
            <v>0</v>
          </cell>
          <cell r="P110">
            <v>60</v>
          </cell>
          <cell r="Q110">
            <v>642.99</v>
          </cell>
          <cell r="R110">
            <v>0</v>
          </cell>
          <cell r="S110">
            <v>0</v>
          </cell>
          <cell r="T110">
            <v>1175</v>
          </cell>
          <cell r="U110">
            <v>0</v>
          </cell>
          <cell r="V110">
            <v>0</v>
          </cell>
          <cell r="W110">
            <v>0</v>
          </cell>
          <cell r="X110">
            <v>60</v>
          </cell>
          <cell r="Y110">
            <v>60</v>
          </cell>
          <cell r="Z110">
            <v>30.2998333333333</v>
          </cell>
          <cell r="AA110">
            <v>100</v>
          </cell>
          <cell r="AB110">
            <v>642.99</v>
          </cell>
          <cell r="AC110">
            <v>0</v>
          </cell>
          <cell r="AD110">
            <v>1175</v>
          </cell>
          <cell r="AE110">
            <v>0</v>
          </cell>
        </row>
        <row r="111">
          <cell r="B111">
            <v>42113</v>
          </cell>
          <cell r="C111">
            <v>1717.07</v>
          </cell>
          <cell r="D111">
            <v>45</v>
          </cell>
          <cell r="E111">
            <v>17</v>
          </cell>
          <cell r="F111">
            <v>0</v>
          </cell>
          <cell r="G111">
            <v>28</v>
          </cell>
          <cell r="H111">
            <v>0</v>
          </cell>
          <cell r="I111">
            <v>79</v>
          </cell>
          <cell r="J111">
            <v>41</v>
          </cell>
          <cell r="K111">
            <v>56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60</v>
          </cell>
          <cell r="Q111">
            <v>1103.57</v>
          </cell>
          <cell r="R111">
            <v>0</v>
          </cell>
          <cell r="S111">
            <v>0</v>
          </cell>
          <cell r="T111">
            <v>613.5</v>
          </cell>
          <cell r="U111">
            <v>0</v>
          </cell>
          <cell r="V111">
            <v>0</v>
          </cell>
          <cell r="W111">
            <v>0</v>
          </cell>
          <cell r="X111">
            <v>45</v>
          </cell>
          <cell r="Y111">
            <v>60</v>
          </cell>
          <cell r="Z111">
            <v>38.157111111111099</v>
          </cell>
          <cell r="AA111">
            <v>75</v>
          </cell>
          <cell r="AB111">
            <v>1103.57</v>
          </cell>
          <cell r="AC111">
            <v>0</v>
          </cell>
          <cell r="AD111">
            <v>613.5</v>
          </cell>
          <cell r="AE111">
            <v>0</v>
          </cell>
        </row>
        <row r="112">
          <cell r="B112">
            <v>42114</v>
          </cell>
          <cell r="C112">
            <v>4245.0600000000004</v>
          </cell>
          <cell r="D112">
            <v>46</v>
          </cell>
          <cell r="E112">
            <v>40</v>
          </cell>
          <cell r="F112">
            <v>0</v>
          </cell>
          <cell r="G112">
            <v>6</v>
          </cell>
          <cell r="H112">
            <v>0</v>
          </cell>
          <cell r="I112">
            <v>50</v>
          </cell>
          <cell r="J112">
            <v>38</v>
          </cell>
          <cell r="K112">
            <v>37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60</v>
          </cell>
          <cell r="Q112">
            <v>3721.46</v>
          </cell>
          <cell r="R112">
            <v>0</v>
          </cell>
          <cell r="S112">
            <v>0</v>
          </cell>
          <cell r="T112">
            <v>523.6</v>
          </cell>
          <cell r="U112">
            <v>0</v>
          </cell>
          <cell r="V112">
            <v>0</v>
          </cell>
          <cell r="W112">
            <v>0</v>
          </cell>
          <cell r="X112">
            <v>46</v>
          </cell>
          <cell r="Y112">
            <v>60</v>
          </cell>
          <cell r="Z112">
            <v>92.283913043478194</v>
          </cell>
          <cell r="AA112">
            <v>76.6666666666666</v>
          </cell>
          <cell r="AB112">
            <v>3721.46</v>
          </cell>
          <cell r="AC112">
            <v>0</v>
          </cell>
          <cell r="AD112">
            <v>523.6</v>
          </cell>
          <cell r="AE112">
            <v>0</v>
          </cell>
        </row>
        <row r="113">
          <cell r="B113">
            <v>42115</v>
          </cell>
          <cell r="C113">
            <v>5037.5</v>
          </cell>
          <cell r="D113">
            <v>55</v>
          </cell>
          <cell r="E113">
            <v>37</v>
          </cell>
          <cell r="F113">
            <v>0</v>
          </cell>
          <cell r="G113">
            <v>18</v>
          </cell>
          <cell r="H113">
            <v>0</v>
          </cell>
          <cell r="I113">
            <v>56</v>
          </cell>
          <cell r="J113">
            <v>24</v>
          </cell>
          <cell r="K113">
            <v>15</v>
          </cell>
          <cell r="L113">
            <v>0</v>
          </cell>
          <cell r="M113">
            <v>0</v>
          </cell>
          <cell r="N113">
            <v>1</v>
          </cell>
          <cell r="O113">
            <v>0</v>
          </cell>
          <cell r="P113">
            <v>60</v>
          </cell>
          <cell r="Q113">
            <v>3424.7</v>
          </cell>
          <cell r="R113">
            <v>0</v>
          </cell>
          <cell r="S113">
            <v>0</v>
          </cell>
          <cell r="T113">
            <v>1612.8</v>
          </cell>
          <cell r="U113">
            <v>0</v>
          </cell>
          <cell r="V113">
            <v>0</v>
          </cell>
          <cell r="W113">
            <v>0</v>
          </cell>
          <cell r="X113">
            <v>55</v>
          </cell>
          <cell r="Y113">
            <v>60</v>
          </cell>
          <cell r="Z113">
            <v>91.590909090908994</v>
          </cell>
          <cell r="AA113">
            <v>91.6666666666666</v>
          </cell>
          <cell r="AB113">
            <v>3424.7</v>
          </cell>
          <cell r="AC113">
            <v>0</v>
          </cell>
          <cell r="AD113">
            <v>1612.8</v>
          </cell>
          <cell r="AE113">
            <v>0</v>
          </cell>
        </row>
        <row r="114">
          <cell r="B114">
            <v>42116</v>
          </cell>
          <cell r="C114">
            <v>3645.1</v>
          </cell>
          <cell r="D114">
            <v>40</v>
          </cell>
          <cell r="E114">
            <v>33</v>
          </cell>
          <cell r="F114">
            <v>0</v>
          </cell>
          <cell r="G114">
            <v>7</v>
          </cell>
          <cell r="H114">
            <v>0</v>
          </cell>
          <cell r="I114">
            <v>42</v>
          </cell>
          <cell r="J114">
            <v>16</v>
          </cell>
          <cell r="K114">
            <v>31</v>
          </cell>
          <cell r="L114">
            <v>0</v>
          </cell>
          <cell r="M114">
            <v>1</v>
          </cell>
          <cell r="N114">
            <v>0</v>
          </cell>
          <cell r="O114">
            <v>0</v>
          </cell>
          <cell r="P114">
            <v>60</v>
          </cell>
          <cell r="Q114">
            <v>3017.9</v>
          </cell>
          <cell r="R114">
            <v>0</v>
          </cell>
          <cell r="S114">
            <v>0</v>
          </cell>
          <cell r="T114">
            <v>627.20000000000005</v>
          </cell>
          <cell r="U114">
            <v>0</v>
          </cell>
          <cell r="V114">
            <v>0</v>
          </cell>
          <cell r="W114">
            <v>0</v>
          </cell>
          <cell r="X114">
            <v>40</v>
          </cell>
          <cell r="Y114">
            <v>60</v>
          </cell>
          <cell r="Z114">
            <v>91.127499999999998</v>
          </cell>
          <cell r="AA114">
            <v>66.6666666666666</v>
          </cell>
          <cell r="AB114">
            <v>3017.9</v>
          </cell>
          <cell r="AC114">
            <v>0</v>
          </cell>
          <cell r="AD114">
            <v>627.20000000000005</v>
          </cell>
          <cell r="AE114">
            <v>0</v>
          </cell>
        </row>
        <row r="115">
          <cell r="B115">
            <v>42117</v>
          </cell>
          <cell r="C115">
            <v>4003.24</v>
          </cell>
          <cell r="D115">
            <v>43</v>
          </cell>
          <cell r="E115">
            <v>34</v>
          </cell>
          <cell r="F115">
            <v>0</v>
          </cell>
          <cell r="G115">
            <v>9</v>
          </cell>
          <cell r="H115">
            <v>0</v>
          </cell>
          <cell r="I115">
            <v>52</v>
          </cell>
          <cell r="J115">
            <v>20</v>
          </cell>
          <cell r="K115">
            <v>17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60</v>
          </cell>
          <cell r="Q115">
            <v>3237.44</v>
          </cell>
          <cell r="R115">
            <v>0</v>
          </cell>
          <cell r="S115">
            <v>0</v>
          </cell>
          <cell r="T115">
            <v>765.8</v>
          </cell>
          <cell r="U115">
            <v>0</v>
          </cell>
          <cell r="V115">
            <v>0</v>
          </cell>
          <cell r="W115">
            <v>0</v>
          </cell>
          <cell r="X115">
            <v>43</v>
          </cell>
          <cell r="Y115">
            <v>60</v>
          </cell>
          <cell r="Z115">
            <v>93.098604651162702</v>
          </cell>
          <cell r="AA115">
            <v>71.6666666666666</v>
          </cell>
          <cell r="AB115">
            <v>3237.44</v>
          </cell>
          <cell r="AC115">
            <v>0</v>
          </cell>
          <cell r="AD115">
            <v>765.8</v>
          </cell>
          <cell r="AE115">
            <v>0</v>
          </cell>
        </row>
        <row r="116">
          <cell r="B116">
            <v>42118</v>
          </cell>
          <cell r="C116">
            <v>3232.98</v>
          </cell>
          <cell r="D116">
            <v>60</v>
          </cell>
          <cell r="E116">
            <v>27</v>
          </cell>
          <cell r="F116">
            <v>0</v>
          </cell>
          <cell r="G116">
            <v>33</v>
          </cell>
          <cell r="H116">
            <v>0</v>
          </cell>
          <cell r="I116">
            <v>126</v>
          </cell>
          <cell r="J116">
            <v>55</v>
          </cell>
          <cell r="K116">
            <v>38</v>
          </cell>
          <cell r="L116">
            <v>0</v>
          </cell>
          <cell r="M116">
            <v>0</v>
          </cell>
          <cell r="N116">
            <v>1</v>
          </cell>
          <cell r="O116">
            <v>0</v>
          </cell>
          <cell r="P116">
            <v>60</v>
          </cell>
          <cell r="Q116">
            <v>1527.98</v>
          </cell>
          <cell r="R116">
            <v>0</v>
          </cell>
          <cell r="S116">
            <v>0</v>
          </cell>
          <cell r="T116">
            <v>1705</v>
          </cell>
          <cell r="U116">
            <v>0</v>
          </cell>
          <cell r="V116">
            <v>0</v>
          </cell>
          <cell r="W116">
            <v>0</v>
          </cell>
          <cell r="X116">
            <v>60</v>
          </cell>
          <cell r="Y116">
            <v>60</v>
          </cell>
          <cell r="Z116">
            <v>53.883000000000003</v>
          </cell>
          <cell r="AA116">
            <v>100</v>
          </cell>
          <cell r="AB116">
            <v>1527.98</v>
          </cell>
          <cell r="AC116">
            <v>0</v>
          </cell>
          <cell r="AD116">
            <v>1705</v>
          </cell>
          <cell r="AE116">
            <v>0</v>
          </cell>
        </row>
        <row r="117">
          <cell r="B117">
            <v>42119</v>
          </cell>
          <cell r="C117">
            <v>3122.27</v>
          </cell>
          <cell r="D117">
            <v>60</v>
          </cell>
          <cell r="E117">
            <v>27</v>
          </cell>
          <cell r="F117">
            <v>0</v>
          </cell>
          <cell r="G117">
            <v>33</v>
          </cell>
          <cell r="H117">
            <v>0</v>
          </cell>
          <cell r="I117">
            <v>126</v>
          </cell>
          <cell r="J117">
            <v>14</v>
          </cell>
          <cell r="K117">
            <v>14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60</v>
          </cell>
          <cell r="Q117">
            <v>1417.27</v>
          </cell>
          <cell r="R117">
            <v>0</v>
          </cell>
          <cell r="S117">
            <v>0</v>
          </cell>
          <cell r="T117">
            <v>1705</v>
          </cell>
          <cell r="U117">
            <v>0</v>
          </cell>
          <cell r="V117">
            <v>0</v>
          </cell>
          <cell r="W117">
            <v>0</v>
          </cell>
          <cell r="X117">
            <v>60</v>
          </cell>
          <cell r="Y117">
            <v>60</v>
          </cell>
          <cell r="Z117">
            <v>52.037833333333303</v>
          </cell>
          <cell r="AA117">
            <v>100</v>
          </cell>
          <cell r="AB117">
            <v>1417.27</v>
          </cell>
          <cell r="AC117">
            <v>0</v>
          </cell>
          <cell r="AD117">
            <v>1705</v>
          </cell>
          <cell r="AE117">
            <v>0</v>
          </cell>
        </row>
        <row r="118">
          <cell r="B118">
            <v>42120</v>
          </cell>
          <cell r="C118">
            <v>1550.23</v>
          </cell>
          <cell r="D118">
            <v>29</v>
          </cell>
          <cell r="E118">
            <v>29</v>
          </cell>
          <cell r="F118">
            <v>0</v>
          </cell>
          <cell r="G118">
            <v>0</v>
          </cell>
          <cell r="H118">
            <v>0</v>
          </cell>
          <cell r="I118">
            <v>53</v>
          </cell>
          <cell r="J118">
            <v>12</v>
          </cell>
          <cell r="K118">
            <v>43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60</v>
          </cell>
          <cell r="Q118">
            <v>1550.23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29</v>
          </cell>
          <cell r="Y118">
            <v>60</v>
          </cell>
          <cell r="Z118">
            <v>53.456206896551699</v>
          </cell>
          <cell r="AA118">
            <v>48.3333333333333</v>
          </cell>
          <cell r="AB118">
            <v>1550.23</v>
          </cell>
          <cell r="AC118">
            <v>0</v>
          </cell>
          <cell r="AD118">
            <v>0</v>
          </cell>
          <cell r="AE118">
            <v>0</v>
          </cell>
        </row>
        <row r="119">
          <cell r="B119">
            <v>42121</v>
          </cell>
          <cell r="C119">
            <v>3479.51</v>
          </cell>
          <cell r="D119">
            <v>42</v>
          </cell>
          <cell r="E119">
            <v>42</v>
          </cell>
          <cell r="F119">
            <v>0</v>
          </cell>
          <cell r="G119">
            <v>0</v>
          </cell>
          <cell r="H119">
            <v>0</v>
          </cell>
          <cell r="I119">
            <v>52</v>
          </cell>
          <cell r="J119">
            <v>35</v>
          </cell>
          <cell r="K119">
            <v>22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60</v>
          </cell>
          <cell r="Q119">
            <v>3479.51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42</v>
          </cell>
          <cell r="Y119">
            <v>60</v>
          </cell>
          <cell r="Z119">
            <v>82.845476190476106</v>
          </cell>
          <cell r="AA119">
            <v>70</v>
          </cell>
          <cell r="AB119">
            <v>3479.51</v>
          </cell>
          <cell r="AC119">
            <v>0</v>
          </cell>
          <cell r="AD119">
            <v>0</v>
          </cell>
          <cell r="AE119">
            <v>0</v>
          </cell>
        </row>
        <row r="120">
          <cell r="B120">
            <v>42122</v>
          </cell>
          <cell r="C120">
            <v>3700.18</v>
          </cell>
          <cell r="D120">
            <v>49</v>
          </cell>
          <cell r="E120">
            <v>49</v>
          </cell>
          <cell r="F120">
            <v>0</v>
          </cell>
          <cell r="G120">
            <v>0</v>
          </cell>
          <cell r="H120">
            <v>0</v>
          </cell>
          <cell r="I120">
            <v>55</v>
          </cell>
          <cell r="J120">
            <v>24</v>
          </cell>
          <cell r="K120">
            <v>17</v>
          </cell>
          <cell r="L120">
            <v>0</v>
          </cell>
          <cell r="M120">
            <v>0</v>
          </cell>
          <cell r="N120">
            <v>1</v>
          </cell>
          <cell r="O120">
            <v>0</v>
          </cell>
          <cell r="P120">
            <v>60</v>
          </cell>
          <cell r="Q120">
            <v>3700.18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49</v>
          </cell>
          <cell r="Y120">
            <v>60</v>
          </cell>
          <cell r="Z120">
            <v>75.5138775510204</v>
          </cell>
          <cell r="AA120">
            <v>81.6666666666666</v>
          </cell>
          <cell r="AB120">
            <v>3700.18</v>
          </cell>
          <cell r="AC120">
            <v>0</v>
          </cell>
          <cell r="AD120">
            <v>0</v>
          </cell>
          <cell r="AE120">
            <v>0</v>
          </cell>
        </row>
        <row r="121">
          <cell r="B121">
            <v>42123</v>
          </cell>
          <cell r="C121">
            <v>3801.78</v>
          </cell>
          <cell r="D121">
            <v>48</v>
          </cell>
          <cell r="E121">
            <v>48</v>
          </cell>
          <cell r="F121">
            <v>0</v>
          </cell>
          <cell r="G121">
            <v>0</v>
          </cell>
          <cell r="H121">
            <v>0</v>
          </cell>
          <cell r="I121">
            <v>54</v>
          </cell>
          <cell r="J121">
            <v>23</v>
          </cell>
          <cell r="K121">
            <v>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60</v>
          </cell>
          <cell r="Q121">
            <v>3801.78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48</v>
          </cell>
          <cell r="Y121">
            <v>60</v>
          </cell>
          <cell r="Z121">
            <v>79.203749999999999</v>
          </cell>
          <cell r="AA121">
            <v>80</v>
          </cell>
          <cell r="AB121">
            <v>3801.78</v>
          </cell>
          <cell r="AC121">
            <v>0</v>
          </cell>
          <cell r="AD121">
            <v>0</v>
          </cell>
          <cell r="AE121">
            <v>0</v>
          </cell>
        </row>
        <row r="122">
          <cell r="B122">
            <v>42124</v>
          </cell>
          <cell r="C122">
            <v>1419.22</v>
          </cell>
          <cell r="D122">
            <v>37</v>
          </cell>
          <cell r="E122">
            <v>16</v>
          </cell>
          <cell r="F122">
            <v>0</v>
          </cell>
          <cell r="G122">
            <v>21</v>
          </cell>
          <cell r="H122">
            <v>0</v>
          </cell>
          <cell r="I122">
            <v>66</v>
          </cell>
          <cell r="J122">
            <v>35</v>
          </cell>
          <cell r="K122">
            <v>46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60</v>
          </cell>
          <cell r="Q122">
            <v>961.22</v>
          </cell>
          <cell r="R122">
            <v>0</v>
          </cell>
          <cell r="S122">
            <v>0</v>
          </cell>
          <cell r="T122">
            <v>458</v>
          </cell>
          <cell r="U122">
            <v>0</v>
          </cell>
          <cell r="V122">
            <v>0</v>
          </cell>
          <cell r="W122">
            <v>0</v>
          </cell>
          <cell r="X122">
            <v>37</v>
          </cell>
          <cell r="Y122">
            <v>60</v>
          </cell>
          <cell r="Z122">
            <v>38.357297297297201</v>
          </cell>
          <cell r="AA122">
            <v>61.6666666666666</v>
          </cell>
          <cell r="AB122">
            <v>961.22</v>
          </cell>
          <cell r="AC122">
            <v>0</v>
          </cell>
          <cell r="AD122">
            <v>458</v>
          </cell>
          <cell r="AE122">
            <v>0</v>
          </cell>
        </row>
        <row r="123">
          <cell r="B123">
            <v>42125</v>
          </cell>
          <cell r="C123">
            <v>2352.77</v>
          </cell>
          <cell r="D123">
            <v>54</v>
          </cell>
          <cell r="E123">
            <v>33</v>
          </cell>
          <cell r="F123">
            <v>0</v>
          </cell>
          <cell r="G123">
            <v>21</v>
          </cell>
          <cell r="H123">
            <v>0</v>
          </cell>
          <cell r="I123">
            <v>103</v>
          </cell>
          <cell r="J123">
            <v>30</v>
          </cell>
          <cell r="K123">
            <v>13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60</v>
          </cell>
          <cell r="Q123">
            <v>1894.77</v>
          </cell>
          <cell r="R123">
            <v>0</v>
          </cell>
          <cell r="S123">
            <v>0</v>
          </cell>
          <cell r="T123">
            <v>458</v>
          </cell>
          <cell r="U123">
            <v>0</v>
          </cell>
          <cell r="V123">
            <v>0</v>
          </cell>
          <cell r="W123">
            <v>0</v>
          </cell>
          <cell r="X123">
            <v>54</v>
          </cell>
          <cell r="Y123">
            <v>60</v>
          </cell>
          <cell r="Z123">
            <v>43.569814814814798</v>
          </cell>
          <cell r="AA123">
            <v>90</v>
          </cell>
          <cell r="AB123">
            <v>1894.77</v>
          </cell>
          <cell r="AC123">
            <v>0</v>
          </cell>
          <cell r="AD123">
            <v>458</v>
          </cell>
          <cell r="AE123">
            <v>0</v>
          </cell>
        </row>
        <row r="124">
          <cell r="B124">
            <v>42126</v>
          </cell>
          <cell r="C124">
            <v>2085</v>
          </cell>
          <cell r="D124">
            <v>51</v>
          </cell>
          <cell r="E124">
            <v>34</v>
          </cell>
          <cell r="F124">
            <v>0</v>
          </cell>
          <cell r="G124">
            <v>17</v>
          </cell>
          <cell r="H124">
            <v>0</v>
          </cell>
          <cell r="I124">
            <v>98</v>
          </cell>
          <cell r="J124">
            <v>40</v>
          </cell>
          <cell r="K124">
            <v>43</v>
          </cell>
          <cell r="L124">
            <v>0</v>
          </cell>
          <cell r="M124">
            <v>0</v>
          </cell>
          <cell r="N124">
            <v>1</v>
          </cell>
          <cell r="O124">
            <v>0</v>
          </cell>
          <cell r="P124">
            <v>60</v>
          </cell>
          <cell r="Q124">
            <v>1711</v>
          </cell>
          <cell r="R124">
            <v>0</v>
          </cell>
          <cell r="S124">
            <v>0</v>
          </cell>
          <cell r="T124">
            <v>374</v>
          </cell>
          <cell r="U124">
            <v>0</v>
          </cell>
          <cell r="V124">
            <v>0</v>
          </cell>
          <cell r="W124">
            <v>0</v>
          </cell>
          <cell r="X124">
            <v>51</v>
          </cell>
          <cell r="Y124">
            <v>60</v>
          </cell>
          <cell r="Z124">
            <v>40.8823529411764</v>
          </cell>
          <cell r="AA124">
            <v>85</v>
          </cell>
          <cell r="AB124">
            <v>1711</v>
          </cell>
          <cell r="AC124">
            <v>0</v>
          </cell>
          <cell r="AD124">
            <v>374</v>
          </cell>
          <cell r="AE124">
            <v>0</v>
          </cell>
        </row>
        <row r="125">
          <cell r="B125">
            <v>42127</v>
          </cell>
          <cell r="C125">
            <v>1643.1</v>
          </cell>
          <cell r="D125">
            <v>40</v>
          </cell>
          <cell r="E125">
            <v>23</v>
          </cell>
          <cell r="F125">
            <v>0</v>
          </cell>
          <cell r="G125">
            <v>17</v>
          </cell>
          <cell r="H125">
            <v>0</v>
          </cell>
          <cell r="I125">
            <v>77</v>
          </cell>
          <cell r="J125">
            <v>13</v>
          </cell>
          <cell r="K125">
            <v>24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60</v>
          </cell>
          <cell r="Q125">
            <v>1269.0999999999999</v>
          </cell>
          <cell r="R125">
            <v>0</v>
          </cell>
          <cell r="S125">
            <v>0</v>
          </cell>
          <cell r="T125">
            <v>374</v>
          </cell>
          <cell r="U125">
            <v>0</v>
          </cell>
          <cell r="V125">
            <v>0</v>
          </cell>
          <cell r="W125">
            <v>0</v>
          </cell>
          <cell r="X125">
            <v>40</v>
          </cell>
          <cell r="Y125">
            <v>60</v>
          </cell>
          <cell r="Z125">
            <v>41.077500000000001</v>
          </cell>
          <cell r="AA125">
            <v>66.6666666666666</v>
          </cell>
          <cell r="AB125">
            <v>1269.0999999999999</v>
          </cell>
          <cell r="AC125">
            <v>0</v>
          </cell>
          <cell r="AD125">
            <v>374</v>
          </cell>
          <cell r="AE125">
            <v>0</v>
          </cell>
        </row>
        <row r="126">
          <cell r="B126">
            <v>42128</v>
          </cell>
          <cell r="C126">
            <v>2210.62</v>
          </cell>
          <cell r="D126">
            <v>26</v>
          </cell>
          <cell r="E126">
            <v>26</v>
          </cell>
          <cell r="F126">
            <v>0</v>
          </cell>
          <cell r="G126">
            <v>0</v>
          </cell>
          <cell r="H126">
            <v>0</v>
          </cell>
          <cell r="I126">
            <v>34</v>
          </cell>
          <cell r="J126">
            <v>21</v>
          </cell>
          <cell r="K126">
            <v>35</v>
          </cell>
          <cell r="L126">
            <v>0</v>
          </cell>
          <cell r="M126">
            <v>0</v>
          </cell>
          <cell r="N126">
            <v>1</v>
          </cell>
          <cell r="O126">
            <v>0</v>
          </cell>
          <cell r="P126">
            <v>60</v>
          </cell>
          <cell r="Q126">
            <v>2252.62</v>
          </cell>
          <cell r="R126">
            <v>0</v>
          </cell>
          <cell r="S126">
            <v>0</v>
          </cell>
          <cell r="T126">
            <v>-42</v>
          </cell>
          <cell r="U126">
            <v>0</v>
          </cell>
          <cell r="V126">
            <v>0</v>
          </cell>
          <cell r="W126">
            <v>0</v>
          </cell>
          <cell r="X126">
            <v>26</v>
          </cell>
          <cell r="Y126">
            <v>60</v>
          </cell>
          <cell r="Z126">
            <v>85.023846153846094</v>
          </cell>
          <cell r="AA126">
            <v>43.3333333333333</v>
          </cell>
          <cell r="AB126">
            <v>2252.62</v>
          </cell>
          <cell r="AC126">
            <v>0</v>
          </cell>
          <cell r="AD126">
            <v>-42</v>
          </cell>
          <cell r="AE126">
            <v>0</v>
          </cell>
        </row>
        <row r="127">
          <cell r="B127">
            <v>42129</v>
          </cell>
          <cell r="C127">
            <v>3471.2</v>
          </cell>
          <cell r="D127">
            <v>39</v>
          </cell>
          <cell r="E127">
            <v>39</v>
          </cell>
          <cell r="F127">
            <v>0</v>
          </cell>
          <cell r="G127">
            <v>0</v>
          </cell>
          <cell r="H127">
            <v>0</v>
          </cell>
          <cell r="I127">
            <v>50</v>
          </cell>
          <cell r="J127">
            <v>21</v>
          </cell>
          <cell r="K127">
            <v>8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60</v>
          </cell>
          <cell r="Q127">
            <v>3471.2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39</v>
          </cell>
          <cell r="Y127">
            <v>60</v>
          </cell>
          <cell r="Z127">
            <v>89.005128205128202</v>
          </cell>
          <cell r="AA127">
            <v>65</v>
          </cell>
          <cell r="AB127">
            <v>3471.2</v>
          </cell>
          <cell r="AC127">
            <v>0</v>
          </cell>
          <cell r="AD127">
            <v>0</v>
          </cell>
          <cell r="AE127">
            <v>0</v>
          </cell>
        </row>
        <row r="128">
          <cell r="B128">
            <v>42130</v>
          </cell>
          <cell r="C128">
            <v>2763.79</v>
          </cell>
          <cell r="D128">
            <v>31</v>
          </cell>
          <cell r="E128">
            <v>31</v>
          </cell>
          <cell r="F128">
            <v>0</v>
          </cell>
          <cell r="G128">
            <v>0</v>
          </cell>
          <cell r="H128">
            <v>0</v>
          </cell>
          <cell r="I128">
            <v>44</v>
          </cell>
          <cell r="J128">
            <v>14</v>
          </cell>
          <cell r="K128">
            <v>22</v>
          </cell>
          <cell r="L128">
            <v>0</v>
          </cell>
          <cell r="M128">
            <v>0</v>
          </cell>
          <cell r="N128">
            <v>1</v>
          </cell>
          <cell r="O128">
            <v>0</v>
          </cell>
          <cell r="P128">
            <v>60</v>
          </cell>
          <cell r="Q128">
            <v>2763.79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31</v>
          </cell>
          <cell r="Y128">
            <v>60</v>
          </cell>
          <cell r="Z128">
            <v>89.154516129032203</v>
          </cell>
          <cell r="AA128">
            <v>51.6666666666666</v>
          </cell>
          <cell r="AB128">
            <v>2763.79</v>
          </cell>
          <cell r="AC128">
            <v>0</v>
          </cell>
          <cell r="AD128">
            <v>0</v>
          </cell>
          <cell r="AE128">
            <v>0</v>
          </cell>
        </row>
        <row r="129">
          <cell r="B129">
            <v>42131</v>
          </cell>
          <cell r="C129">
            <v>1295.06</v>
          </cell>
          <cell r="D129">
            <v>31</v>
          </cell>
          <cell r="E129">
            <v>15</v>
          </cell>
          <cell r="F129">
            <v>0</v>
          </cell>
          <cell r="G129">
            <v>16</v>
          </cell>
          <cell r="H129">
            <v>0</v>
          </cell>
          <cell r="I129">
            <v>58</v>
          </cell>
          <cell r="J129">
            <v>30</v>
          </cell>
          <cell r="K129">
            <v>30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60</v>
          </cell>
          <cell r="Q129">
            <v>963.06</v>
          </cell>
          <cell r="R129">
            <v>0</v>
          </cell>
          <cell r="S129">
            <v>0</v>
          </cell>
          <cell r="T129">
            <v>332</v>
          </cell>
          <cell r="U129">
            <v>0</v>
          </cell>
          <cell r="V129">
            <v>0</v>
          </cell>
          <cell r="W129">
            <v>0</v>
          </cell>
          <cell r="X129">
            <v>31</v>
          </cell>
          <cell r="Y129">
            <v>60</v>
          </cell>
          <cell r="Z129">
            <v>41.776129032257998</v>
          </cell>
          <cell r="AA129">
            <v>51.6666666666666</v>
          </cell>
          <cell r="AB129">
            <v>963.06</v>
          </cell>
          <cell r="AC129">
            <v>0</v>
          </cell>
          <cell r="AD129">
            <v>332</v>
          </cell>
          <cell r="AE129">
            <v>0</v>
          </cell>
        </row>
        <row r="130">
          <cell r="B130">
            <v>42132</v>
          </cell>
          <cell r="C130">
            <v>2702.04</v>
          </cell>
          <cell r="D130">
            <v>59</v>
          </cell>
          <cell r="E130">
            <v>32</v>
          </cell>
          <cell r="F130">
            <v>0</v>
          </cell>
          <cell r="G130">
            <v>27</v>
          </cell>
          <cell r="H130">
            <v>0</v>
          </cell>
          <cell r="I130">
            <v>115</v>
          </cell>
          <cell r="J130">
            <v>37</v>
          </cell>
          <cell r="K130">
            <v>9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60</v>
          </cell>
          <cell r="Q130">
            <v>1707.04</v>
          </cell>
          <cell r="R130">
            <v>0</v>
          </cell>
          <cell r="S130">
            <v>0</v>
          </cell>
          <cell r="T130">
            <v>995</v>
          </cell>
          <cell r="U130">
            <v>0</v>
          </cell>
          <cell r="V130">
            <v>0</v>
          </cell>
          <cell r="W130">
            <v>0</v>
          </cell>
          <cell r="X130">
            <v>59</v>
          </cell>
          <cell r="Y130">
            <v>60</v>
          </cell>
          <cell r="Z130">
            <v>45.797288135593199</v>
          </cell>
          <cell r="AA130">
            <v>98.3333333333333</v>
          </cell>
          <cell r="AB130">
            <v>1707.04</v>
          </cell>
          <cell r="AC130">
            <v>0</v>
          </cell>
          <cell r="AD130">
            <v>995</v>
          </cell>
          <cell r="AE130">
            <v>0</v>
          </cell>
        </row>
        <row r="131">
          <cell r="B131">
            <v>42133</v>
          </cell>
          <cell r="C131">
            <v>2396.35</v>
          </cell>
          <cell r="D131">
            <v>41</v>
          </cell>
          <cell r="E131">
            <v>41</v>
          </cell>
          <cell r="F131">
            <v>0</v>
          </cell>
          <cell r="G131">
            <v>0</v>
          </cell>
          <cell r="H131">
            <v>0</v>
          </cell>
          <cell r="I131">
            <v>77</v>
          </cell>
          <cell r="J131">
            <v>25</v>
          </cell>
          <cell r="K131">
            <v>43</v>
          </cell>
          <cell r="L131">
            <v>0</v>
          </cell>
          <cell r="M131">
            <v>0</v>
          </cell>
          <cell r="N131">
            <v>1</v>
          </cell>
          <cell r="O131">
            <v>0</v>
          </cell>
          <cell r="P131">
            <v>60</v>
          </cell>
          <cell r="Q131">
            <v>2396.35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41</v>
          </cell>
          <cell r="Y131">
            <v>60</v>
          </cell>
          <cell r="Z131">
            <v>58.447560975609697</v>
          </cell>
          <cell r="AA131">
            <v>68.3333333333333</v>
          </cell>
          <cell r="AB131">
            <v>2396.35</v>
          </cell>
          <cell r="AC131">
            <v>0</v>
          </cell>
          <cell r="AD131">
            <v>0</v>
          </cell>
          <cell r="AE131">
            <v>0</v>
          </cell>
        </row>
        <row r="132">
          <cell r="B132">
            <v>42134</v>
          </cell>
          <cell r="C132">
            <v>1761.4</v>
          </cell>
          <cell r="D132">
            <v>39</v>
          </cell>
          <cell r="E132">
            <v>25</v>
          </cell>
          <cell r="F132">
            <v>0</v>
          </cell>
          <cell r="G132">
            <v>14</v>
          </cell>
          <cell r="H132">
            <v>0</v>
          </cell>
          <cell r="I132">
            <v>63</v>
          </cell>
          <cell r="J132">
            <v>30</v>
          </cell>
          <cell r="K132">
            <v>32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60</v>
          </cell>
          <cell r="Q132">
            <v>1075.4000000000001</v>
          </cell>
          <cell r="R132">
            <v>0</v>
          </cell>
          <cell r="S132">
            <v>0</v>
          </cell>
          <cell r="T132">
            <v>686</v>
          </cell>
          <cell r="U132">
            <v>0</v>
          </cell>
          <cell r="V132">
            <v>0</v>
          </cell>
          <cell r="W132">
            <v>0</v>
          </cell>
          <cell r="X132">
            <v>39</v>
          </cell>
          <cell r="Y132">
            <v>60</v>
          </cell>
          <cell r="Z132">
            <v>45.1641025641025</v>
          </cell>
          <cell r="AA132">
            <v>65</v>
          </cell>
          <cell r="AB132">
            <v>1075.4000000000001</v>
          </cell>
          <cell r="AC132">
            <v>0</v>
          </cell>
          <cell r="AD132">
            <v>686</v>
          </cell>
          <cell r="AE132">
            <v>0</v>
          </cell>
        </row>
        <row r="133">
          <cell r="B133">
            <v>42135</v>
          </cell>
          <cell r="C133">
            <v>2937.32</v>
          </cell>
          <cell r="D133">
            <v>36</v>
          </cell>
          <cell r="E133">
            <v>36</v>
          </cell>
          <cell r="F133">
            <v>0</v>
          </cell>
          <cell r="G133">
            <v>0</v>
          </cell>
          <cell r="H133">
            <v>0</v>
          </cell>
          <cell r="I133">
            <v>42</v>
          </cell>
          <cell r="J133">
            <v>27</v>
          </cell>
          <cell r="K133">
            <v>30</v>
          </cell>
          <cell r="L133">
            <v>0</v>
          </cell>
          <cell r="M133">
            <v>0</v>
          </cell>
          <cell r="N133">
            <v>1</v>
          </cell>
          <cell r="O133">
            <v>0</v>
          </cell>
          <cell r="P133">
            <v>60</v>
          </cell>
          <cell r="Q133">
            <v>2937.32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36</v>
          </cell>
          <cell r="Y133">
            <v>60</v>
          </cell>
          <cell r="Z133">
            <v>81.592222222222205</v>
          </cell>
          <cell r="AA133">
            <v>60</v>
          </cell>
          <cell r="AB133">
            <v>2937.32</v>
          </cell>
          <cell r="AC133">
            <v>0</v>
          </cell>
          <cell r="AD133">
            <v>0</v>
          </cell>
          <cell r="AE133">
            <v>0</v>
          </cell>
        </row>
        <row r="134">
          <cell r="B134">
            <v>42136</v>
          </cell>
          <cell r="C134">
            <v>2768.22</v>
          </cell>
          <cell r="D134">
            <v>35</v>
          </cell>
          <cell r="E134">
            <v>35</v>
          </cell>
          <cell r="F134">
            <v>0</v>
          </cell>
          <cell r="G134">
            <v>0</v>
          </cell>
          <cell r="H134">
            <v>0</v>
          </cell>
          <cell r="I134">
            <v>43</v>
          </cell>
          <cell r="J134">
            <v>13</v>
          </cell>
          <cell r="K134">
            <v>14</v>
          </cell>
          <cell r="L134">
            <v>0</v>
          </cell>
          <cell r="M134">
            <v>0</v>
          </cell>
          <cell r="N134">
            <v>1</v>
          </cell>
          <cell r="O134">
            <v>0</v>
          </cell>
          <cell r="P134">
            <v>60</v>
          </cell>
          <cell r="Q134">
            <v>2768.22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35</v>
          </cell>
          <cell r="Y134">
            <v>60</v>
          </cell>
          <cell r="Z134">
            <v>79.091999999999999</v>
          </cell>
          <cell r="AA134">
            <v>58.3333333333333</v>
          </cell>
          <cell r="AB134">
            <v>2768.22</v>
          </cell>
          <cell r="AC134">
            <v>0</v>
          </cell>
          <cell r="AD134">
            <v>0</v>
          </cell>
          <cell r="AE134">
            <v>0</v>
          </cell>
        </row>
        <row r="135">
          <cell r="B135">
            <v>42137</v>
          </cell>
          <cell r="C135">
            <v>1166.1400000000001</v>
          </cell>
          <cell r="D135">
            <v>16</v>
          </cell>
          <cell r="E135">
            <v>16</v>
          </cell>
          <cell r="F135">
            <v>0</v>
          </cell>
          <cell r="G135">
            <v>0</v>
          </cell>
          <cell r="H135">
            <v>0</v>
          </cell>
          <cell r="I135">
            <v>27</v>
          </cell>
          <cell r="J135">
            <v>13</v>
          </cell>
          <cell r="K135">
            <v>32</v>
          </cell>
          <cell r="L135">
            <v>0</v>
          </cell>
          <cell r="M135">
            <v>0</v>
          </cell>
          <cell r="N135">
            <v>2</v>
          </cell>
          <cell r="O135">
            <v>0</v>
          </cell>
          <cell r="P135">
            <v>60</v>
          </cell>
          <cell r="Q135">
            <v>1166.1400000000001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16</v>
          </cell>
          <cell r="Y135">
            <v>60</v>
          </cell>
          <cell r="Z135">
            <v>72.883750000000006</v>
          </cell>
          <cell r="AA135">
            <v>26.6666666666666</v>
          </cell>
          <cell r="AB135">
            <v>1166.1400000000001</v>
          </cell>
          <cell r="AC135">
            <v>0</v>
          </cell>
          <cell r="AD135">
            <v>0</v>
          </cell>
          <cell r="AE135">
            <v>0</v>
          </cell>
        </row>
        <row r="136">
          <cell r="B136">
            <v>42138</v>
          </cell>
          <cell r="C136">
            <v>1737.04</v>
          </cell>
          <cell r="D136">
            <v>34</v>
          </cell>
          <cell r="E136">
            <v>14</v>
          </cell>
          <cell r="F136">
            <v>0</v>
          </cell>
          <cell r="G136">
            <v>20</v>
          </cell>
          <cell r="H136">
            <v>0</v>
          </cell>
          <cell r="I136">
            <v>64</v>
          </cell>
          <cell r="J136">
            <v>33</v>
          </cell>
          <cell r="K136">
            <v>15</v>
          </cell>
          <cell r="L136">
            <v>0</v>
          </cell>
          <cell r="M136">
            <v>0</v>
          </cell>
          <cell r="N136">
            <v>1</v>
          </cell>
          <cell r="O136">
            <v>0</v>
          </cell>
          <cell r="P136">
            <v>60</v>
          </cell>
          <cell r="Q136">
            <v>1204.04</v>
          </cell>
          <cell r="R136">
            <v>0</v>
          </cell>
          <cell r="S136">
            <v>0</v>
          </cell>
          <cell r="T136">
            <v>533</v>
          </cell>
          <cell r="U136">
            <v>0</v>
          </cell>
          <cell r="V136">
            <v>0</v>
          </cell>
          <cell r="W136">
            <v>0</v>
          </cell>
          <cell r="X136">
            <v>34</v>
          </cell>
          <cell r="Y136">
            <v>60</v>
          </cell>
          <cell r="Z136">
            <v>51.089411764705801</v>
          </cell>
          <cell r="AA136">
            <v>56.6666666666666</v>
          </cell>
          <cell r="AB136">
            <v>1204.04</v>
          </cell>
          <cell r="AC136">
            <v>0</v>
          </cell>
          <cell r="AD136">
            <v>533</v>
          </cell>
          <cell r="AE136">
            <v>0</v>
          </cell>
        </row>
        <row r="137">
          <cell r="B137">
            <v>42139</v>
          </cell>
          <cell r="C137">
            <v>2470.4299999999998</v>
          </cell>
          <cell r="D137">
            <v>56</v>
          </cell>
          <cell r="E137">
            <v>36</v>
          </cell>
          <cell r="F137">
            <v>0</v>
          </cell>
          <cell r="G137">
            <v>20</v>
          </cell>
          <cell r="H137">
            <v>0</v>
          </cell>
          <cell r="I137">
            <v>103</v>
          </cell>
          <cell r="J137">
            <v>30</v>
          </cell>
          <cell r="K137">
            <v>8</v>
          </cell>
          <cell r="L137">
            <v>0</v>
          </cell>
          <cell r="M137">
            <v>0</v>
          </cell>
          <cell r="N137">
            <v>1</v>
          </cell>
          <cell r="O137">
            <v>0</v>
          </cell>
          <cell r="P137">
            <v>60</v>
          </cell>
          <cell r="Q137">
            <v>1937.43</v>
          </cell>
          <cell r="R137">
            <v>0</v>
          </cell>
          <cell r="S137">
            <v>0</v>
          </cell>
          <cell r="T137">
            <v>533</v>
          </cell>
          <cell r="U137">
            <v>0</v>
          </cell>
          <cell r="V137">
            <v>0</v>
          </cell>
          <cell r="W137">
            <v>0</v>
          </cell>
          <cell r="X137">
            <v>56</v>
          </cell>
          <cell r="Y137">
            <v>60</v>
          </cell>
          <cell r="Z137">
            <v>44.114821428571403</v>
          </cell>
          <cell r="AA137">
            <v>93.3333333333333</v>
          </cell>
          <cell r="AB137">
            <v>1937.43</v>
          </cell>
          <cell r="AC137">
            <v>0</v>
          </cell>
          <cell r="AD137">
            <v>533</v>
          </cell>
          <cell r="AE137">
            <v>0</v>
          </cell>
        </row>
        <row r="138">
          <cell r="B138">
            <v>42140</v>
          </cell>
          <cell r="C138">
            <v>2645.35</v>
          </cell>
          <cell r="D138">
            <v>57</v>
          </cell>
          <cell r="E138">
            <v>35</v>
          </cell>
          <cell r="F138">
            <v>0</v>
          </cell>
          <cell r="G138">
            <v>22</v>
          </cell>
          <cell r="H138">
            <v>0</v>
          </cell>
          <cell r="I138">
            <v>106</v>
          </cell>
          <cell r="J138">
            <v>40</v>
          </cell>
          <cell r="K138">
            <v>39</v>
          </cell>
          <cell r="L138">
            <v>0</v>
          </cell>
          <cell r="M138">
            <v>0</v>
          </cell>
          <cell r="N138">
            <v>1</v>
          </cell>
          <cell r="O138">
            <v>0</v>
          </cell>
          <cell r="P138">
            <v>60</v>
          </cell>
          <cell r="Q138">
            <v>2250.35</v>
          </cell>
          <cell r="R138">
            <v>0</v>
          </cell>
          <cell r="S138">
            <v>0</v>
          </cell>
          <cell r="T138">
            <v>395</v>
          </cell>
          <cell r="U138">
            <v>0</v>
          </cell>
          <cell r="V138">
            <v>0</v>
          </cell>
          <cell r="W138">
            <v>0</v>
          </cell>
          <cell r="X138">
            <v>57</v>
          </cell>
          <cell r="Y138">
            <v>60</v>
          </cell>
          <cell r="Z138">
            <v>46.409649122806997</v>
          </cell>
          <cell r="AA138">
            <v>95</v>
          </cell>
          <cell r="AB138">
            <v>2250.35</v>
          </cell>
          <cell r="AC138">
            <v>0</v>
          </cell>
          <cell r="AD138">
            <v>395</v>
          </cell>
          <cell r="AE138">
            <v>0</v>
          </cell>
        </row>
        <row r="139">
          <cell r="B139">
            <v>42141</v>
          </cell>
          <cell r="C139">
            <v>3103.94</v>
          </cell>
          <cell r="D139">
            <v>46</v>
          </cell>
          <cell r="E139">
            <v>24</v>
          </cell>
          <cell r="F139">
            <v>0</v>
          </cell>
          <cell r="G139">
            <v>22</v>
          </cell>
          <cell r="H139">
            <v>0</v>
          </cell>
          <cell r="I139">
            <v>76</v>
          </cell>
          <cell r="J139">
            <v>23</v>
          </cell>
          <cell r="K139">
            <v>34</v>
          </cell>
          <cell r="L139">
            <v>0</v>
          </cell>
          <cell r="M139">
            <v>0</v>
          </cell>
          <cell r="N139">
            <v>3</v>
          </cell>
          <cell r="O139">
            <v>0</v>
          </cell>
          <cell r="P139">
            <v>60</v>
          </cell>
          <cell r="Q139">
            <v>2708.94</v>
          </cell>
          <cell r="R139">
            <v>0</v>
          </cell>
          <cell r="S139">
            <v>0</v>
          </cell>
          <cell r="T139">
            <v>395</v>
          </cell>
          <cell r="U139">
            <v>0</v>
          </cell>
          <cell r="V139">
            <v>0</v>
          </cell>
          <cell r="W139">
            <v>0</v>
          </cell>
          <cell r="X139">
            <v>46</v>
          </cell>
          <cell r="Y139">
            <v>60</v>
          </cell>
          <cell r="Z139">
            <v>67.476956521739098</v>
          </cell>
          <cell r="AA139">
            <v>76.6666666666666</v>
          </cell>
          <cell r="AB139">
            <v>2708.94</v>
          </cell>
          <cell r="AC139">
            <v>0</v>
          </cell>
          <cell r="AD139">
            <v>395</v>
          </cell>
          <cell r="AE139">
            <v>0</v>
          </cell>
        </row>
        <row r="140">
          <cell r="B140">
            <v>42142</v>
          </cell>
          <cell r="C140">
            <v>5293.17</v>
          </cell>
          <cell r="D140">
            <v>60</v>
          </cell>
          <cell r="E140">
            <v>56</v>
          </cell>
          <cell r="F140">
            <v>0</v>
          </cell>
          <cell r="G140">
            <v>4</v>
          </cell>
          <cell r="H140">
            <v>0</v>
          </cell>
          <cell r="I140">
            <v>70</v>
          </cell>
          <cell r="J140">
            <v>46</v>
          </cell>
          <cell r="K140">
            <v>32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60</v>
          </cell>
          <cell r="Q140">
            <v>4813.17</v>
          </cell>
          <cell r="R140">
            <v>0</v>
          </cell>
          <cell r="S140">
            <v>0</v>
          </cell>
          <cell r="T140">
            <v>480</v>
          </cell>
          <cell r="U140">
            <v>0</v>
          </cell>
          <cell r="V140">
            <v>0</v>
          </cell>
          <cell r="W140">
            <v>0</v>
          </cell>
          <cell r="X140">
            <v>60</v>
          </cell>
          <cell r="Y140">
            <v>60</v>
          </cell>
          <cell r="Z140">
            <v>88.219499999999996</v>
          </cell>
          <cell r="AA140">
            <v>100</v>
          </cell>
          <cell r="AB140">
            <v>4813.17</v>
          </cell>
          <cell r="AC140">
            <v>0</v>
          </cell>
          <cell r="AD140">
            <v>480</v>
          </cell>
          <cell r="AE140">
            <v>0</v>
          </cell>
        </row>
        <row r="141">
          <cell r="B141">
            <v>42143</v>
          </cell>
          <cell r="C141">
            <v>5304.28</v>
          </cell>
          <cell r="D141">
            <v>60</v>
          </cell>
          <cell r="E141">
            <v>56</v>
          </cell>
          <cell r="F141">
            <v>0</v>
          </cell>
          <cell r="G141">
            <v>4</v>
          </cell>
          <cell r="H141">
            <v>0</v>
          </cell>
          <cell r="I141">
            <v>64</v>
          </cell>
          <cell r="J141">
            <v>19</v>
          </cell>
          <cell r="K141">
            <v>19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60</v>
          </cell>
          <cell r="Q141">
            <v>4908.28</v>
          </cell>
          <cell r="R141">
            <v>0</v>
          </cell>
          <cell r="S141">
            <v>0</v>
          </cell>
          <cell r="T141">
            <v>396</v>
          </cell>
          <cell r="U141">
            <v>0</v>
          </cell>
          <cell r="V141">
            <v>0</v>
          </cell>
          <cell r="W141">
            <v>0</v>
          </cell>
          <cell r="X141">
            <v>60</v>
          </cell>
          <cell r="Y141">
            <v>60</v>
          </cell>
          <cell r="Z141">
            <v>88.4046666666666</v>
          </cell>
          <cell r="AA141">
            <v>100</v>
          </cell>
          <cell r="AB141">
            <v>4908.28</v>
          </cell>
          <cell r="AC141">
            <v>0</v>
          </cell>
          <cell r="AD141">
            <v>396</v>
          </cell>
          <cell r="AE141">
            <v>0</v>
          </cell>
        </row>
        <row r="142">
          <cell r="B142">
            <v>42144</v>
          </cell>
          <cell r="C142">
            <v>5534.8</v>
          </cell>
          <cell r="D142">
            <v>60</v>
          </cell>
          <cell r="E142">
            <v>56</v>
          </cell>
          <cell r="F142">
            <v>0</v>
          </cell>
          <cell r="G142">
            <v>4</v>
          </cell>
          <cell r="H142">
            <v>0</v>
          </cell>
          <cell r="I142">
            <v>67</v>
          </cell>
          <cell r="J142">
            <v>23</v>
          </cell>
          <cell r="K142">
            <v>22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60</v>
          </cell>
          <cell r="Q142">
            <v>5138.8</v>
          </cell>
          <cell r="R142">
            <v>0</v>
          </cell>
          <cell r="S142">
            <v>0</v>
          </cell>
          <cell r="T142">
            <v>396</v>
          </cell>
          <cell r="U142">
            <v>0</v>
          </cell>
          <cell r="V142">
            <v>0</v>
          </cell>
          <cell r="W142">
            <v>0</v>
          </cell>
          <cell r="X142">
            <v>60</v>
          </cell>
          <cell r="Y142">
            <v>60</v>
          </cell>
          <cell r="Z142">
            <v>92.246666666666599</v>
          </cell>
          <cell r="AA142">
            <v>100</v>
          </cell>
          <cell r="AB142">
            <v>5138.8</v>
          </cell>
          <cell r="AC142">
            <v>0</v>
          </cell>
          <cell r="AD142">
            <v>396</v>
          </cell>
          <cell r="AE142">
            <v>0</v>
          </cell>
        </row>
        <row r="143">
          <cell r="B143">
            <v>42145</v>
          </cell>
          <cell r="C143">
            <v>4342.68</v>
          </cell>
          <cell r="D143">
            <v>45</v>
          </cell>
          <cell r="E143">
            <v>45</v>
          </cell>
          <cell r="F143">
            <v>0</v>
          </cell>
          <cell r="G143">
            <v>0</v>
          </cell>
          <cell r="H143">
            <v>0</v>
          </cell>
          <cell r="I143">
            <v>57</v>
          </cell>
          <cell r="J143">
            <v>21</v>
          </cell>
          <cell r="K143">
            <v>35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60</v>
          </cell>
          <cell r="Q143">
            <v>4342.68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45</v>
          </cell>
          <cell r="Y143">
            <v>60</v>
          </cell>
          <cell r="Z143">
            <v>96.504000000000005</v>
          </cell>
          <cell r="AA143">
            <v>75</v>
          </cell>
          <cell r="AB143">
            <v>4342.68</v>
          </cell>
          <cell r="AC143">
            <v>0</v>
          </cell>
          <cell r="AD143">
            <v>0</v>
          </cell>
          <cell r="AE143">
            <v>0</v>
          </cell>
        </row>
        <row r="144">
          <cell r="B144">
            <v>42146</v>
          </cell>
          <cell r="C144">
            <v>2775.54</v>
          </cell>
          <cell r="D144">
            <v>43</v>
          </cell>
          <cell r="E144">
            <v>43</v>
          </cell>
          <cell r="F144">
            <v>0</v>
          </cell>
          <cell r="G144">
            <v>0</v>
          </cell>
          <cell r="H144">
            <v>0</v>
          </cell>
          <cell r="I144">
            <v>77</v>
          </cell>
          <cell r="J144">
            <v>30</v>
          </cell>
          <cell r="K144">
            <v>32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60</v>
          </cell>
          <cell r="Q144">
            <v>2775.54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43</v>
          </cell>
          <cell r="Y144">
            <v>60</v>
          </cell>
          <cell r="Z144">
            <v>64.547441860465099</v>
          </cell>
          <cell r="AA144">
            <v>71.6666666666666</v>
          </cell>
          <cell r="AB144">
            <v>2775.54</v>
          </cell>
          <cell r="AC144">
            <v>0</v>
          </cell>
          <cell r="AD144">
            <v>0</v>
          </cell>
          <cell r="AE144">
            <v>0</v>
          </cell>
        </row>
        <row r="145">
          <cell r="B145">
            <v>42147</v>
          </cell>
          <cell r="C145">
            <v>2803.94</v>
          </cell>
          <cell r="D145">
            <v>60</v>
          </cell>
          <cell r="E145">
            <v>49</v>
          </cell>
          <cell r="F145">
            <v>0</v>
          </cell>
          <cell r="G145">
            <v>11</v>
          </cell>
          <cell r="H145">
            <v>0</v>
          </cell>
          <cell r="I145">
            <v>125</v>
          </cell>
          <cell r="J145">
            <v>39</v>
          </cell>
          <cell r="K145">
            <v>22</v>
          </cell>
          <cell r="L145">
            <v>0</v>
          </cell>
          <cell r="M145">
            <v>0</v>
          </cell>
          <cell r="N145">
            <v>4</v>
          </cell>
          <cell r="O145">
            <v>0</v>
          </cell>
          <cell r="P145">
            <v>60</v>
          </cell>
          <cell r="Q145">
            <v>2117.94</v>
          </cell>
          <cell r="R145">
            <v>0</v>
          </cell>
          <cell r="S145">
            <v>0</v>
          </cell>
          <cell r="T145">
            <v>686</v>
          </cell>
          <cell r="U145">
            <v>0</v>
          </cell>
          <cell r="V145">
            <v>0</v>
          </cell>
          <cell r="W145">
            <v>0</v>
          </cell>
          <cell r="X145">
            <v>60</v>
          </cell>
          <cell r="Y145">
            <v>60</v>
          </cell>
          <cell r="Z145">
            <v>46.732333333333301</v>
          </cell>
          <cell r="AA145">
            <v>100</v>
          </cell>
          <cell r="AB145">
            <v>2117.94</v>
          </cell>
          <cell r="AC145">
            <v>0</v>
          </cell>
          <cell r="AD145">
            <v>686</v>
          </cell>
          <cell r="AE145">
            <v>0</v>
          </cell>
        </row>
        <row r="146">
          <cell r="B146">
            <v>42148</v>
          </cell>
          <cell r="C146">
            <v>2185.5</v>
          </cell>
          <cell r="D146">
            <v>47</v>
          </cell>
          <cell r="E146">
            <v>30</v>
          </cell>
          <cell r="F146">
            <v>0</v>
          </cell>
          <cell r="G146">
            <v>17</v>
          </cell>
          <cell r="H146">
            <v>0</v>
          </cell>
          <cell r="I146">
            <v>96</v>
          </cell>
          <cell r="J146">
            <v>29</v>
          </cell>
          <cell r="K146">
            <v>42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60</v>
          </cell>
          <cell r="Q146">
            <v>1437.5</v>
          </cell>
          <cell r="R146">
            <v>0</v>
          </cell>
          <cell r="S146">
            <v>0</v>
          </cell>
          <cell r="T146">
            <v>748</v>
          </cell>
          <cell r="U146">
            <v>0</v>
          </cell>
          <cell r="V146">
            <v>0</v>
          </cell>
          <cell r="W146">
            <v>0</v>
          </cell>
          <cell r="X146">
            <v>47</v>
          </cell>
          <cell r="Y146">
            <v>60</v>
          </cell>
          <cell r="Z146">
            <v>46.5</v>
          </cell>
          <cell r="AA146">
            <v>78.3333333333333</v>
          </cell>
          <cell r="AB146">
            <v>1437.5</v>
          </cell>
          <cell r="AC146">
            <v>0</v>
          </cell>
          <cell r="AD146">
            <v>748</v>
          </cell>
          <cell r="AE146">
            <v>0</v>
          </cell>
        </row>
        <row r="147">
          <cell r="B147">
            <v>42149</v>
          </cell>
          <cell r="C147">
            <v>3066.5</v>
          </cell>
          <cell r="D147">
            <v>53</v>
          </cell>
          <cell r="E147">
            <v>36</v>
          </cell>
          <cell r="F147">
            <v>0</v>
          </cell>
          <cell r="G147">
            <v>17</v>
          </cell>
          <cell r="H147">
            <v>0</v>
          </cell>
          <cell r="I147">
            <v>83</v>
          </cell>
          <cell r="J147">
            <v>26</v>
          </cell>
          <cell r="K147">
            <v>20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60</v>
          </cell>
          <cell r="Q147">
            <v>2318.5</v>
          </cell>
          <cell r="R147">
            <v>0</v>
          </cell>
          <cell r="S147">
            <v>0</v>
          </cell>
          <cell r="T147">
            <v>748</v>
          </cell>
          <cell r="U147">
            <v>0</v>
          </cell>
          <cell r="V147">
            <v>0</v>
          </cell>
          <cell r="W147">
            <v>0</v>
          </cell>
          <cell r="X147">
            <v>53</v>
          </cell>
          <cell r="Y147">
            <v>60</v>
          </cell>
          <cell r="Z147">
            <v>57.858490566037702</v>
          </cell>
          <cell r="AA147">
            <v>88.3333333333333</v>
          </cell>
          <cell r="AB147">
            <v>2318.5</v>
          </cell>
          <cell r="AC147">
            <v>0</v>
          </cell>
          <cell r="AD147">
            <v>748</v>
          </cell>
          <cell r="AE147">
            <v>0</v>
          </cell>
        </row>
        <row r="148">
          <cell r="B148">
            <v>42150</v>
          </cell>
          <cell r="C148">
            <v>5808.13</v>
          </cell>
          <cell r="D148">
            <v>60</v>
          </cell>
          <cell r="E148">
            <v>60</v>
          </cell>
          <cell r="F148">
            <v>0</v>
          </cell>
          <cell r="G148">
            <v>0</v>
          </cell>
          <cell r="H148">
            <v>0</v>
          </cell>
          <cell r="I148">
            <v>71</v>
          </cell>
          <cell r="J148">
            <v>44</v>
          </cell>
          <cell r="K148">
            <v>37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60</v>
          </cell>
          <cell r="Q148">
            <v>5852.13</v>
          </cell>
          <cell r="R148">
            <v>0</v>
          </cell>
          <cell r="S148">
            <v>0</v>
          </cell>
          <cell r="T148">
            <v>-44</v>
          </cell>
          <cell r="U148">
            <v>0</v>
          </cell>
          <cell r="V148">
            <v>0</v>
          </cell>
          <cell r="W148">
            <v>0</v>
          </cell>
          <cell r="X148">
            <v>60</v>
          </cell>
          <cell r="Y148">
            <v>60</v>
          </cell>
          <cell r="Z148">
            <v>96.802166666666594</v>
          </cell>
          <cell r="AA148">
            <v>100</v>
          </cell>
          <cell r="AB148">
            <v>5852.13</v>
          </cell>
          <cell r="AC148">
            <v>0</v>
          </cell>
          <cell r="AD148">
            <v>-44</v>
          </cell>
          <cell r="AE148">
            <v>0</v>
          </cell>
        </row>
        <row r="149">
          <cell r="B149">
            <v>42151</v>
          </cell>
          <cell r="C149">
            <v>5803.68</v>
          </cell>
          <cell r="D149">
            <v>60</v>
          </cell>
          <cell r="E149">
            <v>60</v>
          </cell>
          <cell r="F149">
            <v>0</v>
          </cell>
          <cell r="G149">
            <v>0</v>
          </cell>
          <cell r="H149">
            <v>0</v>
          </cell>
          <cell r="I149">
            <v>68</v>
          </cell>
          <cell r="J149">
            <v>23</v>
          </cell>
          <cell r="K149">
            <v>22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60</v>
          </cell>
          <cell r="Q149">
            <v>5803.68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60</v>
          </cell>
          <cell r="Y149">
            <v>60</v>
          </cell>
          <cell r="Z149">
            <v>96.727999999999994</v>
          </cell>
          <cell r="AA149">
            <v>100</v>
          </cell>
          <cell r="AB149">
            <v>5803.68</v>
          </cell>
          <cell r="AC149">
            <v>0</v>
          </cell>
          <cell r="AD149">
            <v>0</v>
          </cell>
          <cell r="AE149">
            <v>0</v>
          </cell>
        </row>
        <row r="150">
          <cell r="B150">
            <v>42152</v>
          </cell>
          <cell r="C150">
            <v>5525.07</v>
          </cell>
          <cell r="D150">
            <v>57</v>
          </cell>
          <cell r="E150">
            <v>53</v>
          </cell>
          <cell r="F150">
            <v>0</v>
          </cell>
          <cell r="G150">
            <v>4</v>
          </cell>
          <cell r="H150">
            <v>0</v>
          </cell>
          <cell r="I150">
            <v>66</v>
          </cell>
          <cell r="J150">
            <v>22</v>
          </cell>
          <cell r="K150">
            <v>25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60</v>
          </cell>
          <cell r="Q150">
            <v>5329.07</v>
          </cell>
          <cell r="R150">
            <v>0</v>
          </cell>
          <cell r="S150">
            <v>0</v>
          </cell>
          <cell r="T150">
            <v>196</v>
          </cell>
          <cell r="U150">
            <v>0</v>
          </cell>
          <cell r="V150">
            <v>0</v>
          </cell>
          <cell r="W150">
            <v>0</v>
          </cell>
          <cell r="X150">
            <v>57</v>
          </cell>
          <cell r="Y150">
            <v>60</v>
          </cell>
          <cell r="Z150">
            <v>96.931052631578893</v>
          </cell>
          <cell r="AA150">
            <v>95</v>
          </cell>
          <cell r="AB150">
            <v>5329.07</v>
          </cell>
          <cell r="AC150">
            <v>0</v>
          </cell>
          <cell r="AD150">
            <v>196</v>
          </cell>
          <cell r="AE150">
            <v>0</v>
          </cell>
        </row>
        <row r="151">
          <cell r="B151">
            <v>42153</v>
          </cell>
          <cell r="C151">
            <v>1954.7</v>
          </cell>
          <cell r="D151">
            <v>33</v>
          </cell>
          <cell r="E151">
            <v>17</v>
          </cell>
          <cell r="F151">
            <v>0</v>
          </cell>
          <cell r="G151">
            <v>16</v>
          </cell>
          <cell r="H151">
            <v>0</v>
          </cell>
          <cell r="I151">
            <v>50</v>
          </cell>
          <cell r="J151">
            <v>23</v>
          </cell>
          <cell r="K151">
            <v>47</v>
          </cell>
          <cell r="L151">
            <v>0</v>
          </cell>
          <cell r="M151">
            <v>0</v>
          </cell>
          <cell r="N151">
            <v>1</v>
          </cell>
          <cell r="O151">
            <v>0</v>
          </cell>
          <cell r="P151">
            <v>60</v>
          </cell>
          <cell r="Q151">
            <v>1170.7</v>
          </cell>
          <cell r="R151">
            <v>0</v>
          </cell>
          <cell r="S151">
            <v>0</v>
          </cell>
          <cell r="T151">
            <v>784</v>
          </cell>
          <cell r="U151">
            <v>0</v>
          </cell>
          <cell r="V151">
            <v>0</v>
          </cell>
          <cell r="W151">
            <v>0</v>
          </cell>
          <cell r="X151">
            <v>33</v>
          </cell>
          <cell r="Y151">
            <v>60</v>
          </cell>
          <cell r="Z151">
            <v>59.233333333333299</v>
          </cell>
          <cell r="AA151">
            <v>55</v>
          </cell>
          <cell r="AB151">
            <v>1170.7</v>
          </cell>
          <cell r="AC151">
            <v>0</v>
          </cell>
          <cell r="AD151">
            <v>784</v>
          </cell>
          <cell r="AE151">
            <v>0</v>
          </cell>
        </row>
        <row r="152">
          <cell r="B152">
            <v>42154</v>
          </cell>
          <cell r="C152">
            <v>2489.8200000000002</v>
          </cell>
          <cell r="D152">
            <v>59</v>
          </cell>
          <cell r="E152">
            <v>9</v>
          </cell>
          <cell r="F152">
            <v>0</v>
          </cell>
          <cell r="G152">
            <v>50</v>
          </cell>
          <cell r="H152">
            <v>0</v>
          </cell>
          <cell r="I152">
            <v>94</v>
          </cell>
          <cell r="J152">
            <v>39</v>
          </cell>
          <cell r="K152">
            <v>13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60</v>
          </cell>
          <cell r="Q152">
            <v>438.82</v>
          </cell>
          <cell r="R152">
            <v>0</v>
          </cell>
          <cell r="S152">
            <v>0</v>
          </cell>
          <cell r="T152">
            <v>2051</v>
          </cell>
          <cell r="U152">
            <v>0</v>
          </cell>
          <cell r="V152">
            <v>0</v>
          </cell>
          <cell r="W152">
            <v>0</v>
          </cell>
          <cell r="X152">
            <v>59</v>
          </cell>
          <cell r="Y152">
            <v>60</v>
          </cell>
          <cell r="Z152">
            <v>42.200338983050798</v>
          </cell>
          <cell r="AA152">
            <v>98.3333333333333</v>
          </cell>
          <cell r="AB152">
            <v>438.82</v>
          </cell>
          <cell r="AC152">
            <v>0</v>
          </cell>
          <cell r="AD152">
            <v>2051</v>
          </cell>
          <cell r="AE152">
            <v>0</v>
          </cell>
        </row>
        <row r="153">
          <cell r="B153">
            <v>42155</v>
          </cell>
          <cell r="C153">
            <v>2615.11</v>
          </cell>
          <cell r="D153">
            <v>57</v>
          </cell>
          <cell r="E153">
            <v>19</v>
          </cell>
          <cell r="F153">
            <v>0</v>
          </cell>
          <cell r="G153">
            <v>38</v>
          </cell>
          <cell r="H153">
            <v>0</v>
          </cell>
          <cell r="I153">
            <v>86</v>
          </cell>
          <cell r="J153">
            <v>17</v>
          </cell>
          <cell r="K153">
            <v>19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60</v>
          </cell>
          <cell r="Q153">
            <v>1136.1099999999999</v>
          </cell>
          <cell r="R153">
            <v>0</v>
          </cell>
          <cell r="S153">
            <v>0</v>
          </cell>
          <cell r="T153">
            <v>1479</v>
          </cell>
          <cell r="U153">
            <v>0</v>
          </cell>
          <cell r="V153">
            <v>0</v>
          </cell>
          <cell r="W153">
            <v>0</v>
          </cell>
          <cell r="X153">
            <v>57</v>
          </cell>
          <cell r="Y153">
            <v>60</v>
          </cell>
          <cell r="Z153">
            <v>45.879122807017502</v>
          </cell>
          <cell r="AA153">
            <v>95</v>
          </cell>
          <cell r="AB153">
            <v>1136.1099999999999</v>
          </cell>
          <cell r="AC153">
            <v>0</v>
          </cell>
          <cell r="AD153">
            <v>1479</v>
          </cell>
          <cell r="AE153">
            <v>0</v>
          </cell>
        </row>
        <row r="154">
          <cell r="B154">
            <v>42156</v>
          </cell>
          <cell r="C154">
            <v>6091.54</v>
          </cell>
          <cell r="D154">
            <v>55</v>
          </cell>
          <cell r="E154">
            <v>43</v>
          </cell>
          <cell r="F154">
            <v>0</v>
          </cell>
          <cell r="G154">
            <v>12</v>
          </cell>
          <cell r="H154">
            <v>0</v>
          </cell>
          <cell r="I154">
            <v>60</v>
          </cell>
          <cell r="J154">
            <v>29</v>
          </cell>
          <cell r="K154">
            <v>31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60</v>
          </cell>
          <cell r="Q154">
            <v>4663.54</v>
          </cell>
          <cell r="R154">
            <v>0</v>
          </cell>
          <cell r="S154">
            <v>0</v>
          </cell>
          <cell r="T154">
            <v>1428</v>
          </cell>
          <cell r="U154">
            <v>0</v>
          </cell>
          <cell r="V154">
            <v>0</v>
          </cell>
          <cell r="W154">
            <v>0</v>
          </cell>
          <cell r="X154">
            <v>55</v>
          </cell>
          <cell r="Y154">
            <v>60</v>
          </cell>
          <cell r="Z154">
            <v>110.755272727272</v>
          </cell>
          <cell r="AA154">
            <v>91.6666666666666</v>
          </cell>
          <cell r="AB154">
            <v>4663.54</v>
          </cell>
          <cell r="AC154">
            <v>0</v>
          </cell>
          <cell r="AD154">
            <v>1428</v>
          </cell>
          <cell r="AE154">
            <v>0</v>
          </cell>
        </row>
        <row r="155">
          <cell r="B155">
            <v>42157</v>
          </cell>
          <cell r="C155">
            <v>6869.8</v>
          </cell>
          <cell r="D155">
            <v>60</v>
          </cell>
          <cell r="E155">
            <v>48</v>
          </cell>
          <cell r="F155">
            <v>0</v>
          </cell>
          <cell r="G155">
            <v>12</v>
          </cell>
          <cell r="H155">
            <v>0</v>
          </cell>
          <cell r="I155">
            <v>65</v>
          </cell>
          <cell r="J155">
            <v>24</v>
          </cell>
          <cell r="K155">
            <v>19</v>
          </cell>
          <cell r="L155">
            <v>0</v>
          </cell>
          <cell r="M155">
            <v>0</v>
          </cell>
          <cell r="N155">
            <v>1</v>
          </cell>
          <cell r="O155">
            <v>0</v>
          </cell>
          <cell r="P155">
            <v>60</v>
          </cell>
          <cell r="Q155">
            <v>5322.8</v>
          </cell>
          <cell r="R155">
            <v>0</v>
          </cell>
          <cell r="S155">
            <v>0</v>
          </cell>
          <cell r="T155">
            <v>1547</v>
          </cell>
          <cell r="U155">
            <v>0</v>
          </cell>
          <cell r="V155">
            <v>0</v>
          </cell>
          <cell r="W155">
            <v>0</v>
          </cell>
          <cell r="X155">
            <v>60</v>
          </cell>
          <cell r="Y155">
            <v>60</v>
          </cell>
          <cell r="Z155">
            <v>114.496666666666</v>
          </cell>
          <cell r="AA155">
            <v>100</v>
          </cell>
          <cell r="AB155">
            <v>5322.8</v>
          </cell>
          <cell r="AC155">
            <v>0</v>
          </cell>
          <cell r="AD155">
            <v>1547</v>
          </cell>
          <cell r="AE155">
            <v>0</v>
          </cell>
        </row>
        <row r="156">
          <cell r="B156">
            <v>42158</v>
          </cell>
          <cell r="C156">
            <v>5890.32</v>
          </cell>
          <cell r="D156">
            <v>60</v>
          </cell>
          <cell r="E156">
            <v>60</v>
          </cell>
          <cell r="F156">
            <v>0</v>
          </cell>
          <cell r="G156">
            <v>0</v>
          </cell>
          <cell r="H156">
            <v>0</v>
          </cell>
          <cell r="I156">
            <v>66</v>
          </cell>
          <cell r="J156">
            <v>30</v>
          </cell>
          <cell r="K156">
            <v>30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60</v>
          </cell>
          <cell r="Q156">
            <v>5931.32</v>
          </cell>
          <cell r="R156">
            <v>0</v>
          </cell>
          <cell r="S156">
            <v>0</v>
          </cell>
          <cell r="T156">
            <v>-41</v>
          </cell>
          <cell r="U156">
            <v>0</v>
          </cell>
          <cell r="V156">
            <v>0</v>
          </cell>
          <cell r="W156">
            <v>0</v>
          </cell>
          <cell r="X156">
            <v>60</v>
          </cell>
          <cell r="Y156">
            <v>60</v>
          </cell>
          <cell r="Z156">
            <v>98.171999999999997</v>
          </cell>
          <cell r="AA156">
            <v>100</v>
          </cell>
          <cell r="AB156">
            <v>5931.32</v>
          </cell>
          <cell r="AC156">
            <v>0</v>
          </cell>
          <cell r="AD156">
            <v>-41</v>
          </cell>
          <cell r="AE156">
            <v>0</v>
          </cell>
        </row>
        <row r="157">
          <cell r="B157">
            <v>42159</v>
          </cell>
          <cell r="C157">
            <v>4837.82</v>
          </cell>
          <cell r="D157">
            <v>48</v>
          </cell>
          <cell r="E157">
            <v>48</v>
          </cell>
          <cell r="F157">
            <v>0</v>
          </cell>
          <cell r="G157">
            <v>0</v>
          </cell>
          <cell r="H157">
            <v>0</v>
          </cell>
          <cell r="I157">
            <v>56</v>
          </cell>
          <cell r="J157">
            <v>20</v>
          </cell>
          <cell r="K157">
            <v>32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60</v>
          </cell>
          <cell r="Q157">
            <v>4837.82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48</v>
          </cell>
          <cell r="Y157">
            <v>60</v>
          </cell>
          <cell r="Z157">
            <v>100.78791666666601</v>
          </cell>
          <cell r="AA157">
            <v>80</v>
          </cell>
          <cell r="AB157">
            <v>4837.82</v>
          </cell>
          <cell r="AC157">
            <v>0</v>
          </cell>
          <cell r="AD157">
            <v>0</v>
          </cell>
          <cell r="AE157">
            <v>0</v>
          </cell>
        </row>
        <row r="158">
          <cell r="B158">
            <v>42160</v>
          </cell>
          <cell r="C158">
            <v>1758.23</v>
          </cell>
          <cell r="D158">
            <v>26</v>
          </cell>
          <cell r="E158">
            <v>26</v>
          </cell>
          <cell r="F158">
            <v>0</v>
          </cell>
          <cell r="G158">
            <v>0</v>
          </cell>
          <cell r="H158">
            <v>0</v>
          </cell>
          <cell r="I158">
            <v>42</v>
          </cell>
          <cell r="J158">
            <v>18</v>
          </cell>
          <cell r="K158">
            <v>40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60</v>
          </cell>
          <cell r="Q158">
            <v>1758.23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26</v>
          </cell>
          <cell r="Y158">
            <v>60</v>
          </cell>
          <cell r="Z158">
            <v>67.624230769230707</v>
          </cell>
          <cell r="AA158">
            <v>43.3333333333333</v>
          </cell>
          <cell r="AB158">
            <v>1758.23</v>
          </cell>
          <cell r="AC158">
            <v>0</v>
          </cell>
          <cell r="AD158">
            <v>0</v>
          </cell>
          <cell r="AE158">
            <v>0</v>
          </cell>
        </row>
        <row r="159">
          <cell r="B159">
            <v>42161</v>
          </cell>
          <cell r="C159">
            <v>2631.41</v>
          </cell>
          <cell r="D159">
            <v>60</v>
          </cell>
          <cell r="E159">
            <v>40</v>
          </cell>
          <cell r="F159">
            <v>0</v>
          </cell>
          <cell r="G159">
            <v>20</v>
          </cell>
          <cell r="H159">
            <v>0</v>
          </cell>
          <cell r="I159">
            <v>108</v>
          </cell>
          <cell r="J159">
            <v>50</v>
          </cell>
          <cell r="K159">
            <v>16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60</v>
          </cell>
          <cell r="Q159">
            <v>2194.41</v>
          </cell>
          <cell r="R159">
            <v>0</v>
          </cell>
          <cell r="S159">
            <v>0</v>
          </cell>
          <cell r="T159">
            <v>437</v>
          </cell>
          <cell r="U159">
            <v>0</v>
          </cell>
          <cell r="V159">
            <v>0</v>
          </cell>
          <cell r="W159">
            <v>0</v>
          </cell>
          <cell r="X159">
            <v>60</v>
          </cell>
          <cell r="Y159">
            <v>60</v>
          </cell>
          <cell r="Z159">
            <v>43.856833333333299</v>
          </cell>
          <cell r="AA159">
            <v>100</v>
          </cell>
          <cell r="AB159">
            <v>2194.41</v>
          </cell>
          <cell r="AC159">
            <v>0</v>
          </cell>
          <cell r="AD159">
            <v>437</v>
          </cell>
          <cell r="AE159">
            <v>0</v>
          </cell>
        </row>
        <row r="160">
          <cell r="B160">
            <v>42162</v>
          </cell>
          <cell r="C160">
            <v>1934.33</v>
          </cell>
          <cell r="D160">
            <v>45</v>
          </cell>
          <cell r="E160">
            <v>16</v>
          </cell>
          <cell r="F160">
            <v>0</v>
          </cell>
          <cell r="G160">
            <v>29</v>
          </cell>
          <cell r="H160">
            <v>0</v>
          </cell>
          <cell r="I160">
            <v>68</v>
          </cell>
          <cell r="J160">
            <v>23</v>
          </cell>
          <cell r="K160">
            <v>38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60</v>
          </cell>
          <cell r="Q160">
            <v>1044.33</v>
          </cell>
          <cell r="R160">
            <v>0</v>
          </cell>
          <cell r="S160">
            <v>0</v>
          </cell>
          <cell r="T160">
            <v>890</v>
          </cell>
          <cell r="U160">
            <v>0</v>
          </cell>
          <cell r="V160">
            <v>0</v>
          </cell>
          <cell r="W160">
            <v>0</v>
          </cell>
          <cell r="X160">
            <v>45</v>
          </cell>
          <cell r="Y160">
            <v>60</v>
          </cell>
          <cell r="Z160">
            <v>42.985111111111102</v>
          </cell>
          <cell r="AA160">
            <v>75</v>
          </cell>
          <cell r="AB160">
            <v>1044.33</v>
          </cell>
          <cell r="AC160">
            <v>0</v>
          </cell>
          <cell r="AD160">
            <v>890</v>
          </cell>
          <cell r="AE160">
            <v>0</v>
          </cell>
        </row>
        <row r="161">
          <cell r="B161">
            <v>42163</v>
          </cell>
          <cell r="C161">
            <v>6433.75</v>
          </cell>
          <cell r="D161">
            <v>56</v>
          </cell>
          <cell r="E161">
            <v>34</v>
          </cell>
          <cell r="F161">
            <v>0</v>
          </cell>
          <cell r="G161">
            <v>22</v>
          </cell>
          <cell r="H161">
            <v>0</v>
          </cell>
          <cell r="I161">
            <v>58</v>
          </cell>
          <cell r="J161">
            <v>46</v>
          </cell>
          <cell r="K161">
            <v>35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60</v>
          </cell>
          <cell r="Q161">
            <v>4004.75</v>
          </cell>
          <cell r="R161">
            <v>0</v>
          </cell>
          <cell r="S161">
            <v>0</v>
          </cell>
          <cell r="T161">
            <v>2429</v>
          </cell>
          <cell r="U161">
            <v>0</v>
          </cell>
          <cell r="V161">
            <v>0</v>
          </cell>
          <cell r="W161">
            <v>1</v>
          </cell>
          <cell r="X161">
            <v>56</v>
          </cell>
          <cell r="Y161">
            <v>59</v>
          </cell>
          <cell r="Z161">
            <v>114.88839285714199</v>
          </cell>
          <cell r="AA161">
            <v>94.915254237288096</v>
          </cell>
          <cell r="AB161">
            <v>4004.75</v>
          </cell>
          <cell r="AC161">
            <v>0</v>
          </cell>
          <cell r="AD161">
            <v>2429</v>
          </cell>
          <cell r="AE161">
            <v>0</v>
          </cell>
        </row>
        <row r="162">
          <cell r="B162">
            <v>42164</v>
          </cell>
          <cell r="C162">
            <v>6169.91</v>
          </cell>
          <cell r="D162">
            <v>60</v>
          </cell>
          <cell r="E162">
            <v>50</v>
          </cell>
          <cell r="F162">
            <v>0</v>
          </cell>
          <cell r="G162">
            <v>10</v>
          </cell>
          <cell r="H162">
            <v>0</v>
          </cell>
          <cell r="I162">
            <v>62</v>
          </cell>
          <cell r="J162">
            <v>26</v>
          </cell>
          <cell r="K162">
            <v>22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60</v>
          </cell>
          <cell r="Q162">
            <v>5210.91</v>
          </cell>
          <cell r="R162">
            <v>0</v>
          </cell>
          <cell r="S162">
            <v>0</v>
          </cell>
          <cell r="T162">
            <v>959</v>
          </cell>
          <cell r="U162">
            <v>0</v>
          </cell>
          <cell r="V162">
            <v>0</v>
          </cell>
          <cell r="W162">
            <v>0</v>
          </cell>
          <cell r="X162">
            <v>60</v>
          </cell>
          <cell r="Y162">
            <v>60</v>
          </cell>
          <cell r="Z162">
            <v>102.83183333333299</v>
          </cell>
          <cell r="AA162">
            <v>100</v>
          </cell>
          <cell r="AB162">
            <v>5210.91</v>
          </cell>
          <cell r="AC162">
            <v>0</v>
          </cell>
          <cell r="AD162">
            <v>959</v>
          </cell>
          <cell r="AE162">
            <v>0</v>
          </cell>
        </row>
        <row r="163">
          <cell r="B163">
            <v>42165</v>
          </cell>
          <cell r="C163">
            <v>6086.62</v>
          </cell>
          <cell r="D163">
            <v>60</v>
          </cell>
          <cell r="E163">
            <v>50</v>
          </cell>
          <cell r="F163">
            <v>0</v>
          </cell>
          <cell r="G163">
            <v>10</v>
          </cell>
          <cell r="H163">
            <v>0</v>
          </cell>
          <cell r="I163">
            <v>64</v>
          </cell>
          <cell r="J163">
            <v>25</v>
          </cell>
          <cell r="K163">
            <v>25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60</v>
          </cell>
          <cell r="Q163">
            <v>5085.62</v>
          </cell>
          <cell r="R163">
            <v>0</v>
          </cell>
          <cell r="S163">
            <v>0</v>
          </cell>
          <cell r="T163">
            <v>1001</v>
          </cell>
          <cell r="U163">
            <v>0</v>
          </cell>
          <cell r="V163">
            <v>0</v>
          </cell>
          <cell r="W163">
            <v>0</v>
          </cell>
          <cell r="X163">
            <v>60</v>
          </cell>
          <cell r="Y163">
            <v>60</v>
          </cell>
          <cell r="Z163">
            <v>101.443666666666</v>
          </cell>
          <cell r="AA163">
            <v>100</v>
          </cell>
          <cell r="AB163">
            <v>5085.62</v>
          </cell>
          <cell r="AC163">
            <v>0</v>
          </cell>
          <cell r="AD163">
            <v>1001</v>
          </cell>
          <cell r="AE163">
            <v>0</v>
          </cell>
        </row>
        <row r="164">
          <cell r="B164">
            <v>42166</v>
          </cell>
          <cell r="C164">
            <v>4968.8100000000004</v>
          </cell>
          <cell r="D164">
            <v>55</v>
          </cell>
          <cell r="E164">
            <v>35</v>
          </cell>
          <cell r="F164">
            <v>0</v>
          </cell>
          <cell r="G164">
            <v>20</v>
          </cell>
          <cell r="H164">
            <v>0</v>
          </cell>
          <cell r="I164">
            <v>64</v>
          </cell>
          <cell r="J164">
            <v>28</v>
          </cell>
          <cell r="K164">
            <v>33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60</v>
          </cell>
          <cell r="Q164">
            <v>3695.31</v>
          </cell>
          <cell r="R164">
            <v>0</v>
          </cell>
          <cell r="S164">
            <v>0</v>
          </cell>
          <cell r="T164">
            <v>1273.5</v>
          </cell>
          <cell r="U164">
            <v>0</v>
          </cell>
          <cell r="V164">
            <v>0</v>
          </cell>
          <cell r="W164">
            <v>0</v>
          </cell>
          <cell r="X164">
            <v>55</v>
          </cell>
          <cell r="Y164">
            <v>60</v>
          </cell>
          <cell r="Z164">
            <v>90.341999999999999</v>
          </cell>
          <cell r="AA164">
            <v>91.6666666666666</v>
          </cell>
          <cell r="AB164">
            <v>3695.31</v>
          </cell>
          <cell r="AC164">
            <v>0</v>
          </cell>
          <cell r="AD164">
            <v>1273.5</v>
          </cell>
          <cell r="AE164">
            <v>0</v>
          </cell>
        </row>
        <row r="165">
          <cell r="B165">
            <v>42167</v>
          </cell>
          <cell r="C165">
            <v>2163.33</v>
          </cell>
          <cell r="D165">
            <v>36</v>
          </cell>
          <cell r="E165">
            <v>26</v>
          </cell>
          <cell r="F165">
            <v>0</v>
          </cell>
          <cell r="G165">
            <v>10</v>
          </cell>
          <cell r="H165">
            <v>0</v>
          </cell>
          <cell r="I165">
            <v>60</v>
          </cell>
          <cell r="J165">
            <v>25</v>
          </cell>
          <cell r="K165">
            <v>44</v>
          </cell>
          <cell r="L165">
            <v>0</v>
          </cell>
          <cell r="M165">
            <v>0</v>
          </cell>
          <cell r="N165">
            <v>1</v>
          </cell>
          <cell r="O165">
            <v>0</v>
          </cell>
          <cell r="P165">
            <v>60</v>
          </cell>
          <cell r="Q165">
            <v>1893.83</v>
          </cell>
          <cell r="R165">
            <v>0</v>
          </cell>
          <cell r="S165">
            <v>0</v>
          </cell>
          <cell r="T165">
            <v>269.5</v>
          </cell>
          <cell r="U165">
            <v>0</v>
          </cell>
          <cell r="V165">
            <v>0</v>
          </cell>
          <cell r="W165">
            <v>0</v>
          </cell>
          <cell r="X165">
            <v>36</v>
          </cell>
          <cell r="Y165">
            <v>60</v>
          </cell>
          <cell r="Z165">
            <v>60.092500000000001</v>
          </cell>
          <cell r="AA165">
            <v>60</v>
          </cell>
          <cell r="AB165">
            <v>1893.83</v>
          </cell>
          <cell r="AC165">
            <v>0</v>
          </cell>
          <cell r="AD165">
            <v>269.5</v>
          </cell>
          <cell r="AE165">
            <v>0</v>
          </cell>
        </row>
        <row r="166">
          <cell r="B166">
            <v>42168</v>
          </cell>
          <cell r="C166">
            <v>3228.79</v>
          </cell>
          <cell r="D166">
            <v>58</v>
          </cell>
          <cell r="E166">
            <v>48</v>
          </cell>
          <cell r="F166">
            <v>0</v>
          </cell>
          <cell r="G166">
            <v>10</v>
          </cell>
          <cell r="H166">
            <v>0</v>
          </cell>
          <cell r="I166">
            <v>103</v>
          </cell>
          <cell r="J166">
            <v>39</v>
          </cell>
          <cell r="K166">
            <v>17</v>
          </cell>
          <cell r="L166">
            <v>0</v>
          </cell>
          <cell r="M166">
            <v>0</v>
          </cell>
          <cell r="N166">
            <v>2</v>
          </cell>
          <cell r="O166">
            <v>0</v>
          </cell>
          <cell r="P166">
            <v>60</v>
          </cell>
          <cell r="Q166">
            <v>2959.29</v>
          </cell>
          <cell r="R166">
            <v>0</v>
          </cell>
          <cell r="S166">
            <v>0</v>
          </cell>
          <cell r="T166">
            <v>269.5</v>
          </cell>
          <cell r="U166">
            <v>0</v>
          </cell>
          <cell r="V166">
            <v>0</v>
          </cell>
          <cell r="W166">
            <v>0</v>
          </cell>
          <cell r="X166">
            <v>58</v>
          </cell>
          <cell r="Y166">
            <v>60</v>
          </cell>
          <cell r="Z166">
            <v>55.668793103448202</v>
          </cell>
          <cell r="AA166">
            <v>96.6666666666666</v>
          </cell>
          <cell r="AB166">
            <v>2959.29</v>
          </cell>
          <cell r="AC166">
            <v>0</v>
          </cell>
          <cell r="AD166">
            <v>269.5</v>
          </cell>
          <cell r="AE166">
            <v>0</v>
          </cell>
        </row>
        <row r="167">
          <cell r="B167">
            <v>42169</v>
          </cell>
          <cell r="C167">
            <v>1883.35</v>
          </cell>
          <cell r="D167">
            <v>24</v>
          </cell>
          <cell r="E167">
            <v>24</v>
          </cell>
          <cell r="F167">
            <v>0</v>
          </cell>
          <cell r="G167">
            <v>0</v>
          </cell>
          <cell r="H167">
            <v>0</v>
          </cell>
          <cell r="I167">
            <v>31</v>
          </cell>
          <cell r="J167">
            <v>20</v>
          </cell>
          <cell r="K167">
            <v>54</v>
          </cell>
          <cell r="L167">
            <v>0</v>
          </cell>
          <cell r="M167">
            <v>0</v>
          </cell>
          <cell r="N167">
            <v>1</v>
          </cell>
          <cell r="O167">
            <v>0</v>
          </cell>
          <cell r="P167">
            <v>60</v>
          </cell>
          <cell r="Q167">
            <v>1883.35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24</v>
          </cell>
          <cell r="Y167">
            <v>60</v>
          </cell>
          <cell r="Z167">
            <v>78.472916666666606</v>
          </cell>
          <cell r="AA167">
            <v>40</v>
          </cell>
          <cell r="AB167">
            <v>1883.35</v>
          </cell>
          <cell r="AC167">
            <v>0</v>
          </cell>
          <cell r="AD167">
            <v>0</v>
          </cell>
          <cell r="AE167">
            <v>0</v>
          </cell>
        </row>
        <row r="168">
          <cell r="B168">
            <v>42170</v>
          </cell>
          <cell r="C168">
            <v>6660.95</v>
          </cell>
          <cell r="D168">
            <v>54</v>
          </cell>
          <cell r="E168">
            <v>54</v>
          </cell>
          <cell r="F168">
            <v>0</v>
          </cell>
          <cell r="G168">
            <v>0</v>
          </cell>
          <cell r="H168">
            <v>0</v>
          </cell>
          <cell r="I168">
            <v>67</v>
          </cell>
          <cell r="J168">
            <v>42</v>
          </cell>
          <cell r="K168">
            <v>12</v>
          </cell>
          <cell r="L168">
            <v>0</v>
          </cell>
          <cell r="M168">
            <v>1</v>
          </cell>
          <cell r="N168">
            <v>1</v>
          </cell>
          <cell r="O168">
            <v>0</v>
          </cell>
          <cell r="P168">
            <v>60</v>
          </cell>
          <cell r="Q168">
            <v>6654.95</v>
          </cell>
          <cell r="R168">
            <v>0</v>
          </cell>
          <cell r="S168">
            <v>0</v>
          </cell>
          <cell r="T168">
            <v>6</v>
          </cell>
          <cell r="U168">
            <v>0</v>
          </cell>
          <cell r="V168">
            <v>0</v>
          </cell>
          <cell r="W168">
            <v>0</v>
          </cell>
          <cell r="X168">
            <v>54</v>
          </cell>
          <cell r="Y168">
            <v>60</v>
          </cell>
          <cell r="Z168">
            <v>123.350925925925</v>
          </cell>
          <cell r="AA168">
            <v>90</v>
          </cell>
          <cell r="AB168">
            <v>6654.95</v>
          </cell>
          <cell r="AC168">
            <v>0</v>
          </cell>
          <cell r="AD168">
            <v>6</v>
          </cell>
          <cell r="AE168">
            <v>0</v>
          </cell>
        </row>
        <row r="169">
          <cell r="B169">
            <v>42171</v>
          </cell>
          <cell r="C169">
            <v>8063.25</v>
          </cell>
          <cell r="D169">
            <v>60</v>
          </cell>
          <cell r="E169">
            <v>53</v>
          </cell>
          <cell r="F169">
            <v>0</v>
          </cell>
          <cell r="G169">
            <v>7</v>
          </cell>
          <cell r="H169">
            <v>0</v>
          </cell>
          <cell r="I169">
            <v>66</v>
          </cell>
          <cell r="J169">
            <v>41</v>
          </cell>
          <cell r="K169">
            <v>35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60</v>
          </cell>
          <cell r="Q169">
            <v>7362.55</v>
          </cell>
          <cell r="R169">
            <v>0</v>
          </cell>
          <cell r="S169">
            <v>0</v>
          </cell>
          <cell r="T169">
            <v>700.7</v>
          </cell>
          <cell r="U169">
            <v>0</v>
          </cell>
          <cell r="V169">
            <v>0</v>
          </cell>
          <cell r="W169">
            <v>0</v>
          </cell>
          <cell r="X169">
            <v>60</v>
          </cell>
          <cell r="Y169">
            <v>60</v>
          </cell>
          <cell r="Z169">
            <v>134.38749999999999</v>
          </cell>
          <cell r="AA169">
            <v>100</v>
          </cell>
          <cell r="AB169">
            <v>7362.55</v>
          </cell>
          <cell r="AC169">
            <v>0</v>
          </cell>
          <cell r="AD169">
            <v>700.7</v>
          </cell>
          <cell r="AE169">
            <v>0</v>
          </cell>
        </row>
        <row r="170">
          <cell r="B170">
            <v>42172</v>
          </cell>
          <cell r="C170">
            <v>8167.15</v>
          </cell>
          <cell r="D170">
            <v>60</v>
          </cell>
          <cell r="E170">
            <v>60</v>
          </cell>
          <cell r="F170">
            <v>0</v>
          </cell>
          <cell r="G170">
            <v>0</v>
          </cell>
          <cell r="H170">
            <v>0</v>
          </cell>
          <cell r="I170">
            <v>64</v>
          </cell>
          <cell r="J170">
            <v>31</v>
          </cell>
          <cell r="K170">
            <v>31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60</v>
          </cell>
          <cell r="Q170">
            <v>8167.15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60</v>
          </cell>
          <cell r="Y170">
            <v>60</v>
          </cell>
          <cell r="Z170">
            <v>136.11916666666599</v>
          </cell>
          <cell r="AA170">
            <v>100</v>
          </cell>
          <cell r="AB170">
            <v>8167.15</v>
          </cell>
          <cell r="AC170">
            <v>0</v>
          </cell>
          <cell r="AD170">
            <v>0</v>
          </cell>
          <cell r="AE170">
            <v>0</v>
          </cell>
        </row>
        <row r="171">
          <cell r="B171">
            <v>42173</v>
          </cell>
          <cell r="C171">
            <v>4227.05</v>
          </cell>
          <cell r="D171">
            <v>32</v>
          </cell>
          <cell r="E171">
            <v>32</v>
          </cell>
          <cell r="F171">
            <v>0</v>
          </cell>
          <cell r="G171">
            <v>0</v>
          </cell>
          <cell r="H171">
            <v>0</v>
          </cell>
          <cell r="I171">
            <v>39</v>
          </cell>
          <cell r="J171">
            <v>14</v>
          </cell>
          <cell r="K171">
            <v>42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60</v>
          </cell>
          <cell r="Q171">
            <v>4227.05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32</v>
          </cell>
          <cell r="Y171">
            <v>60</v>
          </cell>
          <cell r="Z171">
            <v>132.09531250000001</v>
          </cell>
          <cell r="AA171">
            <v>53.3333333333333</v>
          </cell>
          <cell r="AB171">
            <v>4227.05</v>
          </cell>
          <cell r="AC171">
            <v>0</v>
          </cell>
          <cell r="AD171">
            <v>0</v>
          </cell>
          <cell r="AE171">
            <v>0</v>
          </cell>
        </row>
        <row r="172">
          <cell r="B172">
            <v>42174</v>
          </cell>
          <cell r="C172">
            <v>1051.44</v>
          </cell>
          <cell r="D172">
            <v>19</v>
          </cell>
          <cell r="E172">
            <v>19</v>
          </cell>
          <cell r="F172">
            <v>0</v>
          </cell>
          <cell r="G172">
            <v>0</v>
          </cell>
          <cell r="H172">
            <v>0</v>
          </cell>
          <cell r="I172">
            <v>30</v>
          </cell>
          <cell r="J172">
            <v>13</v>
          </cell>
          <cell r="K172">
            <v>26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60</v>
          </cell>
          <cell r="Q172">
            <v>1051.44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19</v>
          </cell>
          <cell r="Y172">
            <v>60</v>
          </cell>
          <cell r="Z172">
            <v>55.338947368421003</v>
          </cell>
          <cell r="AA172">
            <v>31.6666666666666</v>
          </cell>
          <cell r="AB172">
            <v>1051.44</v>
          </cell>
          <cell r="AC172">
            <v>0</v>
          </cell>
          <cell r="AD172">
            <v>0</v>
          </cell>
          <cell r="AE172">
            <v>0</v>
          </cell>
        </row>
        <row r="173">
          <cell r="B173">
            <v>42175</v>
          </cell>
          <cell r="C173">
            <v>1764.77</v>
          </cell>
          <cell r="D173">
            <v>30</v>
          </cell>
          <cell r="E173">
            <v>30</v>
          </cell>
          <cell r="F173">
            <v>0</v>
          </cell>
          <cell r="G173">
            <v>0</v>
          </cell>
          <cell r="H173">
            <v>0</v>
          </cell>
          <cell r="I173">
            <v>53</v>
          </cell>
          <cell r="J173">
            <v>17</v>
          </cell>
          <cell r="K173">
            <v>6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60</v>
          </cell>
          <cell r="Q173">
            <v>1764.77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30</v>
          </cell>
          <cell r="Y173">
            <v>60</v>
          </cell>
          <cell r="Z173">
            <v>58.825666666666599</v>
          </cell>
          <cell r="AA173">
            <v>50</v>
          </cell>
          <cell r="AB173">
            <v>1764.77</v>
          </cell>
          <cell r="AC173">
            <v>0</v>
          </cell>
          <cell r="AD173">
            <v>0</v>
          </cell>
          <cell r="AE173">
            <v>0</v>
          </cell>
        </row>
        <row r="174">
          <cell r="B174">
            <v>42176</v>
          </cell>
          <cell r="C174">
            <v>1860.25</v>
          </cell>
          <cell r="D174">
            <v>28</v>
          </cell>
          <cell r="E174">
            <v>28</v>
          </cell>
          <cell r="F174">
            <v>0</v>
          </cell>
          <cell r="G174">
            <v>0</v>
          </cell>
          <cell r="H174">
            <v>0</v>
          </cell>
          <cell r="I174">
            <v>39</v>
          </cell>
          <cell r="J174">
            <v>25</v>
          </cell>
          <cell r="K174">
            <v>27</v>
          </cell>
          <cell r="L174">
            <v>0</v>
          </cell>
          <cell r="M174">
            <v>0</v>
          </cell>
          <cell r="N174">
            <v>5</v>
          </cell>
          <cell r="O174">
            <v>0</v>
          </cell>
          <cell r="P174">
            <v>60</v>
          </cell>
          <cell r="Q174">
            <v>1860.25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28</v>
          </cell>
          <cell r="Y174">
            <v>60</v>
          </cell>
          <cell r="Z174">
            <v>66.4375</v>
          </cell>
          <cell r="AA174">
            <v>46.6666666666666</v>
          </cell>
          <cell r="AB174">
            <v>1860.25</v>
          </cell>
          <cell r="AC174">
            <v>0</v>
          </cell>
          <cell r="AD174">
            <v>0</v>
          </cell>
          <cell r="AE174">
            <v>0</v>
          </cell>
        </row>
        <row r="175">
          <cell r="B175">
            <v>42177</v>
          </cell>
          <cell r="C175">
            <v>5008.18</v>
          </cell>
          <cell r="D175">
            <v>47</v>
          </cell>
          <cell r="E175">
            <v>47</v>
          </cell>
          <cell r="F175">
            <v>0</v>
          </cell>
          <cell r="G175">
            <v>0</v>
          </cell>
          <cell r="H175">
            <v>0</v>
          </cell>
          <cell r="I175">
            <v>53</v>
          </cell>
          <cell r="J175">
            <v>32</v>
          </cell>
          <cell r="K175">
            <v>13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60</v>
          </cell>
          <cell r="Q175">
            <v>5008.18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47</v>
          </cell>
          <cell r="Y175">
            <v>60</v>
          </cell>
          <cell r="Z175">
            <v>106.55702127659499</v>
          </cell>
          <cell r="AA175">
            <v>78.3333333333333</v>
          </cell>
          <cell r="AB175">
            <v>5008.18</v>
          </cell>
          <cell r="AC175">
            <v>0</v>
          </cell>
          <cell r="AD175">
            <v>0</v>
          </cell>
          <cell r="AE175">
            <v>0</v>
          </cell>
        </row>
        <row r="176">
          <cell r="B176">
            <v>42178</v>
          </cell>
          <cell r="C176">
            <v>6649.88</v>
          </cell>
          <cell r="D176">
            <v>60</v>
          </cell>
          <cell r="E176">
            <v>60</v>
          </cell>
          <cell r="F176">
            <v>0</v>
          </cell>
          <cell r="G176">
            <v>0</v>
          </cell>
          <cell r="H176">
            <v>0</v>
          </cell>
          <cell r="I176">
            <v>67</v>
          </cell>
          <cell r="J176">
            <v>34</v>
          </cell>
          <cell r="K176">
            <v>21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60</v>
          </cell>
          <cell r="Q176">
            <v>6649.88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60</v>
          </cell>
          <cell r="Y176">
            <v>60</v>
          </cell>
          <cell r="Z176">
            <v>110.83133333333301</v>
          </cell>
          <cell r="AA176">
            <v>100</v>
          </cell>
          <cell r="AB176">
            <v>6649.88</v>
          </cell>
          <cell r="AC176">
            <v>0</v>
          </cell>
          <cell r="AD176">
            <v>0</v>
          </cell>
          <cell r="AE176">
            <v>0</v>
          </cell>
        </row>
        <row r="177">
          <cell r="B177">
            <v>42179</v>
          </cell>
          <cell r="C177">
            <v>5666.76</v>
          </cell>
          <cell r="D177">
            <v>60</v>
          </cell>
          <cell r="E177">
            <v>60</v>
          </cell>
          <cell r="F177">
            <v>0</v>
          </cell>
          <cell r="G177">
            <v>0</v>
          </cell>
          <cell r="H177">
            <v>0</v>
          </cell>
          <cell r="I177">
            <v>65</v>
          </cell>
          <cell r="J177">
            <v>30</v>
          </cell>
          <cell r="K177">
            <v>30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60</v>
          </cell>
          <cell r="Q177">
            <v>5666.76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60</v>
          </cell>
          <cell r="Y177">
            <v>60</v>
          </cell>
          <cell r="Z177">
            <v>94.445999999999998</v>
          </cell>
          <cell r="AA177">
            <v>100</v>
          </cell>
          <cell r="AB177">
            <v>5666.76</v>
          </cell>
          <cell r="AC177">
            <v>0</v>
          </cell>
          <cell r="AD177">
            <v>0</v>
          </cell>
          <cell r="AE177">
            <v>0</v>
          </cell>
        </row>
        <row r="178">
          <cell r="B178">
            <v>42180</v>
          </cell>
          <cell r="C178">
            <v>4196.16</v>
          </cell>
          <cell r="D178">
            <v>53</v>
          </cell>
          <cell r="E178">
            <v>35</v>
          </cell>
          <cell r="F178">
            <v>0</v>
          </cell>
          <cell r="G178">
            <v>18</v>
          </cell>
          <cell r="H178">
            <v>0</v>
          </cell>
          <cell r="I178">
            <v>74</v>
          </cell>
          <cell r="J178">
            <v>32</v>
          </cell>
          <cell r="K178">
            <v>39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60</v>
          </cell>
          <cell r="Q178">
            <v>3440.16</v>
          </cell>
          <cell r="R178">
            <v>0</v>
          </cell>
          <cell r="S178">
            <v>0</v>
          </cell>
          <cell r="T178">
            <v>756</v>
          </cell>
          <cell r="U178">
            <v>0</v>
          </cell>
          <cell r="V178">
            <v>0</v>
          </cell>
          <cell r="W178">
            <v>0</v>
          </cell>
          <cell r="X178">
            <v>53</v>
          </cell>
          <cell r="Y178">
            <v>60</v>
          </cell>
          <cell r="Z178">
            <v>79.1728301886792</v>
          </cell>
          <cell r="AA178">
            <v>88.3333333333333</v>
          </cell>
          <cell r="AB178">
            <v>3440.16</v>
          </cell>
          <cell r="AC178">
            <v>0</v>
          </cell>
          <cell r="AD178">
            <v>756</v>
          </cell>
          <cell r="AE178">
            <v>0</v>
          </cell>
        </row>
        <row r="179">
          <cell r="B179">
            <v>42181</v>
          </cell>
          <cell r="C179">
            <v>2291.6</v>
          </cell>
          <cell r="D179">
            <v>38</v>
          </cell>
          <cell r="E179">
            <v>20</v>
          </cell>
          <cell r="F179">
            <v>0</v>
          </cell>
          <cell r="G179">
            <v>18</v>
          </cell>
          <cell r="H179">
            <v>0</v>
          </cell>
          <cell r="I179">
            <v>66</v>
          </cell>
          <cell r="J179">
            <v>17</v>
          </cell>
          <cell r="K179">
            <v>32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60</v>
          </cell>
          <cell r="Q179">
            <v>1535.6</v>
          </cell>
          <cell r="R179">
            <v>0</v>
          </cell>
          <cell r="S179">
            <v>0</v>
          </cell>
          <cell r="T179">
            <v>756</v>
          </cell>
          <cell r="U179">
            <v>0</v>
          </cell>
          <cell r="V179">
            <v>0</v>
          </cell>
          <cell r="W179">
            <v>0</v>
          </cell>
          <cell r="X179">
            <v>38</v>
          </cell>
          <cell r="Y179">
            <v>60</v>
          </cell>
          <cell r="Z179">
            <v>60.3052631578947</v>
          </cell>
          <cell r="AA179">
            <v>63.3333333333333</v>
          </cell>
          <cell r="AB179">
            <v>1535.6</v>
          </cell>
          <cell r="AC179">
            <v>0</v>
          </cell>
          <cell r="AD179">
            <v>756</v>
          </cell>
          <cell r="AE179">
            <v>0</v>
          </cell>
        </row>
        <row r="180">
          <cell r="B180">
            <v>42182</v>
          </cell>
          <cell r="C180">
            <v>1430.4</v>
          </cell>
          <cell r="D180">
            <v>40</v>
          </cell>
          <cell r="E180">
            <v>20</v>
          </cell>
          <cell r="F180">
            <v>0</v>
          </cell>
          <cell r="G180">
            <v>20</v>
          </cell>
          <cell r="H180">
            <v>0</v>
          </cell>
          <cell r="I180">
            <v>75</v>
          </cell>
          <cell r="J180">
            <v>33</v>
          </cell>
          <cell r="K180">
            <v>31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60</v>
          </cell>
          <cell r="Q180">
            <v>1010.4</v>
          </cell>
          <cell r="R180">
            <v>0</v>
          </cell>
          <cell r="S180">
            <v>0</v>
          </cell>
          <cell r="T180">
            <v>420</v>
          </cell>
          <cell r="U180">
            <v>0</v>
          </cell>
          <cell r="V180">
            <v>0</v>
          </cell>
          <cell r="W180">
            <v>0</v>
          </cell>
          <cell r="X180">
            <v>40</v>
          </cell>
          <cell r="Y180">
            <v>60</v>
          </cell>
          <cell r="Z180">
            <v>35.76</v>
          </cell>
          <cell r="AA180">
            <v>66.6666666666666</v>
          </cell>
          <cell r="AB180">
            <v>1010.4</v>
          </cell>
          <cell r="AC180">
            <v>0</v>
          </cell>
          <cell r="AD180">
            <v>420</v>
          </cell>
          <cell r="AE180">
            <v>0</v>
          </cell>
        </row>
        <row r="181">
          <cell r="B181">
            <v>42183</v>
          </cell>
          <cell r="C181">
            <v>1654.1</v>
          </cell>
          <cell r="D181">
            <v>39</v>
          </cell>
          <cell r="E181">
            <v>19</v>
          </cell>
          <cell r="F181">
            <v>0</v>
          </cell>
          <cell r="G181">
            <v>20</v>
          </cell>
          <cell r="H181">
            <v>0</v>
          </cell>
          <cell r="I181">
            <v>65</v>
          </cell>
          <cell r="J181">
            <v>15</v>
          </cell>
          <cell r="K181">
            <v>16</v>
          </cell>
          <cell r="L181">
            <v>0</v>
          </cell>
          <cell r="M181">
            <v>0</v>
          </cell>
          <cell r="N181">
            <v>1</v>
          </cell>
          <cell r="O181">
            <v>0</v>
          </cell>
          <cell r="P181">
            <v>60</v>
          </cell>
          <cell r="Q181">
            <v>1192.0999999999999</v>
          </cell>
          <cell r="R181">
            <v>0</v>
          </cell>
          <cell r="S181">
            <v>0</v>
          </cell>
          <cell r="T181">
            <v>462</v>
          </cell>
          <cell r="U181">
            <v>0</v>
          </cell>
          <cell r="V181">
            <v>0</v>
          </cell>
          <cell r="W181">
            <v>0</v>
          </cell>
          <cell r="X181">
            <v>39</v>
          </cell>
          <cell r="Y181">
            <v>60</v>
          </cell>
          <cell r="Z181">
            <v>42.412820512820502</v>
          </cell>
          <cell r="AA181">
            <v>65</v>
          </cell>
          <cell r="AB181">
            <v>1192.0999999999999</v>
          </cell>
          <cell r="AC181">
            <v>0</v>
          </cell>
          <cell r="AD181">
            <v>462</v>
          </cell>
          <cell r="AE181">
            <v>0</v>
          </cell>
        </row>
        <row r="182">
          <cell r="B182">
            <v>42184</v>
          </cell>
          <cell r="C182">
            <v>3310.72</v>
          </cell>
          <cell r="D182">
            <v>34</v>
          </cell>
          <cell r="E182">
            <v>34</v>
          </cell>
          <cell r="F182">
            <v>0</v>
          </cell>
          <cell r="G182">
            <v>0</v>
          </cell>
          <cell r="H182">
            <v>0</v>
          </cell>
          <cell r="I182">
            <v>37</v>
          </cell>
          <cell r="J182">
            <v>26</v>
          </cell>
          <cell r="K182">
            <v>31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60</v>
          </cell>
          <cell r="Q182">
            <v>3368.72</v>
          </cell>
          <cell r="R182">
            <v>0</v>
          </cell>
          <cell r="S182">
            <v>0</v>
          </cell>
          <cell r="T182">
            <v>-58</v>
          </cell>
          <cell r="U182">
            <v>0</v>
          </cell>
          <cell r="V182">
            <v>0</v>
          </cell>
          <cell r="W182">
            <v>0</v>
          </cell>
          <cell r="X182">
            <v>34</v>
          </cell>
          <cell r="Y182">
            <v>60</v>
          </cell>
          <cell r="Z182">
            <v>97.374117647058796</v>
          </cell>
          <cell r="AA182">
            <v>56.6666666666666</v>
          </cell>
          <cell r="AB182">
            <v>3368.72</v>
          </cell>
          <cell r="AC182">
            <v>0</v>
          </cell>
          <cell r="AD182">
            <v>-58</v>
          </cell>
          <cell r="AE182">
            <v>0</v>
          </cell>
        </row>
        <row r="183">
          <cell r="B183">
            <v>42185</v>
          </cell>
          <cell r="C183">
            <v>5821.07</v>
          </cell>
          <cell r="D183">
            <v>53</v>
          </cell>
          <cell r="E183">
            <v>53</v>
          </cell>
          <cell r="F183">
            <v>0</v>
          </cell>
          <cell r="G183">
            <v>0</v>
          </cell>
          <cell r="H183">
            <v>0</v>
          </cell>
          <cell r="I183">
            <v>58</v>
          </cell>
          <cell r="J183">
            <v>31</v>
          </cell>
          <cell r="K183">
            <v>12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60</v>
          </cell>
          <cell r="Q183">
            <v>5821.07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1</v>
          </cell>
          <cell r="X183">
            <v>53</v>
          </cell>
          <cell r="Y183">
            <v>59</v>
          </cell>
          <cell r="Z183">
            <v>109.831509433962</v>
          </cell>
          <cell r="AA183">
            <v>89.830508474576206</v>
          </cell>
          <cell r="AB183">
            <v>5821.07</v>
          </cell>
          <cell r="AC183">
            <v>0</v>
          </cell>
          <cell r="AD183">
            <v>0</v>
          </cell>
          <cell r="AE183">
            <v>0</v>
          </cell>
        </row>
        <row r="184">
          <cell r="B184">
            <v>42186</v>
          </cell>
          <cell r="C184">
            <v>5291.24</v>
          </cell>
          <cell r="D184">
            <v>58</v>
          </cell>
          <cell r="E184">
            <v>58</v>
          </cell>
          <cell r="F184">
            <v>0</v>
          </cell>
          <cell r="G184">
            <v>0</v>
          </cell>
          <cell r="H184">
            <v>0</v>
          </cell>
          <cell r="I184">
            <v>64</v>
          </cell>
          <cell r="J184">
            <v>24</v>
          </cell>
          <cell r="K184">
            <v>19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60</v>
          </cell>
          <cell r="Q184">
            <v>5291.24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2</v>
          </cell>
          <cell r="X184">
            <v>58</v>
          </cell>
          <cell r="Y184">
            <v>58</v>
          </cell>
          <cell r="Z184">
            <v>91.228275862068898</v>
          </cell>
          <cell r="AA184">
            <v>100</v>
          </cell>
          <cell r="AB184">
            <v>5291.24</v>
          </cell>
          <cell r="AC184">
            <v>0</v>
          </cell>
          <cell r="AD184">
            <v>0</v>
          </cell>
          <cell r="AE184">
            <v>0</v>
          </cell>
        </row>
        <row r="185">
          <cell r="B185">
            <v>42187</v>
          </cell>
          <cell r="C185">
            <v>2966.92</v>
          </cell>
          <cell r="D185">
            <v>54</v>
          </cell>
          <cell r="E185">
            <v>54</v>
          </cell>
          <cell r="F185">
            <v>0</v>
          </cell>
          <cell r="G185">
            <v>0</v>
          </cell>
          <cell r="H185">
            <v>0</v>
          </cell>
          <cell r="I185">
            <v>62</v>
          </cell>
          <cell r="J185">
            <v>26</v>
          </cell>
          <cell r="K185">
            <v>30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60</v>
          </cell>
          <cell r="Q185">
            <v>2966.92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2</v>
          </cell>
          <cell r="X185">
            <v>54</v>
          </cell>
          <cell r="Y185">
            <v>58</v>
          </cell>
          <cell r="Z185">
            <v>54.942962962962902</v>
          </cell>
          <cell r="AA185">
            <v>93.103448275861993</v>
          </cell>
          <cell r="AB185">
            <v>2966.92</v>
          </cell>
          <cell r="AC185">
            <v>0</v>
          </cell>
          <cell r="AD185">
            <v>0</v>
          </cell>
          <cell r="AE185">
            <v>0</v>
          </cell>
        </row>
        <row r="186">
          <cell r="B186">
            <v>42188</v>
          </cell>
          <cell r="C186">
            <v>1737.33</v>
          </cell>
          <cell r="D186">
            <v>30</v>
          </cell>
          <cell r="E186">
            <v>30</v>
          </cell>
          <cell r="F186">
            <v>0</v>
          </cell>
          <cell r="G186">
            <v>0</v>
          </cell>
          <cell r="H186">
            <v>0</v>
          </cell>
          <cell r="I186">
            <v>56</v>
          </cell>
          <cell r="J186">
            <v>24</v>
          </cell>
          <cell r="K186">
            <v>48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60</v>
          </cell>
          <cell r="Q186">
            <v>1737.33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2</v>
          </cell>
          <cell r="X186">
            <v>30</v>
          </cell>
          <cell r="Y186">
            <v>58</v>
          </cell>
          <cell r="Z186">
            <v>57.911000000000001</v>
          </cell>
          <cell r="AA186">
            <v>51.724137931034399</v>
          </cell>
          <cell r="AB186">
            <v>1737.33</v>
          </cell>
          <cell r="AC186">
            <v>0</v>
          </cell>
          <cell r="AD186">
            <v>0</v>
          </cell>
          <cell r="AE186">
            <v>0</v>
          </cell>
        </row>
        <row r="187">
          <cell r="B187">
            <v>42189</v>
          </cell>
          <cell r="C187">
            <v>2238.4899999999998</v>
          </cell>
          <cell r="D187">
            <v>43</v>
          </cell>
          <cell r="E187">
            <v>43</v>
          </cell>
          <cell r="F187">
            <v>0</v>
          </cell>
          <cell r="G187">
            <v>0</v>
          </cell>
          <cell r="H187">
            <v>0</v>
          </cell>
          <cell r="I187">
            <v>92</v>
          </cell>
          <cell r="J187">
            <v>35</v>
          </cell>
          <cell r="K187">
            <v>22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  <cell r="P187">
            <v>60</v>
          </cell>
          <cell r="Q187">
            <v>2238.4899999999998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2</v>
          </cell>
          <cell r="X187">
            <v>43</v>
          </cell>
          <cell r="Y187">
            <v>58</v>
          </cell>
          <cell r="Z187">
            <v>52.0579069767441</v>
          </cell>
          <cell r="AA187">
            <v>74.137931034482705</v>
          </cell>
          <cell r="AB187">
            <v>2238.4899999999998</v>
          </cell>
          <cell r="AC187">
            <v>0</v>
          </cell>
          <cell r="AD187">
            <v>0</v>
          </cell>
          <cell r="AE187">
            <v>0</v>
          </cell>
        </row>
        <row r="188">
          <cell r="B188">
            <v>42190</v>
          </cell>
          <cell r="C188">
            <v>1277.25</v>
          </cell>
          <cell r="D188">
            <v>26</v>
          </cell>
          <cell r="E188">
            <v>26</v>
          </cell>
          <cell r="F188">
            <v>0</v>
          </cell>
          <cell r="G188">
            <v>0</v>
          </cell>
          <cell r="H188">
            <v>0</v>
          </cell>
          <cell r="I188">
            <v>47</v>
          </cell>
          <cell r="J188">
            <v>21</v>
          </cell>
          <cell r="K188">
            <v>38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60</v>
          </cell>
          <cell r="Q188">
            <v>1277.25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2</v>
          </cell>
          <cell r="X188">
            <v>26</v>
          </cell>
          <cell r="Y188">
            <v>58</v>
          </cell>
          <cell r="Z188">
            <v>49.125</v>
          </cell>
          <cell r="AA188">
            <v>44.827586206896498</v>
          </cell>
          <cell r="AB188">
            <v>1277.25</v>
          </cell>
          <cell r="AC188">
            <v>0</v>
          </cell>
          <cell r="AD188">
            <v>0</v>
          </cell>
          <cell r="AE188">
            <v>0</v>
          </cell>
        </row>
        <row r="189">
          <cell r="B189">
            <v>42191</v>
          </cell>
          <cell r="C189">
            <v>4441.2299999999996</v>
          </cell>
          <cell r="D189">
            <v>48</v>
          </cell>
          <cell r="E189">
            <v>34</v>
          </cell>
          <cell r="F189">
            <v>0</v>
          </cell>
          <cell r="G189">
            <v>14</v>
          </cell>
          <cell r="H189">
            <v>0</v>
          </cell>
          <cell r="I189">
            <v>61</v>
          </cell>
          <cell r="J189">
            <v>40</v>
          </cell>
          <cell r="K189">
            <v>18</v>
          </cell>
          <cell r="L189">
            <v>0</v>
          </cell>
          <cell r="M189">
            <v>1</v>
          </cell>
          <cell r="N189">
            <v>0</v>
          </cell>
          <cell r="O189">
            <v>0</v>
          </cell>
          <cell r="P189">
            <v>60</v>
          </cell>
          <cell r="Q189">
            <v>3039.83</v>
          </cell>
          <cell r="R189">
            <v>0</v>
          </cell>
          <cell r="S189">
            <v>0</v>
          </cell>
          <cell r="T189">
            <v>1401.4</v>
          </cell>
          <cell r="U189">
            <v>0</v>
          </cell>
          <cell r="V189">
            <v>0</v>
          </cell>
          <cell r="W189">
            <v>2</v>
          </cell>
          <cell r="X189">
            <v>48</v>
          </cell>
          <cell r="Y189">
            <v>58</v>
          </cell>
          <cell r="Z189">
            <v>92.525625000000005</v>
          </cell>
          <cell r="AA189">
            <v>82.758620689655103</v>
          </cell>
          <cell r="AB189">
            <v>3039.83</v>
          </cell>
          <cell r="AC189">
            <v>0</v>
          </cell>
          <cell r="AD189">
            <v>1401.4</v>
          </cell>
          <cell r="AE189">
            <v>0</v>
          </cell>
        </row>
        <row r="190">
          <cell r="B190">
            <v>42192</v>
          </cell>
          <cell r="C190">
            <v>4971.66</v>
          </cell>
          <cell r="D190">
            <v>58</v>
          </cell>
          <cell r="E190">
            <v>31</v>
          </cell>
          <cell r="F190">
            <v>0</v>
          </cell>
          <cell r="G190">
            <v>27</v>
          </cell>
          <cell r="H190">
            <v>0</v>
          </cell>
          <cell r="I190">
            <v>89</v>
          </cell>
          <cell r="J190">
            <v>28</v>
          </cell>
          <cell r="K190">
            <v>18</v>
          </cell>
          <cell r="L190">
            <v>0</v>
          </cell>
          <cell r="M190">
            <v>1</v>
          </cell>
          <cell r="N190">
            <v>0</v>
          </cell>
          <cell r="O190">
            <v>0</v>
          </cell>
          <cell r="P190">
            <v>60</v>
          </cell>
          <cell r="Q190">
            <v>2801.36</v>
          </cell>
          <cell r="R190">
            <v>0</v>
          </cell>
          <cell r="S190">
            <v>0</v>
          </cell>
          <cell r="T190">
            <v>2170.3000000000002</v>
          </cell>
          <cell r="U190">
            <v>0</v>
          </cell>
          <cell r="V190">
            <v>0</v>
          </cell>
          <cell r="W190">
            <v>2</v>
          </cell>
          <cell r="X190">
            <v>58</v>
          </cell>
          <cell r="Y190">
            <v>58</v>
          </cell>
          <cell r="Z190">
            <v>85.718275862068893</v>
          </cell>
          <cell r="AA190">
            <v>100</v>
          </cell>
          <cell r="AB190">
            <v>2801.36</v>
          </cell>
          <cell r="AC190">
            <v>0</v>
          </cell>
          <cell r="AD190">
            <v>2170.3000000000002</v>
          </cell>
          <cell r="AE190">
            <v>0</v>
          </cell>
        </row>
        <row r="191">
          <cell r="B191">
            <v>42193</v>
          </cell>
          <cell r="C191">
            <v>5037.6000000000004</v>
          </cell>
          <cell r="D191">
            <v>59</v>
          </cell>
          <cell r="E191">
            <v>32</v>
          </cell>
          <cell r="F191">
            <v>0</v>
          </cell>
          <cell r="G191">
            <v>27</v>
          </cell>
          <cell r="H191">
            <v>0</v>
          </cell>
          <cell r="I191">
            <v>88</v>
          </cell>
          <cell r="J191">
            <v>8</v>
          </cell>
          <cell r="K191">
            <v>7</v>
          </cell>
          <cell r="L191">
            <v>0</v>
          </cell>
          <cell r="M191">
            <v>2</v>
          </cell>
          <cell r="N191">
            <v>0</v>
          </cell>
          <cell r="O191">
            <v>0</v>
          </cell>
          <cell r="P191">
            <v>60</v>
          </cell>
          <cell r="Q191">
            <v>2867.3</v>
          </cell>
          <cell r="R191">
            <v>0</v>
          </cell>
          <cell r="S191">
            <v>0</v>
          </cell>
          <cell r="T191">
            <v>2170.3000000000002</v>
          </cell>
          <cell r="U191">
            <v>0</v>
          </cell>
          <cell r="V191">
            <v>0</v>
          </cell>
          <cell r="W191">
            <v>1</v>
          </cell>
          <cell r="X191">
            <v>59</v>
          </cell>
          <cell r="Y191">
            <v>59</v>
          </cell>
          <cell r="Z191">
            <v>85.383050847457596</v>
          </cell>
          <cell r="AA191">
            <v>100</v>
          </cell>
          <cell r="AB191">
            <v>2867.3</v>
          </cell>
          <cell r="AC191">
            <v>0</v>
          </cell>
          <cell r="AD191">
            <v>2170.3000000000002</v>
          </cell>
          <cell r="AE191">
            <v>0</v>
          </cell>
        </row>
        <row r="192">
          <cell r="B192">
            <v>42194</v>
          </cell>
          <cell r="C192">
            <v>5062.12</v>
          </cell>
          <cell r="D192">
            <v>54</v>
          </cell>
          <cell r="E192">
            <v>27</v>
          </cell>
          <cell r="F192">
            <v>0</v>
          </cell>
          <cell r="G192">
            <v>27</v>
          </cell>
          <cell r="H192">
            <v>0</v>
          </cell>
          <cell r="I192">
            <v>84</v>
          </cell>
          <cell r="J192">
            <v>17</v>
          </cell>
          <cell r="K192">
            <v>22</v>
          </cell>
          <cell r="L192">
            <v>0</v>
          </cell>
          <cell r="M192">
            <v>2</v>
          </cell>
          <cell r="N192">
            <v>0</v>
          </cell>
          <cell r="O192">
            <v>0</v>
          </cell>
          <cell r="P192">
            <v>60</v>
          </cell>
          <cell r="Q192">
            <v>2891.82</v>
          </cell>
          <cell r="R192">
            <v>0</v>
          </cell>
          <cell r="S192">
            <v>0</v>
          </cell>
          <cell r="T192">
            <v>2170.3000000000002</v>
          </cell>
          <cell r="U192">
            <v>0</v>
          </cell>
          <cell r="V192">
            <v>0</v>
          </cell>
          <cell r="W192">
            <v>1</v>
          </cell>
          <cell r="X192">
            <v>54</v>
          </cell>
          <cell r="Y192">
            <v>59</v>
          </cell>
          <cell r="Z192">
            <v>93.742962962962906</v>
          </cell>
          <cell r="AA192">
            <v>91.525423728813493</v>
          </cell>
          <cell r="AB192">
            <v>2891.82</v>
          </cell>
          <cell r="AC192">
            <v>0</v>
          </cell>
          <cell r="AD192">
            <v>2170.3000000000002</v>
          </cell>
          <cell r="AE192">
            <v>0</v>
          </cell>
        </row>
        <row r="193">
          <cell r="B193">
            <v>42195</v>
          </cell>
          <cell r="C193">
            <v>2319.0500000000002</v>
          </cell>
          <cell r="D193">
            <v>37</v>
          </cell>
          <cell r="E193">
            <v>23</v>
          </cell>
          <cell r="F193">
            <v>0</v>
          </cell>
          <cell r="G193">
            <v>14</v>
          </cell>
          <cell r="H193">
            <v>0</v>
          </cell>
          <cell r="I193">
            <v>78</v>
          </cell>
          <cell r="J193">
            <v>17</v>
          </cell>
          <cell r="K193">
            <v>34</v>
          </cell>
          <cell r="L193">
            <v>0</v>
          </cell>
          <cell r="M193">
            <v>1</v>
          </cell>
          <cell r="N193">
            <v>1</v>
          </cell>
          <cell r="O193">
            <v>0</v>
          </cell>
          <cell r="P193">
            <v>60</v>
          </cell>
          <cell r="Q193">
            <v>1450.05</v>
          </cell>
          <cell r="R193">
            <v>0</v>
          </cell>
          <cell r="S193">
            <v>0</v>
          </cell>
          <cell r="T193">
            <v>869</v>
          </cell>
          <cell r="U193">
            <v>0</v>
          </cell>
          <cell r="V193">
            <v>0</v>
          </cell>
          <cell r="W193">
            <v>3</v>
          </cell>
          <cell r="X193">
            <v>37</v>
          </cell>
          <cell r="Y193">
            <v>57</v>
          </cell>
          <cell r="Z193">
            <v>62.677027027027002</v>
          </cell>
          <cell r="AA193">
            <v>64.912280701754298</v>
          </cell>
          <cell r="AB193">
            <v>1450.05</v>
          </cell>
          <cell r="AC193">
            <v>0</v>
          </cell>
          <cell r="AD193">
            <v>869</v>
          </cell>
          <cell r="AE193">
            <v>0</v>
          </cell>
        </row>
        <row r="194">
          <cell r="B194">
            <v>42196</v>
          </cell>
          <cell r="C194">
            <v>1693.78</v>
          </cell>
          <cell r="D194">
            <v>35</v>
          </cell>
          <cell r="E194">
            <v>21</v>
          </cell>
          <cell r="F194">
            <v>0</v>
          </cell>
          <cell r="G194">
            <v>14</v>
          </cell>
          <cell r="H194">
            <v>0</v>
          </cell>
          <cell r="I194">
            <v>75</v>
          </cell>
          <cell r="J194">
            <v>13</v>
          </cell>
          <cell r="K194">
            <v>15</v>
          </cell>
          <cell r="L194">
            <v>0</v>
          </cell>
          <cell r="M194">
            <v>1</v>
          </cell>
          <cell r="N194">
            <v>1</v>
          </cell>
          <cell r="O194">
            <v>0</v>
          </cell>
          <cell r="P194">
            <v>60</v>
          </cell>
          <cell r="Q194">
            <v>824.78</v>
          </cell>
          <cell r="R194">
            <v>0</v>
          </cell>
          <cell r="S194">
            <v>0</v>
          </cell>
          <cell r="T194">
            <v>869</v>
          </cell>
          <cell r="U194">
            <v>0</v>
          </cell>
          <cell r="V194">
            <v>0</v>
          </cell>
          <cell r="W194">
            <v>3</v>
          </cell>
          <cell r="X194">
            <v>35</v>
          </cell>
          <cell r="Y194">
            <v>57</v>
          </cell>
          <cell r="Z194">
            <v>48.393714285714204</v>
          </cell>
          <cell r="AA194">
            <v>61.403508771929801</v>
          </cell>
          <cell r="AB194">
            <v>824.78</v>
          </cell>
          <cell r="AC194">
            <v>0</v>
          </cell>
          <cell r="AD194">
            <v>869</v>
          </cell>
          <cell r="AE194">
            <v>0</v>
          </cell>
        </row>
        <row r="195">
          <cell r="B195">
            <v>42197</v>
          </cell>
          <cell r="C195">
            <v>2112.94</v>
          </cell>
          <cell r="D195">
            <v>38</v>
          </cell>
          <cell r="E195">
            <v>18</v>
          </cell>
          <cell r="F195">
            <v>0</v>
          </cell>
          <cell r="G195">
            <v>20</v>
          </cell>
          <cell r="H195">
            <v>0</v>
          </cell>
          <cell r="I195">
            <v>86</v>
          </cell>
          <cell r="J195">
            <v>18</v>
          </cell>
          <cell r="K195">
            <v>15</v>
          </cell>
          <cell r="L195">
            <v>0</v>
          </cell>
          <cell r="M195">
            <v>1</v>
          </cell>
          <cell r="N195">
            <v>3</v>
          </cell>
          <cell r="O195">
            <v>0</v>
          </cell>
          <cell r="P195">
            <v>60</v>
          </cell>
          <cell r="Q195">
            <v>883.94</v>
          </cell>
          <cell r="R195">
            <v>0</v>
          </cell>
          <cell r="S195">
            <v>0</v>
          </cell>
          <cell r="T195">
            <v>1229</v>
          </cell>
          <cell r="U195">
            <v>0</v>
          </cell>
          <cell r="V195">
            <v>0</v>
          </cell>
          <cell r="W195">
            <v>3</v>
          </cell>
          <cell r="X195">
            <v>38</v>
          </cell>
          <cell r="Y195">
            <v>57</v>
          </cell>
          <cell r="Z195">
            <v>55.603684210526303</v>
          </cell>
          <cell r="AA195">
            <v>66.6666666666666</v>
          </cell>
          <cell r="AB195">
            <v>883.94</v>
          </cell>
          <cell r="AC195">
            <v>0</v>
          </cell>
          <cell r="AD195">
            <v>1229</v>
          </cell>
          <cell r="AE195">
            <v>0</v>
          </cell>
        </row>
        <row r="196">
          <cell r="B196">
            <v>42198</v>
          </cell>
          <cell r="C196">
            <v>4892.07</v>
          </cell>
          <cell r="D196">
            <v>52</v>
          </cell>
          <cell r="E196">
            <v>19</v>
          </cell>
          <cell r="F196">
            <v>0</v>
          </cell>
          <cell r="G196">
            <v>33</v>
          </cell>
          <cell r="H196">
            <v>0</v>
          </cell>
          <cell r="I196">
            <v>104</v>
          </cell>
          <cell r="J196">
            <v>29</v>
          </cell>
          <cell r="K196">
            <v>15</v>
          </cell>
          <cell r="L196">
            <v>0</v>
          </cell>
          <cell r="M196">
            <v>1</v>
          </cell>
          <cell r="N196">
            <v>3</v>
          </cell>
          <cell r="O196">
            <v>0</v>
          </cell>
          <cell r="P196">
            <v>60</v>
          </cell>
          <cell r="Q196">
            <v>3338.57</v>
          </cell>
          <cell r="R196">
            <v>0</v>
          </cell>
          <cell r="S196">
            <v>0</v>
          </cell>
          <cell r="T196">
            <v>1553.5</v>
          </cell>
          <cell r="U196">
            <v>0</v>
          </cell>
          <cell r="V196">
            <v>0</v>
          </cell>
          <cell r="W196">
            <v>2</v>
          </cell>
          <cell r="X196">
            <v>52</v>
          </cell>
          <cell r="Y196">
            <v>58</v>
          </cell>
          <cell r="Z196">
            <v>94.078269230769195</v>
          </cell>
          <cell r="AA196">
            <v>89.655172413793096</v>
          </cell>
          <cell r="AB196">
            <v>3338.57</v>
          </cell>
          <cell r="AC196">
            <v>0</v>
          </cell>
          <cell r="AD196">
            <v>1553.5</v>
          </cell>
          <cell r="AE196">
            <v>0</v>
          </cell>
        </row>
        <row r="197">
          <cell r="B197">
            <v>42199</v>
          </cell>
          <cell r="C197">
            <v>2238.39</v>
          </cell>
          <cell r="D197">
            <v>47</v>
          </cell>
          <cell r="E197">
            <v>14</v>
          </cell>
          <cell r="F197">
            <v>0</v>
          </cell>
          <cell r="G197">
            <v>33</v>
          </cell>
          <cell r="H197">
            <v>0</v>
          </cell>
          <cell r="I197">
            <v>94</v>
          </cell>
          <cell r="J197">
            <v>6</v>
          </cell>
          <cell r="K197">
            <v>11</v>
          </cell>
          <cell r="L197">
            <v>0</v>
          </cell>
          <cell r="M197">
            <v>1</v>
          </cell>
          <cell r="N197">
            <v>0</v>
          </cell>
          <cell r="O197">
            <v>0</v>
          </cell>
          <cell r="P197">
            <v>60</v>
          </cell>
          <cell r="Q197">
            <v>684.89</v>
          </cell>
          <cell r="R197">
            <v>0</v>
          </cell>
          <cell r="S197">
            <v>0</v>
          </cell>
          <cell r="T197">
            <v>1553.5</v>
          </cell>
          <cell r="U197">
            <v>0</v>
          </cell>
          <cell r="V197">
            <v>0</v>
          </cell>
          <cell r="W197">
            <v>2</v>
          </cell>
          <cell r="X197">
            <v>47</v>
          </cell>
          <cell r="Y197">
            <v>58</v>
          </cell>
          <cell r="Z197">
            <v>47.6253191489361</v>
          </cell>
          <cell r="AA197">
            <v>81.034482758620598</v>
          </cell>
          <cell r="AB197">
            <v>684.89</v>
          </cell>
          <cell r="AC197">
            <v>0</v>
          </cell>
          <cell r="AD197">
            <v>1553.5</v>
          </cell>
          <cell r="AE197">
            <v>0</v>
          </cell>
        </row>
        <row r="198">
          <cell r="B198">
            <v>42200</v>
          </cell>
          <cell r="C198">
            <v>3335.81</v>
          </cell>
          <cell r="D198">
            <v>58</v>
          </cell>
          <cell r="E198">
            <v>38</v>
          </cell>
          <cell r="F198">
            <v>0</v>
          </cell>
          <cell r="G198">
            <v>20</v>
          </cell>
          <cell r="H198">
            <v>0</v>
          </cell>
          <cell r="I198">
            <v>92</v>
          </cell>
          <cell r="J198">
            <v>35</v>
          </cell>
          <cell r="K198">
            <v>24</v>
          </cell>
          <cell r="L198">
            <v>0</v>
          </cell>
          <cell r="M198">
            <v>1</v>
          </cell>
          <cell r="N198">
            <v>0</v>
          </cell>
          <cell r="O198">
            <v>0</v>
          </cell>
          <cell r="P198">
            <v>60</v>
          </cell>
          <cell r="Q198">
            <v>2148.81</v>
          </cell>
          <cell r="R198">
            <v>0</v>
          </cell>
          <cell r="S198">
            <v>0</v>
          </cell>
          <cell r="T198">
            <v>1187</v>
          </cell>
          <cell r="U198">
            <v>0</v>
          </cell>
          <cell r="V198">
            <v>0</v>
          </cell>
          <cell r="W198">
            <v>2</v>
          </cell>
          <cell r="X198">
            <v>58</v>
          </cell>
          <cell r="Y198">
            <v>58</v>
          </cell>
          <cell r="Z198">
            <v>57.513965517241303</v>
          </cell>
          <cell r="AA198">
            <v>100</v>
          </cell>
          <cell r="AB198">
            <v>2148.81</v>
          </cell>
          <cell r="AC198">
            <v>0</v>
          </cell>
          <cell r="AD198">
            <v>1187</v>
          </cell>
          <cell r="AE198">
            <v>0</v>
          </cell>
        </row>
        <row r="199">
          <cell r="B199">
            <v>42201</v>
          </cell>
          <cell r="C199">
            <v>3950.81</v>
          </cell>
          <cell r="D199">
            <v>54</v>
          </cell>
          <cell r="E199">
            <v>34</v>
          </cell>
          <cell r="F199">
            <v>0</v>
          </cell>
          <cell r="G199">
            <v>20</v>
          </cell>
          <cell r="H199">
            <v>0</v>
          </cell>
          <cell r="I199">
            <v>84</v>
          </cell>
          <cell r="J199">
            <v>15</v>
          </cell>
          <cell r="K199">
            <v>19</v>
          </cell>
          <cell r="L199">
            <v>0</v>
          </cell>
          <cell r="M199">
            <v>1</v>
          </cell>
          <cell r="N199">
            <v>0</v>
          </cell>
          <cell r="O199">
            <v>0</v>
          </cell>
          <cell r="P199">
            <v>60</v>
          </cell>
          <cell r="Q199">
            <v>2721.81</v>
          </cell>
          <cell r="R199">
            <v>0</v>
          </cell>
          <cell r="S199">
            <v>0</v>
          </cell>
          <cell r="T199">
            <v>1229</v>
          </cell>
          <cell r="U199">
            <v>0</v>
          </cell>
          <cell r="V199">
            <v>0</v>
          </cell>
          <cell r="W199">
            <v>2</v>
          </cell>
          <cell r="X199">
            <v>54</v>
          </cell>
          <cell r="Y199">
            <v>58</v>
          </cell>
          <cell r="Z199">
            <v>73.163148148148096</v>
          </cell>
          <cell r="AA199">
            <v>93.103448275861993</v>
          </cell>
          <cell r="AB199">
            <v>2721.81</v>
          </cell>
          <cell r="AC199">
            <v>0</v>
          </cell>
          <cell r="AD199">
            <v>1229</v>
          </cell>
          <cell r="AE199">
            <v>0</v>
          </cell>
        </row>
        <row r="200">
          <cell r="B200">
            <v>42202</v>
          </cell>
          <cell r="C200">
            <v>2791.77</v>
          </cell>
          <cell r="D200">
            <v>51</v>
          </cell>
          <cell r="E200">
            <v>15</v>
          </cell>
          <cell r="F200">
            <v>0</v>
          </cell>
          <cell r="G200">
            <v>36</v>
          </cell>
          <cell r="H200">
            <v>0</v>
          </cell>
          <cell r="I200">
            <v>101</v>
          </cell>
          <cell r="J200">
            <v>29</v>
          </cell>
          <cell r="K200">
            <v>32</v>
          </cell>
          <cell r="L200">
            <v>0</v>
          </cell>
          <cell r="M200">
            <v>1</v>
          </cell>
          <cell r="N200">
            <v>0</v>
          </cell>
          <cell r="O200">
            <v>0</v>
          </cell>
          <cell r="P200">
            <v>60</v>
          </cell>
          <cell r="Q200">
            <v>714.77</v>
          </cell>
          <cell r="R200">
            <v>0</v>
          </cell>
          <cell r="S200">
            <v>0</v>
          </cell>
          <cell r="T200">
            <v>2077</v>
          </cell>
          <cell r="U200">
            <v>0</v>
          </cell>
          <cell r="V200">
            <v>0</v>
          </cell>
          <cell r="W200">
            <v>2</v>
          </cell>
          <cell r="X200">
            <v>51</v>
          </cell>
          <cell r="Y200">
            <v>58</v>
          </cell>
          <cell r="Z200">
            <v>54.740588235294098</v>
          </cell>
          <cell r="AA200">
            <v>87.931034482758605</v>
          </cell>
          <cell r="AB200">
            <v>714.77</v>
          </cell>
          <cell r="AC200">
            <v>0</v>
          </cell>
          <cell r="AD200">
            <v>2077</v>
          </cell>
          <cell r="AE200">
            <v>0</v>
          </cell>
        </row>
        <row r="201">
          <cell r="B201">
            <v>42203</v>
          </cell>
          <cell r="C201">
            <v>2058.9299999999998</v>
          </cell>
          <cell r="D201">
            <v>47</v>
          </cell>
          <cell r="E201">
            <v>27</v>
          </cell>
          <cell r="F201">
            <v>0</v>
          </cell>
          <cell r="G201">
            <v>20</v>
          </cell>
          <cell r="H201">
            <v>0</v>
          </cell>
          <cell r="I201">
            <v>103</v>
          </cell>
          <cell r="J201">
            <v>24</v>
          </cell>
          <cell r="K201">
            <v>28</v>
          </cell>
          <cell r="L201">
            <v>0</v>
          </cell>
          <cell r="M201">
            <v>1</v>
          </cell>
          <cell r="N201">
            <v>2</v>
          </cell>
          <cell r="O201">
            <v>0</v>
          </cell>
          <cell r="P201">
            <v>60</v>
          </cell>
          <cell r="Q201">
            <v>1558.93</v>
          </cell>
          <cell r="R201">
            <v>0</v>
          </cell>
          <cell r="S201">
            <v>0</v>
          </cell>
          <cell r="T201">
            <v>500</v>
          </cell>
          <cell r="U201">
            <v>0</v>
          </cell>
          <cell r="V201">
            <v>0</v>
          </cell>
          <cell r="W201">
            <v>2</v>
          </cell>
          <cell r="X201">
            <v>47</v>
          </cell>
          <cell r="Y201">
            <v>58</v>
          </cell>
          <cell r="Z201">
            <v>43.807021276595698</v>
          </cell>
          <cell r="AA201">
            <v>81.034482758620598</v>
          </cell>
          <cell r="AB201">
            <v>1558.93</v>
          </cell>
          <cell r="AC201">
            <v>0</v>
          </cell>
          <cell r="AD201">
            <v>500</v>
          </cell>
          <cell r="AE201">
            <v>0</v>
          </cell>
        </row>
        <row r="202">
          <cell r="B202">
            <v>42204</v>
          </cell>
          <cell r="C202">
            <v>1449.64</v>
          </cell>
          <cell r="D202">
            <v>31</v>
          </cell>
          <cell r="E202">
            <v>31</v>
          </cell>
          <cell r="F202">
            <v>0</v>
          </cell>
          <cell r="G202">
            <v>0</v>
          </cell>
          <cell r="H202">
            <v>0</v>
          </cell>
          <cell r="I202">
            <v>59</v>
          </cell>
          <cell r="J202">
            <v>24</v>
          </cell>
          <cell r="K202">
            <v>40</v>
          </cell>
          <cell r="L202">
            <v>0</v>
          </cell>
          <cell r="M202">
            <v>1</v>
          </cell>
          <cell r="N202">
            <v>1</v>
          </cell>
          <cell r="O202">
            <v>0</v>
          </cell>
          <cell r="P202">
            <v>60</v>
          </cell>
          <cell r="Q202">
            <v>1501.64</v>
          </cell>
          <cell r="R202">
            <v>0</v>
          </cell>
          <cell r="S202">
            <v>0</v>
          </cell>
          <cell r="T202">
            <v>-52</v>
          </cell>
          <cell r="U202">
            <v>0</v>
          </cell>
          <cell r="V202">
            <v>0</v>
          </cell>
          <cell r="W202">
            <v>2</v>
          </cell>
          <cell r="X202">
            <v>31</v>
          </cell>
          <cell r="Y202">
            <v>58</v>
          </cell>
          <cell r="Z202">
            <v>46.762580645161201</v>
          </cell>
          <cell r="AA202">
            <v>53.448275862068897</v>
          </cell>
          <cell r="AB202">
            <v>1501.64</v>
          </cell>
          <cell r="AC202">
            <v>0</v>
          </cell>
          <cell r="AD202">
            <v>-52</v>
          </cell>
          <cell r="AE202">
            <v>0</v>
          </cell>
        </row>
        <row r="203">
          <cell r="B203">
            <v>42205</v>
          </cell>
          <cell r="C203">
            <v>3513.39</v>
          </cell>
          <cell r="D203">
            <v>55</v>
          </cell>
          <cell r="E203">
            <v>42</v>
          </cell>
          <cell r="F203">
            <v>0</v>
          </cell>
          <cell r="G203">
            <v>13</v>
          </cell>
          <cell r="H203">
            <v>0</v>
          </cell>
          <cell r="I203">
            <v>85</v>
          </cell>
          <cell r="J203">
            <v>36</v>
          </cell>
          <cell r="K203">
            <v>12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  <cell r="P203">
            <v>60</v>
          </cell>
          <cell r="Q203">
            <v>2387.59</v>
          </cell>
          <cell r="R203">
            <v>0</v>
          </cell>
          <cell r="S203">
            <v>0</v>
          </cell>
          <cell r="T203">
            <v>1125.8</v>
          </cell>
          <cell r="U203">
            <v>0</v>
          </cell>
          <cell r="V203">
            <v>0</v>
          </cell>
          <cell r="W203">
            <v>3</v>
          </cell>
          <cell r="X203">
            <v>55</v>
          </cell>
          <cell r="Y203">
            <v>57</v>
          </cell>
          <cell r="Z203">
            <v>63.879818181818102</v>
          </cell>
          <cell r="AA203">
            <v>96.491228070175396</v>
          </cell>
          <cell r="AB203">
            <v>2387.59</v>
          </cell>
          <cell r="AC203">
            <v>0</v>
          </cell>
          <cell r="AD203">
            <v>1125.8</v>
          </cell>
          <cell r="AE203">
            <v>0</v>
          </cell>
        </row>
        <row r="204">
          <cell r="B204">
            <v>42206</v>
          </cell>
          <cell r="C204">
            <v>3008.19</v>
          </cell>
          <cell r="D204">
            <v>53</v>
          </cell>
          <cell r="E204">
            <v>40</v>
          </cell>
          <cell r="F204">
            <v>0</v>
          </cell>
          <cell r="G204">
            <v>13</v>
          </cell>
          <cell r="H204">
            <v>0</v>
          </cell>
          <cell r="I204">
            <v>82</v>
          </cell>
          <cell r="J204">
            <v>28</v>
          </cell>
          <cell r="K204">
            <v>30</v>
          </cell>
          <cell r="L204">
            <v>0</v>
          </cell>
          <cell r="M204">
            <v>1</v>
          </cell>
          <cell r="N204">
            <v>0</v>
          </cell>
          <cell r="O204">
            <v>0</v>
          </cell>
          <cell r="P204">
            <v>60</v>
          </cell>
          <cell r="Q204">
            <v>2440.19</v>
          </cell>
          <cell r="R204">
            <v>0</v>
          </cell>
          <cell r="S204">
            <v>0</v>
          </cell>
          <cell r="T204">
            <v>568</v>
          </cell>
          <cell r="U204">
            <v>0</v>
          </cell>
          <cell r="V204">
            <v>0</v>
          </cell>
          <cell r="W204">
            <v>4</v>
          </cell>
          <cell r="X204">
            <v>53</v>
          </cell>
          <cell r="Y204">
            <v>56</v>
          </cell>
          <cell r="Z204">
            <v>56.758301886792403</v>
          </cell>
          <cell r="AA204">
            <v>94.642857142857096</v>
          </cell>
          <cell r="AB204">
            <v>2440.19</v>
          </cell>
          <cell r="AC204">
            <v>0</v>
          </cell>
          <cell r="AD204">
            <v>568</v>
          </cell>
          <cell r="AE204">
            <v>0</v>
          </cell>
        </row>
        <row r="205">
          <cell r="B205">
            <v>42207</v>
          </cell>
          <cell r="C205">
            <v>3179.24</v>
          </cell>
          <cell r="D205">
            <v>56</v>
          </cell>
          <cell r="E205">
            <v>43</v>
          </cell>
          <cell r="F205">
            <v>0</v>
          </cell>
          <cell r="G205">
            <v>13</v>
          </cell>
          <cell r="H205">
            <v>0</v>
          </cell>
          <cell r="I205">
            <v>86</v>
          </cell>
          <cell r="J205">
            <v>21</v>
          </cell>
          <cell r="K205">
            <v>18</v>
          </cell>
          <cell r="L205">
            <v>0</v>
          </cell>
          <cell r="M205">
            <v>1</v>
          </cell>
          <cell r="N205">
            <v>0</v>
          </cell>
          <cell r="O205">
            <v>0</v>
          </cell>
          <cell r="P205">
            <v>60</v>
          </cell>
          <cell r="Q205">
            <v>2611.2399999999998</v>
          </cell>
          <cell r="R205">
            <v>0</v>
          </cell>
          <cell r="S205">
            <v>0</v>
          </cell>
          <cell r="T205">
            <v>568</v>
          </cell>
          <cell r="U205">
            <v>0</v>
          </cell>
          <cell r="V205">
            <v>0</v>
          </cell>
          <cell r="W205">
            <v>4</v>
          </cell>
          <cell r="X205">
            <v>56</v>
          </cell>
          <cell r="Y205">
            <v>56</v>
          </cell>
          <cell r="Z205">
            <v>56.772142857142804</v>
          </cell>
          <cell r="AA205">
            <v>100</v>
          </cell>
          <cell r="AB205">
            <v>2611.2399999999998</v>
          </cell>
          <cell r="AC205">
            <v>0</v>
          </cell>
          <cell r="AD205">
            <v>568</v>
          </cell>
          <cell r="AE205">
            <v>0</v>
          </cell>
        </row>
        <row r="206">
          <cell r="B206">
            <v>42208</v>
          </cell>
          <cell r="C206">
            <v>1505.26</v>
          </cell>
          <cell r="D206">
            <v>32</v>
          </cell>
          <cell r="E206">
            <v>32</v>
          </cell>
          <cell r="F206">
            <v>0</v>
          </cell>
          <cell r="G206">
            <v>0</v>
          </cell>
          <cell r="H206">
            <v>0</v>
          </cell>
          <cell r="I206">
            <v>51</v>
          </cell>
          <cell r="J206">
            <v>18</v>
          </cell>
          <cell r="K206">
            <v>42</v>
          </cell>
          <cell r="L206">
            <v>0</v>
          </cell>
          <cell r="M206">
            <v>1</v>
          </cell>
          <cell r="N206">
            <v>0</v>
          </cell>
          <cell r="O206">
            <v>0</v>
          </cell>
          <cell r="P206">
            <v>60</v>
          </cell>
          <cell r="Q206">
            <v>1549.26</v>
          </cell>
          <cell r="R206">
            <v>0</v>
          </cell>
          <cell r="S206">
            <v>0</v>
          </cell>
          <cell r="T206">
            <v>-44</v>
          </cell>
          <cell r="U206">
            <v>0</v>
          </cell>
          <cell r="V206">
            <v>0</v>
          </cell>
          <cell r="W206">
            <v>4</v>
          </cell>
          <cell r="X206">
            <v>32</v>
          </cell>
          <cell r="Y206">
            <v>56</v>
          </cell>
          <cell r="Z206">
            <v>47.039375</v>
          </cell>
          <cell r="AA206">
            <v>57.142857142857103</v>
          </cell>
          <cell r="AB206">
            <v>1549.26</v>
          </cell>
          <cell r="AC206">
            <v>0</v>
          </cell>
          <cell r="AD206">
            <v>-44</v>
          </cell>
          <cell r="AE206">
            <v>0</v>
          </cell>
        </row>
        <row r="207">
          <cell r="B207">
            <v>42209</v>
          </cell>
          <cell r="C207">
            <v>1787.72</v>
          </cell>
          <cell r="D207">
            <v>31</v>
          </cell>
          <cell r="E207">
            <v>31</v>
          </cell>
          <cell r="F207">
            <v>0</v>
          </cell>
          <cell r="G207">
            <v>0</v>
          </cell>
          <cell r="H207">
            <v>0</v>
          </cell>
          <cell r="I207">
            <v>63</v>
          </cell>
          <cell r="J207">
            <v>23</v>
          </cell>
          <cell r="K207">
            <v>24</v>
          </cell>
          <cell r="L207">
            <v>0</v>
          </cell>
          <cell r="M207">
            <v>1</v>
          </cell>
          <cell r="N207">
            <v>0</v>
          </cell>
          <cell r="O207">
            <v>0</v>
          </cell>
          <cell r="P207">
            <v>60</v>
          </cell>
          <cell r="Q207">
            <v>1787.72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4</v>
          </cell>
          <cell r="X207">
            <v>31</v>
          </cell>
          <cell r="Y207">
            <v>56</v>
          </cell>
          <cell r="Z207">
            <v>57.668387096774097</v>
          </cell>
          <cell r="AA207">
            <v>55.357142857142797</v>
          </cell>
          <cell r="AB207">
            <v>1787.72</v>
          </cell>
          <cell r="AC207">
            <v>0</v>
          </cell>
          <cell r="AD207">
            <v>0</v>
          </cell>
          <cell r="AE207">
            <v>0</v>
          </cell>
        </row>
        <row r="208">
          <cell r="B208">
            <v>42210</v>
          </cell>
          <cell r="C208">
            <v>1888.11</v>
          </cell>
          <cell r="D208">
            <v>47</v>
          </cell>
          <cell r="E208">
            <v>35</v>
          </cell>
          <cell r="F208">
            <v>0</v>
          </cell>
          <cell r="G208">
            <v>12</v>
          </cell>
          <cell r="H208">
            <v>0</v>
          </cell>
          <cell r="I208">
            <v>98</v>
          </cell>
          <cell r="J208">
            <v>33</v>
          </cell>
          <cell r="K208">
            <v>17</v>
          </cell>
          <cell r="L208">
            <v>0</v>
          </cell>
          <cell r="M208">
            <v>1</v>
          </cell>
          <cell r="N208">
            <v>0</v>
          </cell>
          <cell r="O208">
            <v>0</v>
          </cell>
          <cell r="P208">
            <v>60</v>
          </cell>
          <cell r="Q208">
            <v>1595.11</v>
          </cell>
          <cell r="R208">
            <v>0</v>
          </cell>
          <cell r="S208">
            <v>0</v>
          </cell>
          <cell r="T208">
            <v>293</v>
          </cell>
          <cell r="U208">
            <v>0</v>
          </cell>
          <cell r="V208">
            <v>0</v>
          </cell>
          <cell r="W208">
            <v>4</v>
          </cell>
          <cell r="X208">
            <v>47</v>
          </cell>
          <cell r="Y208">
            <v>56</v>
          </cell>
          <cell r="Z208">
            <v>40.1725531914893</v>
          </cell>
          <cell r="AA208">
            <v>83.928571428571402</v>
          </cell>
          <cell r="AB208">
            <v>1595.11</v>
          </cell>
          <cell r="AC208">
            <v>0</v>
          </cell>
          <cell r="AD208">
            <v>293</v>
          </cell>
          <cell r="AE208">
            <v>0</v>
          </cell>
        </row>
        <row r="209">
          <cell r="B209">
            <v>42211</v>
          </cell>
          <cell r="C209">
            <v>1111.81</v>
          </cell>
          <cell r="D209">
            <v>33</v>
          </cell>
          <cell r="E209">
            <v>21</v>
          </cell>
          <cell r="F209">
            <v>0</v>
          </cell>
          <cell r="G209">
            <v>12</v>
          </cell>
          <cell r="H209">
            <v>0</v>
          </cell>
          <cell r="I209">
            <v>68</v>
          </cell>
          <cell r="J209">
            <v>8</v>
          </cell>
          <cell r="K209">
            <v>22</v>
          </cell>
          <cell r="L209">
            <v>0</v>
          </cell>
          <cell r="M209">
            <v>1</v>
          </cell>
          <cell r="N209">
            <v>0</v>
          </cell>
          <cell r="O209">
            <v>0</v>
          </cell>
          <cell r="P209">
            <v>60</v>
          </cell>
          <cell r="Q209">
            <v>818.81</v>
          </cell>
          <cell r="R209">
            <v>0</v>
          </cell>
          <cell r="S209">
            <v>0</v>
          </cell>
          <cell r="T209">
            <v>293</v>
          </cell>
          <cell r="U209">
            <v>0</v>
          </cell>
          <cell r="V209">
            <v>0</v>
          </cell>
          <cell r="W209">
            <v>4</v>
          </cell>
          <cell r="X209">
            <v>33</v>
          </cell>
          <cell r="Y209">
            <v>56</v>
          </cell>
          <cell r="Z209">
            <v>33.691212121212097</v>
          </cell>
          <cell r="AA209">
            <v>58.928571428571402</v>
          </cell>
          <cell r="AB209">
            <v>818.81</v>
          </cell>
          <cell r="AC209">
            <v>0</v>
          </cell>
          <cell r="AD209">
            <v>293</v>
          </cell>
          <cell r="AE209">
            <v>0</v>
          </cell>
        </row>
        <row r="210">
          <cell r="B210">
            <v>42212</v>
          </cell>
          <cell r="C210">
            <v>3738.97</v>
          </cell>
          <cell r="D210">
            <v>37</v>
          </cell>
          <cell r="E210">
            <v>37</v>
          </cell>
          <cell r="F210">
            <v>0</v>
          </cell>
          <cell r="G210">
            <v>0</v>
          </cell>
          <cell r="H210">
            <v>0</v>
          </cell>
          <cell r="I210">
            <v>66</v>
          </cell>
          <cell r="J210">
            <v>25</v>
          </cell>
          <cell r="K210">
            <v>21</v>
          </cell>
          <cell r="L210">
            <v>0</v>
          </cell>
          <cell r="M210">
            <v>1</v>
          </cell>
          <cell r="N210">
            <v>1</v>
          </cell>
          <cell r="O210">
            <v>0</v>
          </cell>
          <cell r="P210">
            <v>60</v>
          </cell>
          <cell r="Q210">
            <v>1942.97</v>
          </cell>
          <cell r="R210">
            <v>0</v>
          </cell>
          <cell r="S210">
            <v>0</v>
          </cell>
          <cell r="T210">
            <v>1796</v>
          </cell>
          <cell r="U210">
            <v>0</v>
          </cell>
          <cell r="V210">
            <v>0</v>
          </cell>
          <cell r="W210">
            <v>4</v>
          </cell>
          <cell r="X210">
            <v>37</v>
          </cell>
          <cell r="Y210">
            <v>56</v>
          </cell>
          <cell r="Z210">
            <v>101.053243243243</v>
          </cell>
          <cell r="AA210">
            <v>66.071428571428498</v>
          </cell>
          <cell r="AB210">
            <v>1942.97</v>
          </cell>
          <cell r="AC210">
            <v>0</v>
          </cell>
          <cell r="AD210">
            <v>1796</v>
          </cell>
          <cell r="AE210">
            <v>0</v>
          </cell>
        </row>
        <row r="211">
          <cell r="B211">
            <v>42213</v>
          </cell>
          <cell r="C211">
            <v>2871.74</v>
          </cell>
          <cell r="D211">
            <v>56</v>
          </cell>
          <cell r="E211">
            <v>39</v>
          </cell>
          <cell r="F211">
            <v>0</v>
          </cell>
          <cell r="G211">
            <v>17</v>
          </cell>
          <cell r="H211">
            <v>0</v>
          </cell>
          <cell r="I211">
            <v>98</v>
          </cell>
          <cell r="J211">
            <v>39</v>
          </cell>
          <cell r="K211">
            <v>20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60</v>
          </cell>
          <cell r="Q211">
            <v>2127.7399999999998</v>
          </cell>
          <cell r="R211">
            <v>0</v>
          </cell>
          <cell r="S211">
            <v>0</v>
          </cell>
          <cell r="T211">
            <v>744</v>
          </cell>
          <cell r="U211">
            <v>0</v>
          </cell>
          <cell r="V211">
            <v>0</v>
          </cell>
          <cell r="W211">
            <v>4</v>
          </cell>
          <cell r="X211">
            <v>56</v>
          </cell>
          <cell r="Y211">
            <v>56</v>
          </cell>
          <cell r="Z211">
            <v>51.281071428571401</v>
          </cell>
          <cell r="AA211">
            <v>100</v>
          </cell>
          <cell r="AB211">
            <v>2127.7399999999998</v>
          </cell>
          <cell r="AC211">
            <v>0</v>
          </cell>
          <cell r="AD211">
            <v>744</v>
          </cell>
          <cell r="AE211">
            <v>0</v>
          </cell>
        </row>
        <row r="212">
          <cell r="B212">
            <v>42214</v>
          </cell>
          <cell r="C212">
            <v>2470.09</v>
          </cell>
          <cell r="D212">
            <v>52</v>
          </cell>
          <cell r="E212">
            <v>35</v>
          </cell>
          <cell r="F212">
            <v>0</v>
          </cell>
          <cell r="G212">
            <v>17</v>
          </cell>
          <cell r="H212">
            <v>0</v>
          </cell>
          <cell r="I212">
            <v>89</v>
          </cell>
          <cell r="J212">
            <v>15</v>
          </cell>
          <cell r="K212">
            <v>19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60</v>
          </cell>
          <cell r="Q212">
            <v>1726.09</v>
          </cell>
          <cell r="R212">
            <v>0</v>
          </cell>
          <cell r="S212">
            <v>0</v>
          </cell>
          <cell r="T212">
            <v>744</v>
          </cell>
          <cell r="U212">
            <v>0</v>
          </cell>
          <cell r="V212">
            <v>0</v>
          </cell>
          <cell r="W212">
            <v>5</v>
          </cell>
          <cell r="X212">
            <v>52</v>
          </cell>
          <cell r="Y212">
            <v>55</v>
          </cell>
          <cell r="Z212">
            <v>47.501730769230697</v>
          </cell>
          <cell r="AA212">
            <v>94.545454545454504</v>
          </cell>
          <cell r="AB212">
            <v>1726.09</v>
          </cell>
          <cell r="AC212">
            <v>0</v>
          </cell>
          <cell r="AD212">
            <v>744</v>
          </cell>
          <cell r="AE212">
            <v>0</v>
          </cell>
        </row>
        <row r="213">
          <cell r="B213">
            <v>42215</v>
          </cell>
          <cell r="C213">
            <v>1373.19</v>
          </cell>
          <cell r="D213">
            <v>37</v>
          </cell>
          <cell r="E213">
            <v>19</v>
          </cell>
          <cell r="F213">
            <v>0</v>
          </cell>
          <cell r="G213">
            <v>18</v>
          </cell>
          <cell r="H213">
            <v>0</v>
          </cell>
          <cell r="I213">
            <v>68</v>
          </cell>
          <cell r="J213">
            <v>24</v>
          </cell>
          <cell r="K213">
            <v>39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60</v>
          </cell>
          <cell r="Q213">
            <v>977.69</v>
          </cell>
          <cell r="R213">
            <v>0</v>
          </cell>
          <cell r="S213">
            <v>0</v>
          </cell>
          <cell r="T213">
            <v>395.5</v>
          </cell>
          <cell r="U213">
            <v>0</v>
          </cell>
          <cell r="V213">
            <v>0</v>
          </cell>
          <cell r="W213">
            <v>5</v>
          </cell>
          <cell r="X213">
            <v>37</v>
          </cell>
          <cell r="Y213">
            <v>55</v>
          </cell>
          <cell r="Z213">
            <v>37.113243243243197</v>
          </cell>
          <cell r="AA213">
            <v>67.272727272727195</v>
          </cell>
          <cell r="AB213">
            <v>977.69</v>
          </cell>
          <cell r="AC213">
            <v>0</v>
          </cell>
          <cell r="AD213">
            <v>395.5</v>
          </cell>
          <cell r="AE213">
            <v>0</v>
          </cell>
        </row>
        <row r="214">
          <cell r="B214">
            <v>42216</v>
          </cell>
          <cell r="C214">
            <v>1595.25</v>
          </cell>
          <cell r="D214">
            <v>40</v>
          </cell>
          <cell r="E214">
            <v>22</v>
          </cell>
          <cell r="F214">
            <v>0</v>
          </cell>
          <cell r="G214">
            <v>18</v>
          </cell>
          <cell r="H214">
            <v>0</v>
          </cell>
          <cell r="I214">
            <v>81</v>
          </cell>
          <cell r="J214">
            <v>16</v>
          </cell>
          <cell r="K214">
            <v>13</v>
          </cell>
          <cell r="L214">
            <v>0</v>
          </cell>
          <cell r="M214">
            <v>0</v>
          </cell>
          <cell r="N214">
            <v>1</v>
          </cell>
          <cell r="O214">
            <v>0</v>
          </cell>
          <cell r="P214">
            <v>60</v>
          </cell>
          <cell r="Q214">
            <v>1155.75</v>
          </cell>
          <cell r="R214">
            <v>0</v>
          </cell>
          <cell r="S214">
            <v>0</v>
          </cell>
          <cell r="T214">
            <v>439.5</v>
          </cell>
          <cell r="U214">
            <v>0</v>
          </cell>
          <cell r="V214">
            <v>0</v>
          </cell>
          <cell r="W214">
            <v>3</v>
          </cell>
          <cell r="X214">
            <v>40</v>
          </cell>
          <cell r="Y214">
            <v>57</v>
          </cell>
          <cell r="Z214">
            <v>39.881250000000001</v>
          </cell>
          <cell r="AA214">
            <v>70.175438596491205</v>
          </cell>
          <cell r="AB214">
            <v>1155.75</v>
          </cell>
          <cell r="AC214">
            <v>0</v>
          </cell>
          <cell r="AD214">
            <v>439.5</v>
          </cell>
          <cell r="AE214">
            <v>0</v>
          </cell>
        </row>
        <row r="215">
          <cell r="B215">
            <v>42217</v>
          </cell>
          <cell r="C215">
            <v>1385.9</v>
          </cell>
          <cell r="D215">
            <v>29</v>
          </cell>
          <cell r="E215">
            <v>29</v>
          </cell>
          <cell r="F215">
            <v>0</v>
          </cell>
          <cell r="G215">
            <v>0</v>
          </cell>
          <cell r="H215">
            <v>0</v>
          </cell>
          <cell r="I215">
            <v>64</v>
          </cell>
          <cell r="J215">
            <v>18</v>
          </cell>
          <cell r="K215">
            <v>29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60</v>
          </cell>
          <cell r="Q215">
            <v>1429.9</v>
          </cell>
          <cell r="R215">
            <v>0</v>
          </cell>
          <cell r="S215">
            <v>0</v>
          </cell>
          <cell r="T215">
            <v>-44</v>
          </cell>
          <cell r="U215">
            <v>0</v>
          </cell>
          <cell r="V215">
            <v>0</v>
          </cell>
          <cell r="W215">
            <v>3</v>
          </cell>
          <cell r="X215">
            <v>29</v>
          </cell>
          <cell r="Y215">
            <v>57</v>
          </cell>
          <cell r="Z215">
            <v>47.789655172413703</v>
          </cell>
          <cell r="AA215">
            <v>50.877192982456101</v>
          </cell>
          <cell r="AB215">
            <v>1429.9</v>
          </cell>
          <cell r="AC215">
            <v>0</v>
          </cell>
          <cell r="AD215">
            <v>-44</v>
          </cell>
          <cell r="AE215">
            <v>0</v>
          </cell>
        </row>
        <row r="216">
          <cell r="B216">
            <v>42218</v>
          </cell>
          <cell r="C216">
            <v>1391.19</v>
          </cell>
          <cell r="D216">
            <v>30</v>
          </cell>
          <cell r="E216">
            <v>17</v>
          </cell>
          <cell r="F216">
            <v>0</v>
          </cell>
          <cell r="G216">
            <v>13</v>
          </cell>
          <cell r="H216">
            <v>0</v>
          </cell>
          <cell r="I216">
            <v>60</v>
          </cell>
          <cell r="J216">
            <v>25</v>
          </cell>
          <cell r="K216">
            <v>24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60</v>
          </cell>
          <cell r="Q216">
            <v>823.19</v>
          </cell>
          <cell r="R216">
            <v>0</v>
          </cell>
          <cell r="S216">
            <v>0</v>
          </cell>
          <cell r="T216">
            <v>568</v>
          </cell>
          <cell r="U216">
            <v>0</v>
          </cell>
          <cell r="V216">
            <v>0</v>
          </cell>
          <cell r="W216">
            <v>3</v>
          </cell>
          <cell r="X216">
            <v>30</v>
          </cell>
          <cell r="Y216">
            <v>57</v>
          </cell>
          <cell r="Z216">
            <v>46.372999999999998</v>
          </cell>
          <cell r="AA216">
            <v>52.631578947368403</v>
          </cell>
          <cell r="AB216">
            <v>823.19</v>
          </cell>
          <cell r="AC216">
            <v>0</v>
          </cell>
          <cell r="AD216">
            <v>568</v>
          </cell>
          <cell r="AE216">
            <v>0</v>
          </cell>
        </row>
        <row r="217">
          <cell r="B217">
            <v>42219</v>
          </cell>
          <cell r="C217">
            <v>1837.62</v>
          </cell>
          <cell r="D217">
            <v>40</v>
          </cell>
          <cell r="E217">
            <v>27</v>
          </cell>
          <cell r="F217">
            <v>0</v>
          </cell>
          <cell r="G217">
            <v>13</v>
          </cell>
          <cell r="H217">
            <v>0</v>
          </cell>
          <cell r="I217">
            <v>78</v>
          </cell>
          <cell r="J217">
            <v>21</v>
          </cell>
          <cell r="K217">
            <v>11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  <cell r="P217">
            <v>60</v>
          </cell>
          <cell r="Q217">
            <v>1269.6199999999999</v>
          </cell>
          <cell r="R217">
            <v>0</v>
          </cell>
          <cell r="S217">
            <v>0</v>
          </cell>
          <cell r="T217">
            <v>568</v>
          </cell>
          <cell r="U217">
            <v>0</v>
          </cell>
          <cell r="V217">
            <v>0</v>
          </cell>
          <cell r="W217">
            <v>3</v>
          </cell>
          <cell r="X217">
            <v>40</v>
          </cell>
          <cell r="Y217">
            <v>57</v>
          </cell>
          <cell r="Z217">
            <v>45.9405</v>
          </cell>
          <cell r="AA217">
            <v>70.175438596491205</v>
          </cell>
          <cell r="AB217">
            <v>1269.6199999999999</v>
          </cell>
          <cell r="AC217">
            <v>0</v>
          </cell>
          <cell r="AD217">
            <v>568</v>
          </cell>
          <cell r="AE217">
            <v>0</v>
          </cell>
        </row>
        <row r="218">
          <cell r="B218">
            <v>42220</v>
          </cell>
          <cell r="C218">
            <v>1962.42</v>
          </cell>
          <cell r="D218">
            <v>40</v>
          </cell>
          <cell r="E218">
            <v>27</v>
          </cell>
          <cell r="F218">
            <v>0</v>
          </cell>
          <cell r="G218">
            <v>13</v>
          </cell>
          <cell r="H218">
            <v>0</v>
          </cell>
          <cell r="I218">
            <v>72</v>
          </cell>
          <cell r="J218">
            <v>11</v>
          </cell>
          <cell r="K218">
            <v>11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60</v>
          </cell>
          <cell r="Q218">
            <v>1394.42</v>
          </cell>
          <cell r="R218">
            <v>0</v>
          </cell>
          <cell r="S218">
            <v>0</v>
          </cell>
          <cell r="T218">
            <v>568</v>
          </cell>
          <cell r="U218">
            <v>0</v>
          </cell>
          <cell r="V218">
            <v>0</v>
          </cell>
          <cell r="W218">
            <v>2</v>
          </cell>
          <cell r="X218">
            <v>40</v>
          </cell>
          <cell r="Y218">
            <v>58</v>
          </cell>
          <cell r="Z218">
            <v>49.060499999999998</v>
          </cell>
          <cell r="AA218">
            <v>68.965517241379303</v>
          </cell>
          <cell r="AB218">
            <v>1394.42</v>
          </cell>
          <cell r="AC218">
            <v>0</v>
          </cell>
          <cell r="AD218">
            <v>568</v>
          </cell>
          <cell r="AE218">
            <v>0</v>
          </cell>
        </row>
        <row r="219">
          <cell r="B219">
            <v>42221</v>
          </cell>
          <cell r="C219">
            <v>2034.93</v>
          </cell>
          <cell r="D219">
            <v>43</v>
          </cell>
          <cell r="E219">
            <v>29</v>
          </cell>
          <cell r="F219">
            <v>0</v>
          </cell>
          <cell r="G219">
            <v>14</v>
          </cell>
          <cell r="H219">
            <v>0</v>
          </cell>
          <cell r="I219">
            <v>74</v>
          </cell>
          <cell r="J219">
            <v>33</v>
          </cell>
          <cell r="K219">
            <v>30</v>
          </cell>
          <cell r="L219">
            <v>0</v>
          </cell>
          <cell r="M219">
            <v>0</v>
          </cell>
          <cell r="N219">
            <v>2</v>
          </cell>
          <cell r="O219">
            <v>0</v>
          </cell>
          <cell r="P219">
            <v>60</v>
          </cell>
          <cell r="Q219">
            <v>1761.93</v>
          </cell>
          <cell r="R219">
            <v>0</v>
          </cell>
          <cell r="S219">
            <v>0</v>
          </cell>
          <cell r="T219">
            <v>273</v>
          </cell>
          <cell r="U219">
            <v>0</v>
          </cell>
          <cell r="V219">
            <v>0</v>
          </cell>
          <cell r="W219">
            <v>7</v>
          </cell>
          <cell r="X219">
            <v>43</v>
          </cell>
          <cell r="Y219">
            <v>53</v>
          </cell>
          <cell r="Z219">
            <v>47.323953488371998</v>
          </cell>
          <cell r="AA219">
            <v>81.132075471698101</v>
          </cell>
          <cell r="AB219">
            <v>1761.93</v>
          </cell>
          <cell r="AC219">
            <v>0</v>
          </cell>
          <cell r="AD219">
            <v>273</v>
          </cell>
          <cell r="AE219">
            <v>0</v>
          </cell>
        </row>
        <row r="220">
          <cell r="B220">
            <v>42222</v>
          </cell>
          <cell r="C220">
            <v>1590.74</v>
          </cell>
          <cell r="D220">
            <v>40</v>
          </cell>
          <cell r="E220">
            <v>26</v>
          </cell>
          <cell r="F220">
            <v>0</v>
          </cell>
          <cell r="G220">
            <v>14</v>
          </cell>
          <cell r="H220">
            <v>0</v>
          </cell>
          <cell r="I220">
            <v>75</v>
          </cell>
          <cell r="J220">
            <v>15</v>
          </cell>
          <cell r="K220">
            <v>18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60</v>
          </cell>
          <cell r="Q220">
            <v>1251.74</v>
          </cell>
          <cell r="R220">
            <v>0</v>
          </cell>
          <cell r="S220">
            <v>0</v>
          </cell>
          <cell r="T220">
            <v>339</v>
          </cell>
          <cell r="U220">
            <v>0</v>
          </cell>
          <cell r="V220">
            <v>0</v>
          </cell>
          <cell r="W220">
            <v>7</v>
          </cell>
          <cell r="X220">
            <v>40</v>
          </cell>
          <cell r="Y220">
            <v>53</v>
          </cell>
          <cell r="Z220">
            <v>39.768500000000003</v>
          </cell>
          <cell r="AA220">
            <v>75.471698113207495</v>
          </cell>
          <cell r="AB220">
            <v>1251.74</v>
          </cell>
          <cell r="AC220">
            <v>0</v>
          </cell>
          <cell r="AD220">
            <v>339</v>
          </cell>
          <cell r="AE220">
            <v>0</v>
          </cell>
        </row>
        <row r="221">
          <cell r="B221">
            <v>42223</v>
          </cell>
          <cell r="C221">
            <v>1357.1</v>
          </cell>
          <cell r="D221">
            <v>51</v>
          </cell>
          <cell r="E221">
            <v>9</v>
          </cell>
          <cell r="F221">
            <v>0</v>
          </cell>
          <cell r="G221">
            <v>42</v>
          </cell>
          <cell r="H221">
            <v>0</v>
          </cell>
          <cell r="I221">
            <v>98</v>
          </cell>
          <cell r="J221">
            <v>47</v>
          </cell>
          <cell r="K221">
            <v>36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60</v>
          </cell>
          <cell r="Q221">
            <v>420.6</v>
          </cell>
          <cell r="R221">
            <v>0</v>
          </cell>
          <cell r="S221">
            <v>0</v>
          </cell>
          <cell r="T221">
            <v>936.5</v>
          </cell>
          <cell r="U221">
            <v>0</v>
          </cell>
          <cell r="V221">
            <v>0</v>
          </cell>
          <cell r="W221">
            <v>7</v>
          </cell>
          <cell r="X221">
            <v>51</v>
          </cell>
          <cell r="Y221">
            <v>53</v>
          </cell>
          <cell r="Z221">
            <v>26.609803921568599</v>
          </cell>
          <cell r="AA221">
            <v>96.2264150943396</v>
          </cell>
          <cell r="AB221">
            <v>420.6</v>
          </cell>
          <cell r="AC221">
            <v>0</v>
          </cell>
          <cell r="AD221">
            <v>936.5</v>
          </cell>
          <cell r="AE221">
            <v>0</v>
          </cell>
        </row>
        <row r="222">
          <cell r="B222">
            <v>42224</v>
          </cell>
          <cell r="C222">
            <v>1573.89</v>
          </cell>
          <cell r="D222">
            <v>42</v>
          </cell>
          <cell r="E222">
            <v>19</v>
          </cell>
          <cell r="F222">
            <v>0</v>
          </cell>
          <cell r="G222">
            <v>23</v>
          </cell>
          <cell r="H222">
            <v>0</v>
          </cell>
          <cell r="I222">
            <v>78</v>
          </cell>
          <cell r="J222">
            <v>15</v>
          </cell>
          <cell r="K222">
            <v>24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60</v>
          </cell>
          <cell r="Q222">
            <v>1055.8900000000001</v>
          </cell>
          <cell r="R222">
            <v>0</v>
          </cell>
          <cell r="S222">
            <v>0</v>
          </cell>
          <cell r="T222">
            <v>518</v>
          </cell>
          <cell r="U222">
            <v>0</v>
          </cell>
          <cell r="V222">
            <v>0</v>
          </cell>
          <cell r="W222">
            <v>7</v>
          </cell>
          <cell r="X222">
            <v>42</v>
          </cell>
          <cell r="Y222">
            <v>53</v>
          </cell>
          <cell r="Z222">
            <v>37.473571428571397</v>
          </cell>
          <cell r="AA222">
            <v>79.245283018867894</v>
          </cell>
          <cell r="AB222">
            <v>1055.8900000000001</v>
          </cell>
          <cell r="AC222">
            <v>0</v>
          </cell>
          <cell r="AD222">
            <v>518</v>
          </cell>
          <cell r="AE222">
            <v>0</v>
          </cell>
        </row>
        <row r="223">
          <cell r="B223">
            <v>42225</v>
          </cell>
          <cell r="C223">
            <v>1284.25</v>
          </cell>
          <cell r="D223">
            <v>39</v>
          </cell>
          <cell r="E223">
            <v>16</v>
          </cell>
          <cell r="F223">
            <v>0</v>
          </cell>
          <cell r="G223">
            <v>23</v>
          </cell>
          <cell r="H223">
            <v>0</v>
          </cell>
          <cell r="I223">
            <v>71</v>
          </cell>
          <cell r="J223">
            <v>8</v>
          </cell>
          <cell r="K223">
            <v>11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60</v>
          </cell>
          <cell r="Q223">
            <v>766.25</v>
          </cell>
          <cell r="R223">
            <v>0</v>
          </cell>
          <cell r="S223">
            <v>0</v>
          </cell>
          <cell r="T223">
            <v>518</v>
          </cell>
          <cell r="U223">
            <v>0</v>
          </cell>
          <cell r="V223">
            <v>0</v>
          </cell>
          <cell r="W223">
            <v>7</v>
          </cell>
          <cell r="X223">
            <v>39</v>
          </cell>
          <cell r="Y223">
            <v>53</v>
          </cell>
          <cell r="Z223">
            <v>32.929487179487097</v>
          </cell>
          <cell r="AA223">
            <v>73.584905660377302</v>
          </cell>
          <cell r="AB223">
            <v>766.25</v>
          </cell>
          <cell r="AC223">
            <v>0</v>
          </cell>
          <cell r="AD223">
            <v>518</v>
          </cell>
          <cell r="AE223">
            <v>0</v>
          </cell>
        </row>
        <row r="224">
          <cell r="B224">
            <v>42226</v>
          </cell>
          <cell r="C224">
            <v>726.6</v>
          </cell>
          <cell r="D224">
            <v>24</v>
          </cell>
          <cell r="E224">
            <v>24</v>
          </cell>
          <cell r="F224">
            <v>0</v>
          </cell>
          <cell r="G224">
            <v>0</v>
          </cell>
          <cell r="H224">
            <v>0</v>
          </cell>
          <cell r="I224">
            <v>44</v>
          </cell>
          <cell r="J224">
            <v>20</v>
          </cell>
          <cell r="K224">
            <v>35</v>
          </cell>
          <cell r="L224">
            <v>0</v>
          </cell>
          <cell r="M224">
            <v>3</v>
          </cell>
          <cell r="N224">
            <v>0</v>
          </cell>
          <cell r="O224">
            <v>0</v>
          </cell>
          <cell r="P224">
            <v>60</v>
          </cell>
          <cell r="Q224">
            <v>726.6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6</v>
          </cell>
          <cell r="X224">
            <v>24</v>
          </cell>
          <cell r="Y224">
            <v>54</v>
          </cell>
          <cell r="Z224">
            <v>30.274999999999999</v>
          </cell>
          <cell r="AA224">
            <v>44.4444444444444</v>
          </cell>
          <cell r="AB224">
            <v>726.6</v>
          </cell>
          <cell r="AC224">
            <v>0</v>
          </cell>
          <cell r="AD224">
            <v>0</v>
          </cell>
          <cell r="AE224">
            <v>0</v>
          </cell>
        </row>
        <row r="225">
          <cell r="B225">
            <v>42227</v>
          </cell>
          <cell r="C225">
            <v>3609.36</v>
          </cell>
          <cell r="D225">
            <v>46</v>
          </cell>
          <cell r="E225">
            <v>29</v>
          </cell>
          <cell r="F225">
            <v>0</v>
          </cell>
          <cell r="G225">
            <v>17</v>
          </cell>
          <cell r="H225">
            <v>0</v>
          </cell>
          <cell r="I225">
            <v>82</v>
          </cell>
          <cell r="J225">
            <v>34</v>
          </cell>
          <cell r="K225">
            <v>12</v>
          </cell>
          <cell r="L225">
            <v>0</v>
          </cell>
          <cell r="M225">
            <v>0</v>
          </cell>
          <cell r="N225">
            <v>1</v>
          </cell>
          <cell r="O225">
            <v>0</v>
          </cell>
          <cell r="P225">
            <v>60</v>
          </cell>
          <cell r="Q225">
            <v>3184.36</v>
          </cell>
          <cell r="R225">
            <v>0</v>
          </cell>
          <cell r="S225">
            <v>0</v>
          </cell>
          <cell r="T225">
            <v>425</v>
          </cell>
          <cell r="U225">
            <v>0</v>
          </cell>
          <cell r="V225">
            <v>0</v>
          </cell>
          <cell r="W225">
            <v>8</v>
          </cell>
          <cell r="X225">
            <v>46</v>
          </cell>
          <cell r="Y225">
            <v>52</v>
          </cell>
          <cell r="Z225">
            <v>78.464347826086893</v>
          </cell>
          <cell r="AA225">
            <v>88.461538461538396</v>
          </cell>
          <cell r="AB225">
            <v>3184.36</v>
          </cell>
          <cell r="AC225">
            <v>0</v>
          </cell>
          <cell r="AD225">
            <v>425</v>
          </cell>
          <cell r="AE225">
            <v>0</v>
          </cell>
        </row>
        <row r="226">
          <cell r="B226">
            <v>42228</v>
          </cell>
          <cell r="C226">
            <v>1824.46</v>
          </cell>
          <cell r="D226">
            <v>60</v>
          </cell>
          <cell r="E226">
            <v>19</v>
          </cell>
          <cell r="F226">
            <v>0</v>
          </cell>
          <cell r="G226">
            <v>41</v>
          </cell>
          <cell r="H226">
            <v>0</v>
          </cell>
          <cell r="I226">
            <v>114</v>
          </cell>
          <cell r="J226">
            <v>42</v>
          </cell>
          <cell r="K226">
            <v>28</v>
          </cell>
          <cell r="L226">
            <v>0</v>
          </cell>
          <cell r="M226">
            <v>0</v>
          </cell>
          <cell r="N226">
            <v>1</v>
          </cell>
          <cell r="O226">
            <v>0</v>
          </cell>
          <cell r="P226">
            <v>60</v>
          </cell>
          <cell r="Q226">
            <v>821.96</v>
          </cell>
          <cell r="R226">
            <v>0</v>
          </cell>
          <cell r="S226">
            <v>0</v>
          </cell>
          <cell r="T226">
            <v>1002.5</v>
          </cell>
          <cell r="U226">
            <v>0</v>
          </cell>
          <cell r="V226">
            <v>0</v>
          </cell>
          <cell r="W226">
            <v>0</v>
          </cell>
          <cell r="X226">
            <v>60</v>
          </cell>
          <cell r="Y226">
            <v>60</v>
          </cell>
          <cell r="Z226">
            <v>30.4076666666666</v>
          </cell>
          <cell r="AA226">
            <v>100</v>
          </cell>
          <cell r="AB226">
            <v>821.96</v>
          </cell>
          <cell r="AC226">
            <v>0</v>
          </cell>
          <cell r="AD226">
            <v>1002.5</v>
          </cell>
          <cell r="AE226">
            <v>0</v>
          </cell>
        </row>
        <row r="227">
          <cell r="B227">
            <v>42229</v>
          </cell>
          <cell r="C227">
            <v>1751.73</v>
          </cell>
          <cell r="D227">
            <v>43</v>
          </cell>
          <cell r="E227">
            <v>21</v>
          </cell>
          <cell r="F227">
            <v>0</v>
          </cell>
          <cell r="G227">
            <v>22</v>
          </cell>
          <cell r="H227">
            <v>0</v>
          </cell>
          <cell r="I227">
            <v>82</v>
          </cell>
          <cell r="J227">
            <v>11</v>
          </cell>
          <cell r="K227">
            <v>28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60</v>
          </cell>
          <cell r="Q227">
            <v>1220.23</v>
          </cell>
          <cell r="R227">
            <v>0</v>
          </cell>
          <cell r="S227">
            <v>0</v>
          </cell>
          <cell r="T227">
            <v>531.5</v>
          </cell>
          <cell r="U227">
            <v>0</v>
          </cell>
          <cell r="V227">
            <v>0</v>
          </cell>
          <cell r="W227">
            <v>2</v>
          </cell>
          <cell r="X227">
            <v>43</v>
          </cell>
          <cell r="Y227">
            <v>58</v>
          </cell>
          <cell r="Z227">
            <v>40.7379069767441</v>
          </cell>
          <cell r="AA227">
            <v>74.137931034482705</v>
          </cell>
          <cell r="AB227">
            <v>1220.23</v>
          </cell>
          <cell r="AC227">
            <v>0</v>
          </cell>
          <cell r="AD227">
            <v>531.5</v>
          </cell>
          <cell r="AE227">
            <v>0</v>
          </cell>
        </row>
        <row r="228">
          <cell r="B228">
            <v>42230</v>
          </cell>
          <cell r="C228">
            <v>1837.59</v>
          </cell>
          <cell r="D228">
            <v>47</v>
          </cell>
          <cell r="E228">
            <v>25</v>
          </cell>
          <cell r="F228">
            <v>0</v>
          </cell>
          <cell r="G228">
            <v>22</v>
          </cell>
          <cell r="H228">
            <v>0</v>
          </cell>
          <cell r="I228">
            <v>89</v>
          </cell>
          <cell r="J228">
            <v>36</v>
          </cell>
          <cell r="K228">
            <v>32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60</v>
          </cell>
          <cell r="Q228">
            <v>1288.5899999999999</v>
          </cell>
          <cell r="R228">
            <v>0</v>
          </cell>
          <cell r="S228">
            <v>0</v>
          </cell>
          <cell r="T228">
            <v>549</v>
          </cell>
          <cell r="U228">
            <v>0</v>
          </cell>
          <cell r="V228">
            <v>0</v>
          </cell>
          <cell r="W228">
            <v>10</v>
          </cell>
          <cell r="X228">
            <v>47</v>
          </cell>
          <cell r="Y228">
            <v>50</v>
          </cell>
          <cell r="Z228">
            <v>39.097659574467997</v>
          </cell>
          <cell r="AA228">
            <v>94</v>
          </cell>
          <cell r="AB228">
            <v>1288.5899999999999</v>
          </cell>
          <cell r="AC228">
            <v>0</v>
          </cell>
          <cell r="AD228">
            <v>549</v>
          </cell>
          <cell r="AE228">
            <v>0</v>
          </cell>
        </row>
        <row r="229">
          <cell r="B229">
            <v>42231</v>
          </cell>
          <cell r="C229">
            <v>1455.67</v>
          </cell>
          <cell r="D229">
            <v>38</v>
          </cell>
          <cell r="E229">
            <v>16</v>
          </cell>
          <cell r="F229">
            <v>0</v>
          </cell>
          <cell r="G229">
            <v>22</v>
          </cell>
          <cell r="H229">
            <v>0</v>
          </cell>
          <cell r="I229">
            <v>68</v>
          </cell>
          <cell r="J229">
            <v>10</v>
          </cell>
          <cell r="K229">
            <v>19</v>
          </cell>
          <cell r="L229">
            <v>0</v>
          </cell>
          <cell r="M229">
            <v>0</v>
          </cell>
          <cell r="N229">
            <v>1</v>
          </cell>
          <cell r="O229">
            <v>0</v>
          </cell>
          <cell r="P229">
            <v>60</v>
          </cell>
          <cell r="Q229">
            <v>906.67</v>
          </cell>
          <cell r="R229">
            <v>0</v>
          </cell>
          <cell r="S229">
            <v>0</v>
          </cell>
          <cell r="T229">
            <v>549</v>
          </cell>
          <cell r="U229">
            <v>0</v>
          </cell>
          <cell r="V229">
            <v>0</v>
          </cell>
          <cell r="W229">
            <v>9</v>
          </cell>
          <cell r="X229">
            <v>38</v>
          </cell>
          <cell r="Y229">
            <v>51</v>
          </cell>
          <cell r="Z229">
            <v>38.307105263157801</v>
          </cell>
          <cell r="AA229">
            <v>74.509803921568604</v>
          </cell>
          <cell r="AB229">
            <v>906.67</v>
          </cell>
          <cell r="AC229">
            <v>0</v>
          </cell>
          <cell r="AD229">
            <v>549</v>
          </cell>
          <cell r="AE229">
            <v>0</v>
          </cell>
        </row>
        <row r="230">
          <cell r="B230">
            <v>42232</v>
          </cell>
          <cell r="C230">
            <v>1283.5</v>
          </cell>
          <cell r="D230">
            <v>48</v>
          </cell>
          <cell r="E230">
            <v>3</v>
          </cell>
          <cell r="F230">
            <v>0</v>
          </cell>
          <cell r="G230">
            <v>45</v>
          </cell>
          <cell r="H230">
            <v>0</v>
          </cell>
          <cell r="I230">
            <v>85</v>
          </cell>
          <cell r="J230">
            <v>48</v>
          </cell>
          <cell r="K230">
            <v>38</v>
          </cell>
          <cell r="L230">
            <v>0</v>
          </cell>
          <cell r="M230">
            <v>0</v>
          </cell>
          <cell r="N230">
            <v>1</v>
          </cell>
          <cell r="O230">
            <v>0</v>
          </cell>
          <cell r="P230">
            <v>60</v>
          </cell>
          <cell r="Q230">
            <v>155</v>
          </cell>
          <cell r="R230">
            <v>0</v>
          </cell>
          <cell r="S230">
            <v>0</v>
          </cell>
          <cell r="T230">
            <v>1128.5</v>
          </cell>
          <cell r="U230">
            <v>0</v>
          </cell>
          <cell r="V230">
            <v>0</v>
          </cell>
          <cell r="W230">
            <v>9</v>
          </cell>
          <cell r="X230">
            <v>48</v>
          </cell>
          <cell r="Y230">
            <v>51</v>
          </cell>
          <cell r="Z230">
            <v>26.7395833333333</v>
          </cell>
          <cell r="AA230">
            <v>94.117647058823493</v>
          </cell>
          <cell r="AB230">
            <v>155</v>
          </cell>
          <cell r="AC230">
            <v>0</v>
          </cell>
          <cell r="AD230">
            <v>1128.5</v>
          </cell>
          <cell r="AE230">
            <v>0</v>
          </cell>
        </row>
        <row r="231">
          <cell r="B231">
            <v>42233</v>
          </cell>
          <cell r="C231">
            <v>583.5</v>
          </cell>
          <cell r="D231">
            <v>34</v>
          </cell>
          <cell r="E231">
            <v>6</v>
          </cell>
          <cell r="F231">
            <v>0</v>
          </cell>
          <cell r="G231">
            <v>28</v>
          </cell>
          <cell r="H231">
            <v>0</v>
          </cell>
          <cell r="I231">
            <v>58</v>
          </cell>
          <cell r="J231">
            <v>6</v>
          </cell>
          <cell r="K231">
            <v>20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60</v>
          </cell>
          <cell r="Q231">
            <v>-75</v>
          </cell>
          <cell r="R231">
            <v>0</v>
          </cell>
          <cell r="S231">
            <v>0</v>
          </cell>
          <cell r="T231">
            <v>658.5</v>
          </cell>
          <cell r="U231">
            <v>0</v>
          </cell>
          <cell r="V231">
            <v>0</v>
          </cell>
          <cell r="W231">
            <v>0</v>
          </cell>
          <cell r="X231">
            <v>34</v>
          </cell>
          <cell r="Y231">
            <v>60</v>
          </cell>
          <cell r="Z231">
            <v>17.161764705882302</v>
          </cell>
          <cell r="AA231">
            <v>56.6666666666666</v>
          </cell>
          <cell r="AB231">
            <v>-75</v>
          </cell>
          <cell r="AC231">
            <v>0</v>
          </cell>
          <cell r="AD231">
            <v>658.5</v>
          </cell>
          <cell r="AE231">
            <v>0</v>
          </cell>
        </row>
        <row r="232">
          <cell r="B232">
            <v>42234</v>
          </cell>
          <cell r="C232">
            <v>1907.46</v>
          </cell>
          <cell r="D232">
            <v>40</v>
          </cell>
          <cell r="E232">
            <v>5</v>
          </cell>
          <cell r="F232">
            <v>0</v>
          </cell>
          <cell r="G232">
            <v>35</v>
          </cell>
          <cell r="H232">
            <v>0</v>
          </cell>
          <cell r="I232">
            <v>70</v>
          </cell>
          <cell r="J232">
            <v>21</v>
          </cell>
          <cell r="K232">
            <v>15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60</v>
          </cell>
          <cell r="Q232">
            <v>853.96</v>
          </cell>
          <cell r="R232">
            <v>0</v>
          </cell>
          <cell r="S232">
            <v>0</v>
          </cell>
          <cell r="T232">
            <v>1053.5</v>
          </cell>
          <cell r="U232">
            <v>0</v>
          </cell>
          <cell r="V232">
            <v>0</v>
          </cell>
          <cell r="W232">
            <v>0</v>
          </cell>
          <cell r="X232">
            <v>40</v>
          </cell>
          <cell r="Y232">
            <v>60</v>
          </cell>
          <cell r="Z232">
            <v>47.686500000000002</v>
          </cell>
          <cell r="AA232">
            <v>66.6666666666666</v>
          </cell>
          <cell r="AB232">
            <v>853.96</v>
          </cell>
          <cell r="AC232">
            <v>0</v>
          </cell>
          <cell r="AD232">
            <v>1053.5</v>
          </cell>
          <cell r="AE232">
            <v>0</v>
          </cell>
        </row>
        <row r="233">
          <cell r="B233">
            <v>42235</v>
          </cell>
          <cell r="C233">
            <v>2374.62</v>
          </cell>
          <cell r="D233">
            <v>56</v>
          </cell>
          <cell r="E233">
            <v>15</v>
          </cell>
          <cell r="F233">
            <v>0</v>
          </cell>
          <cell r="G233">
            <v>41</v>
          </cell>
          <cell r="H233">
            <v>0</v>
          </cell>
          <cell r="I233">
            <v>92</v>
          </cell>
          <cell r="J233">
            <v>34</v>
          </cell>
          <cell r="K233">
            <v>18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60</v>
          </cell>
          <cell r="Q233">
            <v>1133.1199999999999</v>
          </cell>
          <cell r="R233">
            <v>0</v>
          </cell>
          <cell r="S233">
            <v>0</v>
          </cell>
          <cell r="T233">
            <v>1241.5</v>
          </cell>
          <cell r="U233">
            <v>0</v>
          </cell>
          <cell r="V233">
            <v>0</v>
          </cell>
          <cell r="W233">
            <v>0</v>
          </cell>
          <cell r="X233">
            <v>56</v>
          </cell>
          <cell r="Y233">
            <v>60</v>
          </cell>
          <cell r="Z233">
            <v>42.403928571428501</v>
          </cell>
          <cell r="AA233">
            <v>93.3333333333333</v>
          </cell>
          <cell r="AB233">
            <v>1133.1199999999999</v>
          </cell>
          <cell r="AC233">
            <v>0</v>
          </cell>
          <cell r="AD233">
            <v>1241.5</v>
          </cell>
          <cell r="AE233">
            <v>0</v>
          </cell>
        </row>
        <row r="234">
          <cell r="B234">
            <v>42236</v>
          </cell>
          <cell r="C234">
            <v>929.08</v>
          </cell>
          <cell r="D234">
            <v>14</v>
          </cell>
          <cell r="E234">
            <v>14</v>
          </cell>
          <cell r="F234">
            <v>0</v>
          </cell>
          <cell r="G234">
            <v>0</v>
          </cell>
          <cell r="H234">
            <v>0</v>
          </cell>
          <cell r="I234">
            <v>22</v>
          </cell>
          <cell r="J234">
            <v>6</v>
          </cell>
          <cell r="K234">
            <v>48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60</v>
          </cell>
          <cell r="Q234">
            <v>929.08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14</v>
          </cell>
          <cell r="Y234">
            <v>60</v>
          </cell>
          <cell r="Z234">
            <v>66.362857142857095</v>
          </cell>
          <cell r="AA234">
            <v>23.3333333333333</v>
          </cell>
          <cell r="AB234">
            <v>929.08</v>
          </cell>
          <cell r="AC234">
            <v>0</v>
          </cell>
          <cell r="AD234">
            <v>0</v>
          </cell>
          <cell r="AE234">
            <v>0</v>
          </cell>
        </row>
        <row r="235">
          <cell r="B235">
            <v>42237</v>
          </cell>
          <cell r="C235">
            <v>1978.77</v>
          </cell>
          <cell r="D235">
            <v>49</v>
          </cell>
          <cell r="E235">
            <v>26</v>
          </cell>
          <cell r="F235">
            <v>0</v>
          </cell>
          <cell r="G235">
            <v>23</v>
          </cell>
          <cell r="H235">
            <v>0</v>
          </cell>
          <cell r="I235">
            <v>88</v>
          </cell>
          <cell r="J235">
            <v>41</v>
          </cell>
          <cell r="K235">
            <v>6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60</v>
          </cell>
          <cell r="Q235">
            <v>1415.77</v>
          </cell>
          <cell r="R235">
            <v>0</v>
          </cell>
          <cell r="S235">
            <v>0</v>
          </cell>
          <cell r="T235">
            <v>563</v>
          </cell>
          <cell r="U235">
            <v>0</v>
          </cell>
          <cell r="V235">
            <v>0</v>
          </cell>
          <cell r="W235">
            <v>0</v>
          </cell>
          <cell r="X235">
            <v>49</v>
          </cell>
          <cell r="Y235">
            <v>60</v>
          </cell>
          <cell r="Z235">
            <v>40.383061224489701</v>
          </cell>
          <cell r="AA235">
            <v>81.6666666666666</v>
          </cell>
          <cell r="AB235">
            <v>1415.77</v>
          </cell>
          <cell r="AC235">
            <v>0</v>
          </cell>
          <cell r="AD235">
            <v>563</v>
          </cell>
          <cell r="AE235">
            <v>0</v>
          </cell>
        </row>
        <row r="236">
          <cell r="B236">
            <v>42238</v>
          </cell>
          <cell r="C236">
            <v>1793.22</v>
          </cell>
          <cell r="D236">
            <v>50</v>
          </cell>
          <cell r="E236">
            <v>27</v>
          </cell>
          <cell r="F236">
            <v>0</v>
          </cell>
          <cell r="G236">
            <v>23</v>
          </cell>
          <cell r="H236">
            <v>0</v>
          </cell>
          <cell r="I236">
            <v>90</v>
          </cell>
          <cell r="J236">
            <v>15</v>
          </cell>
          <cell r="K236">
            <v>14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60</v>
          </cell>
          <cell r="Q236">
            <v>1230.22</v>
          </cell>
          <cell r="R236">
            <v>0</v>
          </cell>
          <cell r="S236">
            <v>0</v>
          </cell>
          <cell r="T236">
            <v>563</v>
          </cell>
          <cell r="U236">
            <v>0</v>
          </cell>
          <cell r="V236">
            <v>0</v>
          </cell>
          <cell r="W236">
            <v>0</v>
          </cell>
          <cell r="X236">
            <v>50</v>
          </cell>
          <cell r="Y236">
            <v>60</v>
          </cell>
          <cell r="Z236">
            <v>35.864400000000003</v>
          </cell>
          <cell r="AA236">
            <v>83.3333333333333</v>
          </cell>
          <cell r="AB236">
            <v>1230.22</v>
          </cell>
          <cell r="AC236">
            <v>0</v>
          </cell>
          <cell r="AD236">
            <v>563</v>
          </cell>
          <cell r="AE236">
            <v>0</v>
          </cell>
        </row>
        <row r="237">
          <cell r="B237">
            <v>42239</v>
          </cell>
          <cell r="C237">
            <v>349.24</v>
          </cell>
          <cell r="D237">
            <v>10</v>
          </cell>
          <cell r="E237">
            <v>10</v>
          </cell>
          <cell r="F237">
            <v>0</v>
          </cell>
          <cell r="G237">
            <v>0</v>
          </cell>
          <cell r="H237">
            <v>0</v>
          </cell>
          <cell r="I237">
            <v>16</v>
          </cell>
          <cell r="J237">
            <v>7</v>
          </cell>
          <cell r="K237">
            <v>47</v>
          </cell>
          <cell r="L237">
            <v>0</v>
          </cell>
          <cell r="M237">
            <v>0</v>
          </cell>
          <cell r="N237">
            <v>1</v>
          </cell>
          <cell r="O237">
            <v>0</v>
          </cell>
          <cell r="P237">
            <v>60</v>
          </cell>
          <cell r="Q237">
            <v>479.24</v>
          </cell>
          <cell r="R237">
            <v>0</v>
          </cell>
          <cell r="S237">
            <v>0</v>
          </cell>
          <cell r="T237">
            <v>-130</v>
          </cell>
          <cell r="U237">
            <v>0</v>
          </cell>
          <cell r="V237">
            <v>0</v>
          </cell>
          <cell r="W237">
            <v>0</v>
          </cell>
          <cell r="X237">
            <v>10</v>
          </cell>
          <cell r="Y237">
            <v>60</v>
          </cell>
          <cell r="Z237">
            <v>34.923999999999999</v>
          </cell>
          <cell r="AA237">
            <v>16.6666666666666</v>
          </cell>
          <cell r="AB237">
            <v>479.24</v>
          </cell>
          <cell r="AC237">
            <v>0</v>
          </cell>
          <cell r="AD237">
            <v>-130</v>
          </cell>
          <cell r="AE237">
            <v>0</v>
          </cell>
        </row>
        <row r="238">
          <cell r="B238">
            <v>42240</v>
          </cell>
          <cell r="C238">
            <v>2404.4</v>
          </cell>
          <cell r="D238">
            <v>44</v>
          </cell>
          <cell r="E238">
            <v>21</v>
          </cell>
          <cell r="F238">
            <v>0</v>
          </cell>
          <cell r="G238">
            <v>23</v>
          </cell>
          <cell r="H238">
            <v>0</v>
          </cell>
          <cell r="I238">
            <v>68</v>
          </cell>
          <cell r="J238">
            <v>43</v>
          </cell>
          <cell r="K238">
            <v>9</v>
          </cell>
          <cell r="L238">
            <v>0</v>
          </cell>
          <cell r="M238">
            <v>0</v>
          </cell>
          <cell r="N238">
            <v>2</v>
          </cell>
          <cell r="O238">
            <v>0</v>
          </cell>
          <cell r="P238">
            <v>60</v>
          </cell>
          <cell r="Q238">
            <v>1798.9</v>
          </cell>
          <cell r="R238">
            <v>0</v>
          </cell>
          <cell r="S238">
            <v>0</v>
          </cell>
          <cell r="T238">
            <v>605.5</v>
          </cell>
          <cell r="U238">
            <v>0</v>
          </cell>
          <cell r="V238">
            <v>0</v>
          </cell>
          <cell r="W238">
            <v>0</v>
          </cell>
          <cell r="X238">
            <v>44</v>
          </cell>
          <cell r="Y238">
            <v>60</v>
          </cell>
          <cell r="Z238">
            <v>54.645454545454498</v>
          </cell>
          <cell r="AA238">
            <v>73.3333333333333</v>
          </cell>
          <cell r="AB238">
            <v>1798.9</v>
          </cell>
          <cell r="AC238">
            <v>0</v>
          </cell>
          <cell r="AD238">
            <v>605.5</v>
          </cell>
          <cell r="AE238">
            <v>0</v>
          </cell>
        </row>
        <row r="239">
          <cell r="B239">
            <v>42241</v>
          </cell>
          <cell r="C239">
            <v>1571.06</v>
          </cell>
          <cell r="D239">
            <v>54</v>
          </cell>
          <cell r="E239">
            <v>19</v>
          </cell>
          <cell r="F239">
            <v>0</v>
          </cell>
          <cell r="G239">
            <v>35</v>
          </cell>
          <cell r="H239">
            <v>0</v>
          </cell>
          <cell r="I239">
            <v>89</v>
          </cell>
          <cell r="J239">
            <v>46</v>
          </cell>
          <cell r="K239">
            <v>36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60</v>
          </cell>
          <cell r="Q239">
            <v>1427.56</v>
          </cell>
          <cell r="R239">
            <v>0</v>
          </cell>
          <cell r="S239">
            <v>0</v>
          </cell>
          <cell r="T239">
            <v>143.5</v>
          </cell>
          <cell r="U239">
            <v>0</v>
          </cell>
          <cell r="V239">
            <v>0</v>
          </cell>
          <cell r="W239">
            <v>0</v>
          </cell>
          <cell r="X239">
            <v>54</v>
          </cell>
          <cell r="Y239">
            <v>60</v>
          </cell>
          <cell r="Z239">
            <v>29.093703703703699</v>
          </cell>
          <cell r="AA239">
            <v>90</v>
          </cell>
          <cell r="AB239">
            <v>1427.56</v>
          </cell>
          <cell r="AC239">
            <v>0</v>
          </cell>
          <cell r="AD239">
            <v>143.5</v>
          </cell>
          <cell r="AE239">
            <v>0</v>
          </cell>
        </row>
        <row r="240">
          <cell r="B240">
            <v>42242</v>
          </cell>
          <cell r="C240">
            <v>2665.66</v>
          </cell>
          <cell r="D240">
            <v>57</v>
          </cell>
          <cell r="E240">
            <v>22</v>
          </cell>
          <cell r="F240">
            <v>0</v>
          </cell>
          <cell r="G240">
            <v>35</v>
          </cell>
          <cell r="H240">
            <v>0</v>
          </cell>
          <cell r="I240">
            <v>92</v>
          </cell>
          <cell r="J240">
            <v>13</v>
          </cell>
          <cell r="K240">
            <v>10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60</v>
          </cell>
          <cell r="Q240">
            <v>1856.16</v>
          </cell>
          <cell r="R240">
            <v>0</v>
          </cell>
          <cell r="S240">
            <v>0</v>
          </cell>
          <cell r="T240">
            <v>809.5</v>
          </cell>
          <cell r="U240">
            <v>0</v>
          </cell>
          <cell r="V240">
            <v>0</v>
          </cell>
          <cell r="W240">
            <v>0</v>
          </cell>
          <cell r="X240">
            <v>57</v>
          </cell>
          <cell r="Y240">
            <v>60</v>
          </cell>
          <cell r="Z240">
            <v>46.765964912280701</v>
          </cell>
          <cell r="AA240">
            <v>95</v>
          </cell>
          <cell r="AB240">
            <v>1856.16</v>
          </cell>
          <cell r="AC240">
            <v>0</v>
          </cell>
          <cell r="AD240">
            <v>809.5</v>
          </cell>
          <cell r="AE240">
            <v>0</v>
          </cell>
        </row>
        <row r="241">
          <cell r="B241">
            <v>42243</v>
          </cell>
          <cell r="C241">
            <v>1684.58</v>
          </cell>
          <cell r="D241">
            <v>37</v>
          </cell>
          <cell r="E241">
            <v>21</v>
          </cell>
          <cell r="F241">
            <v>0</v>
          </cell>
          <cell r="G241">
            <v>16</v>
          </cell>
          <cell r="H241">
            <v>0</v>
          </cell>
          <cell r="I241">
            <v>56</v>
          </cell>
          <cell r="J241">
            <v>12</v>
          </cell>
          <cell r="K241">
            <v>32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60</v>
          </cell>
          <cell r="Q241">
            <v>1407.58</v>
          </cell>
          <cell r="R241">
            <v>0</v>
          </cell>
          <cell r="S241">
            <v>0</v>
          </cell>
          <cell r="T241">
            <v>277</v>
          </cell>
          <cell r="U241">
            <v>0</v>
          </cell>
          <cell r="V241">
            <v>0</v>
          </cell>
          <cell r="W241">
            <v>0</v>
          </cell>
          <cell r="X241">
            <v>37</v>
          </cell>
          <cell r="Y241">
            <v>60</v>
          </cell>
          <cell r="Z241">
            <v>45.529189189189097</v>
          </cell>
          <cell r="AA241">
            <v>61.6666666666666</v>
          </cell>
          <cell r="AB241">
            <v>1407.58</v>
          </cell>
          <cell r="AC241">
            <v>0</v>
          </cell>
          <cell r="AD241">
            <v>277</v>
          </cell>
          <cell r="AE241">
            <v>0</v>
          </cell>
        </row>
        <row r="242">
          <cell r="B242">
            <v>42244</v>
          </cell>
          <cell r="C242">
            <v>799.32</v>
          </cell>
          <cell r="D242">
            <v>14</v>
          </cell>
          <cell r="E242">
            <v>14</v>
          </cell>
          <cell r="F242">
            <v>0</v>
          </cell>
          <cell r="G242">
            <v>0</v>
          </cell>
          <cell r="H242">
            <v>0</v>
          </cell>
          <cell r="I242">
            <v>22</v>
          </cell>
          <cell r="J242">
            <v>10</v>
          </cell>
          <cell r="K242">
            <v>33</v>
          </cell>
          <cell r="L242">
            <v>0</v>
          </cell>
          <cell r="M242">
            <v>0</v>
          </cell>
          <cell r="N242">
            <v>1</v>
          </cell>
          <cell r="O242">
            <v>0</v>
          </cell>
          <cell r="P242">
            <v>60</v>
          </cell>
          <cell r="Q242">
            <v>727.32</v>
          </cell>
          <cell r="R242">
            <v>0</v>
          </cell>
          <cell r="S242">
            <v>0</v>
          </cell>
          <cell r="T242">
            <v>72</v>
          </cell>
          <cell r="U242">
            <v>0</v>
          </cell>
          <cell r="V242">
            <v>0</v>
          </cell>
          <cell r="W242">
            <v>0</v>
          </cell>
          <cell r="X242">
            <v>14</v>
          </cell>
          <cell r="Y242">
            <v>60</v>
          </cell>
          <cell r="Z242">
            <v>57.094285714285697</v>
          </cell>
          <cell r="AA242">
            <v>23.3333333333333</v>
          </cell>
          <cell r="AB242">
            <v>727.32</v>
          </cell>
          <cell r="AC242">
            <v>0</v>
          </cell>
          <cell r="AD242">
            <v>72</v>
          </cell>
          <cell r="AE242">
            <v>0</v>
          </cell>
        </row>
        <row r="243">
          <cell r="B243">
            <v>42245</v>
          </cell>
          <cell r="C243">
            <v>2197.4699999999998</v>
          </cell>
          <cell r="D243">
            <v>41</v>
          </cell>
          <cell r="E243">
            <v>27</v>
          </cell>
          <cell r="F243">
            <v>0</v>
          </cell>
          <cell r="G243">
            <v>14</v>
          </cell>
          <cell r="H243">
            <v>0</v>
          </cell>
          <cell r="I243">
            <v>75</v>
          </cell>
          <cell r="J243">
            <v>36</v>
          </cell>
          <cell r="K243">
            <v>9</v>
          </cell>
          <cell r="L243">
            <v>0</v>
          </cell>
          <cell r="M243">
            <v>0</v>
          </cell>
          <cell r="N243">
            <v>1</v>
          </cell>
          <cell r="O243">
            <v>0</v>
          </cell>
          <cell r="P243">
            <v>60</v>
          </cell>
          <cell r="Q243">
            <v>1511.47</v>
          </cell>
          <cell r="R243">
            <v>0</v>
          </cell>
          <cell r="S243">
            <v>0</v>
          </cell>
          <cell r="T243">
            <v>686</v>
          </cell>
          <cell r="U243">
            <v>0</v>
          </cell>
          <cell r="V243">
            <v>0</v>
          </cell>
          <cell r="W243">
            <v>1</v>
          </cell>
          <cell r="X243">
            <v>41</v>
          </cell>
          <cell r="Y243">
            <v>59</v>
          </cell>
          <cell r="Z243">
            <v>53.596829268292602</v>
          </cell>
          <cell r="AA243">
            <v>69.491525423728802</v>
          </cell>
          <cell r="AB243">
            <v>1511.47</v>
          </cell>
          <cell r="AC243">
            <v>0</v>
          </cell>
          <cell r="AD243">
            <v>686</v>
          </cell>
          <cell r="AE243">
            <v>0</v>
          </cell>
        </row>
        <row r="244">
          <cell r="B244">
            <v>42246</v>
          </cell>
          <cell r="C244">
            <v>1107</v>
          </cell>
          <cell r="D244">
            <v>29</v>
          </cell>
          <cell r="E244">
            <v>8</v>
          </cell>
          <cell r="F244">
            <v>0</v>
          </cell>
          <cell r="G244">
            <v>21</v>
          </cell>
          <cell r="H244">
            <v>0</v>
          </cell>
          <cell r="I244">
            <v>51</v>
          </cell>
          <cell r="J244">
            <v>30</v>
          </cell>
          <cell r="K244">
            <v>42</v>
          </cell>
          <cell r="L244">
            <v>0</v>
          </cell>
          <cell r="M244">
            <v>0</v>
          </cell>
          <cell r="N244">
            <v>4</v>
          </cell>
          <cell r="O244">
            <v>0</v>
          </cell>
          <cell r="P244">
            <v>60</v>
          </cell>
          <cell r="Q244">
            <v>607</v>
          </cell>
          <cell r="R244">
            <v>0</v>
          </cell>
          <cell r="S244">
            <v>0</v>
          </cell>
          <cell r="T244">
            <v>500</v>
          </cell>
          <cell r="U244">
            <v>0</v>
          </cell>
          <cell r="V244">
            <v>0</v>
          </cell>
          <cell r="W244">
            <v>1</v>
          </cell>
          <cell r="X244">
            <v>29</v>
          </cell>
          <cell r="Y244">
            <v>59</v>
          </cell>
          <cell r="Z244">
            <v>38.172413793103402</v>
          </cell>
          <cell r="AA244">
            <v>49.1525423728813</v>
          </cell>
          <cell r="AB244">
            <v>607</v>
          </cell>
          <cell r="AC244">
            <v>0</v>
          </cell>
          <cell r="AD244">
            <v>500</v>
          </cell>
          <cell r="AE244">
            <v>0</v>
          </cell>
        </row>
        <row r="245">
          <cell r="B245">
            <v>42247</v>
          </cell>
          <cell r="C245">
            <v>3627.51</v>
          </cell>
          <cell r="D245">
            <v>59</v>
          </cell>
          <cell r="E245">
            <v>22</v>
          </cell>
          <cell r="F245">
            <v>0</v>
          </cell>
          <cell r="G245">
            <v>37</v>
          </cell>
          <cell r="H245">
            <v>0</v>
          </cell>
          <cell r="I245">
            <v>83</v>
          </cell>
          <cell r="J245">
            <v>37</v>
          </cell>
          <cell r="K245">
            <v>7</v>
          </cell>
          <cell r="L245">
            <v>0</v>
          </cell>
          <cell r="M245">
            <v>0</v>
          </cell>
          <cell r="N245">
            <v>3</v>
          </cell>
          <cell r="O245">
            <v>0</v>
          </cell>
          <cell r="P245">
            <v>60</v>
          </cell>
          <cell r="Q245">
            <v>1898.71</v>
          </cell>
          <cell r="R245">
            <v>0</v>
          </cell>
          <cell r="S245">
            <v>0</v>
          </cell>
          <cell r="T245">
            <v>1728.8</v>
          </cell>
          <cell r="U245">
            <v>0</v>
          </cell>
          <cell r="V245">
            <v>0</v>
          </cell>
          <cell r="W245">
            <v>1</v>
          </cell>
          <cell r="X245">
            <v>59</v>
          </cell>
          <cell r="Y245">
            <v>59</v>
          </cell>
          <cell r="Z245">
            <v>61.483220338983003</v>
          </cell>
          <cell r="AA245">
            <v>100</v>
          </cell>
          <cell r="AB245">
            <v>1898.71</v>
          </cell>
          <cell r="AC245">
            <v>0</v>
          </cell>
          <cell r="AD245">
            <v>1728.8</v>
          </cell>
          <cell r="AE245">
            <v>0</v>
          </cell>
        </row>
        <row r="246">
          <cell r="B246">
            <v>42248</v>
          </cell>
          <cell r="C246">
            <v>3685.98</v>
          </cell>
          <cell r="D246">
            <v>42</v>
          </cell>
          <cell r="E246">
            <v>33</v>
          </cell>
          <cell r="F246">
            <v>0</v>
          </cell>
          <cell r="G246">
            <v>9</v>
          </cell>
          <cell r="H246">
            <v>0</v>
          </cell>
          <cell r="I246">
            <v>49</v>
          </cell>
          <cell r="J246">
            <v>23</v>
          </cell>
          <cell r="K246">
            <v>40</v>
          </cell>
          <cell r="L246">
            <v>0</v>
          </cell>
          <cell r="M246">
            <v>1</v>
          </cell>
          <cell r="N246">
            <v>0</v>
          </cell>
          <cell r="O246">
            <v>0</v>
          </cell>
          <cell r="P246">
            <v>60</v>
          </cell>
          <cell r="Q246">
            <v>2767.98</v>
          </cell>
          <cell r="R246">
            <v>0</v>
          </cell>
          <cell r="S246">
            <v>0</v>
          </cell>
          <cell r="T246">
            <v>918</v>
          </cell>
          <cell r="U246">
            <v>0</v>
          </cell>
          <cell r="V246">
            <v>0</v>
          </cell>
          <cell r="W246">
            <v>1</v>
          </cell>
          <cell r="X246">
            <v>42</v>
          </cell>
          <cell r="Y246">
            <v>59</v>
          </cell>
          <cell r="Z246">
            <v>87.761428571428496</v>
          </cell>
          <cell r="AA246">
            <v>71.186440677966104</v>
          </cell>
          <cell r="AB246">
            <v>2767.98</v>
          </cell>
          <cell r="AC246">
            <v>0</v>
          </cell>
          <cell r="AD246">
            <v>918</v>
          </cell>
          <cell r="AE246">
            <v>0</v>
          </cell>
        </row>
        <row r="247">
          <cell r="B247">
            <v>42249</v>
          </cell>
          <cell r="C247">
            <v>3827.27</v>
          </cell>
          <cell r="D247">
            <v>44</v>
          </cell>
          <cell r="E247">
            <v>41</v>
          </cell>
          <cell r="F247">
            <v>0</v>
          </cell>
          <cell r="G247">
            <v>3</v>
          </cell>
          <cell r="H247">
            <v>0</v>
          </cell>
          <cell r="I247">
            <v>50</v>
          </cell>
          <cell r="J247">
            <v>25</v>
          </cell>
          <cell r="K247">
            <v>20</v>
          </cell>
          <cell r="L247">
            <v>0</v>
          </cell>
          <cell r="M247">
            <v>1</v>
          </cell>
          <cell r="N247">
            <v>0</v>
          </cell>
          <cell r="O247">
            <v>0</v>
          </cell>
          <cell r="P247">
            <v>60</v>
          </cell>
          <cell r="Q247">
            <v>3521.27</v>
          </cell>
          <cell r="R247">
            <v>0</v>
          </cell>
          <cell r="S247">
            <v>0</v>
          </cell>
          <cell r="T247">
            <v>306</v>
          </cell>
          <cell r="U247">
            <v>0</v>
          </cell>
          <cell r="V247">
            <v>0</v>
          </cell>
          <cell r="W247">
            <v>1</v>
          </cell>
          <cell r="X247">
            <v>44</v>
          </cell>
          <cell r="Y247">
            <v>59</v>
          </cell>
          <cell r="Z247">
            <v>86.983409090909007</v>
          </cell>
          <cell r="AA247">
            <v>74.576271186440593</v>
          </cell>
          <cell r="AB247">
            <v>3521.27</v>
          </cell>
          <cell r="AC247">
            <v>0</v>
          </cell>
          <cell r="AD247">
            <v>306</v>
          </cell>
          <cell r="AE247">
            <v>0</v>
          </cell>
        </row>
        <row r="248">
          <cell r="B248">
            <v>42250</v>
          </cell>
          <cell r="C248">
            <v>4212.95</v>
          </cell>
          <cell r="D248">
            <v>52</v>
          </cell>
          <cell r="E248">
            <v>42</v>
          </cell>
          <cell r="F248">
            <v>0</v>
          </cell>
          <cell r="G248">
            <v>10</v>
          </cell>
          <cell r="H248">
            <v>0</v>
          </cell>
          <cell r="I248">
            <v>73</v>
          </cell>
          <cell r="J248">
            <v>29</v>
          </cell>
          <cell r="K248">
            <v>21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60</v>
          </cell>
          <cell r="Q248">
            <v>3740.95</v>
          </cell>
          <cell r="R248">
            <v>0</v>
          </cell>
          <cell r="S248">
            <v>0</v>
          </cell>
          <cell r="T248">
            <v>472</v>
          </cell>
          <cell r="U248">
            <v>0</v>
          </cell>
          <cell r="V248">
            <v>0</v>
          </cell>
          <cell r="W248">
            <v>1</v>
          </cell>
          <cell r="X248">
            <v>52</v>
          </cell>
          <cell r="Y248">
            <v>59</v>
          </cell>
          <cell r="Z248">
            <v>81.018269230769207</v>
          </cell>
          <cell r="AA248">
            <v>88.135593220338905</v>
          </cell>
          <cell r="AB248">
            <v>3740.95</v>
          </cell>
          <cell r="AC248">
            <v>0</v>
          </cell>
          <cell r="AD248">
            <v>472</v>
          </cell>
          <cell r="AE248">
            <v>0</v>
          </cell>
        </row>
        <row r="249">
          <cell r="B249">
            <v>42251</v>
          </cell>
          <cell r="C249">
            <v>2436.14</v>
          </cell>
          <cell r="D249">
            <v>33</v>
          </cell>
          <cell r="E249">
            <v>11</v>
          </cell>
          <cell r="F249">
            <v>0</v>
          </cell>
          <cell r="G249">
            <v>22</v>
          </cell>
          <cell r="H249">
            <v>0</v>
          </cell>
          <cell r="I249">
            <v>59</v>
          </cell>
          <cell r="J249">
            <v>19</v>
          </cell>
          <cell r="K249">
            <v>38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60</v>
          </cell>
          <cell r="Q249">
            <v>563.14</v>
          </cell>
          <cell r="R249">
            <v>0</v>
          </cell>
          <cell r="S249">
            <v>0</v>
          </cell>
          <cell r="T249">
            <v>1873</v>
          </cell>
          <cell r="U249">
            <v>0</v>
          </cell>
          <cell r="V249">
            <v>0</v>
          </cell>
          <cell r="W249">
            <v>2</v>
          </cell>
          <cell r="X249">
            <v>33</v>
          </cell>
          <cell r="Y249">
            <v>58</v>
          </cell>
          <cell r="Z249">
            <v>73.822424242424205</v>
          </cell>
          <cell r="AA249">
            <v>56.8965517241379</v>
          </cell>
          <cell r="AB249">
            <v>563.14</v>
          </cell>
          <cell r="AC249">
            <v>0</v>
          </cell>
          <cell r="AD249">
            <v>1873</v>
          </cell>
          <cell r="AE249">
            <v>0</v>
          </cell>
        </row>
        <row r="250">
          <cell r="B250">
            <v>42252</v>
          </cell>
          <cell r="C250">
            <v>2925.34</v>
          </cell>
          <cell r="D250">
            <v>55</v>
          </cell>
          <cell r="E250">
            <v>33</v>
          </cell>
          <cell r="F250">
            <v>0</v>
          </cell>
          <cell r="G250">
            <v>22</v>
          </cell>
          <cell r="H250">
            <v>0</v>
          </cell>
          <cell r="I250">
            <v>100</v>
          </cell>
          <cell r="J250">
            <v>28</v>
          </cell>
          <cell r="K250">
            <v>6</v>
          </cell>
          <cell r="L250">
            <v>0</v>
          </cell>
          <cell r="M250">
            <v>0</v>
          </cell>
          <cell r="N250">
            <v>1</v>
          </cell>
          <cell r="O250">
            <v>0</v>
          </cell>
          <cell r="P250">
            <v>60</v>
          </cell>
          <cell r="Q250">
            <v>1929.34</v>
          </cell>
          <cell r="R250">
            <v>0</v>
          </cell>
          <cell r="S250">
            <v>0</v>
          </cell>
          <cell r="T250">
            <v>996</v>
          </cell>
          <cell r="U250">
            <v>0</v>
          </cell>
          <cell r="V250">
            <v>0</v>
          </cell>
          <cell r="W250">
            <v>2</v>
          </cell>
          <cell r="X250">
            <v>55</v>
          </cell>
          <cell r="Y250">
            <v>58</v>
          </cell>
          <cell r="Z250">
            <v>53.188000000000002</v>
          </cell>
          <cell r="AA250">
            <v>94.827586206896498</v>
          </cell>
          <cell r="AB250">
            <v>1929.34</v>
          </cell>
          <cell r="AC250">
            <v>0</v>
          </cell>
          <cell r="AD250">
            <v>996</v>
          </cell>
          <cell r="AE250">
            <v>0</v>
          </cell>
        </row>
        <row r="251">
          <cell r="B251">
            <v>42253</v>
          </cell>
          <cell r="C251">
            <v>782.81</v>
          </cell>
          <cell r="D251">
            <v>14</v>
          </cell>
          <cell r="E251">
            <v>14</v>
          </cell>
          <cell r="F251">
            <v>0</v>
          </cell>
          <cell r="G251">
            <v>0</v>
          </cell>
          <cell r="H251">
            <v>0</v>
          </cell>
          <cell r="I251">
            <v>21</v>
          </cell>
          <cell r="J251">
            <v>8</v>
          </cell>
          <cell r="K251">
            <v>49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60</v>
          </cell>
          <cell r="Q251">
            <v>670.31</v>
          </cell>
          <cell r="R251">
            <v>0</v>
          </cell>
          <cell r="S251">
            <v>0</v>
          </cell>
          <cell r="T251">
            <v>112.5</v>
          </cell>
          <cell r="U251">
            <v>0</v>
          </cell>
          <cell r="V251">
            <v>0</v>
          </cell>
          <cell r="W251">
            <v>2</v>
          </cell>
          <cell r="X251">
            <v>14</v>
          </cell>
          <cell r="Y251">
            <v>58</v>
          </cell>
          <cell r="Z251">
            <v>55.914999999999999</v>
          </cell>
          <cell r="AA251">
            <v>24.137931034482701</v>
          </cell>
          <cell r="AB251">
            <v>670.31</v>
          </cell>
          <cell r="AC251">
            <v>0</v>
          </cell>
          <cell r="AD251">
            <v>112.5</v>
          </cell>
          <cell r="AE251">
            <v>0</v>
          </cell>
        </row>
        <row r="252">
          <cell r="B252">
            <v>42254</v>
          </cell>
          <cell r="C252">
            <v>5108.09</v>
          </cell>
          <cell r="D252">
            <v>49</v>
          </cell>
          <cell r="E252">
            <v>37</v>
          </cell>
          <cell r="F252">
            <v>0</v>
          </cell>
          <cell r="G252">
            <v>12</v>
          </cell>
          <cell r="H252">
            <v>0</v>
          </cell>
          <cell r="I252">
            <v>53</v>
          </cell>
          <cell r="J252">
            <v>46</v>
          </cell>
          <cell r="K252">
            <v>11</v>
          </cell>
          <cell r="L252">
            <v>0</v>
          </cell>
          <cell r="M252">
            <v>0</v>
          </cell>
          <cell r="N252">
            <v>2</v>
          </cell>
          <cell r="O252">
            <v>0</v>
          </cell>
          <cell r="P252">
            <v>60</v>
          </cell>
          <cell r="Q252">
            <v>3906.89</v>
          </cell>
          <cell r="R252">
            <v>0</v>
          </cell>
          <cell r="S252">
            <v>0</v>
          </cell>
          <cell r="T252">
            <v>1201.2</v>
          </cell>
          <cell r="U252">
            <v>0</v>
          </cell>
          <cell r="V252">
            <v>0</v>
          </cell>
          <cell r="W252">
            <v>1</v>
          </cell>
          <cell r="X252">
            <v>49</v>
          </cell>
          <cell r="Y252">
            <v>59</v>
          </cell>
          <cell r="Z252">
            <v>104.246734693877</v>
          </cell>
          <cell r="AA252">
            <v>83.0508474576271</v>
          </cell>
          <cell r="AB252">
            <v>3906.89</v>
          </cell>
          <cell r="AC252">
            <v>0</v>
          </cell>
          <cell r="AD252">
            <v>1201.2</v>
          </cell>
          <cell r="AE252">
            <v>0</v>
          </cell>
        </row>
        <row r="253">
          <cell r="B253">
            <v>42255</v>
          </cell>
          <cell r="C253">
            <v>6528.58</v>
          </cell>
          <cell r="D253">
            <v>60</v>
          </cell>
          <cell r="E253">
            <v>48</v>
          </cell>
          <cell r="F253">
            <v>0</v>
          </cell>
          <cell r="G253">
            <v>12</v>
          </cell>
          <cell r="H253">
            <v>0</v>
          </cell>
          <cell r="I253">
            <v>60</v>
          </cell>
          <cell r="J253">
            <v>22</v>
          </cell>
          <cell r="K253">
            <v>11</v>
          </cell>
          <cell r="L253">
            <v>0</v>
          </cell>
          <cell r="M253">
            <v>1</v>
          </cell>
          <cell r="N253">
            <v>0</v>
          </cell>
          <cell r="O253">
            <v>0</v>
          </cell>
          <cell r="P253">
            <v>60</v>
          </cell>
          <cell r="Q253">
            <v>5337.88</v>
          </cell>
          <cell r="R253">
            <v>0</v>
          </cell>
          <cell r="S253">
            <v>0</v>
          </cell>
          <cell r="T253">
            <v>1190.7</v>
          </cell>
          <cell r="U253">
            <v>0</v>
          </cell>
          <cell r="V253">
            <v>0</v>
          </cell>
          <cell r="W253">
            <v>0</v>
          </cell>
          <cell r="X253">
            <v>60</v>
          </cell>
          <cell r="Y253">
            <v>60</v>
          </cell>
          <cell r="Z253">
            <v>108.809666666666</v>
          </cell>
          <cell r="AA253">
            <v>100</v>
          </cell>
          <cell r="AB253">
            <v>5337.88</v>
          </cell>
          <cell r="AC253">
            <v>0</v>
          </cell>
          <cell r="AD253">
            <v>1190.7</v>
          </cell>
          <cell r="AE253">
            <v>0</v>
          </cell>
        </row>
        <row r="254">
          <cell r="B254">
            <v>42256</v>
          </cell>
          <cell r="C254">
            <v>4004.6</v>
          </cell>
          <cell r="D254">
            <v>52</v>
          </cell>
          <cell r="E254">
            <v>40</v>
          </cell>
          <cell r="F254">
            <v>0</v>
          </cell>
          <cell r="G254">
            <v>12</v>
          </cell>
          <cell r="H254">
            <v>0</v>
          </cell>
          <cell r="I254">
            <v>52</v>
          </cell>
          <cell r="J254">
            <v>15</v>
          </cell>
          <cell r="K254">
            <v>23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60</v>
          </cell>
          <cell r="Q254">
            <v>4319.5</v>
          </cell>
          <cell r="R254">
            <v>0</v>
          </cell>
          <cell r="S254">
            <v>0</v>
          </cell>
          <cell r="T254">
            <v>-314.89999999999998</v>
          </cell>
          <cell r="U254">
            <v>0</v>
          </cell>
          <cell r="V254">
            <v>0</v>
          </cell>
          <cell r="W254">
            <v>1</v>
          </cell>
          <cell r="X254">
            <v>52</v>
          </cell>
          <cell r="Y254">
            <v>59</v>
          </cell>
          <cell r="Z254">
            <v>77.011538461538393</v>
          </cell>
          <cell r="AA254">
            <v>88.135593220338905</v>
          </cell>
          <cell r="AB254">
            <v>4319.5</v>
          </cell>
          <cell r="AC254">
            <v>0</v>
          </cell>
          <cell r="AD254">
            <v>-314.89999999999998</v>
          </cell>
          <cell r="AE254">
            <v>0</v>
          </cell>
        </row>
        <row r="255">
          <cell r="B255">
            <v>42257</v>
          </cell>
          <cell r="C255">
            <v>4320.07</v>
          </cell>
          <cell r="D255">
            <v>41</v>
          </cell>
          <cell r="E255">
            <v>29</v>
          </cell>
          <cell r="F255">
            <v>0</v>
          </cell>
          <cell r="G255">
            <v>12</v>
          </cell>
          <cell r="H255">
            <v>0</v>
          </cell>
          <cell r="I255">
            <v>45</v>
          </cell>
          <cell r="J255">
            <v>9</v>
          </cell>
          <cell r="K255">
            <v>20</v>
          </cell>
          <cell r="L255">
            <v>0</v>
          </cell>
          <cell r="M255">
            <v>0</v>
          </cell>
          <cell r="N255">
            <v>1</v>
          </cell>
          <cell r="O255">
            <v>0</v>
          </cell>
          <cell r="P255">
            <v>60</v>
          </cell>
          <cell r="Q255">
            <v>3129.37</v>
          </cell>
          <cell r="R255">
            <v>0</v>
          </cell>
          <cell r="S255">
            <v>0</v>
          </cell>
          <cell r="T255">
            <v>1190.7</v>
          </cell>
          <cell r="U255">
            <v>0</v>
          </cell>
          <cell r="V255">
            <v>0</v>
          </cell>
          <cell r="W255">
            <v>1</v>
          </cell>
          <cell r="X255">
            <v>41</v>
          </cell>
          <cell r="Y255">
            <v>59</v>
          </cell>
          <cell r="Z255">
            <v>105.367560975609</v>
          </cell>
          <cell r="AA255">
            <v>69.491525423728802</v>
          </cell>
          <cell r="AB255">
            <v>3129.37</v>
          </cell>
          <cell r="AC255">
            <v>0</v>
          </cell>
          <cell r="AD255">
            <v>1190.7</v>
          </cell>
          <cell r="AE255">
            <v>0</v>
          </cell>
        </row>
        <row r="256">
          <cell r="B256">
            <v>42258</v>
          </cell>
          <cell r="C256">
            <v>756.38</v>
          </cell>
          <cell r="D256">
            <v>12</v>
          </cell>
          <cell r="E256">
            <v>12</v>
          </cell>
          <cell r="F256">
            <v>0</v>
          </cell>
          <cell r="G256">
            <v>0</v>
          </cell>
          <cell r="H256">
            <v>0</v>
          </cell>
          <cell r="I256">
            <v>20</v>
          </cell>
          <cell r="J256">
            <v>9</v>
          </cell>
          <cell r="K256">
            <v>38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60</v>
          </cell>
          <cell r="Q256">
            <v>756.38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1</v>
          </cell>
          <cell r="X256">
            <v>12</v>
          </cell>
          <cell r="Y256">
            <v>59</v>
          </cell>
          <cell r="Z256">
            <v>63.031666666666602</v>
          </cell>
          <cell r="AA256">
            <v>20.3389830508474</v>
          </cell>
          <cell r="AB256">
            <v>756.38</v>
          </cell>
          <cell r="AC256">
            <v>0</v>
          </cell>
          <cell r="AD256">
            <v>0</v>
          </cell>
          <cell r="AE256">
            <v>0</v>
          </cell>
        </row>
        <row r="257">
          <cell r="B257">
            <v>42259</v>
          </cell>
          <cell r="C257">
            <v>1929.86</v>
          </cell>
          <cell r="D257">
            <v>34</v>
          </cell>
          <cell r="E257">
            <v>20</v>
          </cell>
          <cell r="F257">
            <v>0</v>
          </cell>
          <cell r="G257">
            <v>14</v>
          </cell>
          <cell r="H257">
            <v>0</v>
          </cell>
          <cell r="I257">
            <v>67</v>
          </cell>
          <cell r="J257">
            <v>33</v>
          </cell>
          <cell r="K257">
            <v>11</v>
          </cell>
          <cell r="L257">
            <v>0</v>
          </cell>
          <cell r="M257">
            <v>0</v>
          </cell>
          <cell r="N257">
            <v>1</v>
          </cell>
          <cell r="O257">
            <v>0</v>
          </cell>
          <cell r="P257">
            <v>60</v>
          </cell>
          <cell r="Q257">
            <v>1243.8599999999999</v>
          </cell>
          <cell r="R257">
            <v>0</v>
          </cell>
          <cell r="S257">
            <v>0</v>
          </cell>
          <cell r="T257">
            <v>686</v>
          </cell>
          <cell r="U257">
            <v>0</v>
          </cell>
          <cell r="V257">
            <v>0</v>
          </cell>
          <cell r="W257">
            <v>2</v>
          </cell>
          <cell r="X257">
            <v>34</v>
          </cell>
          <cell r="Y257">
            <v>58</v>
          </cell>
          <cell r="Z257">
            <v>56.760588235294101</v>
          </cell>
          <cell r="AA257">
            <v>58.620689655172399</v>
          </cell>
          <cell r="AB257">
            <v>1243.8599999999999</v>
          </cell>
          <cell r="AC257">
            <v>0</v>
          </cell>
          <cell r="AD257">
            <v>686</v>
          </cell>
          <cell r="AE257">
            <v>0</v>
          </cell>
        </row>
        <row r="258">
          <cell r="B258">
            <v>42260</v>
          </cell>
          <cell r="C258">
            <v>1132.45</v>
          </cell>
          <cell r="D258">
            <v>18</v>
          </cell>
          <cell r="E258">
            <v>18</v>
          </cell>
          <cell r="F258">
            <v>0</v>
          </cell>
          <cell r="G258">
            <v>0</v>
          </cell>
          <cell r="H258">
            <v>0</v>
          </cell>
          <cell r="I258">
            <v>24</v>
          </cell>
          <cell r="J258">
            <v>17</v>
          </cell>
          <cell r="K258">
            <v>33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60</v>
          </cell>
          <cell r="Q258">
            <v>1132.45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1</v>
          </cell>
          <cell r="X258">
            <v>18</v>
          </cell>
          <cell r="Y258">
            <v>59</v>
          </cell>
          <cell r="Z258">
            <v>62.913888888888799</v>
          </cell>
          <cell r="AA258">
            <v>30.508474576271102</v>
          </cell>
          <cell r="AB258">
            <v>1132.45</v>
          </cell>
          <cell r="AC258">
            <v>0</v>
          </cell>
          <cell r="AD258">
            <v>0</v>
          </cell>
          <cell r="AE258">
            <v>0</v>
          </cell>
        </row>
        <row r="259">
          <cell r="B259">
            <v>42261</v>
          </cell>
          <cell r="C259">
            <v>5712.76</v>
          </cell>
          <cell r="D259">
            <v>58</v>
          </cell>
          <cell r="E259">
            <v>58</v>
          </cell>
          <cell r="F259">
            <v>0</v>
          </cell>
          <cell r="G259">
            <v>0</v>
          </cell>
          <cell r="H259">
            <v>0</v>
          </cell>
          <cell r="I259">
            <v>65</v>
          </cell>
          <cell r="J259">
            <v>47</v>
          </cell>
          <cell r="K259">
            <v>7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60</v>
          </cell>
          <cell r="Q259">
            <v>5712.76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1</v>
          </cell>
          <cell r="X259">
            <v>58</v>
          </cell>
          <cell r="Y259">
            <v>59</v>
          </cell>
          <cell r="Z259">
            <v>98.495862068965494</v>
          </cell>
          <cell r="AA259">
            <v>98.305084745762699</v>
          </cell>
          <cell r="AB259">
            <v>5712.76</v>
          </cell>
          <cell r="AC259">
            <v>0</v>
          </cell>
          <cell r="AD259">
            <v>0</v>
          </cell>
          <cell r="AE259">
            <v>0</v>
          </cell>
        </row>
        <row r="260">
          <cell r="B260">
            <v>42262</v>
          </cell>
          <cell r="C260">
            <v>6442.42</v>
          </cell>
          <cell r="D260">
            <v>58</v>
          </cell>
          <cell r="E260">
            <v>48</v>
          </cell>
          <cell r="F260">
            <v>0</v>
          </cell>
          <cell r="G260">
            <v>10</v>
          </cell>
          <cell r="H260">
            <v>0</v>
          </cell>
          <cell r="I260">
            <v>60</v>
          </cell>
          <cell r="J260">
            <v>35</v>
          </cell>
          <cell r="K260">
            <v>35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60</v>
          </cell>
          <cell r="Q260">
            <v>5546.42</v>
          </cell>
          <cell r="R260">
            <v>0</v>
          </cell>
          <cell r="S260">
            <v>0</v>
          </cell>
          <cell r="T260">
            <v>896</v>
          </cell>
          <cell r="U260">
            <v>0</v>
          </cell>
          <cell r="V260">
            <v>0</v>
          </cell>
          <cell r="W260">
            <v>1</v>
          </cell>
          <cell r="X260">
            <v>58</v>
          </cell>
          <cell r="Y260">
            <v>59</v>
          </cell>
          <cell r="Z260">
            <v>111.076206896551</v>
          </cell>
          <cell r="AA260">
            <v>98.305084745762699</v>
          </cell>
          <cell r="AB260">
            <v>5546.42</v>
          </cell>
          <cell r="AC260">
            <v>0</v>
          </cell>
          <cell r="AD260">
            <v>896</v>
          </cell>
          <cell r="AE260">
            <v>0</v>
          </cell>
        </row>
        <row r="261">
          <cell r="B261">
            <v>42263</v>
          </cell>
          <cell r="C261">
            <v>6755.94</v>
          </cell>
          <cell r="D261">
            <v>60</v>
          </cell>
          <cell r="E261">
            <v>60</v>
          </cell>
          <cell r="F261">
            <v>0</v>
          </cell>
          <cell r="G261">
            <v>0</v>
          </cell>
          <cell r="H261">
            <v>0</v>
          </cell>
          <cell r="I261">
            <v>63</v>
          </cell>
          <cell r="J261">
            <v>32</v>
          </cell>
          <cell r="K261">
            <v>30</v>
          </cell>
          <cell r="L261">
            <v>0</v>
          </cell>
          <cell r="M261">
            <v>0</v>
          </cell>
          <cell r="N261">
            <v>1</v>
          </cell>
          <cell r="O261">
            <v>0</v>
          </cell>
          <cell r="P261">
            <v>60</v>
          </cell>
          <cell r="Q261">
            <v>6755.94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60</v>
          </cell>
          <cell r="Y261">
            <v>60</v>
          </cell>
          <cell r="Z261">
            <v>112.599</v>
          </cell>
          <cell r="AA261">
            <v>100</v>
          </cell>
          <cell r="AB261">
            <v>6755.94</v>
          </cell>
          <cell r="AC261">
            <v>0</v>
          </cell>
          <cell r="AD261">
            <v>0</v>
          </cell>
          <cell r="AE261">
            <v>0</v>
          </cell>
        </row>
        <row r="262">
          <cell r="B262">
            <v>42264</v>
          </cell>
          <cell r="C262">
            <v>3861.99</v>
          </cell>
          <cell r="D262">
            <v>35</v>
          </cell>
          <cell r="E262">
            <v>35</v>
          </cell>
          <cell r="F262">
            <v>0</v>
          </cell>
          <cell r="G262">
            <v>0</v>
          </cell>
          <cell r="H262">
            <v>0</v>
          </cell>
          <cell r="I262">
            <v>37</v>
          </cell>
          <cell r="J262">
            <v>11</v>
          </cell>
          <cell r="K262">
            <v>36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60</v>
          </cell>
          <cell r="Q262">
            <v>3861.99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35</v>
          </cell>
          <cell r="Y262">
            <v>60</v>
          </cell>
          <cell r="Z262">
            <v>110.34257142857101</v>
          </cell>
          <cell r="AA262">
            <v>58.3333333333333</v>
          </cell>
          <cell r="AB262">
            <v>3861.99</v>
          </cell>
          <cell r="AC262">
            <v>0</v>
          </cell>
          <cell r="AD262">
            <v>0</v>
          </cell>
          <cell r="AE262">
            <v>0</v>
          </cell>
        </row>
        <row r="263">
          <cell r="B263">
            <v>42265</v>
          </cell>
          <cell r="C263">
            <v>969</v>
          </cell>
          <cell r="D263">
            <v>22</v>
          </cell>
          <cell r="E263">
            <v>14</v>
          </cell>
          <cell r="F263">
            <v>0</v>
          </cell>
          <cell r="G263">
            <v>8</v>
          </cell>
          <cell r="H263">
            <v>0</v>
          </cell>
          <cell r="I263">
            <v>36</v>
          </cell>
          <cell r="J263">
            <v>19</v>
          </cell>
          <cell r="K263">
            <v>32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60</v>
          </cell>
          <cell r="Q263">
            <v>736</v>
          </cell>
          <cell r="R263">
            <v>0</v>
          </cell>
          <cell r="S263">
            <v>0</v>
          </cell>
          <cell r="T263">
            <v>233</v>
          </cell>
          <cell r="U263">
            <v>0</v>
          </cell>
          <cell r="V263">
            <v>0</v>
          </cell>
          <cell r="W263">
            <v>1</v>
          </cell>
          <cell r="X263">
            <v>22</v>
          </cell>
          <cell r="Y263">
            <v>59</v>
          </cell>
          <cell r="Z263">
            <v>44.045454545454497</v>
          </cell>
          <cell r="AA263">
            <v>37.288135593220296</v>
          </cell>
          <cell r="AB263">
            <v>736</v>
          </cell>
          <cell r="AC263">
            <v>0</v>
          </cell>
          <cell r="AD263">
            <v>233</v>
          </cell>
          <cell r="AE263">
            <v>0</v>
          </cell>
        </row>
        <row r="264">
          <cell r="B264">
            <v>42266</v>
          </cell>
          <cell r="C264">
            <v>1492.75</v>
          </cell>
          <cell r="D264">
            <v>27</v>
          </cell>
          <cell r="E264">
            <v>19</v>
          </cell>
          <cell r="F264">
            <v>0</v>
          </cell>
          <cell r="G264">
            <v>8</v>
          </cell>
          <cell r="H264">
            <v>0</v>
          </cell>
          <cell r="I264">
            <v>46</v>
          </cell>
          <cell r="J264">
            <v>13</v>
          </cell>
          <cell r="K264">
            <v>8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60</v>
          </cell>
          <cell r="Q264">
            <v>1259.75</v>
          </cell>
          <cell r="R264">
            <v>0</v>
          </cell>
          <cell r="S264">
            <v>0</v>
          </cell>
          <cell r="T264">
            <v>233</v>
          </cell>
          <cell r="U264">
            <v>0</v>
          </cell>
          <cell r="V264">
            <v>0</v>
          </cell>
          <cell r="W264">
            <v>1</v>
          </cell>
          <cell r="X264">
            <v>27</v>
          </cell>
          <cell r="Y264">
            <v>59</v>
          </cell>
          <cell r="Z264">
            <v>55.287037037037003</v>
          </cell>
          <cell r="AA264">
            <v>45.762711864406697</v>
          </cell>
          <cell r="AB264">
            <v>1259.75</v>
          </cell>
          <cell r="AC264">
            <v>0</v>
          </cell>
          <cell r="AD264">
            <v>233</v>
          </cell>
          <cell r="AE264">
            <v>0</v>
          </cell>
        </row>
        <row r="265">
          <cell r="B265">
            <v>42267</v>
          </cell>
          <cell r="C265">
            <v>708.47</v>
          </cell>
          <cell r="D265">
            <v>11</v>
          </cell>
          <cell r="E265">
            <v>11</v>
          </cell>
          <cell r="F265">
            <v>0</v>
          </cell>
          <cell r="G265">
            <v>0</v>
          </cell>
          <cell r="H265">
            <v>0</v>
          </cell>
          <cell r="I265">
            <v>13</v>
          </cell>
          <cell r="J265">
            <v>8</v>
          </cell>
          <cell r="K265">
            <v>24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60</v>
          </cell>
          <cell r="Q265">
            <v>708.47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1</v>
          </cell>
          <cell r="X265">
            <v>11</v>
          </cell>
          <cell r="Y265">
            <v>59</v>
          </cell>
          <cell r="Z265">
            <v>64.406363636363594</v>
          </cell>
          <cell r="AA265">
            <v>18.644067796610098</v>
          </cell>
          <cell r="AB265">
            <v>708.47</v>
          </cell>
          <cell r="AC265">
            <v>0</v>
          </cell>
          <cell r="AD265">
            <v>0</v>
          </cell>
          <cell r="AE265">
            <v>0</v>
          </cell>
        </row>
        <row r="266">
          <cell r="B266">
            <v>42268</v>
          </cell>
          <cell r="C266">
            <v>6475.22</v>
          </cell>
          <cell r="D266">
            <v>58</v>
          </cell>
          <cell r="E266">
            <v>58</v>
          </cell>
          <cell r="F266">
            <v>0</v>
          </cell>
          <cell r="G266">
            <v>0</v>
          </cell>
          <cell r="H266">
            <v>0</v>
          </cell>
          <cell r="I266">
            <v>63</v>
          </cell>
          <cell r="J266">
            <v>53</v>
          </cell>
          <cell r="K266">
            <v>6</v>
          </cell>
          <cell r="L266">
            <v>0</v>
          </cell>
          <cell r="M266">
            <v>0</v>
          </cell>
          <cell r="N266">
            <v>1</v>
          </cell>
          <cell r="O266">
            <v>0</v>
          </cell>
          <cell r="P266">
            <v>60</v>
          </cell>
          <cell r="Q266">
            <v>6475.22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58</v>
          </cell>
          <cell r="Y266">
            <v>60</v>
          </cell>
          <cell r="Z266">
            <v>111.64172413793101</v>
          </cell>
          <cell r="AA266">
            <v>96.6666666666666</v>
          </cell>
          <cell r="AB266">
            <v>6475.22</v>
          </cell>
          <cell r="AC266">
            <v>0</v>
          </cell>
          <cell r="AD266">
            <v>0</v>
          </cell>
          <cell r="AE266">
            <v>0</v>
          </cell>
        </row>
        <row r="267">
          <cell r="B267">
            <v>42269</v>
          </cell>
          <cell r="C267">
            <v>5706.03</v>
          </cell>
          <cell r="D267">
            <v>53</v>
          </cell>
          <cell r="E267">
            <v>53</v>
          </cell>
          <cell r="F267">
            <v>0</v>
          </cell>
          <cell r="G267">
            <v>0</v>
          </cell>
          <cell r="H267">
            <v>0</v>
          </cell>
          <cell r="I267">
            <v>54</v>
          </cell>
          <cell r="J267">
            <v>11</v>
          </cell>
          <cell r="K267">
            <v>16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60</v>
          </cell>
          <cell r="Q267">
            <v>5706.03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53</v>
          </cell>
          <cell r="Y267">
            <v>60</v>
          </cell>
          <cell r="Z267">
            <v>107.660943396226</v>
          </cell>
          <cell r="AA267">
            <v>88.3333333333333</v>
          </cell>
          <cell r="AB267">
            <v>5706.03</v>
          </cell>
          <cell r="AC267">
            <v>0</v>
          </cell>
          <cell r="AD267">
            <v>0</v>
          </cell>
          <cell r="AE267">
            <v>0</v>
          </cell>
        </row>
        <row r="268">
          <cell r="B268">
            <v>42270</v>
          </cell>
          <cell r="C268">
            <v>6639.15</v>
          </cell>
          <cell r="D268">
            <v>60</v>
          </cell>
          <cell r="E268">
            <v>56</v>
          </cell>
          <cell r="F268">
            <v>0</v>
          </cell>
          <cell r="G268">
            <v>4</v>
          </cell>
          <cell r="H268">
            <v>0</v>
          </cell>
          <cell r="I268">
            <v>61</v>
          </cell>
          <cell r="J268">
            <v>32</v>
          </cell>
          <cell r="K268">
            <v>24</v>
          </cell>
          <cell r="L268">
            <v>0</v>
          </cell>
          <cell r="M268">
            <v>1</v>
          </cell>
          <cell r="N268">
            <v>0</v>
          </cell>
          <cell r="O268">
            <v>0</v>
          </cell>
          <cell r="P268">
            <v>60</v>
          </cell>
          <cell r="Q268">
            <v>6280.75</v>
          </cell>
          <cell r="R268">
            <v>0</v>
          </cell>
          <cell r="S268">
            <v>0</v>
          </cell>
          <cell r="T268">
            <v>358.4</v>
          </cell>
          <cell r="U268">
            <v>0</v>
          </cell>
          <cell r="V268">
            <v>0</v>
          </cell>
          <cell r="W268">
            <v>0</v>
          </cell>
          <cell r="X268">
            <v>60</v>
          </cell>
          <cell r="Y268">
            <v>60</v>
          </cell>
          <cell r="Z268">
            <v>110.6525</v>
          </cell>
          <cell r="AA268">
            <v>100</v>
          </cell>
          <cell r="AB268">
            <v>6280.75</v>
          </cell>
          <cell r="AC268">
            <v>0</v>
          </cell>
          <cell r="AD268">
            <v>358.4</v>
          </cell>
          <cell r="AE268">
            <v>0</v>
          </cell>
        </row>
        <row r="269">
          <cell r="B269">
            <v>42271</v>
          </cell>
          <cell r="C269">
            <v>5366.93</v>
          </cell>
          <cell r="D269">
            <v>55</v>
          </cell>
          <cell r="E269">
            <v>55</v>
          </cell>
          <cell r="F269">
            <v>0</v>
          </cell>
          <cell r="G269">
            <v>0</v>
          </cell>
          <cell r="H269">
            <v>0</v>
          </cell>
          <cell r="I269">
            <v>61</v>
          </cell>
          <cell r="J269">
            <v>26</v>
          </cell>
          <cell r="K269">
            <v>31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  <cell r="P269">
            <v>60</v>
          </cell>
          <cell r="Q269">
            <v>5366.93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55</v>
          </cell>
          <cell r="Y269">
            <v>60</v>
          </cell>
          <cell r="Z269">
            <v>97.580545454545401</v>
          </cell>
          <cell r="AA269">
            <v>91.6666666666666</v>
          </cell>
          <cell r="AB269">
            <v>5366.93</v>
          </cell>
          <cell r="AC269">
            <v>0</v>
          </cell>
          <cell r="AD269">
            <v>0</v>
          </cell>
          <cell r="AE269">
            <v>0</v>
          </cell>
        </row>
        <row r="270">
          <cell r="B270">
            <v>42272</v>
          </cell>
          <cell r="C270">
            <v>1197.96</v>
          </cell>
          <cell r="D270">
            <v>18</v>
          </cell>
          <cell r="E270">
            <v>18</v>
          </cell>
          <cell r="F270">
            <v>0</v>
          </cell>
          <cell r="G270">
            <v>0</v>
          </cell>
          <cell r="H270">
            <v>0</v>
          </cell>
          <cell r="I270">
            <v>32</v>
          </cell>
          <cell r="J270">
            <v>13</v>
          </cell>
          <cell r="K270">
            <v>47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60</v>
          </cell>
          <cell r="Q270">
            <v>1197.96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1</v>
          </cell>
          <cell r="X270">
            <v>18</v>
          </cell>
          <cell r="Y270">
            <v>59</v>
          </cell>
          <cell r="Z270">
            <v>66.553333333333299</v>
          </cell>
          <cell r="AA270">
            <v>30.508474576271102</v>
          </cell>
          <cell r="AB270">
            <v>1197.96</v>
          </cell>
          <cell r="AC270">
            <v>0</v>
          </cell>
          <cell r="AD270">
            <v>0</v>
          </cell>
          <cell r="AE270">
            <v>0</v>
          </cell>
        </row>
        <row r="271">
          <cell r="B271">
            <v>42273</v>
          </cell>
          <cell r="C271">
            <v>2258.73</v>
          </cell>
          <cell r="D271">
            <v>39</v>
          </cell>
          <cell r="E271">
            <v>39</v>
          </cell>
          <cell r="F271">
            <v>0</v>
          </cell>
          <cell r="G271">
            <v>0</v>
          </cell>
          <cell r="H271">
            <v>0</v>
          </cell>
          <cell r="I271">
            <v>72</v>
          </cell>
          <cell r="J271">
            <v>36</v>
          </cell>
          <cell r="K271">
            <v>15</v>
          </cell>
          <cell r="L271">
            <v>0</v>
          </cell>
          <cell r="M271">
            <v>0</v>
          </cell>
          <cell r="N271">
            <v>3</v>
          </cell>
          <cell r="O271">
            <v>0</v>
          </cell>
          <cell r="P271">
            <v>60</v>
          </cell>
          <cell r="Q271">
            <v>2258.73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1</v>
          </cell>
          <cell r="X271">
            <v>39</v>
          </cell>
          <cell r="Y271">
            <v>59</v>
          </cell>
          <cell r="Z271">
            <v>57.916153846153797</v>
          </cell>
          <cell r="AA271">
            <v>66.1016949152542</v>
          </cell>
          <cell r="AB271">
            <v>2258.73</v>
          </cell>
          <cell r="AC271">
            <v>0</v>
          </cell>
          <cell r="AD271">
            <v>0</v>
          </cell>
          <cell r="AE271">
            <v>0</v>
          </cell>
        </row>
        <row r="272">
          <cell r="B272">
            <v>42274</v>
          </cell>
          <cell r="C272">
            <v>1243.24</v>
          </cell>
          <cell r="D272">
            <v>23</v>
          </cell>
          <cell r="E272">
            <v>23</v>
          </cell>
          <cell r="F272">
            <v>0</v>
          </cell>
          <cell r="G272">
            <v>0</v>
          </cell>
          <cell r="H272">
            <v>0</v>
          </cell>
          <cell r="I272">
            <v>31</v>
          </cell>
          <cell r="J272">
            <v>19</v>
          </cell>
          <cell r="K272">
            <v>35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60</v>
          </cell>
          <cell r="Q272">
            <v>1243.24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23</v>
          </cell>
          <cell r="Y272">
            <v>60</v>
          </cell>
          <cell r="Z272">
            <v>54.053913043478197</v>
          </cell>
          <cell r="AA272">
            <v>38.3333333333333</v>
          </cell>
          <cell r="AB272">
            <v>1243.24</v>
          </cell>
          <cell r="AC272">
            <v>0</v>
          </cell>
          <cell r="AD272">
            <v>0</v>
          </cell>
          <cell r="AE272">
            <v>0</v>
          </cell>
        </row>
        <row r="273">
          <cell r="B273">
            <v>42275</v>
          </cell>
          <cell r="C273">
            <v>5683.97</v>
          </cell>
          <cell r="D273">
            <v>53</v>
          </cell>
          <cell r="E273">
            <v>53</v>
          </cell>
          <cell r="F273">
            <v>0</v>
          </cell>
          <cell r="G273">
            <v>0</v>
          </cell>
          <cell r="H273">
            <v>0</v>
          </cell>
          <cell r="I273">
            <v>56</v>
          </cell>
          <cell r="J273">
            <v>37</v>
          </cell>
          <cell r="K273">
            <v>7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60</v>
          </cell>
          <cell r="Q273">
            <v>5683.97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1</v>
          </cell>
          <cell r="X273">
            <v>53</v>
          </cell>
          <cell r="Y273">
            <v>59</v>
          </cell>
          <cell r="Z273">
            <v>107.244716981132</v>
          </cell>
          <cell r="AA273">
            <v>89.830508474576206</v>
          </cell>
          <cell r="AB273">
            <v>5683.97</v>
          </cell>
          <cell r="AC273">
            <v>0</v>
          </cell>
          <cell r="AD273">
            <v>0</v>
          </cell>
          <cell r="AE273">
            <v>0</v>
          </cell>
        </row>
        <row r="274">
          <cell r="B274">
            <v>42276</v>
          </cell>
          <cell r="C274">
            <v>6275.66</v>
          </cell>
          <cell r="D274">
            <v>60</v>
          </cell>
          <cell r="E274">
            <v>60</v>
          </cell>
          <cell r="F274">
            <v>0</v>
          </cell>
          <cell r="G274">
            <v>0</v>
          </cell>
          <cell r="H274">
            <v>0</v>
          </cell>
          <cell r="I274">
            <v>63</v>
          </cell>
          <cell r="J274">
            <v>26</v>
          </cell>
          <cell r="K274">
            <v>19</v>
          </cell>
          <cell r="L274">
            <v>0</v>
          </cell>
          <cell r="M274">
            <v>1</v>
          </cell>
          <cell r="N274">
            <v>0</v>
          </cell>
          <cell r="O274">
            <v>0</v>
          </cell>
          <cell r="P274">
            <v>60</v>
          </cell>
          <cell r="Q274">
            <v>6275.66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60</v>
          </cell>
          <cell r="Y274">
            <v>60</v>
          </cell>
          <cell r="Z274">
            <v>104.594333333333</v>
          </cell>
          <cell r="AA274">
            <v>100</v>
          </cell>
          <cell r="AB274">
            <v>6275.66</v>
          </cell>
          <cell r="AC274">
            <v>0</v>
          </cell>
          <cell r="AD274">
            <v>0</v>
          </cell>
          <cell r="AE274">
            <v>0</v>
          </cell>
        </row>
        <row r="275">
          <cell r="B275">
            <v>42277</v>
          </cell>
          <cell r="C275">
            <v>6235.68</v>
          </cell>
          <cell r="D275">
            <v>57</v>
          </cell>
          <cell r="E275">
            <v>57</v>
          </cell>
          <cell r="F275">
            <v>0</v>
          </cell>
          <cell r="G275">
            <v>0</v>
          </cell>
          <cell r="H275">
            <v>0</v>
          </cell>
          <cell r="I275">
            <v>61</v>
          </cell>
          <cell r="J275">
            <v>22</v>
          </cell>
          <cell r="K275">
            <v>24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60</v>
          </cell>
          <cell r="Q275">
            <v>6235.68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1</v>
          </cell>
          <cell r="X275">
            <v>57</v>
          </cell>
          <cell r="Y275">
            <v>59</v>
          </cell>
          <cell r="Z275">
            <v>109.39789473684201</v>
          </cell>
          <cell r="AA275">
            <v>96.610169491525397</v>
          </cell>
          <cell r="AB275">
            <v>6235.68</v>
          </cell>
          <cell r="AC275">
            <v>0</v>
          </cell>
          <cell r="AD275">
            <v>0</v>
          </cell>
          <cell r="AE275">
            <v>0</v>
          </cell>
        </row>
        <row r="276">
          <cell r="B276">
            <v>42278</v>
          </cell>
          <cell r="C276">
            <v>5191.95</v>
          </cell>
          <cell r="D276">
            <v>55</v>
          </cell>
          <cell r="E276">
            <v>37</v>
          </cell>
          <cell r="F276">
            <v>0</v>
          </cell>
          <cell r="G276">
            <v>18</v>
          </cell>
          <cell r="H276">
            <v>0</v>
          </cell>
          <cell r="I276">
            <v>60</v>
          </cell>
          <cell r="J276">
            <v>28</v>
          </cell>
          <cell r="K276">
            <v>30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60</v>
          </cell>
          <cell r="Q276">
            <v>3580.95</v>
          </cell>
          <cell r="R276">
            <v>0</v>
          </cell>
          <cell r="S276">
            <v>0</v>
          </cell>
          <cell r="T276">
            <v>1611</v>
          </cell>
          <cell r="U276">
            <v>0</v>
          </cell>
          <cell r="V276">
            <v>0</v>
          </cell>
          <cell r="W276">
            <v>1</v>
          </cell>
          <cell r="X276">
            <v>55</v>
          </cell>
          <cell r="Y276">
            <v>59</v>
          </cell>
          <cell r="Z276">
            <v>94.399090909090901</v>
          </cell>
          <cell r="AA276">
            <v>93.220338983050794</v>
          </cell>
          <cell r="AB276">
            <v>3580.95</v>
          </cell>
          <cell r="AC276">
            <v>0</v>
          </cell>
          <cell r="AD276">
            <v>1611</v>
          </cell>
          <cell r="AE276">
            <v>0</v>
          </cell>
        </row>
        <row r="277">
          <cell r="B277">
            <v>42279</v>
          </cell>
          <cell r="C277">
            <v>1957.16</v>
          </cell>
          <cell r="D277">
            <v>48</v>
          </cell>
          <cell r="E277">
            <v>26</v>
          </cell>
          <cell r="F277">
            <v>0</v>
          </cell>
          <cell r="G277">
            <v>22</v>
          </cell>
          <cell r="H277">
            <v>0</v>
          </cell>
          <cell r="I277">
            <v>87</v>
          </cell>
          <cell r="J277">
            <v>37</v>
          </cell>
          <cell r="K277">
            <v>42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60</v>
          </cell>
          <cell r="Q277">
            <v>1643.66</v>
          </cell>
          <cell r="R277">
            <v>0</v>
          </cell>
          <cell r="S277">
            <v>0</v>
          </cell>
          <cell r="T277">
            <v>313.5</v>
          </cell>
          <cell r="U277">
            <v>0</v>
          </cell>
          <cell r="V277">
            <v>0</v>
          </cell>
          <cell r="W277">
            <v>3</v>
          </cell>
          <cell r="X277">
            <v>48</v>
          </cell>
          <cell r="Y277">
            <v>57</v>
          </cell>
          <cell r="Z277">
            <v>40.774166666666602</v>
          </cell>
          <cell r="AA277">
            <v>84.210526315789394</v>
          </cell>
          <cell r="AB277">
            <v>1643.66</v>
          </cell>
          <cell r="AC277">
            <v>0</v>
          </cell>
          <cell r="AD277">
            <v>313.5</v>
          </cell>
          <cell r="AE277">
            <v>0</v>
          </cell>
        </row>
        <row r="278">
          <cell r="B278">
            <v>42280</v>
          </cell>
          <cell r="C278">
            <v>2276.91</v>
          </cell>
          <cell r="D278">
            <v>50</v>
          </cell>
          <cell r="E278">
            <v>28</v>
          </cell>
          <cell r="F278">
            <v>0</v>
          </cell>
          <cell r="G278">
            <v>22</v>
          </cell>
          <cell r="H278">
            <v>0</v>
          </cell>
          <cell r="I278">
            <v>94</v>
          </cell>
          <cell r="J278">
            <v>18</v>
          </cell>
          <cell r="K278">
            <v>15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60</v>
          </cell>
          <cell r="Q278">
            <v>1713.91</v>
          </cell>
          <cell r="R278">
            <v>0</v>
          </cell>
          <cell r="S278">
            <v>0</v>
          </cell>
          <cell r="T278">
            <v>563</v>
          </cell>
          <cell r="U278">
            <v>0</v>
          </cell>
          <cell r="V278">
            <v>0</v>
          </cell>
          <cell r="W278">
            <v>3</v>
          </cell>
          <cell r="X278">
            <v>50</v>
          </cell>
          <cell r="Y278">
            <v>57</v>
          </cell>
          <cell r="Z278">
            <v>45.538200000000003</v>
          </cell>
          <cell r="AA278">
            <v>87.719298245613999</v>
          </cell>
          <cell r="AB278">
            <v>1713.91</v>
          </cell>
          <cell r="AC278">
            <v>0</v>
          </cell>
          <cell r="AD278">
            <v>563</v>
          </cell>
          <cell r="AE278">
            <v>0</v>
          </cell>
        </row>
        <row r="279">
          <cell r="B279">
            <v>42281</v>
          </cell>
          <cell r="C279">
            <v>2678.66</v>
          </cell>
          <cell r="D279">
            <v>47</v>
          </cell>
          <cell r="E279">
            <v>47</v>
          </cell>
          <cell r="F279">
            <v>0</v>
          </cell>
          <cell r="G279">
            <v>0</v>
          </cell>
          <cell r="H279">
            <v>0</v>
          </cell>
          <cell r="I279">
            <v>60</v>
          </cell>
          <cell r="J279">
            <v>38</v>
          </cell>
          <cell r="K279">
            <v>41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60</v>
          </cell>
          <cell r="Q279">
            <v>2792.66</v>
          </cell>
          <cell r="R279">
            <v>0</v>
          </cell>
          <cell r="S279">
            <v>0</v>
          </cell>
          <cell r="T279">
            <v>-114</v>
          </cell>
          <cell r="U279">
            <v>0</v>
          </cell>
          <cell r="V279">
            <v>0</v>
          </cell>
          <cell r="W279">
            <v>2</v>
          </cell>
          <cell r="X279">
            <v>47</v>
          </cell>
          <cell r="Y279">
            <v>58</v>
          </cell>
          <cell r="Z279">
            <v>56.9927659574468</v>
          </cell>
          <cell r="AA279">
            <v>81.034482758620598</v>
          </cell>
          <cell r="AB279">
            <v>2792.66</v>
          </cell>
          <cell r="AC279">
            <v>0</v>
          </cell>
          <cell r="AD279">
            <v>-114</v>
          </cell>
          <cell r="AE279">
            <v>0</v>
          </cell>
        </row>
        <row r="280">
          <cell r="B280">
            <v>42282</v>
          </cell>
          <cell r="C280">
            <v>6040.18</v>
          </cell>
          <cell r="D280">
            <v>59</v>
          </cell>
          <cell r="E280">
            <v>47</v>
          </cell>
          <cell r="F280">
            <v>0</v>
          </cell>
          <cell r="G280">
            <v>12</v>
          </cell>
          <cell r="H280">
            <v>0</v>
          </cell>
          <cell r="I280">
            <v>62</v>
          </cell>
          <cell r="J280">
            <v>45</v>
          </cell>
          <cell r="K280">
            <v>33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60</v>
          </cell>
          <cell r="Q280">
            <v>4822.18</v>
          </cell>
          <cell r="R280">
            <v>0</v>
          </cell>
          <cell r="S280">
            <v>0</v>
          </cell>
          <cell r="T280">
            <v>1218</v>
          </cell>
          <cell r="U280">
            <v>0</v>
          </cell>
          <cell r="V280">
            <v>0</v>
          </cell>
          <cell r="W280">
            <v>0</v>
          </cell>
          <cell r="X280">
            <v>59</v>
          </cell>
          <cell r="Y280">
            <v>60</v>
          </cell>
          <cell r="Z280">
            <v>102.375932203389</v>
          </cell>
          <cell r="AA280">
            <v>98.3333333333333</v>
          </cell>
          <cell r="AB280">
            <v>4822.18</v>
          </cell>
          <cell r="AC280">
            <v>0</v>
          </cell>
          <cell r="AD280">
            <v>1218</v>
          </cell>
          <cell r="AE280">
            <v>0</v>
          </cell>
        </row>
        <row r="281">
          <cell r="B281">
            <v>42283</v>
          </cell>
          <cell r="C281">
            <v>6297.03</v>
          </cell>
          <cell r="D281">
            <v>57</v>
          </cell>
          <cell r="E281">
            <v>45</v>
          </cell>
          <cell r="F281">
            <v>0</v>
          </cell>
          <cell r="G281">
            <v>12</v>
          </cell>
          <cell r="H281">
            <v>0</v>
          </cell>
          <cell r="I281">
            <v>58</v>
          </cell>
          <cell r="J281">
            <v>12</v>
          </cell>
          <cell r="K281">
            <v>12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  <cell r="P281">
            <v>60</v>
          </cell>
          <cell r="Q281">
            <v>5079.03</v>
          </cell>
          <cell r="R281">
            <v>0</v>
          </cell>
          <cell r="S281">
            <v>0</v>
          </cell>
          <cell r="T281">
            <v>1218</v>
          </cell>
          <cell r="U281">
            <v>0</v>
          </cell>
          <cell r="V281">
            <v>0</v>
          </cell>
          <cell r="W281">
            <v>1</v>
          </cell>
          <cell r="X281">
            <v>57</v>
          </cell>
          <cell r="Y281">
            <v>59</v>
          </cell>
          <cell r="Z281">
            <v>110.47421052631501</v>
          </cell>
          <cell r="AA281">
            <v>96.610169491525397</v>
          </cell>
          <cell r="AB281">
            <v>5079.03</v>
          </cell>
          <cell r="AC281">
            <v>0</v>
          </cell>
          <cell r="AD281">
            <v>1218</v>
          </cell>
          <cell r="AE281">
            <v>0</v>
          </cell>
        </row>
        <row r="282">
          <cell r="B282">
            <v>42284</v>
          </cell>
          <cell r="C282">
            <v>6780.26</v>
          </cell>
          <cell r="D282">
            <v>60</v>
          </cell>
          <cell r="E282">
            <v>48</v>
          </cell>
          <cell r="F282">
            <v>0</v>
          </cell>
          <cell r="G282">
            <v>12</v>
          </cell>
          <cell r="H282">
            <v>0</v>
          </cell>
          <cell r="I282">
            <v>63</v>
          </cell>
          <cell r="J282">
            <v>16</v>
          </cell>
          <cell r="K282">
            <v>11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60</v>
          </cell>
          <cell r="Q282">
            <v>5562.26</v>
          </cell>
          <cell r="R282">
            <v>0</v>
          </cell>
          <cell r="S282">
            <v>0</v>
          </cell>
          <cell r="T282">
            <v>1218</v>
          </cell>
          <cell r="U282">
            <v>0</v>
          </cell>
          <cell r="V282">
            <v>0</v>
          </cell>
          <cell r="W282">
            <v>0</v>
          </cell>
          <cell r="X282">
            <v>60</v>
          </cell>
          <cell r="Y282">
            <v>60</v>
          </cell>
          <cell r="Z282">
            <v>113.00433333333299</v>
          </cell>
          <cell r="AA282">
            <v>100</v>
          </cell>
          <cell r="AB282">
            <v>5562.26</v>
          </cell>
          <cell r="AC282">
            <v>0</v>
          </cell>
          <cell r="AD282">
            <v>1218</v>
          </cell>
          <cell r="AE282">
            <v>0</v>
          </cell>
        </row>
        <row r="283">
          <cell r="B283">
            <v>42285</v>
          </cell>
          <cell r="C283">
            <v>4785.8599999999997</v>
          </cell>
          <cell r="D283">
            <v>49</v>
          </cell>
          <cell r="E283">
            <v>37</v>
          </cell>
          <cell r="F283">
            <v>0</v>
          </cell>
          <cell r="G283">
            <v>12</v>
          </cell>
          <cell r="H283">
            <v>0</v>
          </cell>
          <cell r="I283">
            <v>53</v>
          </cell>
          <cell r="J283">
            <v>18</v>
          </cell>
          <cell r="K283">
            <v>26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60</v>
          </cell>
          <cell r="Q283">
            <v>3567.86</v>
          </cell>
          <cell r="R283">
            <v>0</v>
          </cell>
          <cell r="S283">
            <v>0</v>
          </cell>
          <cell r="T283">
            <v>1218</v>
          </cell>
          <cell r="U283">
            <v>0</v>
          </cell>
          <cell r="V283">
            <v>0</v>
          </cell>
          <cell r="W283">
            <v>1</v>
          </cell>
          <cell r="X283">
            <v>49</v>
          </cell>
          <cell r="Y283">
            <v>59</v>
          </cell>
          <cell r="Z283">
            <v>97.670612244897896</v>
          </cell>
          <cell r="AA283">
            <v>83.0508474576271</v>
          </cell>
          <cell r="AB283">
            <v>3567.86</v>
          </cell>
          <cell r="AC283">
            <v>0</v>
          </cell>
          <cell r="AD283">
            <v>1218</v>
          </cell>
          <cell r="AE283">
            <v>0</v>
          </cell>
        </row>
        <row r="284">
          <cell r="B284">
            <v>42286</v>
          </cell>
          <cell r="C284">
            <v>2233.5700000000002</v>
          </cell>
          <cell r="D284">
            <v>52</v>
          </cell>
          <cell r="E284">
            <v>25</v>
          </cell>
          <cell r="F284">
            <v>0</v>
          </cell>
          <cell r="G284">
            <v>27</v>
          </cell>
          <cell r="H284">
            <v>0</v>
          </cell>
          <cell r="I284">
            <v>90</v>
          </cell>
          <cell r="J284">
            <v>47</v>
          </cell>
          <cell r="K284">
            <v>42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60</v>
          </cell>
          <cell r="Q284">
            <v>1521.07</v>
          </cell>
          <cell r="R284">
            <v>0</v>
          </cell>
          <cell r="S284">
            <v>0</v>
          </cell>
          <cell r="T284">
            <v>712.5</v>
          </cell>
          <cell r="U284">
            <v>0</v>
          </cell>
          <cell r="V284">
            <v>0</v>
          </cell>
          <cell r="W284">
            <v>1</v>
          </cell>
          <cell r="X284">
            <v>52</v>
          </cell>
          <cell r="Y284">
            <v>59</v>
          </cell>
          <cell r="Z284">
            <v>42.953269230769202</v>
          </cell>
          <cell r="AA284">
            <v>88.135593220338905</v>
          </cell>
          <cell r="AB284">
            <v>1521.07</v>
          </cell>
          <cell r="AC284">
            <v>0</v>
          </cell>
          <cell r="AD284">
            <v>712.5</v>
          </cell>
          <cell r="AE284">
            <v>0</v>
          </cell>
        </row>
        <row r="285">
          <cell r="B285">
            <v>42287</v>
          </cell>
          <cell r="C285">
            <v>2618.89</v>
          </cell>
          <cell r="D285">
            <v>59</v>
          </cell>
          <cell r="E285">
            <v>32</v>
          </cell>
          <cell r="F285">
            <v>0</v>
          </cell>
          <cell r="G285">
            <v>27</v>
          </cell>
          <cell r="H285">
            <v>0</v>
          </cell>
          <cell r="I285">
            <v>103</v>
          </cell>
          <cell r="J285">
            <v>23</v>
          </cell>
          <cell r="K285">
            <v>16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60</v>
          </cell>
          <cell r="Q285">
            <v>1906.39</v>
          </cell>
          <cell r="R285">
            <v>0</v>
          </cell>
          <cell r="S285">
            <v>0</v>
          </cell>
          <cell r="T285">
            <v>712.5</v>
          </cell>
          <cell r="U285">
            <v>0</v>
          </cell>
          <cell r="V285">
            <v>0</v>
          </cell>
          <cell r="W285">
            <v>1</v>
          </cell>
          <cell r="X285">
            <v>59</v>
          </cell>
          <cell r="Y285">
            <v>59</v>
          </cell>
          <cell r="Z285">
            <v>44.3879661016949</v>
          </cell>
          <cell r="AA285">
            <v>100</v>
          </cell>
          <cell r="AB285">
            <v>1906.39</v>
          </cell>
          <cell r="AC285">
            <v>0</v>
          </cell>
          <cell r="AD285">
            <v>712.5</v>
          </cell>
          <cell r="AE285">
            <v>0</v>
          </cell>
        </row>
        <row r="286">
          <cell r="B286">
            <v>42288</v>
          </cell>
          <cell r="C286">
            <v>1344.17</v>
          </cell>
          <cell r="D286">
            <v>40</v>
          </cell>
          <cell r="E286">
            <v>13</v>
          </cell>
          <cell r="F286">
            <v>0</v>
          </cell>
          <cell r="G286">
            <v>27</v>
          </cell>
          <cell r="H286">
            <v>0</v>
          </cell>
          <cell r="I286">
            <v>67</v>
          </cell>
          <cell r="J286">
            <v>9</v>
          </cell>
          <cell r="K286">
            <v>27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60</v>
          </cell>
          <cell r="Q286">
            <v>631.66999999999996</v>
          </cell>
          <cell r="R286">
            <v>0</v>
          </cell>
          <cell r="S286">
            <v>0</v>
          </cell>
          <cell r="T286">
            <v>712.5</v>
          </cell>
          <cell r="U286">
            <v>0</v>
          </cell>
          <cell r="V286">
            <v>0</v>
          </cell>
          <cell r="W286">
            <v>1</v>
          </cell>
          <cell r="X286">
            <v>40</v>
          </cell>
          <cell r="Y286">
            <v>59</v>
          </cell>
          <cell r="Z286">
            <v>33.60425</v>
          </cell>
          <cell r="AA286">
            <v>67.796610169491501</v>
          </cell>
          <cell r="AB286">
            <v>631.66999999999996</v>
          </cell>
          <cell r="AC286">
            <v>0</v>
          </cell>
          <cell r="AD286">
            <v>712.5</v>
          </cell>
          <cell r="AE286">
            <v>0</v>
          </cell>
        </row>
        <row r="287">
          <cell r="B287">
            <v>42289</v>
          </cell>
          <cell r="C287">
            <v>6984.05</v>
          </cell>
          <cell r="D287">
            <v>60</v>
          </cell>
          <cell r="E287">
            <v>36</v>
          </cell>
          <cell r="F287">
            <v>0</v>
          </cell>
          <cell r="G287">
            <v>24</v>
          </cell>
          <cell r="H287">
            <v>0</v>
          </cell>
          <cell r="I287">
            <v>62</v>
          </cell>
          <cell r="J287">
            <v>54</v>
          </cell>
          <cell r="K287">
            <v>34</v>
          </cell>
          <cell r="L287">
            <v>0</v>
          </cell>
          <cell r="M287">
            <v>0</v>
          </cell>
          <cell r="N287">
            <v>1</v>
          </cell>
          <cell r="O287">
            <v>0</v>
          </cell>
          <cell r="P287">
            <v>60</v>
          </cell>
          <cell r="Q287">
            <v>4140.05</v>
          </cell>
          <cell r="R287">
            <v>0</v>
          </cell>
          <cell r="S287">
            <v>0</v>
          </cell>
          <cell r="T287">
            <v>2844</v>
          </cell>
          <cell r="U287">
            <v>0</v>
          </cell>
          <cell r="V287">
            <v>0</v>
          </cell>
          <cell r="W287">
            <v>0</v>
          </cell>
          <cell r="X287">
            <v>60</v>
          </cell>
          <cell r="Y287">
            <v>60</v>
          </cell>
          <cell r="Z287">
            <v>116.400833333333</v>
          </cell>
          <cell r="AA287">
            <v>100</v>
          </cell>
          <cell r="AB287">
            <v>4140.05</v>
          </cell>
          <cell r="AC287">
            <v>0</v>
          </cell>
          <cell r="AD287">
            <v>2844</v>
          </cell>
          <cell r="AE287">
            <v>0</v>
          </cell>
        </row>
        <row r="288">
          <cell r="B288">
            <v>42290</v>
          </cell>
          <cell r="C288">
            <v>6790.46</v>
          </cell>
          <cell r="D288">
            <v>60</v>
          </cell>
          <cell r="E288">
            <v>36</v>
          </cell>
          <cell r="F288">
            <v>0</v>
          </cell>
          <cell r="G288">
            <v>24</v>
          </cell>
          <cell r="H288">
            <v>0</v>
          </cell>
          <cell r="I288">
            <v>65</v>
          </cell>
          <cell r="J288">
            <v>8</v>
          </cell>
          <cell r="K288">
            <v>5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60</v>
          </cell>
          <cell r="Q288">
            <v>3946.46</v>
          </cell>
          <cell r="R288">
            <v>0</v>
          </cell>
          <cell r="S288">
            <v>0</v>
          </cell>
          <cell r="T288">
            <v>2844</v>
          </cell>
          <cell r="U288">
            <v>0</v>
          </cell>
          <cell r="V288">
            <v>0</v>
          </cell>
          <cell r="W288">
            <v>0</v>
          </cell>
          <cell r="X288">
            <v>60</v>
          </cell>
          <cell r="Y288">
            <v>60</v>
          </cell>
          <cell r="Z288">
            <v>113.174333333333</v>
          </cell>
          <cell r="AA288">
            <v>100</v>
          </cell>
          <cell r="AB288">
            <v>3946.46</v>
          </cell>
          <cell r="AC288">
            <v>0</v>
          </cell>
          <cell r="AD288">
            <v>2844</v>
          </cell>
          <cell r="AE288">
            <v>0</v>
          </cell>
        </row>
        <row r="289">
          <cell r="B289">
            <v>42291</v>
          </cell>
          <cell r="C289">
            <v>6618.56</v>
          </cell>
          <cell r="D289">
            <v>60</v>
          </cell>
          <cell r="E289">
            <v>36</v>
          </cell>
          <cell r="F289">
            <v>0</v>
          </cell>
          <cell r="G289">
            <v>24</v>
          </cell>
          <cell r="H289">
            <v>0</v>
          </cell>
          <cell r="I289">
            <v>64</v>
          </cell>
          <cell r="J289">
            <v>19</v>
          </cell>
          <cell r="K289">
            <v>19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60</v>
          </cell>
          <cell r="Q289">
            <v>3774.56</v>
          </cell>
          <cell r="R289">
            <v>0</v>
          </cell>
          <cell r="S289">
            <v>0</v>
          </cell>
          <cell r="T289">
            <v>2844</v>
          </cell>
          <cell r="U289">
            <v>0</v>
          </cell>
          <cell r="V289">
            <v>0</v>
          </cell>
          <cell r="W289">
            <v>0</v>
          </cell>
          <cell r="X289">
            <v>60</v>
          </cell>
          <cell r="Y289">
            <v>60</v>
          </cell>
          <cell r="Z289">
            <v>110.309333333333</v>
          </cell>
          <cell r="AA289">
            <v>100</v>
          </cell>
          <cell r="AB289">
            <v>3774.56</v>
          </cell>
          <cell r="AC289">
            <v>0</v>
          </cell>
          <cell r="AD289">
            <v>2844</v>
          </cell>
          <cell r="AE289">
            <v>0</v>
          </cell>
        </row>
        <row r="290">
          <cell r="B290">
            <v>42292</v>
          </cell>
          <cell r="C290">
            <v>4113.5</v>
          </cell>
          <cell r="D290">
            <v>41</v>
          </cell>
          <cell r="E290">
            <v>41</v>
          </cell>
          <cell r="F290">
            <v>0</v>
          </cell>
          <cell r="G290">
            <v>0</v>
          </cell>
          <cell r="H290">
            <v>0</v>
          </cell>
          <cell r="I290">
            <v>47</v>
          </cell>
          <cell r="J290">
            <v>18</v>
          </cell>
          <cell r="K290">
            <v>37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60</v>
          </cell>
          <cell r="Q290">
            <v>4113.5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1</v>
          </cell>
          <cell r="X290">
            <v>41</v>
          </cell>
          <cell r="Y290">
            <v>59</v>
          </cell>
          <cell r="Z290">
            <v>100.329268292682</v>
          </cell>
          <cell r="AA290">
            <v>69.491525423728802</v>
          </cell>
          <cell r="AB290">
            <v>4113.5</v>
          </cell>
          <cell r="AC290">
            <v>0</v>
          </cell>
          <cell r="AD290">
            <v>0</v>
          </cell>
          <cell r="AE290">
            <v>0</v>
          </cell>
        </row>
        <row r="291">
          <cell r="B291">
            <v>42293</v>
          </cell>
          <cell r="C291">
            <v>2952.92</v>
          </cell>
          <cell r="D291">
            <v>48</v>
          </cell>
          <cell r="E291">
            <v>48</v>
          </cell>
          <cell r="F291">
            <v>0</v>
          </cell>
          <cell r="G291">
            <v>0</v>
          </cell>
          <cell r="H291">
            <v>0</v>
          </cell>
          <cell r="I291">
            <v>85</v>
          </cell>
          <cell r="J291">
            <v>38</v>
          </cell>
          <cell r="K291">
            <v>31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60</v>
          </cell>
          <cell r="Q291">
            <v>3133.92</v>
          </cell>
          <cell r="R291">
            <v>0</v>
          </cell>
          <cell r="S291">
            <v>0</v>
          </cell>
          <cell r="T291">
            <v>-181</v>
          </cell>
          <cell r="U291">
            <v>0</v>
          </cell>
          <cell r="V291">
            <v>0</v>
          </cell>
          <cell r="W291">
            <v>1</v>
          </cell>
          <cell r="X291">
            <v>48</v>
          </cell>
          <cell r="Y291">
            <v>59</v>
          </cell>
          <cell r="Z291">
            <v>61.519166666666599</v>
          </cell>
          <cell r="AA291">
            <v>81.355932203389798</v>
          </cell>
          <cell r="AB291">
            <v>3133.92</v>
          </cell>
          <cell r="AC291">
            <v>0</v>
          </cell>
          <cell r="AD291">
            <v>-181</v>
          </cell>
          <cell r="AE291">
            <v>0</v>
          </cell>
        </row>
        <row r="292">
          <cell r="B292">
            <v>42294</v>
          </cell>
          <cell r="C292">
            <v>2971.23</v>
          </cell>
          <cell r="D292">
            <v>58</v>
          </cell>
          <cell r="E292">
            <v>58</v>
          </cell>
          <cell r="F292">
            <v>0</v>
          </cell>
          <cell r="G292">
            <v>0</v>
          </cell>
          <cell r="H292">
            <v>0</v>
          </cell>
          <cell r="I292">
            <v>106</v>
          </cell>
          <cell r="J292">
            <v>29</v>
          </cell>
          <cell r="K292">
            <v>19</v>
          </cell>
          <cell r="L292">
            <v>0</v>
          </cell>
          <cell r="M292">
            <v>0</v>
          </cell>
          <cell r="N292">
            <v>1</v>
          </cell>
          <cell r="O292">
            <v>0</v>
          </cell>
          <cell r="P292">
            <v>60</v>
          </cell>
          <cell r="Q292">
            <v>2971.23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1</v>
          </cell>
          <cell r="X292">
            <v>58</v>
          </cell>
          <cell r="Y292">
            <v>59</v>
          </cell>
          <cell r="Z292">
            <v>51.228103448275803</v>
          </cell>
          <cell r="AA292">
            <v>98.305084745762699</v>
          </cell>
          <cell r="AB292">
            <v>2971.23</v>
          </cell>
          <cell r="AC292">
            <v>0</v>
          </cell>
          <cell r="AD292">
            <v>0</v>
          </cell>
          <cell r="AE292">
            <v>0</v>
          </cell>
        </row>
        <row r="293">
          <cell r="B293">
            <v>42295</v>
          </cell>
          <cell r="C293">
            <v>1699.79</v>
          </cell>
          <cell r="D293">
            <v>30</v>
          </cell>
          <cell r="E293">
            <v>30</v>
          </cell>
          <cell r="F293">
            <v>0</v>
          </cell>
          <cell r="G293">
            <v>0</v>
          </cell>
          <cell r="H293">
            <v>0</v>
          </cell>
          <cell r="I293">
            <v>42</v>
          </cell>
          <cell r="J293">
            <v>18</v>
          </cell>
          <cell r="K293">
            <v>46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60</v>
          </cell>
          <cell r="Q293">
            <v>1699.79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1</v>
          </cell>
          <cell r="X293">
            <v>30</v>
          </cell>
          <cell r="Y293">
            <v>59</v>
          </cell>
          <cell r="Z293">
            <v>56.659666666666602</v>
          </cell>
          <cell r="AA293">
            <v>50.847457627118601</v>
          </cell>
          <cell r="AB293">
            <v>1699.79</v>
          </cell>
          <cell r="AC293">
            <v>0</v>
          </cell>
          <cell r="AD293">
            <v>0</v>
          </cell>
          <cell r="AE293">
            <v>0</v>
          </cell>
        </row>
        <row r="294">
          <cell r="B294">
            <v>42296</v>
          </cell>
          <cell r="C294">
            <v>4387.33</v>
          </cell>
          <cell r="D294">
            <v>45</v>
          </cell>
          <cell r="E294">
            <v>45</v>
          </cell>
          <cell r="F294">
            <v>0</v>
          </cell>
          <cell r="G294">
            <v>0</v>
          </cell>
          <cell r="H294">
            <v>0</v>
          </cell>
          <cell r="I294">
            <v>52</v>
          </cell>
          <cell r="J294">
            <v>31</v>
          </cell>
          <cell r="K294">
            <v>13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60</v>
          </cell>
          <cell r="Q294">
            <v>4387.33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1</v>
          </cell>
          <cell r="X294">
            <v>45</v>
          </cell>
          <cell r="Y294">
            <v>59</v>
          </cell>
          <cell r="Z294">
            <v>97.496222222222201</v>
          </cell>
          <cell r="AA294">
            <v>76.271186440677894</v>
          </cell>
          <cell r="AB294">
            <v>4387.33</v>
          </cell>
          <cell r="AC294">
            <v>0</v>
          </cell>
          <cell r="AD294">
            <v>0</v>
          </cell>
          <cell r="AE294">
            <v>0</v>
          </cell>
        </row>
        <row r="295">
          <cell r="B295">
            <v>42297</v>
          </cell>
          <cell r="C295">
            <v>5719.5</v>
          </cell>
          <cell r="D295">
            <v>54</v>
          </cell>
          <cell r="E295">
            <v>54</v>
          </cell>
          <cell r="F295">
            <v>0</v>
          </cell>
          <cell r="G295">
            <v>0</v>
          </cell>
          <cell r="H295">
            <v>0</v>
          </cell>
          <cell r="I295">
            <v>59</v>
          </cell>
          <cell r="J295">
            <v>22</v>
          </cell>
          <cell r="K295">
            <v>13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60</v>
          </cell>
          <cell r="Q295">
            <v>5719.5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1</v>
          </cell>
          <cell r="X295">
            <v>54</v>
          </cell>
          <cell r="Y295">
            <v>59</v>
          </cell>
          <cell r="Z295">
            <v>105.916666666666</v>
          </cell>
          <cell r="AA295">
            <v>91.525423728813493</v>
          </cell>
          <cell r="AB295">
            <v>5719.5</v>
          </cell>
          <cell r="AC295">
            <v>0</v>
          </cell>
          <cell r="AD295">
            <v>0</v>
          </cell>
          <cell r="AE295">
            <v>0</v>
          </cell>
        </row>
        <row r="296">
          <cell r="B296">
            <v>42298</v>
          </cell>
          <cell r="C296">
            <v>6210.85</v>
          </cell>
          <cell r="D296">
            <v>59</v>
          </cell>
          <cell r="E296">
            <v>59</v>
          </cell>
          <cell r="F296">
            <v>0</v>
          </cell>
          <cell r="G296">
            <v>0</v>
          </cell>
          <cell r="H296">
            <v>0</v>
          </cell>
          <cell r="I296">
            <v>62</v>
          </cell>
          <cell r="J296">
            <v>17</v>
          </cell>
          <cell r="K296">
            <v>9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60</v>
          </cell>
          <cell r="Q296">
            <v>6210.85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1</v>
          </cell>
          <cell r="X296">
            <v>59</v>
          </cell>
          <cell r="Y296">
            <v>59</v>
          </cell>
          <cell r="Z296">
            <v>105.268644067796</v>
          </cell>
          <cell r="AA296">
            <v>100</v>
          </cell>
          <cell r="AB296">
            <v>6210.85</v>
          </cell>
          <cell r="AC296">
            <v>0</v>
          </cell>
          <cell r="AD296">
            <v>0</v>
          </cell>
          <cell r="AE296">
            <v>0</v>
          </cell>
        </row>
        <row r="297">
          <cell r="B297">
            <v>42299</v>
          </cell>
          <cell r="C297">
            <v>3149.63</v>
          </cell>
          <cell r="D297">
            <v>32</v>
          </cell>
          <cell r="E297">
            <v>32</v>
          </cell>
          <cell r="F297">
            <v>0</v>
          </cell>
          <cell r="G297">
            <v>0</v>
          </cell>
          <cell r="H297">
            <v>0</v>
          </cell>
          <cell r="I297">
            <v>35</v>
          </cell>
          <cell r="J297">
            <v>6</v>
          </cell>
          <cell r="K297">
            <v>33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60</v>
          </cell>
          <cell r="Q297">
            <v>3149.63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1</v>
          </cell>
          <cell r="X297">
            <v>32</v>
          </cell>
          <cell r="Y297">
            <v>59</v>
          </cell>
          <cell r="Z297">
            <v>98.425937500000003</v>
          </cell>
          <cell r="AA297">
            <v>54.237288135593197</v>
          </cell>
          <cell r="AB297">
            <v>3149.63</v>
          </cell>
          <cell r="AC297">
            <v>0</v>
          </cell>
          <cell r="AD297">
            <v>0</v>
          </cell>
          <cell r="AE297">
            <v>0</v>
          </cell>
        </row>
        <row r="298">
          <cell r="B298">
            <v>42300</v>
          </cell>
          <cell r="C298">
            <v>1871.02</v>
          </cell>
          <cell r="D298">
            <v>31</v>
          </cell>
          <cell r="E298">
            <v>17</v>
          </cell>
          <cell r="F298">
            <v>0</v>
          </cell>
          <cell r="G298">
            <v>14</v>
          </cell>
          <cell r="H298">
            <v>0</v>
          </cell>
          <cell r="I298">
            <v>56</v>
          </cell>
          <cell r="J298">
            <v>26</v>
          </cell>
          <cell r="K298">
            <v>25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60</v>
          </cell>
          <cell r="Q298">
            <v>1185.02</v>
          </cell>
          <cell r="R298">
            <v>0</v>
          </cell>
          <cell r="S298">
            <v>0</v>
          </cell>
          <cell r="T298">
            <v>686</v>
          </cell>
          <cell r="U298">
            <v>0</v>
          </cell>
          <cell r="V298">
            <v>0</v>
          </cell>
          <cell r="W298">
            <v>1</v>
          </cell>
          <cell r="X298">
            <v>31</v>
          </cell>
          <cell r="Y298">
            <v>59</v>
          </cell>
          <cell r="Z298">
            <v>60.355483870967703</v>
          </cell>
          <cell r="AA298">
            <v>52.542372881355902</v>
          </cell>
          <cell r="AB298">
            <v>1185.02</v>
          </cell>
          <cell r="AC298">
            <v>0</v>
          </cell>
          <cell r="AD298">
            <v>686</v>
          </cell>
          <cell r="AE298">
            <v>0</v>
          </cell>
        </row>
        <row r="299">
          <cell r="B299">
            <v>42301</v>
          </cell>
          <cell r="C299">
            <v>1635.13</v>
          </cell>
          <cell r="D299">
            <v>30</v>
          </cell>
          <cell r="E299">
            <v>30</v>
          </cell>
          <cell r="F299">
            <v>0</v>
          </cell>
          <cell r="G299">
            <v>0</v>
          </cell>
          <cell r="H299">
            <v>0</v>
          </cell>
          <cell r="I299">
            <v>59</v>
          </cell>
          <cell r="J299">
            <v>22</v>
          </cell>
          <cell r="K299">
            <v>23</v>
          </cell>
          <cell r="L299">
            <v>0</v>
          </cell>
          <cell r="M299">
            <v>0</v>
          </cell>
          <cell r="N299">
            <v>1</v>
          </cell>
          <cell r="O299">
            <v>0</v>
          </cell>
          <cell r="P299">
            <v>60</v>
          </cell>
          <cell r="Q299">
            <v>1635.13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1</v>
          </cell>
          <cell r="X299">
            <v>30</v>
          </cell>
          <cell r="Y299">
            <v>59</v>
          </cell>
          <cell r="Z299">
            <v>54.5043333333333</v>
          </cell>
          <cell r="AA299">
            <v>50.847457627118601</v>
          </cell>
          <cell r="AB299">
            <v>1635.13</v>
          </cell>
          <cell r="AC299">
            <v>0</v>
          </cell>
          <cell r="AD299">
            <v>0</v>
          </cell>
          <cell r="AE299">
            <v>0</v>
          </cell>
        </row>
        <row r="300">
          <cell r="B300">
            <v>42302</v>
          </cell>
          <cell r="C300">
            <v>1524</v>
          </cell>
          <cell r="D300">
            <v>25</v>
          </cell>
          <cell r="E300">
            <v>25</v>
          </cell>
          <cell r="F300">
            <v>0</v>
          </cell>
          <cell r="G300">
            <v>0</v>
          </cell>
          <cell r="H300">
            <v>0</v>
          </cell>
          <cell r="I300">
            <v>36</v>
          </cell>
          <cell r="J300">
            <v>19</v>
          </cell>
          <cell r="K300">
            <v>24</v>
          </cell>
          <cell r="L300">
            <v>0</v>
          </cell>
          <cell r="M300">
            <v>0</v>
          </cell>
          <cell r="N300">
            <v>2</v>
          </cell>
          <cell r="O300">
            <v>0</v>
          </cell>
          <cell r="P300">
            <v>60</v>
          </cell>
          <cell r="Q300">
            <v>1524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1</v>
          </cell>
          <cell r="X300">
            <v>25</v>
          </cell>
          <cell r="Y300">
            <v>59</v>
          </cell>
          <cell r="Z300">
            <v>60.96</v>
          </cell>
          <cell r="AA300">
            <v>42.372881355932201</v>
          </cell>
          <cell r="AB300">
            <v>1524</v>
          </cell>
          <cell r="AC300">
            <v>0</v>
          </cell>
          <cell r="AD300">
            <v>0</v>
          </cell>
          <cell r="AE300">
            <v>0</v>
          </cell>
        </row>
        <row r="301">
          <cell r="B301">
            <v>42303</v>
          </cell>
          <cell r="C301">
            <v>5815.95</v>
          </cell>
          <cell r="D301">
            <v>54</v>
          </cell>
          <cell r="E301">
            <v>54</v>
          </cell>
          <cell r="F301">
            <v>0</v>
          </cell>
          <cell r="G301">
            <v>0</v>
          </cell>
          <cell r="H301">
            <v>0</v>
          </cell>
          <cell r="I301">
            <v>58</v>
          </cell>
          <cell r="J301">
            <v>40</v>
          </cell>
          <cell r="K301">
            <v>11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60</v>
          </cell>
          <cell r="Q301">
            <v>5815.95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1</v>
          </cell>
          <cell r="X301">
            <v>54</v>
          </cell>
          <cell r="Y301">
            <v>59</v>
          </cell>
          <cell r="Z301">
            <v>107.702777777777</v>
          </cell>
          <cell r="AA301">
            <v>91.525423728813493</v>
          </cell>
          <cell r="AB301">
            <v>5815.95</v>
          </cell>
          <cell r="AC301">
            <v>0</v>
          </cell>
          <cell r="AD301">
            <v>0</v>
          </cell>
          <cell r="AE301">
            <v>0</v>
          </cell>
        </row>
        <row r="302">
          <cell r="B302">
            <v>42304</v>
          </cell>
          <cell r="C302">
            <v>5546.49</v>
          </cell>
          <cell r="D302">
            <v>57</v>
          </cell>
          <cell r="E302">
            <v>57</v>
          </cell>
          <cell r="F302">
            <v>0</v>
          </cell>
          <cell r="G302">
            <v>0</v>
          </cell>
          <cell r="H302">
            <v>0</v>
          </cell>
          <cell r="I302">
            <v>60</v>
          </cell>
          <cell r="J302">
            <v>23</v>
          </cell>
          <cell r="K302">
            <v>20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60</v>
          </cell>
          <cell r="Q302">
            <v>5546.49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1</v>
          </cell>
          <cell r="X302">
            <v>57</v>
          </cell>
          <cell r="Y302">
            <v>59</v>
          </cell>
          <cell r="Z302">
            <v>97.306842105263101</v>
          </cell>
          <cell r="AA302">
            <v>96.610169491525397</v>
          </cell>
          <cell r="AB302">
            <v>5546.49</v>
          </cell>
          <cell r="AC302">
            <v>0</v>
          </cell>
          <cell r="AD302">
            <v>0</v>
          </cell>
          <cell r="AE302">
            <v>0</v>
          </cell>
        </row>
        <row r="303">
          <cell r="B303">
            <v>42305</v>
          </cell>
          <cell r="C303">
            <v>5813.64</v>
          </cell>
          <cell r="D303">
            <v>55</v>
          </cell>
          <cell r="E303">
            <v>55</v>
          </cell>
          <cell r="F303">
            <v>0</v>
          </cell>
          <cell r="G303">
            <v>0</v>
          </cell>
          <cell r="H303">
            <v>0</v>
          </cell>
          <cell r="I303">
            <v>58</v>
          </cell>
          <cell r="J303">
            <v>29</v>
          </cell>
          <cell r="K303">
            <v>31</v>
          </cell>
          <cell r="L303">
            <v>0</v>
          </cell>
          <cell r="M303">
            <v>0</v>
          </cell>
          <cell r="N303">
            <v>1</v>
          </cell>
          <cell r="O303">
            <v>0</v>
          </cell>
          <cell r="P303">
            <v>60</v>
          </cell>
          <cell r="Q303">
            <v>5813.64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1</v>
          </cell>
          <cell r="X303">
            <v>55</v>
          </cell>
          <cell r="Y303">
            <v>59</v>
          </cell>
          <cell r="Z303">
            <v>105.702545454545</v>
          </cell>
          <cell r="AA303">
            <v>93.220338983050794</v>
          </cell>
          <cell r="AB303">
            <v>5813.64</v>
          </cell>
          <cell r="AC303">
            <v>0</v>
          </cell>
          <cell r="AD303">
            <v>0</v>
          </cell>
          <cell r="AE303">
            <v>0</v>
          </cell>
        </row>
        <row r="304">
          <cell r="B304">
            <v>42306</v>
          </cell>
          <cell r="C304">
            <v>3359.49</v>
          </cell>
          <cell r="D304">
            <v>36</v>
          </cell>
          <cell r="E304">
            <v>36</v>
          </cell>
          <cell r="F304">
            <v>0</v>
          </cell>
          <cell r="G304">
            <v>0</v>
          </cell>
          <cell r="H304">
            <v>0</v>
          </cell>
          <cell r="I304">
            <v>39</v>
          </cell>
          <cell r="J304">
            <v>8</v>
          </cell>
          <cell r="K304">
            <v>26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60</v>
          </cell>
          <cell r="Q304">
            <v>3359.49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6</v>
          </cell>
          <cell r="X304">
            <v>36</v>
          </cell>
          <cell r="Y304">
            <v>54</v>
          </cell>
          <cell r="Z304">
            <v>93.319166666666604</v>
          </cell>
          <cell r="AA304">
            <v>66.6666666666666</v>
          </cell>
          <cell r="AB304">
            <v>3359.49</v>
          </cell>
          <cell r="AC304">
            <v>0</v>
          </cell>
          <cell r="AD304">
            <v>0</v>
          </cell>
          <cell r="AE304">
            <v>0</v>
          </cell>
        </row>
        <row r="305">
          <cell r="B305">
            <v>42307</v>
          </cell>
          <cell r="C305">
            <v>1468.72</v>
          </cell>
          <cell r="D305">
            <v>26</v>
          </cell>
          <cell r="E305">
            <v>26</v>
          </cell>
          <cell r="F305">
            <v>0</v>
          </cell>
          <cell r="G305">
            <v>0</v>
          </cell>
          <cell r="H305">
            <v>0</v>
          </cell>
          <cell r="I305">
            <v>49</v>
          </cell>
          <cell r="J305">
            <v>22</v>
          </cell>
          <cell r="K305">
            <v>32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60</v>
          </cell>
          <cell r="Q305">
            <v>1468.72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6</v>
          </cell>
          <cell r="X305">
            <v>26</v>
          </cell>
          <cell r="Y305">
            <v>54</v>
          </cell>
          <cell r="Z305">
            <v>56.489230769230701</v>
          </cell>
          <cell r="AA305">
            <v>48.148148148148103</v>
          </cell>
          <cell r="AB305">
            <v>1468.72</v>
          </cell>
          <cell r="AC305">
            <v>0</v>
          </cell>
          <cell r="AD305">
            <v>0</v>
          </cell>
          <cell r="AE305">
            <v>0</v>
          </cell>
        </row>
        <row r="306">
          <cell r="B306">
            <v>42308</v>
          </cell>
          <cell r="C306">
            <v>2671.79</v>
          </cell>
          <cell r="D306">
            <v>37</v>
          </cell>
          <cell r="E306">
            <v>37</v>
          </cell>
          <cell r="F306">
            <v>0</v>
          </cell>
          <cell r="G306">
            <v>0</v>
          </cell>
          <cell r="H306">
            <v>0</v>
          </cell>
          <cell r="I306">
            <v>73</v>
          </cell>
          <cell r="J306">
            <v>36</v>
          </cell>
          <cell r="K306">
            <v>25</v>
          </cell>
          <cell r="L306">
            <v>0</v>
          </cell>
          <cell r="M306">
            <v>0</v>
          </cell>
          <cell r="N306">
            <v>14</v>
          </cell>
          <cell r="O306">
            <v>0</v>
          </cell>
          <cell r="P306">
            <v>60</v>
          </cell>
          <cell r="Q306">
            <v>1985.79</v>
          </cell>
          <cell r="R306">
            <v>0</v>
          </cell>
          <cell r="S306">
            <v>0</v>
          </cell>
          <cell r="T306">
            <v>686</v>
          </cell>
          <cell r="U306">
            <v>0</v>
          </cell>
          <cell r="V306">
            <v>0</v>
          </cell>
          <cell r="W306">
            <v>5</v>
          </cell>
          <cell r="X306">
            <v>37</v>
          </cell>
          <cell r="Y306">
            <v>55</v>
          </cell>
          <cell r="Z306">
            <v>72.210540540540507</v>
          </cell>
          <cell r="AA306">
            <v>67.272727272727195</v>
          </cell>
          <cell r="AB306">
            <v>1985.79</v>
          </cell>
          <cell r="AC306">
            <v>0</v>
          </cell>
          <cell r="AD306">
            <v>686</v>
          </cell>
          <cell r="AE306">
            <v>0</v>
          </cell>
        </row>
        <row r="307">
          <cell r="B307">
            <v>42309</v>
          </cell>
          <cell r="C307">
            <v>1370.54</v>
          </cell>
          <cell r="D307">
            <v>22</v>
          </cell>
          <cell r="E307">
            <v>22</v>
          </cell>
          <cell r="F307">
            <v>0</v>
          </cell>
          <cell r="G307">
            <v>0</v>
          </cell>
          <cell r="H307">
            <v>0</v>
          </cell>
          <cell r="I307">
            <v>35</v>
          </cell>
          <cell r="J307">
            <v>13</v>
          </cell>
          <cell r="K307">
            <v>28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60</v>
          </cell>
          <cell r="Q307">
            <v>1370.54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6</v>
          </cell>
          <cell r="X307">
            <v>22</v>
          </cell>
          <cell r="Y307">
            <v>54</v>
          </cell>
          <cell r="Z307">
            <v>62.297272727272698</v>
          </cell>
          <cell r="AA307">
            <v>40.740740740740698</v>
          </cell>
          <cell r="AB307">
            <v>1370.54</v>
          </cell>
          <cell r="AC307">
            <v>0</v>
          </cell>
          <cell r="AD307">
            <v>0</v>
          </cell>
          <cell r="AE307">
            <v>0</v>
          </cell>
        </row>
        <row r="308">
          <cell r="B308">
            <v>42310</v>
          </cell>
          <cell r="C308">
            <v>4401.05</v>
          </cell>
          <cell r="D308">
            <v>48</v>
          </cell>
          <cell r="E308">
            <v>48</v>
          </cell>
          <cell r="F308">
            <v>0</v>
          </cell>
          <cell r="G308">
            <v>0</v>
          </cell>
          <cell r="H308">
            <v>0</v>
          </cell>
          <cell r="I308">
            <v>56</v>
          </cell>
          <cell r="J308">
            <v>37</v>
          </cell>
          <cell r="K308">
            <v>11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60</v>
          </cell>
          <cell r="Q308">
            <v>4401.05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4</v>
          </cell>
          <cell r="X308">
            <v>48</v>
          </cell>
          <cell r="Y308">
            <v>56</v>
          </cell>
          <cell r="Z308">
            <v>91.688541666666595</v>
          </cell>
          <cell r="AA308">
            <v>85.714285714285694</v>
          </cell>
          <cell r="AB308">
            <v>4401.05</v>
          </cell>
          <cell r="AC308">
            <v>0</v>
          </cell>
          <cell r="AD308">
            <v>0</v>
          </cell>
          <cell r="AE308">
            <v>0</v>
          </cell>
        </row>
        <row r="309">
          <cell r="B309">
            <v>42311</v>
          </cell>
          <cell r="C309">
            <v>5791.8</v>
          </cell>
          <cell r="D309">
            <v>58</v>
          </cell>
          <cell r="E309">
            <v>58</v>
          </cell>
          <cell r="F309">
            <v>0</v>
          </cell>
          <cell r="G309">
            <v>0</v>
          </cell>
          <cell r="H309">
            <v>0</v>
          </cell>
          <cell r="I309">
            <v>65</v>
          </cell>
          <cell r="J309">
            <v>24</v>
          </cell>
          <cell r="K309">
            <v>14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60</v>
          </cell>
          <cell r="Q309">
            <v>5791.8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1</v>
          </cell>
          <cell r="X309">
            <v>58</v>
          </cell>
          <cell r="Y309">
            <v>59</v>
          </cell>
          <cell r="Z309">
            <v>99.858620689655098</v>
          </cell>
          <cell r="AA309">
            <v>98.305084745762699</v>
          </cell>
          <cell r="AB309">
            <v>5791.8</v>
          </cell>
          <cell r="AC309">
            <v>0</v>
          </cell>
          <cell r="AD309">
            <v>0</v>
          </cell>
          <cell r="AE309">
            <v>0</v>
          </cell>
        </row>
        <row r="310">
          <cell r="B310">
            <v>42312</v>
          </cell>
          <cell r="C310">
            <v>5693.09</v>
          </cell>
          <cell r="D310">
            <v>60</v>
          </cell>
          <cell r="E310">
            <v>60</v>
          </cell>
          <cell r="F310">
            <v>0</v>
          </cell>
          <cell r="G310">
            <v>0</v>
          </cell>
          <cell r="H310">
            <v>0</v>
          </cell>
          <cell r="I310">
            <v>65</v>
          </cell>
          <cell r="J310">
            <v>24</v>
          </cell>
          <cell r="K310">
            <v>22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60</v>
          </cell>
          <cell r="Q310">
            <v>5693.09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60</v>
          </cell>
          <cell r="Y310">
            <v>60</v>
          </cell>
          <cell r="Z310">
            <v>94.884833333333304</v>
          </cell>
          <cell r="AA310">
            <v>100</v>
          </cell>
          <cell r="AB310">
            <v>5693.09</v>
          </cell>
          <cell r="AC310">
            <v>0</v>
          </cell>
          <cell r="AD310">
            <v>0</v>
          </cell>
          <cell r="AE310">
            <v>0</v>
          </cell>
        </row>
        <row r="311">
          <cell r="B311">
            <v>42313</v>
          </cell>
          <cell r="C311">
            <v>4105.53</v>
          </cell>
          <cell r="D311">
            <v>45</v>
          </cell>
          <cell r="E311">
            <v>45</v>
          </cell>
          <cell r="F311">
            <v>0</v>
          </cell>
          <cell r="G311">
            <v>0</v>
          </cell>
          <cell r="H311">
            <v>0</v>
          </cell>
          <cell r="I311">
            <v>50</v>
          </cell>
          <cell r="J311">
            <v>18</v>
          </cell>
          <cell r="K311">
            <v>33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60</v>
          </cell>
          <cell r="Q311">
            <v>4105.53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45</v>
          </cell>
          <cell r="Y311">
            <v>60</v>
          </cell>
          <cell r="Z311">
            <v>91.233999999999995</v>
          </cell>
          <cell r="AA311">
            <v>75</v>
          </cell>
          <cell r="AB311">
            <v>4105.53</v>
          </cell>
          <cell r="AC311">
            <v>0</v>
          </cell>
          <cell r="AD311">
            <v>0</v>
          </cell>
          <cell r="AE311">
            <v>0</v>
          </cell>
        </row>
        <row r="312">
          <cell r="B312">
            <v>42314</v>
          </cell>
          <cell r="C312">
            <v>2095.0300000000002</v>
          </cell>
          <cell r="D312">
            <v>46</v>
          </cell>
          <cell r="E312">
            <v>25</v>
          </cell>
          <cell r="F312">
            <v>0</v>
          </cell>
          <cell r="G312">
            <v>21</v>
          </cell>
          <cell r="H312">
            <v>0</v>
          </cell>
          <cell r="I312">
            <v>83</v>
          </cell>
          <cell r="J312">
            <v>40</v>
          </cell>
          <cell r="K312">
            <v>39</v>
          </cell>
          <cell r="L312">
            <v>0</v>
          </cell>
          <cell r="M312">
            <v>0</v>
          </cell>
          <cell r="N312">
            <v>1</v>
          </cell>
          <cell r="O312">
            <v>0</v>
          </cell>
          <cell r="P312">
            <v>60</v>
          </cell>
          <cell r="Q312">
            <v>1511.03</v>
          </cell>
          <cell r="R312">
            <v>0</v>
          </cell>
          <cell r="S312">
            <v>0</v>
          </cell>
          <cell r="T312">
            <v>584</v>
          </cell>
          <cell r="U312">
            <v>0</v>
          </cell>
          <cell r="V312">
            <v>0</v>
          </cell>
          <cell r="W312">
            <v>0</v>
          </cell>
          <cell r="X312">
            <v>46</v>
          </cell>
          <cell r="Y312">
            <v>60</v>
          </cell>
          <cell r="Z312">
            <v>45.544130434782602</v>
          </cell>
          <cell r="AA312">
            <v>76.6666666666666</v>
          </cell>
          <cell r="AB312">
            <v>1511.03</v>
          </cell>
          <cell r="AC312">
            <v>0</v>
          </cell>
          <cell r="AD312">
            <v>584</v>
          </cell>
          <cell r="AE312">
            <v>0</v>
          </cell>
        </row>
        <row r="313">
          <cell r="B313">
            <v>42315</v>
          </cell>
          <cell r="C313">
            <v>2624.19</v>
          </cell>
          <cell r="D313">
            <v>60</v>
          </cell>
          <cell r="E313">
            <v>24</v>
          </cell>
          <cell r="F313">
            <v>0</v>
          </cell>
          <cell r="G313">
            <v>36</v>
          </cell>
          <cell r="H313">
            <v>0</v>
          </cell>
          <cell r="I313">
            <v>119</v>
          </cell>
          <cell r="J313">
            <v>30</v>
          </cell>
          <cell r="K313">
            <v>15</v>
          </cell>
          <cell r="L313">
            <v>0</v>
          </cell>
          <cell r="M313">
            <v>0</v>
          </cell>
          <cell r="N313">
            <v>1</v>
          </cell>
          <cell r="O313">
            <v>0</v>
          </cell>
          <cell r="P313">
            <v>60</v>
          </cell>
          <cell r="Q313">
            <v>1477.19</v>
          </cell>
          <cell r="R313">
            <v>0</v>
          </cell>
          <cell r="S313">
            <v>0</v>
          </cell>
          <cell r="T313">
            <v>1147</v>
          </cell>
          <cell r="U313">
            <v>0</v>
          </cell>
          <cell r="V313">
            <v>0</v>
          </cell>
          <cell r="W313">
            <v>0</v>
          </cell>
          <cell r="X313">
            <v>60</v>
          </cell>
          <cell r="Y313">
            <v>60</v>
          </cell>
          <cell r="Z313">
            <v>43.736499999999999</v>
          </cell>
          <cell r="AA313">
            <v>100</v>
          </cell>
          <cell r="AB313">
            <v>1477.19</v>
          </cell>
          <cell r="AC313">
            <v>0</v>
          </cell>
          <cell r="AD313">
            <v>1147</v>
          </cell>
          <cell r="AE313">
            <v>0</v>
          </cell>
        </row>
        <row r="314">
          <cell r="B314">
            <v>42316</v>
          </cell>
          <cell r="C314">
            <v>1154.94</v>
          </cell>
          <cell r="D314">
            <v>20</v>
          </cell>
          <cell r="E314">
            <v>20</v>
          </cell>
          <cell r="F314">
            <v>0</v>
          </cell>
          <cell r="G314">
            <v>0</v>
          </cell>
          <cell r="H314">
            <v>0</v>
          </cell>
          <cell r="I314">
            <v>34</v>
          </cell>
          <cell r="J314">
            <v>14</v>
          </cell>
          <cell r="K314">
            <v>54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60</v>
          </cell>
          <cell r="Q314">
            <v>1250.94</v>
          </cell>
          <cell r="R314">
            <v>0</v>
          </cell>
          <cell r="S314">
            <v>0</v>
          </cell>
          <cell r="T314">
            <v>-96</v>
          </cell>
          <cell r="U314">
            <v>0</v>
          </cell>
          <cell r="V314">
            <v>0</v>
          </cell>
          <cell r="W314">
            <v>0</v>
          </cell>
          <cell r="X314">
            <v>20</v>
          </cell>
          <cell r="Y314">
            <v>60</v>
          </cell>
          <cell r="Z314">
            <v>57.747</v>
          </cell>
          <cell r="AA314">
            <v>33.3333333333333</v>
          </cell>
          <cell r="AB314">
            <v>1250.94</v>
          </cell>
          <cell r="AC314">
            <v>0</v>
          </cell>
          <cell r="AD314">
            <v>-96</v>
          </cell>
          <cell r="AE314">
            <v>0</v>
          </cell>
        </row>
        <row r="315">
          <cell r="B315">
            <v>42317</v>
          </cell>
          <cell r="C315">
            <v>2616.0700000000002</v>
          </cell>
          <cell r="D315">
            <v>33</v>
          </cell>
          <cell r="E315">
            <v>33</v>
          </cell>
          <cell r="F315">
            <v>0</v>
          </cell>
          <cell r="G315">
            <v>0</v>
          </cell>
          <cell r="H315">
            <v>0</v>
          </cell>
          <cell r="I315">
            <v>39</v>
          </cell>
          <cell r="J315">
            <v>28</v>
          </cell>
          <cell r="K315">
            <v>15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60</v>
          </cell>
          <cell r="Q315">
            <v>2616.0700000000002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33</v>
          </cell>
          <cell r="Y315">
            <v>60</v>
          </cell>
          <cell r="Z315">
            <v>79.274848484848405</v>
          </cell>
          <cell r="AA315">
            <v>55</v>
          </cell>
          <cell r="AB315">
            <v>2616.0700000000002</v>
          </cell>
          <cell r="AC315">
            <v>0</v>
          </cell>
          <cell r="AD315">
            <v>0</v>
          </cell>
          <cell r="AE315">
            <v>0</v>
          </cell>
        </row>
        <row r="316">
          <cell r="B316">
            <v>42318</v>
          </cell>
          <cell r="C316">
            <v>592.53</v>
          </cell>
          <cell r="D316">
            <v>11</v>
          </cell>
          <cell r="E316">
            <v>11</v>
          </cell>
          <cell r="F316">
            <v>0</v>
          </cell>
          <cell r="G316">
            <v>0</v>
          </cell>
          <cell r="H316">
            <v>0</v>
          </cell>
          <cell r="I316">
            <v>14</v>
          </cell>
          <cell r="J316">
            <v>3</v>
          </cell>
          <cell r="K316">
            <v>25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60</v>
          </cell>
          <cell r="Q316">
            <v>592.53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11</v>
          </cell>
          <cell r="Y316">
            <v>60</v>
          </cell>
          <cell r="Z316">
            <v>53.866363636363602</v>
          </cell>
          <cell r="AA316">
            <v>18.3333333333333</v>
          </cell>
          <cell r="AB316">
            <v>592.53</v>
          </cell>
          <cell r="AC316">
            <v>0</v>
          </cell>
          <cell r="AD316">
            <v>0</v>
          </cell>
          <cell r="AE316">
            <v>0</v>
          </cell>
        </row>
        <row r="317">
          <cell r="B317">
            <v>42319</v>
          </cell>
          <cell r="C317">
            <v>1721.47</v>
          </cell>
          <cell r="D317">
            <v>27</v>
          </cell>
          <cell r="E317">
            <v>27</v>
          </cell>
          <cell r="F317">
            <v>0</v>
          </cell>
          <cell r="G317">
            <v>0</v>
          </cell>
          <cell r="H317">
            <v>0</v>
          </cell>
          <cell r="I317">
            <v>36</v>
          </cell>
          <cell r="J317">
            <v>20</v>
          </cell>
          <cell r="K317">
            <v>4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60</v>
          </cell>
          <cell r="Q317">
            <v>1721.47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27</v>
          </cell>
          <cell r="Y317">
            <v>60</v>
          </cell>
          <cell r="Z317">
            <v>63.758148148148102</v>
          </cell>
          <cell r="AA317">
            <v>45</v>
          </cell>
          <cell r="AB317">
            <v>1721.47</v>
          </cell>
          <cell r="AC317">
            <v>0</v>
          </cell>
          <cell r="AD317">
            <v>0</v>
          </cell>
          <cell r="AE317">
            <v>0</v>
          </cell>
        </row>
        <row r="318">
          <cell r="B318">
            <v>42320</v>
          </cell>
          <cell r="C318">
            <v>3329.12</v>
          </cell>
          <cell r="D318">
            <v>44</v>
          </cell>
          <cell r="E318">
            <v>44</v>
          </cell>
          <cell r="F318">
            <v>0</v>
          </cell>
          <cell r="G318">
            <v>0</v>
          </cell>
          <cell r="H318">
            <v>0</v>
          </cell>
          <cell r="I318">
            <v>50</v>
          </cell>
          <cell r="J318">
            <v>34</v>
          </cell>
          <cell r="K318">
            <v>17</v>
          </cell>
          <cell r="L318">
            <v>0</v>
          </cell>
          <cell r="M318">
            <v>0</v>
          </cell>
          <cell r="N318">
            <v>1</v>
          </cell>
          <cell r="O318">
            <v>0</v>
          </cell>
          <cell r="P318">
            <v>60</v>
          </cell>
          <cell r="Q318">
            <v>3329.12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44</v>
          </cell>
          <cell r="Y318">
            <v>60</v>
          </cell>
          <cell r="Z318">
            <v>75.661818181818106</v>
          </cell>
          <cell r="AA318">
            <v>73.3333333333333</v>
          </cell>
          <cell r="AB318">
            <v>3329.12</v>
          </cell>
          <cell r="AC318">
            <v>0</v>
          </cell>
          <cell r="AD318">
            <v>0</v>
          </cell>
          <cell r="AE318">
            <v>0</v>
          </cell>
        </row>
        <row r="319">
          <cell r="B319">
            <v>42321</v>
          </cell>
          <cell r="C319">
            <v>2702.24</v>
          </cell>
          <cell r="D319">
            <v>56</v>
          </cell>
          <cell r="E319">
            <v>28</v>
          </cell>
          <cell r="F319">
            <v>0</v>
          </cell>
          <cell r="G319">
            <v>28</v>
          </cell>
          <cell r="H319">
            <v>0</v>
          </cell>
          <cell r="I319">
            <v>86</v>
          </cell>
          <cell r="J319">
            <v>51</v>
          </cell>
          <cell r="K319">
            <v>39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60</v>
          </cell>
          <cell r="Q319">
            <v>1668.74</v>
          </cell>
          <cell r="R319">
            <v>0</v>
          </cell>
          <cell r="S319">
            <v>0</v>
          </cell>
          <cell r="T319">
            <v>1033.5</v>
          </cell>
          <cell r="U319">
            <v>0</v>
          </cell>
          <cell r="V319">
            <v>0</v>
          </cell>
          <cell r="W319">
            <v>1</v>
          </cell>
          <cell r="X319">
            <v>56</v>
          </cell>
          <cell r="Y319">
            <v>59</v>
          </cell>
          <cell r="Z319">
            <v>48.2542857142857</v>
          </cell>
          <cell r="AA319">
            <v>94.915254237288096</v>
          </cell>
          <cell r="AB319">
            <v>1668.74</v>
          </cell>
          <cell r="AC319">
            <v>0</v>
          </cell>
          <cell r="AD319">
            <v>1033.5</v>
          </cell>
          <cell r="AE319">
            <v>0</v>
          </cell>
        </row>
        <row r="320">
          <cell r="B320">
            <v>42322</v>
          </cell>
          <cell r="C320">
            <v>1987.4</v>
          </cell>
          <cell r="D320">
            <v>45</v>
          </cell>
          <cell r="E320">
            <v>31</v>
          </cell>
          <cell r="F320">
            <v>0</v>
          </cell>
          <cell r="G320">
            <v>14</v>
          </cell>
          <cell r="H320">
            <v>0</v>
          </cell>
          <cell r="I320">
            <v>80</v>
          </cell>
          <cell r="J320">
            <v>17</v>
          </cell>
          <cell r="K320">
            <v>28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60</v>
          </cell>
          <cell r="Q320">
            <v>1639.9</v>
          </cell>
          <cell r="R320">
            <v>0</v>
          </cell>
          <cell r="S320">
            <v>0</v>
          </cell>
          <cell r="T320">
            <v>347.5</v>
          </cell>
          <cell r="U320">
            <v>0</v>
          </cell>
          <cell r="V320">
            <v>0</v>
          </cell>
          <cell r="W320">
            <v>1</v>
          </cell>
          <cell r="X320">
            <v>45</v>
          </cell>
          <cell r="Y320">
            <v>59</v>
          </cell>
          <cell r="Z320">
            <v>44.164444444444399</v>
          </cell>
          <cell r="AA320">
            <v>76.271186440677894</v>
          </cell>
          <cell r="AB320">
            <v>1639.9</v>
          </cell>
          <cell r="AC320">
            <v>0</v>
          </cell>
          <cell r="AD320">
            <v>347.5</v>
          </cell>
          <cell r="AE320">
            <v>0</v>
          </cell>
        </row>
        <row r="321">
          <cell r="B321">
            <v>42323</v>
          </cell>
          <cell r="C321">
            <v>1940.51</v>
          </cell>
          <cell r="D321">
            <v>39</v>
          </cell>
          <cell r="E321">
            <v>25</v>
          </cell>
          <cell r="F321">
            <v>0</v>
          </cell>
          <cell r="G321">
            <v>14</v>
          </cell>
          <cell r="H321">
            <v>0</v>
          </cell>
          <cell r="I321">
            <v>59</v>
          </cell>
          <cell r="J321">
            <v>19</v>
          </cell>
          <cell r="K321">
            <v>24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60</v>
          </cell>
          <cell r="Q321">
            <v>1593.01</v>
          </cell>
          <cell r="R321">
            <v>0</v>
          </cell>
          <cell r="S321">
            <v>0</v>
          </cell>
          <cell r="T321">
            <v>347.5</v>
          </cell>
          <cell r="U321">
            <v>0</v>
          </cell>
          <cell r="V321">
            <v>0</v>
          </cell>
          <cell r="W321">
            <v>1</v>
          </cell>
          <cell r="X321">
            <v>39</v>
          </cell>
          <cell r="Y321">
            <v>59</v>
          </cell>
          <cell r="Z321">
            <v>49.756666666666597</v>
          </cell>
          <cell r="AA321">
            <v>66.1016949152542</v>
          </cell>
          <cell r="AB321">
            <v>1593.01</v>
          </cell>
          <cell r="AC321">
            <v>0</v>
          </cell>
          <cell r="AD321">
            <v>347.5</v>
          </cell>
          <cell r="AE321">
            <v>0</v>
          </cell>
        </row>
        <row r="322">
          <cell r="B322">
            <v>42324</v>
          </cell>
          <cell r="C322">
            <v>5778.3</v>
          </cell>
          <cell r="D322">
            <v>57</v>
          </cell>
          <cell r="E322">
            <v>57</v>
          </cell>
          <cell r="F322">
            <v>0</v>
          </cell>
          <cell r="G322">
            <v>0</v>
          </cell>
          <cell r="H322">
            <v>0</v>
          </cell>
          <cell r="I322">
            <v>63</v>
          </cell>
          <cell r="J322">
            <v>43</v>
          </cell>
          <cell r="K322">
            <v>25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60</v>
          </cell>
          <cell r="Q322">
            <v>5844.3</v>
          </cell>
          <cell r="R322">
            <v>0</v>
          </cell>
          <cell r="S322">
            <v>0</v>
          </cell>
          <cell r="T322">
            <v>-66</v>
          </cell>
          <cell r="U322">
            <v>0</v>
          </cell>
          <cell r="V322">
            <v>0</v>
          </cell>
          <cell r="W322">
            <v>0</v>
          </cell>
          <cell r="X322">
            <v>57</v>
          </cell>
          <cell r="Y322">
            <v>60</v>
          </cell>
          <cell r="Z322">
            <v>101.37368421052599</v>
          </cell>
          <cell r="AA322">
            <v>95</v>
          </cell>
          <cell r="AB322">
            <v>5844.3</v>
          </cell>
          <cell r="AC322">
            <v>0</v>
          </cell>
          <cell r="AD322">
            <v>-66</v>
          </cell>
          <cell r="AE322">
            <v>0</v>
          </cell>
        </row>
        <row r="323">
          <cell r="B323">
            <v>42325</v>
          </cell>
          <cell r="C323">
            <v>6235.03</v>
          </cell>
          <cell r="D323">
            <v>58</v>
          </cell>
          <cell r="E323">
            <v>58</v>
          </cell>
          <cell r="F323">
            <v>0</v>
          </cell>
          <cell r="G323">
            <v>0</v>
          </cell>
          <cell r="H323">
            <v>0</v>
          </cell>
          <cell r="I323">
            <v>61</v>
          </cell>
          <cell r="J323">
            <v>22</v>
          </cell>
          <cell r="K323">
            <v>21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60</v>
          </cell>
          <cell r="Q323">
            <v>6235.03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58</v>
          </cell>
          <cell r="Y323">
            <v>60</v>
          </cell>
          <cell r="Z323">
            <v>107.500517241379</v>
          </cell>
          <cell r="AA323">
            <v>96.6666666666666</v>
          </cell>
          <cell r="AB323">
            <v>6235.03</v>
          </cell>
          <cell r="AC323">
            <v>0</v>
          </cell>
          <cell r="AD323">
            <v>0</v>
          </cell>
          <cell r="AE323">
            <v>0</v>
          </cell>
        </row>
        <row r="324">
          <cell r="B324">
            <v>42326</v>
          </cell>
          <cell r="C324">
            <v>5981.61</v>
          </cell>
          <cell r="D324">
            <v>58</v>
          </cell>
          <cell r="E324">
            <v>58</v>
          </cell>
          <cell r="F324">
            <v>0</v>
          </cell>
          <cell r="G324">
            <v>0</v>
          </cell>
          <cell r="H324">
            <v>0</v>
          </cell>
          <cell r="I324">
            <v>60</v>
          </cell>
          <cell r="J324">
            <v>14</v>
          </cell>
          <cell r="K324">
            <v>14</v>
          </cell>
          <cell r="L324">
            <v>0</v>
          </cell>
          <cell r="M324">
            <v>1</v>
          </cell>
          <cell r="N324">
            <v>0</v>
          </cell>
          <cell r="O324">
            <v>0</v>
          </cell>
          <cell r="P324">
            <v>60</v>
          </cell>
          <cell r="Q324">
            <v>5981.61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58</v>
          </cell>
          <cell r="Y324">
            <v>60</v>
          </cell>
          <cell r="Z324">
            <v>103.13120689655101</v>
          </cell>
          <cell r="AA324">
            <v>96.6666666666666</v>
          </cell>
          <cell r="AB324">
            <v>5981.61</v>
          </cell>
          <cell r="AC324">
            <v>0</v>
          </cell>
          <cell r="AD324">
            <v>0</v>
          </cell>
          <cell r="AE324">
            <v>0</v>
          </cell>
        </row>
        <row r="325">
          <cell r="B325">
            <v>42327</v>
          </cell>
          <cell r="C325">
            <v>4412.5200000000004</v>
          </cell>
          <cell r="D325">
            <v>43</v>
          </cell>
          <cell r="E325">
            <v>43</v>
          </cell>
          <cell r="F325">
            <v>0</v>
          </cell>
          <cell r="G325">
            <v>0</v>
          </cell>
          <cell r="H325">
            <v>0</v>
          </cell>
          <cell r="I325">
            <v>45</v>
          </cell>
          <cell r="J325">
            <v>17</v>
          </cell>
          <cell r="K325">
            <v>32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60</v>
          </cell>
          <cell r="Q325">
            <v>4412.5200000000004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43</v>
          </cell>
          <cell r="Y325">
            <v>60</v>
          </cell>
          <cell r="Z325">
            <v>102.61674418604601</v>
          </cell>
          <cell r="AA325">
            <v>71.6666666666666</v>
          </cell>
          <cell r="AB325">
            <v>4412.5200000000004</v>
          </cell>
          <cell r="AC325">
            <v>0</v>
          </cell>
          <cell r="AD325">
            <v>0</v>
          </cell>
          <cell r="AE325">
            <v>0</v>
          </cell>
        </row>
        <row r="326">
          <cell r="B326">
            <v>42328</v>
          </cell>
          <cell r="C326">
            <v>674.74</v>
          </cell>
          <cell r="D326">
            <v>13</v>
          </cell>
          <cell r="E326">
            <v>13</v>
          </cell>
          <cell r="F326">
            <v>0</v>
          </cell>
          <cell r="G326">
            <v>0</v>
          </cell>
          <cell r="H326">
            <v>0</v>
          </cell>
          <cell r="I326">
            <v>17</v>
          </cell>
          <cell r="J326">
            <v>6</v>
          </cell>
          <cell r="K326">
            <v>35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60</v>
          </cell>
          <cell r="Q326">
            <v>674.74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13</v>
          </cell>
          <cell r="Y326">
            <v>60</v>
          </cell>
          <cell r="Z326">
            <v>51.903076923076902</v>
          </cell>
          <cell r="AA326">
            <v>21.6666666666666</v>
          </cell>
          <cell r="AB326">
            <v>674.74</v>
          </cell>
          <cell r="AC326">
            <v>0</v>
          </cell>
          <cell r="AD326">
            <v>0</v>
          </cell>
          <cell r="AE326">
            <v>0</v>
          </cell>
        </row>
        <row r="327">
          <cell r="B327">
            <v>42329</v>
          </cell>
          <cell r="C327">
            <v>2428.7199999999998</v>
          </cell>
          <cell r="D327">
            <v>48</v>
          </cell>
          <cell r="E327">
            <v>27</v>
          </cell>
          <cell r="F327">
            <v>0</v>
          </cell>
          <cell r="G327">
            <v>21</v>
          </cell>
          <cell r="H327">
            <v>0</v>
          </cell>
          <cell r="I327">
            <v>82</v>
          </cell>
          <cell r="J327">
            <v>42</v>
          </cell>
          <cell r="K327">
            <v>7</v>
          </cell>
          <cell r="L327">
            <v>0</v>
          </cell>
          <cell r="M327">
            <v>0</v>
          </cell>
          <cell r="N327">
            <v>4</v>
          </cell>
          <cell r="O327">
            <v>0</v>
          </cell>
          <cell r="P327">
            <v>60</v>
          </cell>
          <cell r="Q327">
            <v>1827.72</v>
          </cell>
          <cell r="R327">
            <v>0</v>
          </cell>
          <cell r="S327">
            <v>0</v>
          </cell>
          <cell r="T327">
            <v>601</v>
          </cell>
          <cell r="U327">
            <v>0</v>
          </cell>
          <cell r="V327">
            <v>0</v>
          </cell>
          <cell r="W327">
            <v>0</v>
          </cell>
          <cell r="X327">
            <v>48</v>
          </cell>
          <cell r="Y327">
            <v>60</v>
          </cell>
          <cell r="Z327">
            <v>50.598333333333301</v>
          </cell>
          <cell r="AA327">
            <v>80</v>
          </cell>
          <cell r="AB327">
            <v>1827.72</v>
          </cell>
          <cell r="AC327">
            <v>0</v>
          </cell>
          <cell r="AD327">
            <v>601</v>
          </cell>
          <cell r="AE327">
            <v>0</v>
          </cell>
        </row>
        <row r="328">
          <cell r="B328">
            <v>42330</v>
          </cell>
          <cell r="C328">
            <v>2873.16</v>
          </cell>
          <cell r="D328">
            <v>48</v>
          </cell>
          <cell r="E328">
            <v>27</v>
          </cell>
          <cell r="F328">
            <v>0</v>
          </cell>
          <cell r="G328">
            <v>21</v>
          </cell>
          <cell r="H328">
            <v>0</v>
          </cell>
          <cell r="I328">
            <v>71</v>
          </cell>
          <cell r="J328">
            <v>22</v>
          </cell>
          <cell r="K328">
            <v>22</v>
          </cell>
          <cell r="L328">
            <v>0</v>
          </cell>
          <cell r="M328">
            <v>0</v>
          </cell>
          <cell r="N328">
            <v>3</v>
          </cell>
          <cell r="O328">
            <v>0</v>
          </cell>
          <cell r="P328">
            <v>60</v>
          </cell>
          <cell r="Q328">
            <v>2272.16</v>
          </cell>
          <cell r="R328">
            <v>0</v>
          </cell>
          <cell r="S328">
            <v>0</v>
          </cell>
          <cell r="T328">
            <v>601</v>
          </cell>
          <cell r="U328">
            <v>0</v>
          </cell>
          <cell r="V328">
            <v>0</v>
          </cell>
          <cell r="W328">
            <v>0</v>
          </cell>
          <cell r="X328">
            <v>48</v>
          </cell>
          <cell r="Y328">
            <v>60</v>
          </cell>
          <cell r="Z328">
            <v>59.857500000000002</v>
          </cell>
          <cell r="AA328">
            <v>80</v>
          </cell>
          <cell r="AB328">
            <v>2272.16</v>
          </cell>
          <cell r="AC328">
            <v>0</v>
          </cell>
          <cell r="AD328">
            <v>601</v>
          </cell>
          <cell r="AE328">
            <v>0</v>
          </cell>
        </row>
        <row r="329">
          <cell r="B329">
            <v>42331</v>
          </cell>
          <cell r="C329">
            <v>5727.6</v>
          </cell>
          <cell r="D329">
            <v>60</v>
          </cell>
          <cell r="E329">
            <v>60</v>
          </cell>
          <cell r="F329">
            <v>0</v>
          </cell>
          <cell r="G329">
            <v>0</v>
          </cell>
          <cell r="H329">
            <v>0</v>
          </cell>
          <cell r="I329">
            <v>60</v>
          </cell>
          <cell r="J329">
            <v>41</v>
          </cell>
          <cell r="K329">
            <v>29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60</v>
          </cell>
          <cell r="Q329">
            <v>5939.6</v>
          </cell>
          <cell r="R329">
            <v>0</v>
          </cell>
          <cell r="S329">
            <v>0</v>
          </cell>
          <cell r="T329">
            <v>-212</v>
          </cell>
          <cell r="U329">
            <v>0</v>
          </cell>
          <cell r="V329">
            <v>0</v>
          </cell>
          <cell r="W329">
            <v>0</v>
          </cell>
          <cell r="X329">
            <v>60</v>
          </cell>
          <cell r="Y329">
            <v>60</v>
          </cell>
          <cell r="Z329">
            <v>95.46</v>
          </cell>
          <cell r="AA329">
            <v>100</v>
          </cell>
          <cell r="AB329">
            <v>5939.6</v>
          </cell>
          <cell r="AC329">
            <v>0</v>
          </cell>
          <cell r="AD329">
            <v>-212</v>
          </cell>
          <cell r="AE329">
            <v>0</v>
          </cell>
        </row>
        <row r="330">
          <cell r="B330">
            <v>42332</v>
          </cell>
          <cell r="C330">
            <v>6898.55</v>
          </cell>
          <cell r="D330">
            <v>60</v>
          </cell>
          <cell r="E330">
            <v>60</v>
          </cell>
          <cell r="F330">
            <v>0</v>
          </cell>
          <cell r="G330">
            <v>0</v>
          </cell>
          <cell r="H330">
            <v>0</v>
          </cell>
          <cell r="I330">
            <v>60</v>
          </cell>
          <cell r="J330">
            <v>9</v>
          </cell>
          <cell r="K330">
            <v>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60</v>
          </cell>
          <cell r="Q330">
            <v>6898.55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60</v>
          </cell>
          <cell r="Y330">
            <v>60</v>
          </cell>
          <cell r="Z330">
            <v>114.975833333333</v>
          </cell>
          <cell r="AA330">
            <v>100</v>
          </cell>
          <cell r="AB330">
            <v>6898.55</v>
          </cell>
          <cell r="AC330">
            <v>0</v>
          </cell>
          <cell r="AD330">
            <v>0</v>
          </cell>
          <cell r="AE330">
            <v>0</v>
          </cell>
        </row>
        <row r="331">
          <cell r="B331">
            <v>42333</v>
          </cell>
          <cell r="C331">
            <v>6128.7</v>
          </cell>
          <cell r="D331">
            <v>60</v>
          </cell>
          <cell r="E331">
            <v>60</v>
          </cell>
          <cell r="F331">
            <v>0</v>
          </cell>
          <cell r="G331">
            <v>0</v>
          </cell>
          <cell r="H331">
            <v>0</v>
          </cell>
          <cell r="I331">
            <v>60</v>
          </cell>
          <cell r="J331">
            <v>12</v>
          </cell>
          <cell r="K331">
            <v>12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60</v>
          </cell>
          <cell r="Q331">
            <v>6128.7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60</v>
          </cell>
          <cell r="Y331">
            <v>60</v>
          </cell>
          <cell r="Z331">
            <v>102.145</v>
          </cell>
          <cell r="AA331">
            <v>100</v>
          </cell>
          <cell r="AB331">
            <v>6128.7</v>
          </cell>
          <cell r="AC331">
            <v>0</v>
          </cell>
          <cell r="AD331">
            <v>0</v>
          </cell>
          <cell r="AE331">
            <v>0</v>
          </cell>
        </row>
        <row r="332">
          <cell r="B332">
            <v>42334</v>
          </cell>
          <cell r="C332">
            <v>3774.71</v>
          </cell>
          <cell r="D332">
            <v>38</v>
          </cell>
          <cell r="E332">
            <v>38</v>
          </cell>
          <cell r="F332">
            <v>0</v>
          </cell>
          <cell r="G332">
            <v>0</v>
          </cell>
          <cell r="H332">
            <v>0</v>
          </cell>
          <cell r="I332">
            <v>39</v>
          </cell>
          <cell r="J332">
            <v>10</v>
          </cell>
          <cell r="K332">
            <v>32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60</v>
          </cell>
          <cell r="Q332">
            <v>3774.71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38</v>
          </cell>
          <cell r="Y332">
            <v>60</v>
          </cell>
          <cell r="Z332">
            <v>99.334473684210494</v>
          </cell>
          <cell r="AA332">
            <v>63.3333333333333</v>
          </cell>
          <cell r="AB332">
            <v>3774.71</v>
          </cell>
          <cell r="AC332">
            <v>0</v>
          </cell>
          <cell r="AD332">
            <v>0</v>
          </cell>
          <cell r="AE332">
            <v>0</v>
          </cell>
        </row>
        <row r="333">
          <cell r="B333">
            <v>42335</v>
          </cell>
          <cell r="C333">
            <v>1223.72</v>
          </cell>
          <cell r="D333">
            <v>21</v>
          </cell>
          <cell r="E333">
            <v>21</v>
          </cell>
          <cell r="F333">
            <v>0</v>
          </cell>
          <cell r="G333">
            <v>0</v>
          </cell>
          <cell r="H333">
            <v>0</v>
          </cell>
          <cell r="I333">
            <v>31</v>
          </cell>
          <cell r="J333">
            <v>15</v>
          </cell>
          <cell r="K333">
            <v>32</v>
          </cell>
          <cell r="L333">
            <v>0</v>
          </cell>
          <cell r="M333">
            <v>0</v>
          </cell>
          <cell r="N333">
            <v>1</v>
          </cell>
          <cell r="O333">
            <v>0</v>
          </cell>
          <cell r="P333">
            <v>60</v>
          </cell>
          <cell r="Q333">
            <v>1419.72</v>
          </cell>
          <cell r="R333">
            <v>0</v>
          </cell>
          <cell r="S333">
            <v>0</v>
          </cell>
          <cell r="T333">
            <v>-196</v>
          </cell>
          <cell r="U333">
            <v>0</v>
          </cell>
          <cell r="V333">
            <v>0</v>
          </cell>
          <cell r="W333">
            <v>1</v>
          </cell>
          <cell r="X333">
            <v>21</v>
          </cell>
          <cell r="Y333">
            <v>59</v>
          </cell>
          <cell r="Z333">
            <v>58.2723809523809</v>
          </cell>
          <cell r="AA333">
            <v>35.593220338983002</v>
          </cell>
          <cell r="AB333">
            <v>1419.72</v>
          </cell>
          <cell r="AC333">
            <v>0</v>
          </cell>
          <cell r="AD333">
            <v>-196</v>
          </cell>
          <cell r="AE333">
            <v>0</v>
          </cell>
        </row>
        <row r="334">
          <cell r="B334">
            <v>42336</v>
          </cell>
          <cell r="C334">
            <v>2354.9499999999998</v>
          </cell>
          <cell r="D334">
            <v>31</v>
          </cell>
          <cell r="E334">
            <v>31</v>
          </cell>
          <cell r="F334">
            <v>0</v>
          </cell>
          <cell r="G334">
            <v>0</v>
          </cell>
          <cell r="H334">
            <v>0</v>
          </cell>
          <cell r="I334">
            <v>48</v>
          </cell>
          <cell r="J334">
            <v>35</v>
          </cell>
          <cell r="K334">
            <v>25</v>
          </cell>
          <cell r="L334">
            <v>0</v>
          </cell>
          <cell r="M334">
            <v>0</v>
          </cell>
          <cell r="N334">
            <v>15</v>
          </cell>
          <cell r="O334">
            <v>0</v>
          </cell>
          <cell r="P334">
            <v>60</v>
          </cell>
          <cell r="Q334">
            <v>1619.95</v>
          </cell>
          <cell r="R334">
            <v>0</v>
          </cell>
          <cell r="S334">
            <v>0</v>
          </cell>
          <cell r="T334">
            <v>735</v>
          </cell>
          <cell r="U334">
            <v>0</v>
          </cell>
          <cell r="V334">
            <v>0</v>
          </cell>
          <cell r="W334">
            <v>0</v>
          </cell>
          <cell r="X334">
            <v>31</v>
          </cell>
          <cell r="Y334">
            <v>60</v>
          </cell>
          <cell r="Z334">
            <v>75.966129032257996</v>
          </cell>
          <cell r="AA334">
            <v>51.6666666666666</v>
          </cell>
          <cell r="AB334">
            <v>1619.95</v>
          </cell>
          <cell r="AC334">
            <v>0</v>
          </cell>
          <cell r="AD334">
            <v>735</v>
          </cell>
          <cell r="AE334">
            <v>0</v>
          </cell>
        </row>
        <row r="335">
          <cell r="B335">
            <v>42337</v>
          </cell>
          <cell r="C335">
            <v>1720</v>
          </cell>
          <cell r="D335">
            <v>28</v>
          </cell>
          <cell r="E335">
            <v>28</v>
          </cell>
          <cell r="F335">
            <v>0</v>
          </cell>
          <cell r="G335">
            <v>0</v>
          </cell>
          <cell r="H335">
            <v>0</v>
          </cell>
          <cell r="I335">
            <v>36</v>
          </cell>
          <cell r="J335">
            <v>24</v>
          </cell>
          <cell r="K335">
            <v>27</v>
          </cell>
          <cell r="L335">
            <v>0</v>
          </cell>
          <cell r="M335">
            <v>0</v>
          </cell>
          <cell r="N335">
            <v>2</v>
          </cell>
          <cell r="O335">
            <v>0</v>
          </cell>
          <cell r="P335">
            <v>60</v>
          </cell>
          <cell r="Q335">
            <v>1720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28</v>
          </cell>
          <cell r="Y335">
            <v>60</v>
          </cell>
          <cell r="Z335">
            <v>61.428571428571402</v>
          </cell>
          <cell r="AA335">
            <v>46.6666666666666</v>
          </cell>
          <cell r="AB335">
            <v>1720</v>
          </cell>
          <cell r="AC335">
            <v>0</v>
          </cell>
          <cell r="AD335">
            <v>0</v>
          </cell>
          <cell r="AE335">
            <v>0</v>
          </cell>
        </row>
        <row r="336">
          <cell r="B336">
            <v>42338</v>
          </cell>
          <cell r="C336">
            <v>6131.1</v>
          </cell>
          <cell r="D336">
            <v>55</v>
          </cell>
          <cell r="E336">
            <v>55</v>
          </cell>
          <cell r="F336">
            <v>0</v>
          </cell>
          <cell r="G336">
            <v>0</v>
          </cell>
          <cell r="H336">
            <v>0</v>
          </cell>
          <cell r="I336">
            <v>55</v>
          </cell>
          <cell r="J336">
            <v>38</v>
          </cell>
          <cell r="K336">
            <v>11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60</v>
          </cell>
          <cell r="Q336">
            <v>6131.1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55</v>
          </cell>
          <cell r="Y336">
            <v>60</v>
          </cell>
          <cell r="Z336">
            <v>111.47454545454499</v>
          </cell>
          <cell r="AA336">
            <v>91.6666666666666</v>
          </cell>
          <cell r="AB336">
            <v>6131.1</v>
          </cell>
          <cell r="AC336">
            <v>0</v>
          </cell>
          <cell r="AD336">
            <v>0</v>
          </cell>
          <cell r="AE336">
            <v>0</v>
          </cell>
        </row>
        <row r="337">
          <cell r="B337">
            <v>42339</v>
          </cell>
          <cell r="C337">
            <v>6619.92</v>
          </cell>
          <cell r="D337">
            <v>59</v>
          </cell>
          <cell r="E337">
            <v>59</v>
          </cell>
          <cell r="F337">
            <v>0</v>
          </cell>
          <cell r="G337">
            <v>0</v>
          </cell>
          <cell r="H337">
            <v>0</v>
          </cell>
          <cell r="I337">
            <v>59</v>
          </cell>
          <cell r="J337">
            <v>18</v>
          </cell>
          <cell r="K337">
            <v>14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60</v>
          </cell>
          <cell r="Q337">
            <v>6619.92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59</v>
          </cell>
          <cell r="Y337">
            <v>60</v>
          </cell>
          <cell r="Z337">
            <v>112.202033898305</v>
          </cell>
          <cell r="AA337">
            <v>98.3333333333333</v>
          </cell>
          <cell r="AB337">
            <v>6619.92</v>
          </cell>
          <cell r="AC337">
            <v>0</v>
          </cell>
          <cell r="AD337">
            <v>0</v>
          </cell>
          <cell r="AE337">
            <v>0</v>
          </cell>
        </row>
        <row r="338">
          <cell r="B338">
            <v>42340</v>
          </cell>
          <cell r="C338">
            <v>6711.11</v>
          </cell>
          <cell r="D338">
            <v>60</v>
          </cell>
          <cell r="E338">
            <v>60</v>
          </cell>
          <cell r="F338">
            <v>0</v>
          </cell>
          <cell r="G338">
            <v>0</v>
          </cell>
          <cell r="H338">
            <v>0</v>
          </cell>
          <cell r="I338">
            <v>61</v>
          </cell>
          <cell r="J338">
            <v>22</v>
          </cell>
          <cell r="K338">
            <v>21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60</v>
          </cell>
          <cell r="Q338">
            <v>6711.11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60</v>
          </cell>
          <cell r="Y338">
            <v>60</v>
          </cell>
          <cell r="Z338">
            <v>111.851833333333</v>
          </cell>
          <cell r="AA338">
            <v>100</v>
          </cell>
          <cell r="AB338">
            <v>6711.11</v>
          </cell>
          <cell r="AC338">
            <v>0</v>
          </cell>
          <cell r="AD338">
            <v>0</v>
          </cell>
          <cell r="AE338">
            <v>0</v>
          </cell>
        </row>
        <row r="339">
          <cell r="B339">
            <v>42341</v>
          </cell>
          <cell r="C339">
            <v>6121.1</v>
          </cell>
          <cell r="D339">
            <v>56</v>
          </cell>
          <cell r="E339">
            <v>41</v>
          </cell>
          <cell r="F339">
            <v>0</v>
          </cell>
          <cell r="G339">
            <v>15</v>
          </cell>
          <cell r="H339">
            <v>0</v>
          </cell>
          <cell r="I339">
            <v>58</v>
          </cell>
          <cell r="J339">
            <v>23</v>
          </cell>
          <cell r="K339">
            <v>27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60</v>
          </cell>
          <cell r="Q339">
            <v>4244.6000000000004</v>
          </cell>
          <cell r="R339">
            <v>0</v>
          </cell>
          <cell r="S339">
            <v>0</v>
          </cell>
          <cell r="T339">
            <v>1876.5</v>
          </cell>
          <cell r="U339">
            <v>0</v>
          </cell>
          <cell r="V339">
            <v>0</v>
          </cell>
          <cell r="W339">
            <v>0</v>
          </cell>
          <cell r="X339">
            <v>56</v>
          </cell>
          <cell r="Y339">
            <v>60</v>
          </cell>
          <cell r="Z339">
            <v>109.30535714285701</v>
          </cell>
          <cell r="AA339">
            <v>93.3333333333333</v>
          </cell>
          <cell r="AB339">
            <v>4244.6000000000004</v>
          </cell>
          <cell r="AC339">
            <v>0</v>
          </cell>
          <cell r="AD339">
            <v>1876.5</v>
          </cell>
          <cell r="AE339">
            <v>0</v>
          </cell>
        </row>
        <row r="340">
          <cell r="B340">
            <v>42342</v>
          </cell>
          <cell r="C340">
            <v>1448</v>
          </cell>
          <cell r="D340">
            <v>30</v>
          </cell>
          <cell r="E340">
            <v>10</v>
          </cell>
          <cell r="F340">
            <v>0</v>
          </cell>
          <cell r="G340">
            <v>20</v>
          </cell>
          <cell r="H340">
            <v>0</v>
          </cell>
          <cell r="I340">
            <v>57</v>
          </cell>
          <cell r="J340">
            <v>26</v>
          </cell>
          <cell r="K340">
            <v>52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60</v>
          </cell>
          <cell r="Q340">
            <v>862.5</v>
          </cell>
          <cell r="R340">
            <v>0</v>
          </cell>
          <cell r="S340">
            <v>0</v>
          </cell>
          <cell r="T340">
            <v>585.5</v>
          </cell>
          <cell r="U340">
            <v>0</v>
          </cell>
          <cell r="V340">
            <v>0</v>
          </cell>
          <cell r="W340">
            <v>0</v>
          </cell>
          <cell r="X340">
            <v>30</v>
          </cell>
          <cell r="Y340">
            <v>60</v>
          </cell>
          <cell r="Z340">
            <v>48.266666666666602</v>
          </cell>
          <cell r="AA340">
            <v>50</v>
          </cell>
          <cell r="AB340">
            <v>862.5</v>
          </cell>
          <cell r="AC340">
            <v>0</v>
          </cell>
          <cell r="AD340">
            <v>585.5</v>
          </cell>
          <cell r="AE340">
            <v>0</v>
          </cell>
        </row>
        <row r="341">
          <cell r="B341">
            <v>42343</v>
          </cell>
          <cell r="C341">
            <v>2389.71</v>
          </cell>
          <cell r="D341">
            <v>60</v>
          </cell>
          <cell r="E341">
            <v>19</v>
          </cell>
          <cell r="F341">
            <v>0</v>
          </cell>
          <cell r="G341">
            <v>41</v>
          </cell>
          <cell r="H341">
            <v>0</v>
          </cell>
          <cell r="I341">
            <v>113</v>
          </cell>
          <cell r="J341">
            <v>33</v>
          </cell>
          <cell r="K341">
            <v>3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60</v>
          </cell>
          <cell r="Q341">
            <v>1289.71</v>
          </cell>
          <cell r="R341">
            <v>0</v>
          </cell>
          <cell r="S341">
            <v>0</v>
          </cell>
          <cell r="T341">
            <v>1100</v>
          </cell>
          <cell r="U341">
            <v>0</v>
          </cell>
          <cell r="V341">
            <v>0</v>
          </cell>
          <cell r="W341">
            <v>0</v>
          </cell>
          <cell r="X341">
            <v>60</v>
          </cell>
          <cell r="Y341">
            <v>60</v>
          </cell>
          <cell r="Z341">
            <v>39.828499999999998</v>
          </cell>
          <cell r="AA341">
            <v>100</v>
          </cell>
          <cell r="AB341">
            <v>1289.71</v>
          </cell>
          <cell r="AC341">
            <v>0</v>
          </cell>
          <cell r="AD341">
            <v>1100</v>
          </cell>
          <cell r="AE341">
            <v>0</v>
          </cell>
        </row>
        <row r="342">
          <cell r="B342">
            <v>42344</v>
          </cell>
          <cell r="C342">
            <v>1774.55</v>
          </cell>
          <cell r="D342">
            <v>40</v>
          </cell>
          <cell r="E342">
            <v>20</v>
          </cell>
          <cell r="F342">
            <v>0</v>
          </cell>
          <cell r="G342">
            <v>20</v>
          </cell>
          <cell r="H342">
            <v>0</v>
          </cell>
          <cell r="I342">
            <v>61</v>
          </cell>
          <cell r="J342">
            <v>16</v>
          </cell>
          <cell r="K342">
            <v>36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60</v>
          </cell>
          <cell r="Q342">
            <v>1439.05</v>
          </cell>
          <cell r="R342">
            <v>0</v>
          </cell>
          <cell r="S342">
            <v>0</v>
          </cell>
          <cell r="T342">
            <v>335.5</v>
          </cell>
          <cell r="U342">
            <v>0</v>
          </cell>
          <cell r="V342">
            <v>0</v>
          </cell>
          <cell r="W342">
            <v>0</v>
          </cell>
          <cell r="X342">
            <v>40</v>
          </cell>
          <cell r="Y342">
            <v>60</v>
          </cell>
          <cell r="Z342">
            <v>44.363750000000003</v>
          </cell>
          <cell r="AA342">
            <v>66.6666666666666</v>
          </cell>
          <cell r="AB342">
            <v>1439.05</v>
          </cell>
          <cell r="AC342">
            <v>0</v>
          </cell>
          <cell r="AD342">
            <v>335.5</v>
          </cell>
          <cell r="AE342">
            <v>0</v>
          </cell>
        </row>
        <row r="343">
          <cell r="B343">
            <v>42345</v>
          </cell>
          <cell r="C343">
            <v>5450.62</v>
          </cell>
          <cell r="D343">
            <v>51</v>
          </cell>
          <cell r="E343">
            <v>51</v>
          </cell>
          <cell r="F343">
            <v>0</v>
          </cell>
          <cell r="G343">
            <v>0</v>
          </cell>
          <cell r="H343">
            <v>0</v>
          </cell>
          <cell r="I343">
            <v>53</v>
          </cell>
          <cell r="J343">
            <v>37</v>
          </cell>
          <cell r="K343">
            <v>25</v>
          </cell>
          <cell r="L343">
            <v>0</v>
          </cell>
          <cell r="M343">
            <v>0</v>
          </cell>
          <cell r="N343">
            <v>2</v>
          </cell>
          <cell r="O343">
            <v>0</v>
          </cell>
          <cell r="P343">
            <v>60</v>
          </cell>
          <cell r="Q343">
            <v>5494.62</v>
          </cell>
          <cell r="R343">
            <v>0</v>
          </cell>
          <cell r="S343">
            <v>0</v>
          </cell>
          <cell r="T343">
            <v>-44</v>
          </cell>
          <cell r="U343">
            <v>0</v>
          </cell>
          <cell r="V343">
            <v>0</v>
          </cell>
          <cell r="W343">
            <v>0</v>
          </cell>
          <cell r="X343">
            <v>51</v>
          </cell>
          <cell r="Y343">
            <v>60</v>
          </cell>
          <cell r="Z343">
            <v>106.874901960784</v>
          </cell>
          <cell r="AA343">
            <v>85</v>
          </cell>
          <cell r="AB343">
            <v>5494.62</v>
          </cell>
          <cell r="AC343">
            <v>0</v>
          </cell>
          <cell r="AD343">
            <v>-44</v>
          </cell>
          <cell r="AE343">
            <v>0</v>
          </cell>
        </row>
        <row r="344">
          <cell r="B344">
            <v>42346</v>
          </cell>
          <cell r="C344">
            <v>6513.64</v>
          </cell>
          <cell r="D344">
            <v>60</v>
          </cell>
          <cell r="E344">
            <v>60</v>
          </cell>
          <cell r="F344">
            <v>0</v>
          </cell>
          <cell r="G344">
            <v>0</v>
          </cell>
          <cell r="H344">
            <v>0</v>
          </cell>
          <cell r="I344">
            <v>60</v>
          </cell>
          <cell r="J344">
            <v>24</v>
          </cell>
          <cell r="K344">
            <v>14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60</v>
          </cell>
          <cell r="Q344">
            <v>6513.64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60</v>
          </cell>
          <cell r="Y344">
            <v>60</v>
          </cell>
          <cell r="Z344">
            <v>108.56066666666599</v>
          </cell>
          <cell r="AA344">
            <v>100</v>
          </cell>
          <cell r="AB344">
            <v>6513.64</v>
          </cell>
          <cell r="AC344">
            <v>0</v>
          </cell>
          <cell r="AD344">
            <v>0</v>
          </cell>
          <cell r="AE344">
            <v>0</v>
          </cell>
        </row>
        <row r="345">
          <cell r="B345">
            <v>42347</v>
          </cell>
          <cell r="C345">
            <v>6405.43</v>
          </cell>
          <cell r="D345">
            <v>60</v>
          </cell>
          <cell r="E345">
            <v>60</v>
          </cell>
          <cell r="F345">
            <v>0</v>
          </cell>
          <cell r="G345">
            <v>0</v>
          </cell>
          <cell r="H345">
            <v>0</v>
          </cell>
          <cell r="I345">
            <v>61</v>
          </cell>
          <cell r="J345">
            <v>11</v>
          </cell>
          <cell r="K345">
            <v>11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60</v>
          </cell>
          <cell r="Q345">
            <v>6405.43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60</v>
          </cell>
          <cell r="Y345">
            <v>60</v>
          </cell>
          <cell r="Z345">
            <v>106.757166666666</v>
          </cell>
          <cell r="AA345">
            <v>100</v>
          </cell>
          <cell r="AB345">
            <v>6405.43</v>
          </cell>
          <cell r="AC345">
            <v>0</v>
          </cell>
          <cell r="AD345">
            <v>0</v>
          </cell>
          <cell r="AE345">
            <v>0</v>
          </cell>
        </row>
        <row r="346">
          <cell r="B346">
            <v>42348</v>
          </cell>
          <cell r="C346">
            <v>4051.67</v>
          </cell>
          <cell r="D346">
            <v>40</v>
          </cell>
          <cell r="E346">
            <v>40</v>
          </cell>
          <cell r="F346">
            <v>0</v>
          </cell>
          <cell r="G346">
            <v>0</v>
          </cell>
          <cell r="H346">
            <v>0</v>
          </cell>
          <cell r="I346">
            <v>43</v>
          </cell>
          <cell r="J346">
            <v>14</v>
          </cell>
          <cell r="K346">
            <v>34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60</v>
          </cell>
          <cell r="Q346">
            <v>4051.67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40</v>
          </cell>
          <cell r="Y346">
            <v>60</v>
          </cell>
          <cell r="Z346">
            <v>101.29174999999999</v>
          </cell>
          <cell r="AA346">
            <v>66.6666666666666</v>
          </cell>
          <cell r="AB346">
            <v>4051.67</v>
          </cell>
          <cell r="AC346">
            <v>0</v>
          </cell>
          <cell r="AD346">
            <v>0</v>
          </cell>
          <cell r="AE346">
            <v>0</v>
          </cell>
        </row>
        <row r="347">
          <cell r="B347">
            <v>42349</v>
          </cell>
          <cell r="C347">
            <v>2023.59</v>
          </cell>
          <cell r="D347">
            <v>29</v>
          </cell>
          <cell r="E347">
            <v>24</v>
          </cell>
          <cell r="F347">
            <v>0</v>
          </cell>
          <cell r="G347">
            <v>5</v>
          </cell>
          <cell r="H347">
            <v>0</v>
          </cell>
          <cell r="I347">
            <v>45</v>
          </cell>
          <cell r="J347">
            <v>23</v>
          </cell>
          <cell r="K347">
            <v>34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60</v>
          </cell>
          <cell r="Q347">
            <v>1891.59</v>
          </cell>
          <cell r="R347">
            <v>0</v>
          </cell>
          <cell r="S347">
            <v>0</v>
          </cell>
          <cell r="T347">
            <v>132</v>
          </cell>
          <cell r="U347">
            <v>0</v>
          </cell>
          <cell r="V347">
            <v>0</v>
          </cell>
          <cell r="W347">
            <v>0</v>
          </cell>
          <cell r="X347">
            <v>29</v>
          </cell>
          <cell r="Y347">
            <v>60</v>
          </cell>
          <cell r="Z347">
            <v>69.778965517241303</v>
          </cell>
          <cell r="AA347">
            <v>48.3333333333333</v>
          </cell>
          <cell r="AB347">
            <v>1891.59</v>
          </cell>
          <cell r="AC347">
            <v>0</v>
          </cell>
          <cell r="AD347">
            <v>132</v>
          </cell>
          <cell r="AE347">
            <v>0</v>
          </cell>
        </row>
        <row r="348">
          <cell r="B348">
            <v>42350</v>
          </cell>
          <cell r="C348">
            <v>2796.77</v>
          </cell>
          <cell r="D348">
            <v>38</v>
          </cell>
          <cell r="E348">
            <v>38</v>
          </cell>
          <cell r="F348">
            <v>0</v>
          </cell>
          <cell r="G348">
            <v>0</v>
          </cell>
          <cell r="H348">
            <v>0</v>
          </cell>
          <cell r="I348">
            <v>62</v>
          </cell>
          <cell r="J348">
            <v>35</v>
          </cell>
          <cell r="K348">
            <v>26</v>
          </cell>
          <cell r="L348">
            <v>0</v>
          </cell>
          <cell r="M348">
            <v>0</v>
          </cell>
          <cell r="N348">
            <v>15</v>
          </cell>
          <cell r="O348">
            <v>0</v>
          </cell>
          <cell r="P348">
            <v>60</v>
          </cell>
          <cell r="Q348">
            <v>2061.77</v>
          </cell>
          <cell r="R348">
            <v>0</v>
          </cell>
          <cell r="S348">
            <v>0</v>
          </cell>
          <cell r="T348">
            <v>735</v>
          </cell>
          <cell r="U348">
            <v>0</v>
          </cell>
          <cell r="V348">
            <v>0</v>
          </cell>
          <cell r="W348">
            <v>1</v>
          </cell>
          <cell r="X348">
            <v>38</v>
          </cell>
          <cell r="Y348">
            <v>59</v>
          </cell>
          <cell r="Z348">
            <v>73.599210526315701</v>
          </cell>
          <cell r="AA348">
            <v>64.406779661016898</v>
          </cell>
          <cell r="AB348">
            <v>2061.77</v>
          </cell>
          <cell r="AC348">
            <v>0</v>
          </cell>
          <cell r="AD348">
            <v>735</v>
          </cell>
          <cell r="AE348">
            <v>0</v>
          </cell>
        </row>
        <row r="349">
          <cell r="B349">
            <v>42351</v>
          </cell>
          <cell r="C349">
            <v>1736.52</v>
          </cell>
          <cell r="D349">
            <v>28</v>
          </cell>
          <cell r="E349">
            <v>28</v>
          </cell>
          <cell r="F349">
            <v>0</v>
          </cell>
          <cell r="G349">
            <v>0</v>
          </cell>
          <cell r="H349">
            <v>0</v>
          </cell>
          <cell r="I349">
            <v>38</v>
          </cell>
          <cell r="J349">
            <v>22</v>
          </cell>
          <cell r="K349">
            <v>32</v>
          </cell>
          <cell r="L349">
            <v>0</v>
          </cell>
          <cell r="M349">
            <v>0</v>
          </cell>
          <cell r="N349">
            <v>1</v>
          </cell>
          <cell r="O349">
            <v>0</v>
          </cell>
          <cell r="P349">
            <v>60</v>
          </cell>
          <cell r="Q349">
            <v>1736.52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1</v>
          </cell>
          <cell r="X349">
            <v>28</v>
          </cell>
          <cell r="Y349">
            <v>59</v>
          </cell>
          <cell r="Z349">
            <v>62.018571428571398</v>
          </cell>
          <cell r="AA349">
            <v>47.457627118643998</v>
          </cell>
          <cell r="AB349">
            <v>1736.52</v>
          </cell>
          <cell r="AC349">
            <v>0</v>
          </cell>
          <cell r="AD349">
            <v>0</v>
          </cell>
          <cell r="AE349">
            <v>0</v>
          </cell>
        </row>
        <row r="350">
          <cell r="B350">
            <v>42352</v>
          </cell>
          <cell r="C350">
            <v>5820.09</v>
          </cell>
          <cell r="D350">
            <v>60</v>
          </cell>
          <cell r="E350">
            <v>58</v>
          </cell>
          <cell r="F350">
            <v>0</v>
          </cell>
          <cell r="G350">
            <v>2</v>
          </cell>
          <cell r="H350">
            <v>0</v>
          </cell>
          <cell r="I350">
            <v>63</v>
          </cell>
          <cell r="J350">
            <v>45</v>
          </cell>
          <cell r="K350">
            <v>13</v>
          </cell>
          <cell r="L350">
            <v>0</v>
          </cell>
          <cell r="M350">
            <v>1</v>
          </cell>
          <cell r="N350">
            <v>0</v>
          </cell>
          <cell r="O350">
            <v>0</v>
          </cell>
          <cell r="P350">
            <v>60</v>
          </cell>
          <cell r="Q350">
            <v>5602.09</v>
          </cell>
          <cell r="R350">
            <v>0</v>
          </cell>
          <cell r="S350">
            <v>0</v>
          </cell>
          <cell r="T350">
            <v>218</v>
          </cell>
          <cell r="U350">
            <v>0</v>
          </cell>
          <cell r="V350">
            <v>0</v>
          </cell>
          <cell r="W350">
            <v>0</v>
          </cell>
          <cell r="X350">
            <v>60</v>
          </cell>
          <cell r="Y350">
            <v>60</v>
          </cell>
          <cell r="Z350">
            <v>97.001499999999993</v>
          </cell>
          <cell r="AA350">
            <v>100</v>
          </cell>
          <cell r="AB350">
            <v>5602.09</v>
          </cell>
          <cell r="AC350">
            <v>0</v>
          </cell>
          <cell r="AD350">
            <v>218</v>
          </cell>
          <cell r="AE350">
            <v>0</v>
          </cell>
        </row>
        <row r="351">
          <cell r="B351">
            <v>42353</v>
          </cell>
          <cell r="C351">
            <v>6087.03</v>
          </cell>
          <cell r="D351">
            <v>59</v>
          </cell>
          <cell r="E351">
            <v>56</v>
          </cell>
          <cell r="F351">
            <v>0</v>
          </cell>
          <cell r="G351">
            <v>3</v>
          </cell>
          <cell r="H351">
            <v>0</v>
          </cell>
          <cell r="I351">
            <v>61</v>
          </cell>
          <cell r="J351">
            <v>17</v>
          </cell>
          <cell r="K351">
            <v>18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60</v>
          </cell>
          <cell r="Q351">
            <v>5740.03</v>
          </cell>
          <cell r="R351">
            <v>0</v>
          </cell>
          <cell r="S351">
            <v>0</v>
          </cell>
          <cell r="T351">
            <v>347</v>
          </cell>
          <cell r="U351">
            <v>0</v>
          </cell>
          <cell r="V351">
            <v>0</v>
          </cell>
          <cell r="W351">
            <v>1</v>
          </cell>
          <cell r="X351">
            <v>59</v>
          </cell>
          <cell r="Y351">
            <v>59</v>
          </cell>
          <cell r="Z351">
            <v>103.17</v>
          </cell>
          <cell r="AA351">
            <v>100</v>
          </cell>
          <cell r="AB351">
            <v>5740.03</v>
          </cell>
          <cell r="AC351">
            <v>0</v>
          </cell>
          <cell r="AD351">
            <v>347</v>
          </cell>
          <cell r="AE351">
            <v>0</v>
          </cell>
        </row>
        <row r="352">
          <cell r="B352">
            <v>42354</v>
          </cell>
          <cell r="C352">
            <v>5240.25</v>
          </cell>
          <cell r="D352">
            <v>54</v>
          </cell>
          <cell r="E352">
            <v>49</v>
          </cell>
          <cell r="F352">
            <v>0</v>
          </cell>
          <cell r="G352">
            <v>5</v>
          </cell>
          <cell r="H352">
            <v>0</v>
          </cell>
          <cell r="I352">
            <v>55</v>
          </cell>
          <cell r="J352">
            <v>19</v>
          </cell>
          <cell r="K352">
            <v>24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60</v>
          </cell>
          <cell r="Q352">
            <v>5145.25</v>
          </cell>
          <cell r="R352">
            <v>0</v>
          </cell>
          <cell r="S352">
            <v>0</v>
          </cell>
          <cell r="T352">
            <v>95</v>
          </cell>
          <cell r="U352">
            <v>0</v>
          </cell>
          <cell r="V352">
            <v>0</v>
          </cell>
          <cell r="W352">
            <v>1</v>
          </cell>
          <cell r="X352">
            <v>54</v>
          </cell>
          <cell r="Y352">
            <v>59</v>
          </cell>
          <cell r="Z352">
            <v>97.0416666666666</v>
          </cell>
          <cell r="AA352">
            <v>91.525423728813493</v>
          </cell>
          <cell r="AB352">
            <v>5145.25</v>
          </cell>
          <cell r="AC352">
            <v>0</v>
          </cell>
          <cell r="AD352">
            <v>95</v>
          </cell>
          <cell r="AE352">
            <v>0</v>
          </cell>
        </row>
        <row r="353">
          <cell r="B353">
            <v>42355</v>
          </cell>
          <cell r="C353">
            <v>5700.68</v>
          </cell>
          <cell r="D353">
            <v>58</v>
          </cell>
          <cell r="E353">
            <v>23</v>
          </cell>
          <cell r="F353">
            <v>0</v>
          </cell>
          <cell r="G353">
            <v>35</v>
          </cell>
          <cell r="H353">
            <v>0</v>
          </cell>
          <cell r="I353">
            <v>66</v>
          </cell>
          <cell r="J353">
            <v>37</v>
          </cell>
          <cell r="K353">
            <v>33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60</v>
          </cell>
          <cell r="Q353">
            <v>2125.6799999999998</v>
          </cell>
          <cell r="R353">
            <v>0</v>
          </cell>
          <cell r="S353">
            <v>0</v>
          </cell>
          <cell r="T353">
            <v>3575</v>
          </cell>
          <cell r="U353">
            <v>0</v>
          </cell>
          <cell r="V353">
            <v>0</v>
          </cell>
          <cell r="W353">
            <v>1</v>
          </cell>
          <cell r="X353">
            <v>58</v>
          </cell>
          <cell r="Y353">
            <v>59</v>
          </cell>
          <cell r="Z353">
            <v>98.287586206896506</v>
          </cell>
          <cell r="AA353">
            <v>98.305084745762699</v>
          </cell>
          <cell r="AB353">
            <v>2125.6799999999998</v>
          </cell>
          <cell r="AC353">
            <v>0</v>
          </cell>
          <cell r="AD353">
            <v>3575</v>
          </cell>
          <cell r="AE353">
            <v>0</v>
          </cell>
        </row>
        <row r="354">
          <cell r="B354">
            <v>42356</v>
          </cell>
          <cell r="C354">
            <v>1321.02</v>
          </cell>
          <cell r="D354">
            <v>16</v>
          </cell>
          <cell r="E354">
            <v>16</v>
          </cell>
          <cell r="F354">
            <v>0</v>
          </cell>
          <cell r="G354">
            <v>0</v>
          </cell>
          <cell r="H354">
            <v>0</v>
          </cell>
          <cell r="I354">
            <v>28</v>
          </cell>
          <cell r="J354">
            <v>9</v>
          </cell>
          <cell r="K354">
            <v>51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60</v>
          </cell>
          <cell r="Q354">
            <v>1321.02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1</v>
          </cell>
          <cell r="X354">
            <v>16</v>
          </cell>
          <cell r="Y354">
            <v>59</v>
          </cell>
          <cell r="Z354">
            <v>82.563749999999999</v>
          </cell>
          <cell r="AA354">
            <v>27.118644067796598</v>
          </cell>
          <cell r="AB354">
            <v>1321.02</v>
          </cell>
          <cell r="AC354">
            <v>0</v>
          </cell>
          <cell r="AD354">
            <v>0</v>
          </cell>
          <cell r="AE354">
            <v>0</v>
          </cell>
        </row>
        <row r="355">
          <cell r="B355">
            <v>42357</v>
          </cell>
          <cell r="C355">
            <v>2616.4499999999998</v>
          </cell>
          <cell r="D355">
            <v>51</v>
          </cell>
          <cell r="E355">
            <v>33</v>
          </cell>
          <cell r="F355">
            <v>0</v>
          </cell>
          <cell r="G355">
            <v>18</v>
          </cell>
          <cell r="H355">
            <v>0</v>
          </cell>
          <cell r="I355">
            <v>90</v>
          </cell>
          <cell r="J355">
            <v>44</v>
          </cell>
          <cell r="K355">
            <v>9</v>
          </cell>
          <cell r="L355">
            <v>0</v>
          </cell>
          <cell r="M355">
            <v>0</v>
          </cell>
          <cell r="N355">
            <v>1</v>
          </cell>
          <cell r="O355">
            <v>0</v>
          </cell>
          <cell r="P355">
            <v>60</v>
          </cell>
          <cell r="Q355">
            <v>2176.9499999999998</v>
          </cell>
          <cell r="R355">
            <v>0</v>
          </cell>
          <cell r="S355">
            <v>0</v>
          </cell>
          <cell r="T355">
            <v>439.5</v>
          </cell>
          <cell r="U355">
            <v>0</v>
          </cell>
          <cell r="V355">
            <v>0</v>
          </cell>
          <cell r="W355">
            <v>1</v>
          </cell>
          <cell r="X355">
            <v>51</v>
          </cell>
          <cell r="Y355">
            <v>59</v>
          </cell>
          <cell r="Z355">
            <v>51.302941176470497</v>
          </cell>
          <cell r="AA355">
            <v>86.440677966101603</v>
          </cell>
          <cell r="AB355">
            <v>2176.9499999999998</v>
          </cell>
          <cell r="AC355">
            <v>0</v>
          </cell>
          <cell r="AD355">
            <v>439.5</v>
          </cell>
          <cell r="AE355">
            <v>0</v>
          </cell>
        </row>
        <row r="356">
          <cell r="B356">
            <v>42358</v>
          </cell>
          <cell r="C356">
            <v>1693.66</v>
          </cell>
          <cell r="D356">
            <v>38</v>
          </cell>
          <cell r="E356">
            <v>20</v>
          </cell>
          <cell r="F356">
            <v>0</v>
          </cell>
          <cell r="G356">
            <v>18</v>
          </cell>
          <cell r="H356">
            <v>0</v>
          </cell>
          <cell r="I356">
            <v>65</v>
          </cell>
          <cell r="J356">
            <v>14</v>
          </cell>
          <cell r="K356">
            <v>25</v>
          </cell>
          <cell r="L356">
            <v>0</v>
          </cell>
          <cell r="M356">
            <v>0</v>
          </cell>
          <cell r="N356">
            <v>1</v>
          </cell>
          <cell r="O356">
            <v>0</v>
          </cell>
          <cell r="P356">
            <v>60</v>
          </cell>
          <cell r="Q356">
            <v>1254.1600000000001</v>
          </cell>
          <cell r="R356">
            <v>0</v>
          </cell>
          <cell r="S356">
            <v>0</v>
          </cell>
          <cell r="T356">
            <v>439.5</v>
          </cell>
          <cell r="U356">
            <v>0</v>
          </cell>
          <cell r="V356">
            <v>0</v>
          </cell>
          <cell r="W356">
            <v>2</v>
          </cell>
          <cell r="X356">
            <v>38</v>
          </cell>
          <cell r="Y356">
            <v>58</v>
          </cell>
          <cell r="Z356">
            <v>44.57</v>
          </cell>
          <cell r="AA356">
            <v>65.517241379310306</v>
          </cell>
          <cell r="AB356">
            <v>1254.1600000000001</v>
          </cell>
          <cell r="AC356">
            <v>0</v>
          </cell>
          <cell r="AD356">
            <v>439.5</v>
          </cell>
          <cell r="AE356">
            <v>0</v>
          </cell>
        </row>
        <row r="357">
          <cell r="B357">
            <v>42359</v>
          </cell>
          <cell r="C357">
            <v>1856.75</v>
          </cell>
          <cell r="D357">
            <v>22</v>
          </cell>
          <cell r="E357">
            <v>22</v>
          </cell>
          <cell r="F357">
            <v>0</v>
          </cell>
          <cell r="G357">
            <v>0</v>
          </cell>
          <cell r="H357">
            <v>0</v>
          </cell>
          <cell r="I357">
            <v>31</v>
          </cell>
          <cell r="J357">
            <v>17</v>
          </cell>
          <cell r="K357">
            <v>32</v>
          </cell>
          <cell r="L357">
            <v>0</v>
          </cell>
          <cell r="M357">
            <v>0</v>
          </cell>
          <cell r="N357">
            <v>2</v>
          </cell>
          <cell r="O357">
            <v>0</v>
          </cell>
          <cell r="P357">
            <v>60</v>
          </cell>
          <cell r="Q357">
            <v>1856.75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1</v>
          </cell>
          <cell r="X357">
            <v>22</v>
          </cell>
          <cell r="Y357">
            <v>59</v>
          </cell>
          <cell r="Z357">
            <v>84.397727272727195</v>
          </cell>
          <cell r="AA357">
            <v>37.288135593220296</v>
          </cell>
          <cell r="AB357">
            <v>1856.75</v>
          </cell>
          <cell r="AC357">
            <v>0</v>
          </cell>
          <cell r="AD357">
            <v>0</v>
          </cell>
          <cell r="AE357">
            <v>0</v>
          </cell>
        </row>
        <row r="358">
          <cell r="B358">
            <v>42360</v>
          </cell>
          <cell r="C358">
            <v>1741.9</v>
          </cell>
          <cell r="D358">
            <v>22</v>
          </cell>
          <cell r="E358">
            <v>22</v>
          </cell>
          <cell r="F358">
            <v>0</v>
          </cell>
          <cell r="G358">
            <v>0</v>
          </cell>
          <cell r="H358">
            <v>0</v>
          </cell>
          <cell r="I358">
            <v>35</v>
          </cell>
          <cell r="J358">
            <v>10</v>
          </cell>
          <cell r="K358">
            <v>10</v>
          </cell>
          <cell r="L358">
            <v>0</v>
          </cell>
          <cell r="M358">
            <v>0</v>
          </cell>
          <cell r="N358">
            <v>1</v>
          </cell>
          <cell r="O358">
            <v>0</v>
          </cell>
          <cell r="P358">
            <v>60</v>
          </cell>
          <cell r="Q358">
            <v>1741.9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1</v>
          </cell>
          <cell r="X358">
            <v>22</v>
          </cell>
          <cell r="Y358">
            <v>59</v>
          </cell>
          <cell r="Z358">
            <v>79.177272727272694</v>
          </cell>
          <cell r="AA358">
            <v>37.288135593220296</v>
          </cell>
          <cell r="AB358">
            <v>1741.9</v>
          </cell>
          <cell r="AC358">
            <v>0</v>
          </cell>
          <cell r="AD358">
            <v>0</v>
          </cell>
          <cell r="AE358">
            <v>0</v>
          </cell>
        </row>
        <row r="359">
          <cell r="B359">
            <v>42361</v>
          </cell>
          <cell r="C359">
            <v>787.32</v>
          </cell>
          <cell r="D359">
            <v>17</v>
          </cell>
          <cell r="E359">
            <v>17</v>
          </cell>
          <cell r="F359">
            <v>0</v>
          </cell>
          <cell r="G359">
            <v>0</v>
          </cell>
          <cell r="H359">
            <v>0</v>
          </cell>
          <cell r="I359">
            <v>32</v>
          </cell>
          <cell r="J359">
            <v>9</v>
          </cell>
          <cell r="K359">
            <v>14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60</v>
          </cell>
          <cell r="Q359">
            <v>787.32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1</v>
          </cell>
          <cell r="X359">
            <v>17</v>
          </cell>
          <cell r="Y359">
            <v>59</v>
          </cell>
          <cell r="Z359">
            <v>46.312941176470503</v>
          </cell>
          <cell r="AA359">
            <v>28.8135593220338</v>
          </cell>
          <cell r="AB359">
            <v>787.32</v>
          </cell>
          <cell r="AC359">
            <v>0</v>
          </cell>
          <cell r="AD359">
            <v>0</v>
          </cell>
          <cell r="AE359">
            <v>0</v>
          </cell>
        </row>
        <row r="360">
          <cell r="B360">
            <v>42362</v>
          </cell>
          <cell r="C360">
            <v>1852</v>
          </cell>
          <cell r="D360">
            <v>29</v>
          </cell>
          <cell r="E360">
            <v>29</v>
          </cell>
          <cell r="F360">
            <v>0</v>
          </cell>
          <cell r="G360">
            <v>0</v>
          </cell>
          <cell r="H360">
            <v>0</v>
          </cell>
          <cell r="I360">
            <v>54</v>
          </cell>
          <cell r="J360">
            <v>21</v>
          </cell>
          <cell r="K360">
            <v>9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60</v>
          </cell>
          <cell r="Q360">
            <v>1852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1</v>
          </cell>
          <cell r="X360">
            <v>29</v>
          </cell>
          <cell r="Y360">
            <v>59</v>
          </cell>
          <cell r="Z360">
            <v>63.862068965517203</v>
          </cell>
          <cell r="AA360">
            <v>49.1525423728813</v>
          </cell>
          <cell r="AB360">
            <v>1852</v>
          </cell>
          <cell r="AC360">
            <v>0</v>
          </cell>
          <cell r="AD360">
            <v>0</v>
          </cell>
          <cell r="AE360">
            <v>0</v>
          </cell>
        </row>
        <row r="361">
          <cell r="B361">
            <v>42363</v>
          </cell>
          <cell r="C361">
            <v>2686.16</v>
          </cell>
          <cell r="D361">
            <v>51</v>
          </cell>
          <cell r="E361">
            <v>31</v>
          </cell>
          <cell r="F361">
            <v>0</v>
          </cell>
          <cell r="G361">
            <v>20</v>
          </cell>
          <cell r="H361">
            <v>0</v>
          </cell>
          <cell r="I361">
            <v>93</v>
          </cell>
          <cell r="J361">
            <v>33</v>
          </cell>
          <cell r="K361">
            <v>11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60</v>
          </cell>
          <cell r="Q361">
            <v>1728.16</v>
          </cell>
          <cell r="R361">
            <v>0</v>
          </cell>
          <cell r="S361">
            <v>0</v>
          </cell>
          <cell r="T361">
            <v>958</v>
          </cell>
          <cell r="U361">
            <v>0</v>
          </cell>
          <cell r="V361">
            <v>0</v>
          </cell>
          <cell r="W361">
            <v>1</v>
          </cell>
          <cell r="X361">
            <v>51</v>
          </cell>
          <cell r="Y361">
            <v>59</v>
          </cell>
          <cell r="Z361">
            <v>52.669803921568601</v>
          </cell>
          <cell r="AA361">
            <v>86.440677966101603</v>
          </cell>
          <cell r="AB361">
            <v>1728.16</v>
          </cell>
          <cell r="AC361">
            <v>0</v>
          </cell>
          <cell r="AD361">
            <v>958</v>
          </cell>
          <cell r="AE361">
            <v>0</v>
          </cell>
        </row>
        <row r="362">
          <cell r="B362">
            <v>42364</v>
          </cell>
          <cell r="C362">
            <v>2537.85</v>
          </cell>
          <cell r="D362">
            <v>54</v>
          </cell>
          <cell r="E362">
            <v>34</v>
          </cell>
          <cell r="F362">
            <v>0</v>
          </cell>
          <cell r="G362">
            <v>20</v>
          </cell>
          <cell r="H362">
            <v>0</v>
          </cell>
          <cell r="I362">
            <v>98</v>
          </cell>
          <cell r="J362">
            <v>20</v>
          </cell>
          <cell r="K362">
            <v>16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60</v>
          </cell>
          <cell r="Q362">
            <v>1749.85</v>
          </cell>
          <cell r="R362">
            <v>0</v>
          </cell>
          <cell r="S362">
            <v>0</v>
          </cell>
          <cell r="T362">
            <v>788</v>
          </cell>
          <cell r="U362">
            <v>0</v>
          </cell>
          <cell r="V362">
            <v>0</v>
          </cell>
          <cell r="W362">
            <v>1</v>
          </cell>
          <cell r="X362">
            <v>54</v>
          </cell>
          <cell r="Y362">
            <v>59</v>
          </cell>
          <cell r="Z362">
            <v>46.997222222222199</v>
          </cell>
          <cell r="AA362">
            <v>91.525423728813493</v>
          </cell>
          <cell r="AB362">
            <v>1749.85</v>
          </cell>
          <cell r="AC362">
            <v>0</v>
          </cell>
          <cell r="AD362">
            <v>788</v>
          </cell>
          <cell r="AE362">
            <v>0</v>
          </cell>
        </row>
        <row r="363">
          <cell r="B363">
            <v>42365</v>
          </cell>
          <cell r="C363">
            <v>1721.46</v>
          </cell>
          <cell r="D363">
            <v>35</v>
          </cell>
          <cell r="E363">
            <v>15</v>
          </cell>
          <cell r="F363">
            <v>0</v>
          </cell>
          <cell r="G363">
            <v>20</v>
          </cell>
          <cell r="H363">
            <v>0</v>
          </cell>
          <cell r="I363">
            <v>65</v>
          </cell>
          <cell r="J363">
            <v>7</v>
          </cell>
          <cell r="K363">
            <v>26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60</v>
          </cell>
          <cell r="Q363">
            <v>889.46</v>
          </cell>
          <cell r="R363">
            <v>0</v>
          </cell>
          <cell r="S363">
            <v>0</v>
          </cell>
          <cell r="T363">
            <v>832</v>
          </cell>
          <cell r="U363">
            <v>0</v>
          </cell>
          <cell r="V363">
            <v>0</v>
          </cell>
          <cell r="W363">
            <v>1</v>
          </cell>
          <cell r="X363">
            <v>35</v>
          </cell>
          <cell r="Y363">
            <v>59</v>
          </cell>
          <cell r="Z363">
            <v>49.184571428571402</v>
          </cell>
          <cell r="AA363">
            <v>59.322033898305001</v>
          </cell>
          <cell r="AB363">
            <v>889.46</v>
          </cell>
          <cell r="AC363">
            <v>0</v>
          </cell>
          <cell r="AD363">
            <v>832</v>
          </cell>
          <cell r="AE363">
            <v>0</v>
          </cell>
        </row>
        <row r="364">
          <cell r="B364">
            <v>42366</v>
          </cell>
          <cell r="C364">
            <v>1197.8</v>
          </cell>
          <cell r="D364">
            <v>28</v>
          </cell>
          <cell r="E364">
            <v>7</v>
          </cell>
          <cell r="F364">
            <v>0</v>
          </cell>
          <cell r="G364">
            <v>21</v>
          </cell>
          <cell r="H364">
            <v>0</v>
          </cell>
          <cell r="I364">
            <v>50</v>
          </cell>
          <cell r="J364">
            <v>25</v>
          </cell>
          <cell r="K364">
            <v>32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60</v>
          </cell>
          <cell r="Q364">
            <v>757.8</v>
          </cell>
          <cell r="R364">
            <v>0</v>
          </cell>
          <cell r="S364">
            <v>0</v>
          </cell>
          <cell r="T364">
            <v>440</v>
          </cell>
          <cell r="U364">
            <v>0</v>
          </cell>
          <cell r="V364">
            <v>0</v>
          </cell>
          <cell r="W364">
            <v>1</v>
          </cell>
          <cell r="X364">
            <v>28</v>
          </cell>
          <cell r="Y364">
            <v>59</v>
          </cell>
          <cell r="Z364">
            <v>42.778571428571396</v>
          </cell>
          <cell r="AA364">
            <v>47.457627118643998</v>
          </cell>
          <cell r="AB364">
            <v>757.8</v>
          </cell>
          <cell r="AC364">
            <v>0</v>
          </cell>
          <cell r="AD364">
            <v>440</v>
          </cell>
          <cell r="AE364">
            <v>0</v>
          </cell>
        </row>
        <row r="365">
          <cell r="B365">
            <v>42367</v>
          </cell>
          <cell r="C365">
            <v>995.55</v>
          </cell>
          <cell r="D365">
            <v>28</v>
          </cell>
          <cell r="E365">
            <v>7</v>
          </cell>
          <cell r="F365">
            <v>0</v>
          </cell>
          <cell r="G365">
            <v>21</v>
          </cell>
          <cell r="H365">
            <v>0</v>
          </cell>
          <cell r="I365">
            <v>50</v>
          </cell>
          <cell r="J365">
            <v>4</v>
          </cell>
          <cell r="K365">
            <v>4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60</v>
          </cell>
          <cell r="Q365">
            <v>495.55</v>
          </cell>
          <cell r="R365">
            <v>0</v>
          </cell>
          <cell r="S365">
            <v>0</v>
          </cell>
          <cell r="T365">
            <v>500</v>
          </cell>
          <cell r="U365">
            <v>0</v>
          </cell>
          <cell r="V365">
            <v>0</v>
          </cell>
          <cell r="W365">
            <v>1</v>
          </cell>
          <cell r="X365">
            <v>28</v>
          </cell>
          <cell r="Y365">
            <v>59</v>
          </cell>
          <cell r="Z365">
            <v>35.555357142857098</v>
          </cell>
          <cell r="AA365">
            <v>47.457627118643998</v>
          </cell>
          <cell r="AB365">
            <v>495.55</v>
          </cell>
          <cell r="AC365">
            <v>0</v>
          </cell>
          <cell r="AD365">
            <v>500</v>
          </cell>
          <cell r="AE365">
            <v>0</v>
          </cell>
        </row>
        <row r="366">
          <cell r="B366">
            <v>42368</v>
          </cell>
          <cell r="C366">
            <v>841.15</v>
          </cell>
          <cell r="D366">
            <v>10</v>
          </cell>
          <cell r="E366">
            <v>10</v>
          </cell>
          <cell r="F366">
            <v>0</v>
          </cell>
          <cell r="G366">
            <v>0</v>
          </cell>
          <cell r="H366">
            <v>0</v>
          </cell>
          <cell r="I366">
            <v>18</v>
          </cell>
          <cell r="J366">
            <v>7</v>
          </cell>
          <cell r="K366">
            <v>25</v>
          </cell>
          <cell r="L366">
            <v>0</v>
          </cell>
          <cell r="M366">
            <v>0</v>
          </cell>
          <cell r="N366">
            <v>1</v>
          </cell>
          <cell r="O366">
            <v>0</v>
          </cell>
          <cell r="P366">
            <v>60</v>
          </cell>
          <cell r="Q366">
            <v>885.15</v>
          </cell>
          <cell r="R366">
            <v>0</v>
          </cell>
          <cell r="S366">
            <v>0</v>
          </cell>
          <cell r="T366">
            <v>-44</v>
          </cell>
          <cell r="U366">
            <v>0</v>
          </cell>
          <cell r="V366">
            <v>0</v>
          </cell>
          <cell r="W366">
            <v>1</v>
          </cell>
          <cell r="X366">
            <v>10</v>
          </cell>
          <cell r="Y366">
            <v>59</v>
          </cell>
          <cell r="Z366">
            <v>84.114999999999995</v>
          </cell>
          <cell r="AA366">
            <v>16.949152542372801</v>
          </cell>
          <cell r="AB366">
            <v>885.15</v>
          </cell>
          <cell r="AC366">
            <v>0</v>
          </cell>
          <cell r="AD366">
            <v>-44</v>
          </cell>
          <cell r="AE366">
            <v>0</v>
          </cell>
        </row>
        <row r="367">
          <cell r="B367">
            <v>42369</v>
          </cell>
          <cell r="C367">
            <v>2166.65</v>
          </cell>
          <cell r="D367">
            <v>46</v>
          </cell>
          <cell r="E367">
            <v>20</v>
          </cell>
          <cell r="F367">
            <v>0</v>
          </cell>
          <cell r="G367">
            <v>26</v>
          </cell>
          <cell r="H367">
            <v>0</v>
          </cell>
          <cell r="I367">
            <v>90</v>
          </cell>
          <cell r="J367">
            <v>42</v>
          </cell>
          <cell r="K367">
            <v>6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60</v>
          </cell>
          <cell r="Q367">
            <v>1662.15</v>
          </cell>
          <cell r="R367">
            <v>0</v>
          </cell>
          <cell r="S367">
            <v>0</v>
          </cell>
          <cell r="T367">
            <v>504.5</v>
          </cell>
          <cell r="U367">
            <v>0</v>
          </cell>
          <cell r="V367">
            <v>0</v>
          </cell>
          <cell r="W367">
            <v>1</v>
          </cell>
          <cell r="X367">
            <v>46</v>
          </cell>
          <cell r="Y367">
            <v>59</v>
          </cell>
          <cell r="Z367">
            <v>47.101086956521698</v>
          </cell>
          <cell r="AA367">
            <v>77.966101694915196</v>
          </cell>
          <cell r="AB367">
            <v>1662.15</v>
          </cell>
          <cell r="AC367">
            <v>0</v>
          </cell>
          <cell r="AD367">
            <v>504.5</v>
          </cell>
          <cell r="AE367">
            <v>0</v>
          </cell>
        </row>
      </sheetData>
      <sheetData sheetId="1"/>
      <sheetData sheetId="2"/>
      <sheetData sheetId="3"/>
      <sheetData sheetId="4"/>
      <sheetData sheetId="5">
        <row r="1">
          <cell r="A1" t="str">
            <v>France</v>
          </cell>
          <cell r="B1">
            <v>2016</v>
          </cell>
        </row>
        <row r="2">
          <cell r="A2" t="str">
            <v>Jour de l'an</v>
          </cell>
          <cell r="B2">
            <v>42370</v>
          </cell>
        </row>
        <row r="3">
          <cell r="A3" t="str">
            <v>Lundi de Pâques</v>
          </cell>
          <cell r="B3">
            <v>42457</v>
          </cell>
        </row>
        <row r="4">
          <cell r="A4" t="str">
            <v>Fête du Travail</v>
          </cell>
          <cell r="B4">
            <v>42491</v>
          </cell>
        </row>
        <row r="5">
          <cell r="A5">
            <v>16565</v>
          </cell>
          <cell r="B5">
            <v>42498</v>
          </cell>
        </row>
        <row r="6">
          <cell r="A6" t="str">
            <v>Jeudi de l'Ascension</v>
          </cell>
          <cell r="B6">
            <v>42495</v>
          </cell>
        </row>
        <row r="7">
          <cell r="A7" t="str">
            <v>Lundi de Pentecôte</v>
          </cell>
          <cell r="B7">
            <v>42506</v>
          </cell>
        </row>
        <row r="8">
          <cell r="A8" t="str">
            <v>Fête Nationale</v>
          </cell>
          <cell r="B8">
            <v>42565</v>
          </cell>
        </row>
        <row r="9">
          <cell r="A9" t="str">
            <v>Assomption</v>
          </cell>
          <cell r="B9">
            <v>42597</v>
          </cell>
        </row>
        <row r="10">
          <cell r="A10" t="str">
            <v>La Toussaint</v>
          </cell>
          <cell r="B10">
            <v>42675</v>
          </cell>
        </row>
        <row r="11">
          <cell r="A11" t="str">
            <v>Armistice</v>
          </cell>
          <cell r="B11">
            <v>42685</v>
          </cell>
        </row>
        <row r="12">
          <cell r="A12" t="str">
            <v>Noël</v>
          </cell>
          <cell r="B12">
            <v>42729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D3:Q371"/>
  <sheetViews>
    <sheetView tabSelected="1" topLeftCell="C1" workbookViewId="0">
      <selection activeCell="L6" sqref="L6"/>
    </sheetView>
  </sheetViews>
  <sheetFormatPr defaultColWidth="11.42578125" defaultRowHeight="15"/>
  <cols>
    <col min="4" max="4" width="10.7109375" bestFit="1" customWidth="1"/>
    <col min="5" max="5" width="10.140625" customWidth="1"/>
    <col min="8" max="8" width="13.5703125" bestFit="1" customWidth="1"/>
    <col min="9" max="9" width="15.28515625" bestFit="1" customWidth="1"/>
    <col min="10" max="10" width="15.42578125" bestFit="1" customWidth="1"/>
    <col min="12" max="12" width="11.42578125" style="16"/>
  </cols>
  <sheetData>
    <row r="3" spans="4:17">
      <c r="Q3" t="s">
        <v>0</v>
      </c>
    </row>
    <row r="4" spans="4:17">
      <c r="D4" s="1"/>
      <c r="E4" s="1"/>
      <c r="F4" s="1"/>
      <c r="G4" s="1"/>
      <c r="H4" s="1"/>
      <c r="I4" s="1"/>
      <c r="J4" s="1"/>
      <c r="K4" s="1"/>
      <c r="L4" s="17" t="s">
        <v>10</v>
      </c>
    </row>
    <row r="5" spans="4:17" ht="15.75">
      <c r="D5" s="2" t="s">
        <v>1</v>
      </c>
      <c r="E5" s="2" t="s">
        <v>2</v>
      </c>
      <c r="F5" s="2" t="s">
        <v>3</v>
      </c>
      <c r="G5" s="2" t="s">
        <v>4</v>
      </c>
      <c r="H5" s="1" t="s">
        <v>6</v>
      </c>
      <c r="I5" s="1" t="s">
        <v>7</v>
      </c>
      <c r="J5" s="7" t="s">
        <v>8</v>
      </c>
      <c r="K5" s="1" t="s">
        <v>5</v>
      </c>
      <c r="L5" s="17" t="s">
        <v>11</v>
      </c>
    </row>
    <row r="6" spans="4:17">
      <c r="D6" s="3">
        <v>42370</v>
      </c>
      <c r="E6" s="4">
        <v>42370</v>
      </c>
      <c r="F6" s="3">
        <v>42005</v>
      </c>
      <c r="G6" s="4">
        <v>42005</v>
      </c>
      <c r="H6">
        <v>14</v>
      </c>
      <c r="I6">
        <v>56</v>
      </c>
      <c r="J6">
        <v>42</v>
      </c>
      <c r="K6">
        <f>Q6-H6</f>
        <v>0</v>
      </c>
      <c r="L6" s="16">
        <f ca="1">IF(K6="","",RANK(K6,PickUp)+COUNTIF($K$6:K6,K6)-1)</f>
        <v>23</v>
      </c>
      <c r="P6" s="5"/>
      <c r="Q6">
        <v>14</v>
      </c>
    </row>
    <row r="7" spans="4:17">
      <c r="D7" s="3">
        <v>42371</v>
      </c>
      <c r="E7" s="4">
        <v>42371</v>
      </c>
      <c r="F7" s="3">
        <v>42006</v>
      </c>
      <c r="G7" s="4">
        <v>42006</v>
      </c>
      <c r="H7">
        <v>24</v>
      </c>
      <c r="I7">
        <v>58</v>
      </c>
      <c r="J7">
        <v>34</v>
      </c>
      <c r="K7">
        <f t="shared" ref="K7:K70" si="0">Q7-H7</f>
        <v>0</v>
      </c>
      <c r="L7" s="16">
        <f ca="1">IF(K7="","",RANK(K7,PickUp)+COUNTIF($K$6:K7,K7)-1)</f>
        <v>24</v>
      </c>
      <c r="P7" s="5"/>
      <c r="Q7">
        <v>24</v>
      </c>
    </row>
    <row r="8" spans="4:17">
      <c r="D8" s="3">
        <v>42372</v>
      </c>
      <c r="E8" s="4">
        <v>42372</v>
      </c>
      <c r="F8" s="3">
        <v>42007</v>
      </c>
      <c r="G8" s="4">
        <v>42007</v>
      </c>
      <c r="H8">
        <v>14</v>
      </c>
      <c r="I8">
        <v>23</v>
      </c>
      <c r="J8">
        <v>9</v>
      </c>
      <c r="K8">
        <f t="shared" si="0"/>
        <v>0</v>
      </c>
      <c r="L8" s="16">
        <f ca="1">IF(K8="","",RANK(K8,PickUp)+COUNTIF($K$6:K8,K8)-1)</f>
        <v>25</v>
      </c>
      <c r="M8" s="6"/>
      <c r="P8" s="5"/>
      <c r="Q8">
        <v>14</v>
      </c>
    </row>
    <row r="9" spans="4:17">
      <c r="D9" s="3">
        <v>42373</v>
      </c>
      <c r="E9" s="4">
        <v>42373</v>
      </c>
      <c r="F9" s="3">
        <v>42008</v>
      </c>
      <c r="G9" s="4">
        <v>42008</v>
      </c>
      <c r="H9">
        <v>29</v>
      </c>
      <c r="I9">
        <v>12</v>
      </c>
      <c r="J9">
        <v>-17</v>
      </c>
      <c r="K9">
        <f t="shared" si="0"/>
        <v>0</v>
      </c>
      <c r="L9" s="16">
        <f ca="1">IF(K9="","",RANK(K9,PickUp)+COUNTIF($K$6:K9,K9)-1)</f>
        <v>26</v>
      </c>
      <c r="P9" s="5"/>
      <c r="Q9">
        <v>29</v>
      </c>
    </row>
    <row r="10" spans="4:17">
      <c r="D10" s="3">
        <v>42374</v>
      </c>
      <c r="E10" s="4">
        <v>42374</v>
      </c>
      <c r="F10" s="3">
        <v>42009</v>
      </c>
      <c r="G10" s="4">
        <v>42009</v>
      </c>
      <c r="H10">
        <v>31</v>
      </c>
      <c r="I10">
        <v>48</v>
      </c>
      <c r="J10">
        <v>17</v>
      </c>
      <c r="K10">
        <f t="shared" si="0"/>
        <v>0</v>
      </c>
      <c r="L10" s="16">
        <f ca="1">IF(K10="","",RANK(K10,PickUp)+COUNTIF($K$6:K10,K10)-1)</f>
        <v>27</v>
      </c>
      <c r="P10" s="5"/>
      <c r="Q10">
        <v>31</v>
      </c>
    </row>
    <row r="11" spans="4:17">
      <c r="D11" s="3">
        <v>42375</v>
      </c>
      <c r="E11" s="4">
        <v>42375</v>
      </c>
      <c r="F11" s="3">
        <v>42010</v>
      </c>
      <c r="G11" s="4">
        <v>42010</v>
      </c>
      <c r="H11">
        <v>23</v>
      </c>
      <c r="I11">
        <v>46</v>
      </c>
      <c r="J11">
        <v>23</v>
      </c>
      <c r="K11">
        <f t="shared" si="0"/>
        <v>0</v>
      </c>
      <c r="L11" s="16">
        <f ca="1">IF(K11="","",RANK(K11,PickUp)+COUNTIF($K$6:K11,K11)-1)</f>
        <v>28</v>
      </c>
      <c r="P11" s="5"/>
      <c r="Q11">
        <v>23</v>
      </c>
    </row>
    <row r="12" spans="4:17">
      <c r="D12" s="3">
        <v>42376</v>
      </c>
      <c r="E12" s="4">
        <v>42376</v>
      </c>
      <c r="F12" s="3">
        <v>42011</v>
      </c>
      <c r="G12" s="4">
        <v>42011</v>
      </c>
      <c r="H12">
        <v>29</v>
      </c>
      <c r="I12">
        <v>49</v>
      </c>
      <c r="J12">
        <v>20</v>
      </c>
      <c r="K12">
        <f t="shared" si="0"/>
        <v>0</v>
      </c>
      <c r="L12" s="16">
        <f ca="1">IF(K12="","",RANK(K12,PickUp)+COUNTIF($K$6:K12,K12)-1)</f>
        <v>29</v>
      </c>
      <c r="P12" s="5"/>
      <c r="Q12">
        <v>29</v>
      </c>
    </row>
    <row r="13" spans="4:17">
      <c r="D13" s="3">
        <v>42377</v>
      </c>
      <c r="E13" s="4">
        <v>42377</v>
      </c>
      <c r="F13" s="3">
        <v>42012</v>
      </c>
      <c r="G13" s="4">
        <v>42012</v>
      </c>
      <c r="H13">
        <v>11</v>
      </c>
      <c r="I13">
        <v>28</v>
      </c>
      <c r="J13">
        <v>17</v>
      </c>
      <c r="K13">
        <f t="shared" si="0"/>
        <v>0</v>
      </c>
      <c r="L13" s="16">
        <f ca="1">IF(K13="","",RANK(K13,PickUp)+COUNTIF($K$6:K13,K13)-1)</f>
        <v>30</v>
      </c>
      <c r="P13" s="5"/>
      <c r="Q13">
        <v>11</v>
      </c>
    </row>
    <row r="14" spans="4:17">
      <c r="D14" s="3">
        <v>42378</v>
      </c>
      <c r="E14" s="4">
        <v>42378</v>
      </c>
      <c r="F14" s="3">
        <v>42013</v>
      </c>
      <c r="G14" s="4">
        <v>42013</v>
      </c>
      <c r="H14">
        <v>19</v>
      </c>
      <c r="I14">
        <v>13</v>
      </c>
      <c r="J14">
        <v>-6</v>
      </c>
      <c r="K14">
        <f t="shared" si="0"/>
        <v>0</v>
      </c>
      <c r="L14" s="16">
        <f ca="1">IF(K14="","",RANK(K14,PickUp)+COUNTIF($K$6:K14,K14)-1)</f>
        <v>31</v>
      </c>
      <c r="P14" s="5"/>
      <c r="Q14">
        <v>19</v>
      </c>
    </row>
    <row r="15" spans="4:17">
      <c r="D15" s="3">
        <v>42379</v>
      </c>
      <c r="E15" s="4">
        <v>42379</v>
      </c>
      <c r="F15" s="3">
        <v>42014</v>
      </c>
      <c r="G15" s="4">
        <v>42014</v>
      </c>
      <c r="H15">
        <v>18</v>
      </c>
      <c r="I15">
        <v>45</v>
      </c>
      <c r="J15">
        <v>27</v>
      </c>
      <c r="K15">
        <f t="shared" si="0"/>
        <v>0</v>
      </c>
      <c r="L15" s="16">
        <f ca="1">IF(K15="","",RANK(K15,PickUp)+COUNTIF($K$6:K15,K15)-1)</f>
        <v>32</v>
      </c>
      <c r="P15" s="5"/>
      <c r="Q15">
        <v>18</v>
      </c>
    </row>
    <row r="16" spans="4:17">
      <c r="D16" s="3">
        <v>42380</v>
      </c>
      <c r="E16" s="4">
        <v>42380</v>
      </c>
      <c r="F16" s="3">
        <v>42015</v>
      </c>
      <c r="G16" s="4">
        <v>42015</v>
      </c>
      <c r="H16">
        <v>59</v>
      </c>
      <c r="I16">
        <v>37</v>
      </c>
      <c r="J16">
        <v>-22</v>
      </c>
      <c r="K16">
        <f t="shared" si="0"/>
        <v>0</v>
      </c>
      <c r="L16" s="16">
        <f ca="1">IF(K16="","",RANK(K16,PickUp)+COUNTIF($K$6:K16,K16)-1)</f>
        <v>33</v>
      </c>
      <c r="P16" s="5"/>
      <c r="Q16">
        <v>59</v>
      </c>
    </row>
    <row r="17" spans="4:17">
      <c r="D17" s="3">
        <v>42381</v>
      </c>
      <c r="E17" s="4">
        <v>42381</v>
      </c>
      <c r="F17" s="3">
        <v>42016</v>
      </c>
      <c r="G17" s="4">
        <v>42016</v>
      </c>
      <c r="H17">
        <v>60</v>
      </c>
      <c r="I17">
        <v>57</v>
      </c>
      <c r="J17">
        <v>-3</v>
      </c>
      <c r="K17">
        <f t="shared" si="0"/>
        <v>0</v>
      </c>
      <c r="L17" s="16">
        <f ca="1">IF(K17="","",RANK(K17,PickUp)+COUNTIF($K$6:K17,K17)-1)</f>
        <v>34</v>
      </c>
      <c r="P17" s="5"/>
      <c r="Q17">
        <v>60</v>
      </c>
    </row>
    <row r="18" spans="4:17">
      <c r="D18" s="3">
        <v>42382</v>
      </c>
      <c r="E18" s="4">
        <v>42382</v>
      </c>
      <c r="F18" s="3">
        <v>42017</v>
      </c>
      <c r="G18" s="4">
        <v>42017</v>
      </c>
      <c r="H18">
        <v>60</v>
      </c>
      <c r="I18">
        <v>55</v>
      </c>
      <c r="J18">
        <v>-5</v>
      </c>
      <c r="K18">
        <f t="shared" si="0"/>
        <v>0</v>
      </c>
      <c r="L18" s="16">
        <f ca="1">IF(K18="","",RANK(K18,PickUp)+COUNTIF($K$6:K18,K18)-1)</f>
        <v>35</v>
      </c>
      <c r="P18" s="5"/>
      <c r="Q18">
        <v>60</v>
      </c>
    </row>
    <row r="19" spans="4:17">
      <c r="D19" s="3">
        <v>42383</v>
      </c>
      <c r="E19" s="4">
        <v>42383</v>
      </c>
      <c r="F19" s="3">
        <v>42018</v>
      </c>
      <c r="G19" s="4">
        <v>42018</v>
      </c>
      <c r="H19">
        <v>46</v>
      </c>
      <c r="I19">
        <v>58</v>
      </c>
      <c r="J19">
        <v>12</v>
      </c>
      <c r="K19">
        <f t="shared" si="0"/>
        <v>0</v>
      </c>
      <c r="L19" s="16">
        <f ca="1">IF(K19="","",RANK(K19,PickUp)+COUNTIF($K$6:K19,K19)-1)</f>
        <v>36</v>
      </c>
      <c r="P19" s="5"/>
      <c r="Q19">
        <v>46</v>
      </c>
    </row>
    <row r="20" spans="4:17">
      <c r="D20" s="3">
        <v>42384</v>
      </c>
      <c r="E20" s="4">
        <v>42384</v>
      </c>
      <c r="F20" s="3">
        <v>42019</v>
      </c>
      <c r="G20" s="4">
        <v>42019</v>
      </c>
      <c r="H20">
        <v>34</v>
      </c>
      <c r="I20">
        <v>41</v>
      </c>
      <c r="J20">
        <v>7</v>
      </c>
      <c r="K20">
        <f t="shared" si="0"/>
        <v>0</v>
      </c>
      <c r="L20" s="16">
        <f ca="1">IF(K20="","",RANK(K20,PickUp)+COUNTIF($K$6:K20,K20)-1)</f>
        <v>37</v>
      </c>
      <c r="P20" s="5"/>
      <c r="Q20">
        <v>34</v>
      </c>
    </row>
    <row r="21" spans="4:17">
      <c r="D21" s="3">
        <v>42385</v>
      </c>
      <c r="E21" s="4">
        <v>42385</v>
      </c>
      <c r="F21" s="3">
        <v>42020</v>
      </c>
      <c r="G21" s="4">
        <v>42020</v>
      </c>
      <c r="H21">
        <v>39</v>
      </c>
      <c r="I21">
        <v>31</v>
      </c>
      <c r="J21">
        <v>-8</v>
      </c>
      <c r="K21">
        <f t="shared" si="0"/>
        <v>0</v>
      </c>
      <c r="L21" s="16">
        <f ca="1">IF(K21="","",RANK(K21,PickUp)+COUNTIF($K$6:K21,K21)-1)</f>
        <v>38</v>
      </c>
      <c r="P21" s="5"/>
      <c r="Q21">
        <v>39</v>
      </c>
    </row>
    <row r="22" spans="4:17">
      <c r="D22" s="3">
        <v>42386</v>
      </c>
      <c r="E22" s="4">
        <v>42386</v>
      </c>
      <c r="F22" s="3">
        <v>42021</v>
      </c>
      <c r="G22" s="4">
        <v>42021</v>
      </c>
      <c r="H22">
        <v>19</v>
      </c>
      <c r="I22">
        <v>28</v>
      </c>
      <c r="J22">
        <v>9</v>
      </c>
      <c r="K22">
        <f t="shared" si="0"/>
        <v>0</v>
      </c>
      <c r="L22" s="16">
        <f ca="1">IF(K22="","",RANK(K22,PickUp)+COUNTIF($K$6:K22,K22)-1)</f>
        <v>39</v>
      </c>
      <c r="P22" s="5"/>
      <c r="Q22">
        <v>19</v>
      </c>
    </row>
    <row r="23" spans="4:17">
      <c r="D23" s="3">
        <v>42387</v>
      </c>
      <c r="E23" s="4">
        <v>42387</v>
      </c>
      <c r="F23" s="3">
        <v>42022</v>
      </c>
      <c r="G23" s="4">
        <v>42022</v>
      </c>
      <c r="H23">
        <v>41</v>
      </c>
      <c r="I23">
        <v>32</v>
      </c>
      <c r="J23">
        <v>-9</v>
      </c>
      <c r="K23">
        <f t="shared" si="0"/>
        <v>0</v>
      </c>
      <c r="L23" s="16">
        <f ca="1">IF(K23="","",RANK(K23,PickUp)+COUNTIF($K$6:K23,K23)-1)</f>
        <v>40</v>
      </c>
      <c r="P23" s="5"/>
      <c r="Q23">
        <v>41</v>
      </c>
    </row>
    <row r="24" spans="4:17">
      <c r="D24" s="3">
        <v>42388</v>
      </c>
      <c r="E24" s="4">
        <v>42388</v>
      </c>
      <c r="F24" s="3">
        <v>42023</v>
      </c>
      <c r="G24" s="4">
        <v>42023</v>
      </c>
      <c r="H24">
        <v>60</v>
      </c>
      <c r="I24">
        <v>33</v>
      </c>
      <c r="J24">
        <v>-27</v>
      </c>
      <c r="K24">
        <f t="shared" si="0"/>
        <v>0</v>
      </c>
      <c r="L24" s="16">
        <f ca="1">IF(K24="","",RANK(K24,PickUp)+COUNTIF($K$6:K24,K24)-1)</f>
        <v>41</v>
      </c>
      <c r="P24" s="5"/>
      <c r="Q24">
        <v>60</v>
      </c>
    </row>
    <row r="25" spans="4:17">
      <c r="D25" s="3">
        <v>42389</v>
      </c>
      <c r="E25" s="4">
        <v>42389</v>
      </c>
      <c r="F25" s="3">
        <v>42024</v>
      </c>
      <c r="G25" s="4">
        <v>42024</v>
      </c>
      <c r="H25">
        <v>37</v>
      </c>
      <c r="I25">
        <v>53</v>
      </c>
      <c r="J25">
        <v>16</v>
      </c>
      <c r="K25">
        <f t="shared" si="0"/>
        <v>0</v>
      </c>
      <c r="L25" s="16">
        <f ca="1">IF(K25="","",RANK(K25,PickUp)+COUNTIF($K$6:K25,K25)-1)</f>
        <v>42</v>
      </c>
      <c r="P25" s="5"/>
      <c r="Q25">
        <v>37</v>
      </c>
    </row>
    <row r="26" spans="4:17">
      <c r="D26" s="3">
        <v>42390</v>
      </c>
      <c r="E26" s="4">
        <v>42390</v>
      </c>
      <c r="F26" s="3">
        <v>42025</v>
      </c>
      <c r="G26" s="4">
        <v>42025</v>
      </c>
      <c r="H26">
        <v>34</v>
      </c>
      <c r="I26">
        <v>56</v>
      </c>
      <c r="J26">
        <v>22</v>
      </c>
      <c r="K26">
        <f t="shared" si="0"/>
        <v>0</v>
      </c>
      <c r="L26" s="16">
        <f ca="1">IF(K26="","",RANK(K26,PickUp)+COUNTIF($K$6:K26,K26)-1)</f>
        <v>43</v>
      </c>
      <c r="P26" s="5"/>
      <c r="Q26">
        <v>34</v>
      </c>
    </row>
    <row r="27" spans="4:17">
      <c r="D27" s="3">
        <v>42391</v>
      </c>
      <c r="E27" s="4">
        <v>42391</v>
      </c>
      <c r="F27" s="3">
        <v>42026</v>
      </c>
      <c r="G27" s="4">
        <v>42026</v>
      </c>
      <c r="H27">
        <v>20</v>
      </c>
      <c r="I27">
        <v>43</v>
      </c>
      <c r="J27">
        <v>23</v>
      </c>
      <c r="K27">
        <f t="shared" si="0"/>
        <v>0</v>
      </c>
      <c r="L27" s="16">
        <f ca="1">IF(K27="","",RANK(K27,PickUp)+COUNTIF($K$6:K27,K27)-1)</f>
        <v>44</v>
      </c>
      <c r="P27" s="5"/>
      <c r="Q27">
        <v>20</v>
      </c>
    </row>
    <row r="28" spans="4:17">
      <c r="D28" s="3">
        <v>42392</v>
      </c>
      <c r="E28" s="4">
        <v>42392</v>
      </c>
      <c r="F28" s="3">
        <v>42027</v>
      </c>
      <c r="G28" s="4">
        <v>42027</v>
      </c>
      <c r="H28">
        <v>46</v>
      </c>
      <c r="I28">
        <v>32</v>
      </c>
      <c r="J28">
        <v>-14</v>
      </c>
      <c r="K28">
        <f t="shared" si="0"/>
        <v>0</v>
      </c>
      <c r="L28" s="16">
        <f ca="1">IF(K28="","",RANK(K28,PickUp)+COUNTIF($K$6:K28,K28)-1)</f>
        <v>45</v>
      </c>
      <c r="P28" s="5"/>
      <c r="Q28">
        <v>46</v>
      </c>
    </row>
    <row r="29" spans="4:17">
      <c r="D29" s="3">
        <v>42393</v>
      </c>
      <c r="E29" s="4">
        <v>42393</v>
      </c>
      <c r="F29" s="3">
        <v>42028</v>
      </c>
      <c r="G29" s="4">
        <v>42028</v>
      </c>
      <c r="H29">
        <v>16</v>
      </c>
      <c r="I29">
        <v>17</v>
      </c>
      <c r="J29">
        <v>1</v>
      </c>
      <c r="K29">
        <f t="shared" si="0"/>
        <v>0</v>
      </c>
      <c r="L29" s="16">
        <f ca="1">IF(K29="","",RANK(K29,PickUp)+COUNTIF($K$6:K29,K29)-1)</f>
        <v>46</v>
      </c>
      <c r="P29" s="5"/>
      <c r="Q29">
        <v>16</v>
      </c>
    </row>
    <row r="30" spans="4:17">
      <c r="D30" s="3">
        <v>42394</v>
      </c>
      <c r="E30" s="4">
        <v>42394</v>
      </c>
      <c r="F30" s="3">
        <v>42029</v>
      </c>
      <c r="G30" s="4">
        <v>42029</v>
      </c>
      <c r="H30">
        <v>38</v>
      </c>
      <c r="I30">
        <v>20</v>
      </c>
      <c r="J30">
        <v>-18</v>
      </c>
      <c r="K30">
        <f t="shared" si="0"/>
        <v>0</v>
      </c>
      <c r="L30" s="16">
        <f ca="1">IF(K30="","",RANK(K30,PickUp)+COUNTIF($K$6:K30,K30)-1)</f>
        <v>47</v>
      </c>
      <c r="P30" s="5"/>
      <c r="Q30">
        <v>38</v>
      </c>
    </row>
    <row r="31" spans="4:17">
      <c r="D31" s="3">
        <v>42395</v>
      </c>
      <c r="E31" s="4">
        <v>42395</v>
      </c>
      <c r="F31" s="3">
        <v>42030</v>
      </c>
      <c r="G31" s="4">
        <v>42030</v>
      </c>
      <c r="H31">
        <v>44</v>
      </c>
      <c r="I31">
        <v>43</v>
      </c>
      <c r="J31">
        <v>-1</v>
      </c>
      <c r="K31">
        <f t="shared" si="0"/>
        <v>0</v>
      </c>
      <c r="L31" s="16">
        <f ca="1">IF(K31="","",RANK(K31,PickUp)+COUNTIF($K$6:K31,K31)-1)</f>
        <v>48</v>
      </c>
      <c r="P31" s="5"/>
      <c r="Q31">
        <v>44</v>
      </c>
    </row>
    <row r="32" spans="4:17">
      <c r="D32" s="3">
        <v>42396</v>
      </c>
      <c r="E32" s="4">
        <v>42396</v>
      </c>
      <c r="F32" s="3">
        <v>42031</v>
      </c>
      <c r="G32" s="4">
        <v>42031</v>
      </c>
      <c r="H32">
        <v>49</v>
      </c>
      <c r="I32">
        <v>52</v>
      </c>
      <c r="J32">
        <v>3</v>
      </c>
      <c r="K32">
        <f t="shared" si="0"/>
        <v>0</v>
      </c>
      <c r="L32" s="16">
        <f ca="1">IF(K32="","",RANK(K32,PickUp)+COUNTIF($K$6:K32,K32)-1)</f>
        <v>49</v>
      </c>
      <c r="P32" s="5"/>
      <c r="Q32">
        <v>49</v>
      </c>
    </row>
    <row r="33" spans="4:17">
      <c r="D33" s="3">
        <v>42397</v>
      </c>
      <c r="E33" s="4">
        <v>42397</v>
      </c>
      <c r="F33" s="3">
        <v>42032</v>
      </c>
      <c r="G33" s="4">
        <v>42032</v>
      </c>
      <c r="H33">
        <v>37</v>
      </c>
      <c r="I33">
        <v>47</v>
      </c>
      <c r="J33">
        <v>10</v>
      </c>
      <c r="K33">
        <f t="shared" si="0"/>
        <v>0</v>
      </c>
      <c r="L33" s="16">
        <f ca="1">IF(K33="","",RANK(K33,PickUp)+COUNTIF($K$6:K33,K33)-1)</f>
        <v>50</v>
      </c>
      <c r="P33" s="5"/>
      <c r="Q33">
        <v>37</v>
      </c>
    </row>
    <row r="34" spans="4:17">
      <c r="D34" s="3">
        <v>42398</v>
      </c>
      <c r="E34" s="4">
        <v>42398</v>
      </c>
      <c r="F34" s="3">
        <v>42033</v>
      </c>
      <c r="G34" s="4">
        <v>42033</v>
      </c>
      <c r="H34">
        <v>9</v>
      </c>
      <c r="I34">
        <v>30</v>
      </c>
      <c r="J34">
        <v>21</v>
      </c>
      <c r="K34">
        <f t="shared" si="0"/>
        <v>0</v>
      </c>
      <c r="L34" s="16">
        <f ca="1">IF(K34="","",RANK(K34,PickUp)+COUNTIF($K$6:K34,K34)-1)</f>
        <v>51</v>
      </c>
      <c r="P34" s="5"/>
      <c r="Q34">
        <v>9</v>
      </c>
    </row>
    <row r="35" spans="4:17">
      <c r="D35" s="3">
        <v>42399</v>
      </c>
      <c r="E35" s="4">
        <v>42399</v>
      </c>
      <c r="F35" s="3">
        <v>42034</v>
      </c>
      <c r="G35" s="4">
        <v>42034</v>
      </c>
      <c r="H35">
        <v>24</v>
      </c>
      <c r="I35">
        <v>10</v>
      </c>
      <c r="J35">
        <v>-14</v>
      </c>
      <c r="K35">
        <f t="shared" si="0"/>
        <v>0</v>
      </c>
      <c r="L35" s="16">
        <f ca="1">IF(K35="","",RANK(K35,PickUp)+COUNTIF($K$6:K35,K35)-1)</f>
        <v>52</v>
      </c>
      <c r="P35" s="5"/>
      <c r="Q35">
        <v>24</v>
      </c>
    </row>
    <row r="36" spans="4:17">
      <c r="D36" s="3">
        <v>42400</v>
      </c>
      <c r="E36" s="4">
        <v>42400</v>
      </c>
      <c r="F36" s="3">
        <v>42035</v>
      </c>
      <c r="G36" s="4">
        <v>42035</v>
      </c>
      <c r="H36">
        <v>21</v>
      </c>
      <c r="I36">
        <v>21</v>
      </c>
      <c r="J36">
        <v>0</v>
      </c>
      <c r="K36">
        <f t="shared" si="0"/>
        <v>0</v>
      </c>
      <c r="L36" s="16">
        <f ca="1">IF(K36="","",RANK(K36,PickUp)+COUNTIF($K$6:K36,K36)-1)</f>
        <v>53</v>
      </c>
      <c r="P36" s="5"/>
      <c r="Q36">
        <v>21</v>
      </c>
    </row>
    <row r="37" spans="4:17">
      <c r="D37" s="3">
        <v>42401</v>
      </c>
      <c r="E37" s="4">
        <v>42401</v>
      </c>
      <c r="F37" s="3">
        <v>42036</v>
      </c>
      <c r="G37" s="4">
        <v>42036</v>
      </c>
      <c r="H37">
        <v>59</v>
      </c>
      <c r="I37">
        <v>16</v>
      </c>
      <c r="J37">
        <v>-43</v>
      </c>
      <c r="K37">
        <f t="shared" si="0"/>
        <v>0</v>
      </c>
      <c r="L37" s="16">
        <f ca="1">IF(K37="","",RANK(K37,PickUp)+COUNTIF($K$6:K37,K37)-1)</f>
        <v>54</v>
      </c>
      <c r="P37" s="5"/>
      <c r="Q37">
        <v>59</v>
      </c>
    </row>
    <row r="38" spans="4:17">
      <c r="D38" s="3">
        <v>42402</v>
      </c>
      <c r="E38" s="4">
        <v>42402</v>
      </c>
      <c r="F38" s="3">
        <v>42037</v>
      </c>
      <c r="G38" s="4">
        <v>42037</v>
      </c>
      <c r="H38">
        <v>59</v>
      </c>
      <c r="I38">
        <v>56</v>
      </c>
      <c r="J38">
        <v>-3</v>
      </c>
      <c r="K38">
        <f t="shared" si="0"/>
        <v>0</v>
      </c>
      <c r="L38" s="16">
        <f ca="1">IF(K38="","",RANK(K38,PickUp)+COUNTIF($K$6:K38,K38)-1)</f>
        <v>55</v>
      </c>
      <c r="P38" s="5"/>
      <c r="Q38">
        <v>59</v>
      </c>
    </row>
    <row r="39" spans="4:17">
      <c r="D39" s="3">
        <v>42403</v>
      </c>
      <c r="E39" s="4">
        <v>42403</v>
      </c>
      <c r="F39" s="3">
        <v>42038</v>
      </c>
      <c r="G39" s="4">
        <v>42038</v>
      </c>
      <c r="H39">
        <v>58</v>
      </c>
      <c r="I39">
        <v>59</v>
      </c>
      <c r="J39">
        <v>1</v>
      </c>
      <c r="K39">
        <f t="shared" si="0"/>
        <v>0</v>
      </c>
      <c r="L39" s="16">
        <f ca="1">IF(K39="","",RANK(K39,PickUp)+COUNTIF($K$6:K39,K39)-1)</f>
        <v>56</v>
      </c>
      <c r="P39" s="5"/>
      <c r="Q39">
        <v>58</v>
      </c>
    </row>
    <row r="40" spans="4:17">
      <c r="D40" s="3">
        <v>42404</v>
      </c>
      <c r="E40" s="4">
        <v>42404</v>
      </c>
      <c r="F40" s="3">
        <v>42039</v>
      </c>
      <c r="G40" s="4">
        <v>42039</v>
      </c>
      <c r="H40">
        <v>39</v>
      </c>
      <c r="I40">
        <v>52</v>
      </c>
      <c r="J40">
        <v>13</v>
      </c>
      <c r="K40">
        <f t="shared" si="0"/>
        <v>0</v>
      </c>
      <c r="L40" s="16">
        <f ca="1">IF(K40="","",RANK(K40,PickUp)+COUNTIF($K$6:K40,K40)-1)</f>
        <v>57</v>
      </c>
      <c r="P40" s="5"/>
      <c r="Q40">
        <v>39</v>
      </c>
    </row>
    <row r="41" spans="4:17">
      <c r="D41" s="3">
        <v>42405</v>
      </c>
      <c r="E41" s="4">
        <v>42405</v>
      </c>
      <c r="F41" s="3">
        <v>42040</v>
      </c>
      <c r="G41" s="4">
        <v>42040</v>
      </c>
      <c r="H41">
        <v>12</v>
      </c>
      <c r="I41">
        <v>41</v>
      </c>
      <c r="J41">
        <v>29</v>
      </c>
      <c r="K41">
        <f t="shared" si="0"/>
        <v>0</v>
      </c>
      <c r="L41" s="16">
        <f ca="1">IF(K41="","",RANK(K41,PickUp)+COUNTIF($K$6:K41,K41)-1)</f>
        <v>58</v>
      </c>
      <c r="P41" s="5"/>
      <c r="Q41">
        <v>12</v>
      </c>
    </row>
    <row r="42" spans="4:17">
      <c r="D42" s="3">
        <v>42406</v>
      </c>
      <c r="E42" s="4">
        <v>42406</v>
      </c>
      <c r="F42" s="3">
        <v>42041</v>
      </c>
      <c r="G42" s="4">
        <v>42041</v>
      </c>
      <c r="H42">
        <v>25</v>
      </c>
      <c r="I42">
        <v>23</v>
      </c>
      <c r="J42">
        <v>-2</v>
      </c>
      <c r="K42">
        <f t="shared" si="0"/>
        <v>0</v>
      </c>
      <c r="L42" s="16">
        <f ca="1">IF(K42="","",RANK(K42,PickUp)+COUNTIF($K$6:K42,K42)-1)</f>
        <v>59</v>
      </c>
      <c r="P42" s="5"/>
      <c r="Q42">
        <v>25</v>
      </c>
    </row>
    <row r="43" spans="4:17">
      <c r="D43" s="3">
        <v>42407</v>
      </c>
      <c r="E43" s="4">
        <v>42407</v>
      </c>
      <c r="F43" s="3">
        <v>42042</v>
      </c>
      <c r="G43" s="4">
        <v>42042</v>
      </c>
      <c r="H43">
        <v>22</v>
      </c>
      <c r="I43">
        <v>25</v>
      </c>
      <c r="J43">
        <v>3</v>
      </c>
      <c r="K43">
        <f t="shared" si="0"/>
        <v>0</v>
      </c>
      <c r="L43" s="16">
        <f ca="1">IF(K43="","",RANK(K43,PickUp)+COUNTIF($K$6:K43,K43)-1)</f>
        <v>60</v>
      </c>
      <c r="P43" s="5"/>
      <c r="Q43">
        <v>22</v>
      </c>
    </row>
    <row r="44" spans="4:17">
      <c r="D44" s="3">
        <v>42408</v>
      </c>
      <c r="E44" s="4">
        <v>42408</v>
      </c>
      <c r="F44" s="3">
        <v>42043</v>
      </c>
      <c r="G44" s="4">
        <v>42043</v>
      </c>
      <c r="H44">
        <v>58</v>
      </c>
      <c r="I44">
        <v>18</v>
      </c>
      <c r="J44">
        <v>-40</v>
      </c>
      <c r="K44">
        <f t="shared" si="0"/>
        <v>0</v>
      </c>
      <c r="L44" s="16">
        <f ca="1">IF(K44="","",RANK(K44,PickUp)+COUNTIF($K$6:K44,K44)-1)</f>
        <v>61</v>
      </c>
      <c r="P44" s="5"/>
      <c r="Q44">
        <v>58</v>
      </c>
    </row>
    <row r="45" spans="4:17">
      <c r="D45" s="3">
        <v>42409</v>
      </c>
      <c r="E45" s="4">
        <v>42409</v>
      </c>
      <c r="F45" s="3">
        <v>42044</v>
      </c>
      <c r="G45" s="4">
        <v>42044</v>
      </c>
      <c r="H45">
        <v>60</v>
      </c>
      <c r="I45">
        <v>39</v>
      </c>
      <c r="J45">
        <v>-21</v>
      </c>
      <c r="K45">
        <f t="shared" si="0"/>
        <v>0</v>
      </c>
      <c r="L45" s="16">
        <f ca="1">IF(K45="","",RANK(K45,PickUp)+COUNTIF($K$6:K45,K45)-1)</f>
        <v>62</v>
      </c>
      <c r="P45" s="5"/>
      <c r="Q45">
        <v>60</v>
      </c>
    </row>
    <row r="46" spans="4:17">
      <c r="D46" s="3">
        <v>42410</v>
      </c>
      <c r="E46" s="4">
        <v>42410</v>
      </c>
      <c r="F46" s="3">
        <v>42045</v>
      </c>
      <c r="G46" s="4">
        <v>42045</v>
      </c>
      <c r="H46">
        <v>60</v>
      </c>
      <c r="I46">
        <v>57</v>
      </c>
      <c r="J46">
        <v>-3</v>
      </c>
      <c r="K46">
        <f t="shared" si="0"/>
        <v>0</v>
      </c>
      <c r="L46" s="16">
        <f ca="1">IF(K46="","",RANK(K46,PickUp)+COUNTIF($K$6:K46,K46)-1)</f>
        <v>63</v>
      </c>
      <c r="P46" s="5"/>
      <c r="Q46">
        <v>60</v>
      </c>
    </row>
    <row r="47" spans="4:17">
      <c r="D47" s="3">
        <v>42411</v>
      </c>
      <c r="E47" s="4">
        <v>42411</v>
      </c>
      <c r="F47" s="3">
        <v>42046</v>
      </c>
      <c r="G47" s="4">
        <v>42046</v>
      </c>
      <c r="H47">
        <v>46</v>
      </c>
      <c r="I47">
        <v>57</v>
      </c>
      <c r="J47">
        <v>11</v>
      </c>
      <c r="K47">
        <f t="shared" si="0"/>
        <v>0</v>
      </c>
      <c r="L47" s="16">
        <f ca="1">IF(K47="","",RANK(K47,PickUp)+COUNTIF($K$6:K47,K47)-1)</f>
        <v>64</v>
      </c>
      <c r="P47" s="5"/>
      <c r="Q47">
        <v>46</v>
      </c>
    </row>
    <row r="48" spans="4:17">
      <c r="D48" s="3">
        <v>42412</v>
      </c>
      <c r="E48" s="4">
        <v>42412</v>
      </c>
      <c r="F48" s="3">
        <v>42047</v>
      </c>
      <c r="G48" s="4">
        <v>42047</v>
      </c>
      <c r="H48">
        <v>58</v>
      </c>
      <c r="I48">
        <v>29</v>
      </c>
      <c r="J48">
        <v>-29</v>
      </c>
      <c r="K48">
        <f t="shared" si="0"/>
        <v>0</v>
      </c>
      <c r="L48" s="16">
        <f ca="1">IF(K48="","",RANK(K48,PickUp)+COUNTIF($K$6:K48,K48)-1)</f>
        <v>65</v>
      </c>
      <c r="P48" s="5"/>
      <c r="Q48">
        <v>58</v>
      </c>
    </row>
    <row r="49" spans="4:17">
      <c r="D49" s="3">
        <v>42413</v>
      </c>
      <c r="E49" s="4">
        <v>42413</v>
      </c>
      <c r="F49" s="3">
        <v>42048</v>
      </c>
      <c r="G49" s="4">
        <v>42048</v>
      </c>
      <c r="H49">
        <v>60</v>
      </c>
      <c r="I49">
        <v>15</v>
      </c>
      <c r="J49">
        <v>-45</v>
      </c>
      <c r="K49">
        <f t="shared" si="0"/>
        <v>0</v>
      </c>
      <c r="L49" s="16">
        <f ca="1">IF(K49="","",RANK(K49,PickUp)+COUNTIF($K$6:K49,K49)-1)</f>
        <v>66</v>
      </c>
      <c r="P49" s="5"/>
      <c r="Q49">
        <v>60</v>
      </c>
    </row>
    <row r="50" spans="4:17">
      <c r="D50" s="3">
        <v>42414</v>
      </c>
      <c r="E50" s="4">
        <v>42414</v>
      </c>
      <c r="F50" s="3">
        <v>42049</v>
      </c>
      <c r="G50" s="4">
        <v>42049</v>
      </c>
      <c r="H50">
        <v>25</v>
      </c>
      <c r="I50">
        <v>50</v>
      </c>
      <c r="J50">
        <v>25</v>
      </c>
      <c r="K50">
        <f t="shared" si="0"/>
        <v>0</v>
      </c>
      <c r="L50" s="16">
        <f ca="1">IF(K50="","",RANK(K50,PickUp)+COUNTIF($K$6:K50,K50)-1)</f>
        <v>67</v>
      </c>
      <c r="P50" s="5"/>
      <c r="Q50">
        <v>25</v>
      </c>
    </row>
    <row r="51" spans="4:17">
      <c r="D51" s="3">
        <v>42415</v>
      </c>
      <c r="E51" s="4">
        <v>42415</v>
      </c>
      <c r="F51" s="3">
        <v>42050</v>
      </c>
      <c r="G51" s="4">
        <v>42050</v>
      </c>
      <c r="H51">
        <v>58</v>
      </c>
      <c r="I51">
        <v>33</v>
      </c>
      <c r="J51">
        <v>-25</v>
      </c>
      <c r="K51">
        <f t="shared" si="0"/>
        <v>0</v>
      </c>
      <c r="L51" s="16">
        <f ca="1">IF(K51="","",RANK(K51,PickUp)+COUNTIF($K$6:K51,K51)-1)</f>
        <v>68</v>
      </c>
      <c r="P51" s="5"/>
      <c r="Q51">
        <v>58</v>
      </c>
    </row>
    <row r="52" spans="4:17">
      <c r="D52" s="3">
        <v>42416</v>
      </c>
      <c r="E52" s="4">
        <v>42416</v>
      </c>
      <c r="F52" s="3">
        <v>42051</v>
      </c>
      <c r="G52" s="4">
        <v>42051</v>
      </c>
      <c r="H52">
        <v>59</v>
      </c>
      <c r="I52">
        <v>45</v>
      </c>
      <c r="J52">
        <v>-14</v>
      </c>
      <c r="K52">
        <f t="shared" si="0"/>
        <v>0</v>
      </c>
      <c r="L52" s="16">
        <f ca="1">IF(K52="","",RANK(K52,PickUp)+COUNTIF($K$6:K52,K52)-1)</f>
        <v>69</v>
      </c>
      <c r="P52" s="5"/>
      <c r="Q52">
        <v>59</v>
      </c>
    </row>
    <row r="53" spans="4:17">
      <c r="D53" s="3">
        <v>42417</v>
      </c>
      <c r="E53" s="4">
        <v>42417</v>
      </c>
      <c r="F53" s="3">
        <v>42052</v>
      </c>
      <c r="G53" s="4">
        <v>42052</v>
      </c>
      <c r="H53">
        <v>60</v>
      </c>
      <c r="I53">
        <v>59</v>
      </c>
      <c r="J53">
        <v>-1</v>
      </c>
      <c r="K53">
        <f t="shared" si="0"/>
        <v>0</v>
      </c>
      <c r="L53" s="16">
        <f ca="1">IF(K53="","",RANK(K53,PickUp)+COUNTIF($K$6:K53,K53)-1)</f>
        <v>70</v>
      </c>
      <c r="P53" s="5"/>
      <c r="Q53">
        <v>60</v>
      </c>
    </row>
    <row r="54" spans="4:17">
      <c r="D54" s="3">
        <v>42418</v>
      </c>
      <c r="E54" s="4">
        <v>42418</v>
      </c>
      <c r="F54" s="3">
        <v>42053</v>
      </c>
      <c r="G54" s="4">
        <v>42053</v>
      </c>
      <c r="H54">
        <v>38</v>
      </c>
      <c r="I54">
        <v>50</v>
      </c>
      <c r="J54">
        <v>12</v>
      </c>
      <c r="K54">
        <f t="shared" si="0"/>
        <v>0</v>
      </c>
      <c r="L54" s="16">
        <f ca="1">IF(K54="","",RANK(K54,PickUp)+COUNTIF($K$6:K54,K54)-1)</f>
        <v>71</v>
      </c>
      <c r="P54" s="5"/>
      <c r="Q54">
        <v>38</v>
      </c>
    </row>
    <row r="55" spans="4:17">
      <c r="D55" s="3">
        <v>42419</v>
      </c>
      <c r="E55" s="4">
        <v>42419</v>
      </c>
      <c r="F55" s="3">
        <v>42054</v>
      </c>
      <c r="G55" s="4">
        <v>42054</v>
      </c>
      <c r="H55">
        <v>15</v>
      </c>
      <c r="I55">
        <v>34</v>
      </c>
      <c r="J55">
        <v>19</v>
      </c>
      <c r="K55">
        <f t="shared" si="0"/>
        <v>0</v>
      </c>
      <c r="L55" s="16">
        <f ca="1">IF(K55="","",RANK(K55,PickUp)+COUNTIF($K$6:K55,K55)-1)</f>
        <v>72</v>
      </c>
      <c r="P55" s="5"/>
      <c r="Q55">
        <v>15</v>
      </c>
    </row>
    <row r="56" spans="4:17">
      <c r="D56" s="3">
        <v>42420</v>
      </c>
      <c r="E56" s="4">
        <v>42420</v>
      </c>
      <c r="F56" s="3">
        <v>42055</v>
      </c>
      <c r="G56" s="4">
        <v>42055</v>
      </c>
      <c r="H56">
        <v>21</v>
      </c>
      <c r="I56">
        <v>18</v>
      </c>
      <c r="J56">
        <v>-3</v>
      </c>
      <c r="K56">
        <f t="shared" si="0"/>
        <v>0</v>
      </c>
      <c r="L56" s="16">
        <f ca="1">IF(K56="","",RANK(K56,PickUp)+COUNTIF($K$6:K56,K56)-1)</f>
        <v>73</v>
      </c>
      <c r="P56" s="5"/>
      <c r="Q56">
        <v>21</v>
      </c>
    </row>
    <row r="57" spans="4:17">
      <c r="D57" s="3">
        <v>42421</v>
      </c>
      <c r="E57" s="4">
        <v>42421</v>
      </c>
      <c r="F57" s="3">
        <v>42056</v>
      </c>
      <c r="G57" s="4">
        <v>42056</v>
      </c>
      <c r="H57">
        <v>17</v>
      </c>
      <c r="I57">
        <v>43</v>
      </c>
      <c r="J57">
        <v>26</v>
      </c>
      <c r="K57">
        <f t="shared" si="0"/>
        <v>0</v>
      </c>
      <c r="L57" s="16">
        <f ca="1">IF(K57="","",RANK(K57,PickUp)+COUNTIF($K$6:K57,K57)-1)</f>
        <v>74</v>
      </c>
      <c r="P57" s="5"/>
      <c r="Q57">
        <v>17</v>
      </c>
    </row>
    <row r="58" spans="4:17">
      <c r="D58" s="3">
        <v>42422</v>
      </c>
      <c r="E58" s="4">
        <v>42422</v>
      </c>
      <c r="F58" s="3">
        <v>42057</v>
      </c>
      <c r="G58" s="4">
        <v>42057</v>
      </c>
      <c r="H58">
        <v>36</v>
      </c>
      <c r="I58">
        <v>19</v>
      </c>
      <c r="J58">
        <v>-17</v>
      </c>
      <c r="K58">
        <f t="shared" si="0"/>
        <v>0</v>
      </c>
      <c r="L58" s="16">
        <f ca="1">IF(K58="","",RANK(K58,PickUp)+COUNTIF($K$6:K58,K58)-1)</f>
        <v>75</v>
      </c>
      <c r="P58" s="5"/>
      <c r="Q58">
        <v>36</v>
      </c>
    </row>
    <row r="59" spans="4:17">
      <c r="D59" s="3">
        <v>42423</v>
      </c>
      <c r="E59" s="4">
        <v>42423</v>
      </c>
      <c r="F59" s="3">
        <v>42058</v>
      </c>
      <c r="G59" s="4">
        <v>42058</v>
      </c>
      <c r="H59">
        <v>39</v>
      </c>
      <c r="I59">
        <v>49</v>
      </c>
      <c r="J59">
        <v>10</v>
      </c>
      <c r="K59">
        <f t="shared" si="0"/>
        <v>0</v>
      </c>
      <c r="L59" s="16">
        <f ca="1">IF(K59="","",RANK(K59,PickUp)+COUNTIF($K$6:K59,K59)-1)</f>
        <v>76</v>
      </c>
      <c r="P59" s="5"/>
      <c r="Q59">
        <v>39</v>
      </c>
    </row>
    <row r="60" spans="4:17">
      <c r="D60" s="3">
        <v>42424</v>
      </c>
      <c r="E60" s="4">
        <v>42424</v>
      </c>
      <c r="F60" s="3">
        <v>42059</v>
      </c>
      <c r="G60" s="4">
        <v>42059</v>
      </c>
      <c r="H60">
        <v>39</v>
      </c>
      <c r="I60">
        <v>58</v>
      </c>
      <c r="J60">
        <v>19</v>
      </c>
      <c r="K60">
        <f t="shared" si="0"/>
        <v>0</v>
      </c>
      <c r="L60" s="16">
        <f ca="1">IF(K60="","",RANK(K60,PickUp)+COUNTIF($K$6:K60,K60)-1)</f>
        <v>77</v>
      </c>
      <c r="P60" s="5"/>
      <c r="Q60">
        <v>39</v>
      </c>
    </row>
    <row r="61" spans="4:17">
      <c r="D61" s="3">
        <v>42425</v>
      </c>
      <c r="E61" s="4">
        <v>42425</v>
      </c>
      <c r="F61" s="3">
        <v>42060</v>
      </c>
      <c r="G61" s="4">
        <v>42060</v>
      </c>
      <c r="H61">
        <v>31</v>
      </c>
      <c r="I61">
        <v>60</v>
      </c>
      <c r="J61">
        <v>29</v>
      </c>
      <c r="K61">
        <f t="shared" si="0"/>
        <v>0</v>
      </c>
      <c r="L61" s="16">
        <f ca="1">IF(K61="","",RANK(K61,PickUp)+COUNTIF($K$6:K61,K61)-1)</f>
        <v>78</v>
      </c>
      <c r="P61" s="5"/>
      <c r="Q61">
        <v>31</v>
      </c>
    </row>
    <row r="62" spans="4:17">
      <c r="D62" s="3">
        <v>42426</v>
      </c>
      <c r="E62" s="4">
        <v>42426</v>
      </c>
      <c r="F62" s="3">
        <v>42061</v>
      </c>
      <c r="G62" s="4">
        <v>42061</v>
      </c>
      <c r="H62">
        <v>13</v>
      </c>
      <c r="I62">
        <v>34</v>
      </c>
      <c r="J62">
        <v>21</v>
      </c>
      <c r="K62">
        <f t="shared" si="0"/>
        <v>0</v>
      </c>
      <c r="L62" s="16">
        <f ca="1">IF(K62="","",RANK(K62,PickUp)+COUNTIF($K$6:K62,K62)-1)</f>
        <v>79</v>
      </c>
      <c r="P62" s="5"/>
      <c r="Q62">
        <v>13</v>
      </c>
    </row>
    <row r="63" spans="4:17">
      <c r="D63" s="3">
        <v>42427</v>
      </c>
      <c r="E63" s="4">
        <v>42427</v>
      </c>
      <c r="F63" s="3">
        <v>42062</v>
      </c>
      <c r="G63" s="4">
        <v>42062</v>
      </c>
      <c r="H63">
        <v>40</v>
      </c>
      <c r="I63">
        <v>57</v>
      </c>
      <c r="J63">
        <v>17</v>
      </c>
      <c r="K63">
        <f t="shared" si="0"/>
        <v>0</v>
      </c>
      <c r="L63" s="16">
        <f ca="1">IF(K63="","",RANK(K63,PickUp)+COUNTIF($K$6:K63,K63)-1)</f>
        <v>80</v>
      </c>
      <c r="P63" s="5"/>
      <c r="Q63">
        <v>40</v>
      </c>
    </row>
    <row r="64" spans="4:17">
      <c r="D64" s="3">
        <v>42428</v>
      </c>
      <c r="E64" s="4">
        <v>42428</v>
      </c>
      <c r="F64" s="3">
        <v>42063</v>
      </c>
      <c r="G64" s="4">
        <v>42063</v>
      </c>
      <c r="H64">
        <v>14</v>
      </c>
      <c r="I64">
        <v>59</v>
      </c>
      <c r="J64">
        <v>45</v>
      </c>
      <c r="K64">
        <f t="shared" si="0"/>
        <v>0</v>
      </c>
      <c r="L64" s="16">
        <f ca="1">IF(K64="","",RANK(K64,PickUp)+COUNTIF($K$6:K64,K64)-1)</f>
        <v>81</v>
      </c>
      <c r="P64" s="5"/>
      <c r="Q64">
        <v>14</v>
      </c>
    </row>
    <row r="65" spans="4:17">
      <c r="D65" s="3">
        <v>42429</v>
      </c>
      <c r="E65" s="4">
        <v>42429</v>
      </c>
      <c r="F65" s="3">
        <v>42064</v>
      </c>
      <c r="G65" s="4">
        <v>42064</v>
      </c>
      <c r="H65">
        <v>35</v>
      </c>
      <c r="I65">
        <v>12</v>
      </c>
      <c r="J65">
        <v>-23</v>
      </c>
      <c r="K65">
        <f t="shared" si="0"/>
        <v>0</v>
      </c>
      <c r="L65" s="16">
        <f ca="1">IF(K65="","",RANK(K65,PickUp)+COUNTIF($K$6:K65,K65)-1)</f>
        <v>82</v>
      </c>
      <c r="P65" s="5"/>
      <c r="Q65">
        <v>35</v>
      </c>
    </row>
    <row r="66" spans="4:17">
      <c r="D66" s="3">
        <v>42430</v>
      </c>
      <c r="E66" s="4">
        <v>42430</v>
      </c>
      <c r="F66" s="3">
        <v>42065</v>
      </c>
      <c r="G66" s="4">
        <v>42065</v>
      </c>
      <c r="H66">
        <v>44</v>
      </c>
      <c r="I66">
        <v>40</v>
      </c>
      <c r="J66">
        <v>-4</v>
      </c>
      <c r="K66">
        <f t="shared" si="0"/>
        <v>0</v>
      </c>
      <c r="L66" s="16">
        <f ca="1">IF(K66="","",RANK(K66,PickUp)+COUNTIF($K$6:K66,K66)-1)</f>
        <v>83</v>
      </c>
      <c r="P66" s="5"/>
      <c r="Q66">
        <v>44</v>
      </c>
    </row>
    <row r="67" spans="4:17">
      <c r="D67" s="3">
        <v>42431</v>
      </c>
      <c r="E67" s="4">
        <v>42431</v>
      </c>
      <c r="F67" s="3">
        <v>42066</v>
      </c>
      <c r="G67" s="4">
        <v>42066</v>
      </c>
      <c r="H67">
        <v>33</v>
      </c>
      <c r="I67">
        <v>59</v>
      </c>
      <c r="J67">
        <v>26</v>
      </c>
      <c r="K67">
        <f t="shared" si="0"/>
        <v>0</v>
      </c>
      <c r="L67" s="16">
        <f ca="1">IF(K67="","",RANK(K67,PickUp)+COUNTIF($K$6:K67,K67)-1)</f>
        <v>84</v>
      </c>
      <c r="P67" s="5"/>
      <c r="Q67">
        <v>33</v>
      </c>
    </row>
    <row r="68" spans="4:17">
      <c r="D68" s="3">
        <v>42432</v>
      </c>
      <c r="E68" s="4">
        <v>42432</v>
      </c>
      <c r="F68" s="3">
        <v>42067</v>
      </c>
      <c r="G68" s="4">
        <v>42067</v>
      </c>
      <c r="H68">
        <v>30</v>
      </c>
      <c r="I68">
        <v>50</v>
      </c>
      <c r="J68">
        <v>20</v>
      </c>
      <c r="K68">
        <f t="shared" si="0"/>
        <v>0</v>
      </c>
      <c r="L68" s="16">
        <f ca="1">IF(K68="","",RANK(K68,PickUp)+COUNTIF($K$6:K68,K68)-1)</f>
        <v>85</v>
      </c>
      <c r="P68" s="5"/>
      <c r="Q68">
        <v>30</v>
      </c>
    </row>
    <row r="69" spans="4:17">
      <c r="D69" s="3">
        <v>42433</v>
      </c>
      <c r="E69" s="4">
        <v>42433</v>
      </c>
      <c r="F69" s="3">
        <v>42068</v>
      </c>
      <c r="G69" s="4">
        <v>42068</v>
      </c>
      <c r="H69">
        <v>26</v>
      </c>
      <c r="I69">
        <v>32</v>
      </c>
      <c r="J69">
        <v>6</v>
      </c>
      <c r="K69">
        <f t="shared" si="0"/>
        <v>0</v>
      </c>
      <c r="L69" s="16">
        <f ca="1">IF(K69="","",RANK(K69,PickUp)+COUNTIF($K$6:K69,K69)-1)</f>
        <v>86</v>
      </c>
      <c r="P69" s="5"/>
      <c r="Q69">
        <v>26</v>
      </c>
    </row>
    <row r="70" spans="4:17">
      <c r="D70" s="3">
        <v>42434</v>
      </c>
      <c r="E70" s="4">
        <v>42434</v>
      </c>
      <c r="F70" s="3">
        <v>42069</v>
      </c>
      <c r="G70" s="4">
        <v>42069</v>
      </c>
      <c r="H70">
        <v>47</v>
      </c>
      <c r="I70">
        <v>42</v>
      </c>
      <c r="J70">
        <v>-5</v>
      </c>
      <c r="K70">
        <f t="shared" si="0"/>
        <v>0</v>
      </c>
      <c r="L70" s="16">
        <f ca="1">IF(K70="","",RANK(K70,PickUp)+COUNTIF($K$6:K70,K70)-1)</f>
        <v>87</v>
      </c>
      <c r="P70" s="5"/>
      <c r="Q70">
        <v>47</v>
      </c>
    </row>
    <row r="71" spans="4:17">
      <c r="D71" s="3">
        <v>42435</v>
      </c>
      <c r="E71" s="4">
        <v>42435</v>
      </c>
      <c r="F71" s="3">
        <v>42070</v>
      </c>
      <c r="G71" s="4">
        <v>42070</v>
      </c>
      <c r="H71">
        <v>16</v>
      </c>
      <c r="I71">
        <v>43</v>
      </c>
      <c r="J71">
        <v>27</v>
      </c>
      <c r="K71">
        <f t="shared" ref="K71:K134" si="1">Q71-H71</f>
        <v>0</v>
      </c>
      <c r="L71" s="16">
        <f ca="1">IF(K71="","",RANK(K71,PickUp)+COUNTIF($K$6:K71,K71)-1)</f>
        <v>88</v>
      </c>
      <c r="P71" s="5"/>
      <c r="Q71">
        <v>16</v>
      </c>
    </row>
    <row r="72" spans="4:17">
      <c r="D72" s="3">
        <v>42436</v>
      </c>
      <c r="E72" s="4">
        <v>42436</v>
      </c>
      <c r="F72" s="3">
        <v>42071</v>
      </c>
      <c r="G72" s="4">
        <v>42071</v>
      </c>
      <c r="H72">
        <v>48</v>
      </c>
      <c r="I72">
        <v>16</v>
      </c>
      <c r="J72">
        <v>-32</v>
      </c>
      <c r="K72">
        <f t="shared" si="1"/>
        <v>0</v>
      </c>
      <c r="L72" s="16">
        <f ca="1">IF(K72="","",RANK(K72,PickUp)+COUNTIF($K$6:K72,K72)-1)</f>
        <v>89</v>
      </c>
      <c r="P72" s="5"/>
      <c r="Q72">
        <v>48</v>
      </c>
    </row>
    <row r="73" spans="4:17">
      <c r="D73" s="3">
        <v>42437</v>
      </c>
      <c r="E73" s="4">
        <v>42437</v>
      </c>
      <c r="F73" s="3">
        <v>42072</v>
      </c>
      <c r="G73" s="4">
        <v>42072</v>
      </c>
      <c r="H73">
        <v>60</v>
      </c>
      <c r="I73">
        <v>36</v>
      </c>
      <c r="J73">
        <v>-24</v>
      </c>
      <c r="K73">
        <f t="shared" si="1"/>
        <v>0</v>
      </c>
      <c r="L73" s="16">
        <f ca="1">IF(K73="","",RANK(K73,PickUp)+COUNTIF($K$6:K73,K73)-1)</f>
        <v>90</v>
      </c>
      <c r="P73" s="5"/>
      <c r="Q73">
        <v>60</v>
      </c>
    </row>
    <row r="74" spans="4:17">
      <c r="D74" s="3">
        <v>42438</v>
      </c>
      <c r="E74" s="4">
        <v>42438</v>
      </c>
      <c r="F74" s="3">
        <v>42073</v>
      </c>
      <c r="G74" s="4">
        <v>42073</v>
      </c>
      <c r="H74">
        <v>59</v>
      </c>
      <c r="I74">
        <v>56</v>
      </c>
      <c r="J74">
        <v>-3</v>
      </c>
      <c r="K74">
        <f t="shared" si="1"/>
        <v>0</v>
      </c>
      <c r="L74" s="16">
        <f ca="1">IF(K74="","",RANK(K74,PickUp)+COUNTIF($K$6:K74,K74)-1)</f>
        <v>91</v>
      </c>
      <c r="P74" s="5"/>
      <c r="Q74">
        <v>59</v>
      </c>
    </row>
    <row r="75" spans="4:17">
      <c r="D75" s="3">
        <v>42439</v>
      </c>
      <c r="E75" s="4">
        <v>42439</v>
      </c>
      <c r="F75" s="3">
        <v>42074</v>
      </c>
      <c r="G75" s="4">
        <v>42074</v>
      </c>
      <c r="H75">
        <v>41</v>
      </c>
      <c r="I75">
        <v>49</v>
      </c>
      <c r="J75">
        <v>8</v>
      </c>
      <c r="K75">
        <f t="shared" si="1"/>
        <v>0</v>
      </c>
      <c r="L75" s="16">
        <f ca="1">IF(K75="","",RANK(K75,PickUp)+COUNTIF($K$6:K75,K75)-1)</f>
        <v>92</v>
      </c>
      <c r="P75" s="5"/>
      <c r="Q75">
        <v>41</v>
      </c>
    </row>
    <row r="76" spans="4:17">
      <c r="D76" s="3">
        <v>42440</v>
      </c>
      <c r="E76" s="4">
        <v>42440</v>
      </c>
      <c r="F76" s="3">
        <v>42075</v>
      </c>
      <c r="G76" s="4">
        <v>42075</v>
      </c>
      <c r="H76">
        <v>18</v>
      </c>
      <c r="I76">
        <v>58</v>
      </c>
      <c r="J76">
        <v>40</v>
      </c>
      <c r="K76">
        <f t="shared" si="1"/>
        <v>0</v>
      </c>
      <c r="L76" s="16">
        <f ca="1">IF(K76="","",RANK(K76,PickUp)+COUNTIF($K$6:K76,K76)-1)</f>
        <v>93</v>
      </c>
      <c r="P76" s="5"/>
      <c r="Q76">
        <v>18</v>
      </c>
    </row>
    <row r="77" spans="4:17">
      <c r="D77" s="3">
        <v>42441</v>
      </c>
      <c r="E77" s="4">
        <v>42441</v>
      </c>
      <c r="F77" s="3">
        <v>42076</v>
      </c>
      <c r="G77" s="4">
        <v>42076</v>
      </c>
      <c r="H77">
        <v>50</v>
      </c>
      <c r="I77">
        <v>41</v>
      </c>
      <c r="J77">
        <v>-9</v>
      </c>
      <c r="K77">
        <f t="shared" si="1"/>
        <v>0</v>
      </c>
      <c r="L77" s="16">
        <f ca="1">IF(K77="","",RANK(K77,PickUp)+COUNTIF($K$6:K77,K77)-1)</f>
        <v>94</v>
      </c>
      <c r="P77" s="5"/>
      <c r="Q77">
        <v>50</v>
      </c>
    </row>
    <row r="78" spans="4:17">
      <c r="D78" s="3">
        <v>42442</v>
      </c>
      <c r="E78" s="4">
        <v>42442</v>
      </c>
      <c r="F78" s="3">
        <v>42077</v>
      </c>
      <c r="G78" s="4">
        <v>42077</v>
      </c>
      <c r="H78">
        <v>19</v>
      </c>
      <c r="I78">
        <v>38</v>
      </c>
      <c r="J78">
        <v>19</v>
      </c>
      <c r="K78">
        <f t="shared" si="1"/>
        <v>0</v>
      </c>
      <c r="L78" s="16">
        <f ca="1">IF(K78="","",RANK(K78,PickUp)+COUNTIF($K$6:K78,K78)-1)</f>
        <v>95</v>
      </c>
      <c r="P78" s="5"/>
      <c r="Q78">
        <v>19</v>
      </c>
    </row>
    <row r="79" spans="4:17">
      <c r="D79" s="3">
        <v>42443</v>
      </c>
      <c r="E79" s="4">
        <v>42443</v>
      </c>
      <c r="F79" s="3">
        <v>42078</v>
      </c>
      <c r="G79" s="4">
        <v>42078</v>
      </c>
      <c r="H79">
        <v>59</v>
      </c>
      <c r="I79">
        <v>19</v>
      </c>
      <c r="J79">
        <v>-40</v>
      </c>
      <c r="K79">
        <f t="shared" si="1"/>
        <v>0</v>
      </c>
      <c r="L79" s="16">
        <f ca="1">IF(K79="","",RANK(K79,PickUp)+COUNTIF($K$6:K79,K79)-1)</f>
        <v>96</v>
      </c>
      <c r="P79" s="5"/>
      <c r="Q79">
        <v>59</v>
      </c>
    </row>
    <row r="80" spans="4:17">
      <c r="D80" s="3">
        <v>42444</v>
      </c>
      <c r="E80" s="4">
        <v>42444</v>
      </c>
      <c r="F80" s="3">
        <v>42079</v>
      </c>
      <c r="G80" s="4">
        <v>42079</v>
      </c>
      <c r="H80">
        <v>57</v>
      </c>
      <c r="I80">
        <v>42</v>
      </c>
      <c r="J80">
        <v>-15</v>
      </c>
      <c r="K80">
        <f t="shared" si="1"/>
        <v>0</v>
      </c>
      <c r="L80" s="16">
        <f ca="1">IF(K80="","",RANK(K80,PickUp)+COUNTIF($K$6:K80,K80)-1)</f>
        <v>97</v>
      </c>
      <c r="P80" s="5"/>
      <c r="Q80">
        <v>57</v>
      </c>
    </row>
    <row r="81" spans="4:17">
      <c r="D81" s="3">
        <v>42445</v>
      </c>
      <c r="E81" s="4">
        <v>42445</v>
      </c>
      <c r="F81" s="3">
        <v>42080</v>
      </c>
      <c r="G81" s="4">
        <v>42080</v>
      </c>
      <c r="H81">
        <v>56</v>
      </c>
      <c r="I81">
        <v>60</v>
      </c>
      <c r="J81">
        <v>4</v>
      </c>
      <c r="K81">
        <f t="shared" si="1"/>
        <v>0</v>
      </c>
      <c r="L81" s="16">
        <f ca="1">IF(K81="","",RANK(K81,PickUp)+COUNTIF($K$6:K81,K81)-1)</f>
        <v>98</v>
      </c>
      <c r="P81" s="5"/>
      <c r="Q81">
        <v>56</v>
      </c>
    </row>
    <row r="82" spans="4:17">
      <c r="D82" s="3">
        <v>42446</v>
      </c>
      <c r="E82" s="4">
        <v>42446</v>
      </c>
      <c r="F82" s="3">
        <v>42081</v>
      </c>
      <c r="G82" s="4">
        <v>42081</v>
      </c>
      <c r="H82">
        <v>31</v>
      </c>
      <c r="I82">
        <v>48</v>
      </c>
      <c r="J82">
        <v>17</v>
      </c>
      <c r="K82">
        <f t="shared" si="1"/>
        <v>0</v>
      </c>
      <c r="L82" s="16">
        <f ca="1">IF(K82="","",RANK(K82,PickUp)+COUNTIF($K$6:K82,K82)-1)</f>
        <v>99</v>
      </c>
      <c r="P82" s="5"/>
      <c r="Q82">
        <v>31</v>
      </c>
    </row>
    <row r="83" spans="4:17">
      <c r="D83" s="3">
        <v>42447</v>
      </c>
      <c r="E83" s="4">
        <v>42447</v>
      </c>
      <c r="F83" s="3">
        <v>42082</v>
      </c>
      <c r="G83" s="4">
        <v>42082</v>
      </c>
      <c r="H83">
        <v>45</v>
      </c>
      <c r="I83">
        <v>58</v>
      </c>
      <c r="J83">
        <v>13</v>
      </c>
      <c r="K83">
        <f t="shared" si="1"/>
        <v>0</v>
      </c>
      <c r="L83" s="16">
        <f ca="1">IF(K83="","",RANK(K83,PickUp)+COUNTIF($K$6:K83,K83)-1)</f>
        <v>100</v>
      </c>
      <c r="P83" s="5"/>
      <c r="Q83">
        <v>45</v>
      </c>
    </row>
    <row r="84" spans="4:17">
      <c r="D84" s="3">
        <v>42448</v>
      </c>
      <c r="E84" s="4">
        <v>42448</v>
      </c>
      <c r="F84" s="3">
        <v>42083</v>
      </c>
      <c r="G84" s="4">
        <v>42083</v>
      </c>
      <c r="H84">
        <v>60</v>
      </c>
      <c r="I84">
        <v>27</v>
      </c>
      <c r="J84">
        <v>-33</v>
      </c>
      <c r="K84">
        <f t="shared" si="1"/>
        <v>0</v>
      </c>
      <c r="L84" s="16">
        <f ca="1">IF(K84="","",RANK(K84,PickUp)+COUNTIF($K$6:K84,K84)-1)</f>
        <v>101</v>
      </c>
      <c r="P84" s="5"/>
      <c r="Q84">
        <v>60</v>
      </c>
    </row>
    <row r="85" spans="4:17">
      <c r="D85" s="3">
        <v>42449</v>
      </c>
      <c r="E85" s="4">
        <v>42449</v>
      </c>
      <c r="F85" s="3">
        <v>42084</v>
      </c>
      <c r="G85" s="4">
        <v>42084</v>
      </c>
      <c r="H85">
        <v>48</v>
      </c>
      <c r="I85">
        <v>40</v>
      </c>
      <c r="J85">
        <v>-8</v>
      </c>
      <c r="K85">
        <f t="shared" si="1"/>
        <v>0</v>
      </c>
      <c r="L85" s="16">
        <f ca="1">IF(K85="","",RANK(K85,PickUp)+COUNTIF($K$6:K85,K85)-1)</f>
        <v>102</v>
      </c>
      <c r="P85" s="5"/>
      <c r="Q85">
        <v>48</v>
      </c>
    </row>
    <row r="86" spans="4:17">
      <c r="D86" s="3">
        <v>42450</v>
      </c>
      <c r="E86" s="4">
        <v>42450</v>
      </c>
      <c r="F86" s="3">
        <v>42085</v>
      </c>
      <c r="G86" s="4">
        <v>42085</v>
      </c>
      <c r="H86">
        <v>51</v>
      </c>
      <c r="I86">
        <v>34</v>
      </c>
      <c r="J86">
        <v>-17</v>
      </c>
      <c r="K86">
        <f t="shared" si="1"/>
        <v>0</v>
      </c>
      <c r="L86" s="16">
        <f ca="1">IF(K86="","",RANK(K86,PickUp)+COUNTIF($K$6:K86,K86)-1)</f>
        <v>103</v>
      </c>
      <c r="P86" s="5"/>
      <c r="Q86">
        <v>51</v>
      </c>
    </row>
    <row r="87" spans="4:17">
      <c r="D87" s="3">
        <v>42451</v>
      </c>
      <c r="E87" s="4">
        <v>42451</v>
      </c>
      <c r="F87" s="3">
        <v>42086</v>
      </c>
      <c r="G87" s="4">
        <v>42086</v>
      </c>
      <c r="H87">
        <v>58</v>
      </c>
      <c r="I87">
        <v>50</v>
      </c>
      <c r="J87">
        <v>-8</v>
      </c>
      <c r="K87">
        <f t="shared" si="1"/>
        <v>0</v>
      </c>
      <c r="L87" s="16">
        <f ca="1">IF(K87="","",RANK(K87,PickUp)+COUNTIF($K$6:K87,K87)-1)</f>
        <v>104</v>
      </c>
      <c r="P87" s="5"/>
      <c r="Q87">
        <v>58</v>
      </c>
    </row>
    <row r="88" spans="4:17">
      <c r="D88" s="3">
        <v>42452</v>
      </c>
      <c r="E88" s="4">
        <v>42452</v>
      </c>
      <c r="F88" s="3">
        <v>42087</v>
      </c>
      <c r="G88" s="4">
        <v>42087</v>
      </c>
      <c r="H88">
        <v>58</v>
      </c>
      <c r="I88">
        <v>60</v>
      </c>
      <c r="J88">
        <v>2</v>
      </c>
      <c r="K88">
        <f t="shared" si="1"/>
        <v>0</v>
      </c>
      <c r="L88" s="16">
        <f ca="1">IF(K88="","",RANK(K88,PickUp)+COUNTIF($K$6:K88,K88)-1)</f>
        <v>105</v>
      </c>
      <c r="P88" s="5"/>
      <c r="Q88">
        <v>58</v>
      </c>
    </row>
    <row r="89" spans="4:17">
      <c r="D89" s="3">
        <v>42453</v>
      </c>
      <c r="E89" s="4">
        <v>42453</v>
      </c>
      <c r="F89" s="3">
        <v>42088</v>
      </c>
      <c r="G89" s="4">
        <v>42088</v>
      </c>
      <c r="H89">
        <v>58</v>
      </c>
      <c r="I89">
        <v>60</v>
      </c>
      <c r="J89">
        <v>2</v>
      </c>
      <c r="K89">
        <f t="shared" si="1"/>
        <v>0</v>
      </c>
      <c r="L89" s="16">
        <f ca="1">IF(K89="","",RANK(K89,PickUp)+COUNTIF($K$6:K89,K89)-1)</f>
        <v>106</v>
      </c>
      <c r="P89" s="5"/>
      <c r="Q89">
        <v>58</v>
      </c>
    </row>
    <row r="90" spans="4:17">
      <c r="D90" s="3">
        <v>42454</v>
      </c>
      <c r="E90" s="4">
        <v>42454</v>
      </c>
      <c r="F90" s="3">
        <v>42089</v>
      </c>
      <c r="G90" s="4">
        <v>42089</v>
      </c>
      <c r="H90">
        <v>44</v>
      </c>
      <c r="I90">
        <v>34</v>
      </c>
      <c r="J90">
        <v>-10</v>
      </c>
      <c r="K90">
        <f t="shared" si="1"/>
        <v>0</v>
      </c>
      <c r="L90" s="16">
        <f ca="1">IF(K90="","",RANK(K90,PickUp)+COUNTIF($K$6:K90,K90)-1)</f>
        <v>107</v>
      </c>
      <c r="P90" s="5"/>
      <c r="Q90">
        <v>44</v>
      </c>
    </row>
    <row r="91" spans="4:17">
      <c r="D91" s="3">
        <v>42455</v>
      </c>
      <c r="E91" s="4">
        <v>42455</v>
      </c>
      <c r="F91" s="3">
        <v>42090</v>
      </c>
      <c r="G91" s="4">
        <v>42090</v>
      </c>
      <c r="H91">
        <v>59</v>
      </c>
      <c r="I91">
        <v>37</v>
      </c>
      <c r="J91">
        <v>-22</v>
      </c>
      <c r="K91">
        <f t="shared" si="1"/>
        <v>0</v>
      </c>
      <c r="L91" s="16">
        <f ca="1">IF(K91="","",RANK(K91,PickUp)+COUNTIF($K$6:K91,K91)-1)</f>
        <v>108</v>
      </c>
      <c r="P91" s="5"/>
      <c r="Q91">
        <v>59</v>
      </c>
    </row>
    <row r="92" spans="4:17">
      <c r="D92" s="3">
        <v>42456</v>
      </c>
      <c r="E92" s="4">
        <v>42456</v>
      </c>
      <c r="F92" s="3">
        <v>42091</v>
      </c>
      <c r="G92" s="4">
        <v>42091</v>
      </c>
      <c r="H92">
        <v>15</v>
      </c>
      <c r="I92">
        <v>59</v>
      </c>
      <c r="J92">
        <v>44</v>
      </c>
      <c r="K92">
        <f t="shared" si="1"/>
        <v>0</v>
      </c>
      <c r="L92" s="16">
        <f ca="1">IF(K92="","",RANK(K92,PickUp)+COUNTIF($K$6:K92,K92)-1)</f>
        <v>109</v>
      </c>
      <c r="P92" s="5"/>
      <c r="Q92">
        <v>15</v>
      </c>
    </row>
    <row r="93" spans="4:17">
      <c r="D93" s="3">
        <v>42457</v>
      </c>
      <c r="E93" s="4">
        <v>42457</v>
      </c>
      <c r="F93" s="3">
        <v>42092</v>
      </c>
      <c r="G93" s="4">
        <v>42092</v>
      </c>
      <c r="H93">
        <v>12</v>
      </c>
      <c r="I93">
        <v>44</v>
      </c>
      <c r="J93">
        <v>32</v>
      </c>
      <c r="K93">
        <f t="shared" si="1"/>
        <v>0</v>
      </c>
      <c r="L93" s="16">
        <f ca="1">IF(K93="","",RANK(K93,PickUp)+COUNTIF($K$6:K93,K93)-1)</f>
        <v>110</v>
      </c>
      <c r="P93" s="5"/>
      <c r="Q93">
        <v>12</v>
      </c>
    </row>
    <row r="94" spans="4:17">
      <c r="D94" s="3">
        <v>42458</v>
      </c>
      <c r="E94" s="4">
        <v>42458</v>
      </c>
      <c r="F94" s="3">
        <v>42093</v>
      </c>
      <c r="G94" s="4">
        <v>42093</v>
      </c>
      <c r="H94">
        <v>52</v>
      </c>
      <c r="I94">
        <v>41</v>
      </c>
      <c r="J94">
        <v>-11</v>
      </c>
      <c r="K94">
        <f t="shared" si="1"/>
        <v>0</v>
      </c>
      <c r="L94" s="16">
        <f ca="1">IF(K94="","",RANK(K94,PickUp)+COUNTIF($K$6:K94,K94)-1)</f>
        <v>111</v>
      </c>
      <c r="P94" s="5"/>
      <c r="Q94">
        <v>52</v>
      </c>
    </row>
    <row r="95" spans="4:17">
      <c r="D95" s="3">
        <v>42459</v>
      </c>
      <c r="E95" s="4">
        <v>42459</v>
      </c>
      <c r="F95" s="3">
        <v>42094</v>
      </c>
      <c r="G95" s="4">
        <v>42094</v>
      </c>
      <c r="H95">
        <v>55</v>
      </c>
      <c r="I95">
        <v>59</v>
      </c>
      <c r="J95">
        <v>4</v>
      </c>
      <c r="K95">
        <f t="shared" si="1"/>
        <v>0</v>
      </c>
      <c r="L95" s="16">
        <f ca="1">IF(K95="","",RANK(K95,PickUp)+COUNTIF($K$6:K95,K95)-1)</f>
        <v>112</v>
      </c>
      <c r="P95" s="5"/>
      <c r="Q95">
        <v>55</v>
      </c>
    </row>
    <row r="96" spans="4:17">
      <c r="D96" s="3">
        <v>42460</v>
      </c>
      <c r="E96" s="4">
        <v>42460</v>
      </c>
      <c r="F96" s="3">
        <v>42095</v>
      </c>
      <c r="G96" s="4">
        <v>42095</v>
      </c>
      <c r="H96">
        <v>59</v>
      </c>
      <c r="I96">
        <v>51</v>
      </c>
      <c r="J96">
        <v>-8</v>
      </c>
      <c r="K96">
        <f t="shared" si="1"/>
        <v>0</v>
      </c>
      <c r="L96" s="16">
        <f ca="1">IF(K96="","",RANK(K96,PickUp)+COUNTIF($K$6:K96,K96)-1)</f>
        <v>113</v>
      </c>
      <c r="P96" s="5"/>
      <c r="Q96">
        <v>59</v>
      </c>
    </row>
    <row r="97" spans="4:17">
      <c r="D97" s="3">
        <v>42461</v>
      </c>
      <c r="E97" s="4">
        <v>42461</v>
      </c>
      <c r="F97" s="3">
        <v>42096</v>
      </c>
      <c r="G97" s="4">
        <v>42096</v>
      </c>
      <c r="H97">
        <v>49</v>
      </c>
      <c r="I97">
        <v>38</v>
      </c>
      <c r="J97">
        <v>-11</v>
      </c>
      <c r="K97">
        <f t="shared" si="1"/>
        <v>0</v>
      </c>
      <c r="L97" s="16">
        <f ca="1">IF(K97="","",RANK(K97,PickUp)+COUNTIF($K$6:K97,K97)-1)</f>
        <v>114</v>
      </c>
      <c r="P97" s="5"/>
      <c r="Q97">
        <v>49</v>
      </c>
    </row>
    <row r="98" spans="4:17">
      <c r="D98" s="3">
        <v>42462</v>
      </c>
      <c r="E98" s="4">
        <v>42462</v>
      </c>
      <c r="F98" s="3">
        <v>42097</v>
      </c>
      <c r="G98" s="4">
        <v>42097</v>
      </c>
      <c r="H98">
        <v>57</v>
      </c>
      <c r="I98">
        <v>47</v>
      </c>
      <c r="J98">
        <v>-10</v>
      </c>
      <c r="K98">
        <f t="shared" si="1"/>
        <v>0</v>
      </c>
      <c r="L98" s="16">
        <f ca="1">IF(K98="","",RANK(K98,PickUp)+COUNTIF($K$6:K98,K98)-1)</f>
        <v>115</v>
      </c>
      <c r="P98" s="5"/>
      <c r="Q98">
        <v>57</v>
      </c>
    </row>
    <row r="99" spans="4:17">
      <c r="D99" s="3">
        <v>42463</v>
      </c>
      <c r="E99" s="4">
        <v>42463</v>
      </c>
      <c r="F99" s="3">
        <v>42098</v>
      </c>
      <c r="G99" s="4">
        <v>42098</v>
      </c>
      <c r="H99">
        <v>18</v>
      </c>
      <c r="I99">
        <v>43</v>
      </c>
      <c r="J99">
        <v>25</v>
      </c>
      <c r="K99">
        <f t="shared" si="1"/>
        <v>0</v>
      </c>
      <c r="L99" s="16">
        <f ca="1">IF(K99="","",RANK(K99,PickUp)+COUNTIF($K$6:K99,K99)-1)</f>
        <v>116</v>
      </c>
      <c r="P99" s="5"/>
      <c r="Q99">
        <v>18</v>
      </c>
    </row>
    <row r="100" spans="4:17">
      <c r="D100" s="3">
        <v>42464</v>
      </c>
      <c r="E100" s="4">
        <v>42464</v>
      </c>
      <c r="F100" s="3">
        <v>42099</v>
      </c>
      <c r="G100" s="4">
        <v>42099</v>
      </c>
      <c r="H100">
        <v>53</v>
      </c>
      <c r="I100">
        <v>39</v>
      </c>
      <c r="J100">
        <v>-14</v>
      </c>
      <c r="K100">
        <f t="shared" si="1"/>
        <v>0</v>
      </c>
      <c r="L100" s="16">
        <f ca="1">IF(K100="","",RANK(K100,PickUp)+COUNTIF($K$6:K100,K100)-1)</f>
        <v>117</v>
      </c>
      <c r="P100" s="5"/>
      <c r="Q100">
        <v>53</v>
      </c>
    </row>
    <row r="101" spans="4:17">
      <c r="D101" s="3">
        <v>42465</v>
      </c>
      <c r="E101" s="4">
        <v>42465</v>
      </c>
      <c r="F101" s="3">
        <v>42100</v>
      </c>
      <c r="G101" s="4">
        <v>42100</v>
      </c>
      <c r="H101">
        <v>60</v>
      </c>
      <c r="I101">
        <v>31</v>
      </c>
      <c r="J101">
        <v>-29</v>
      </c>
      <c r="K101">
        <f t="shared" si="1"/>
        <v>0</v>
      </c>
      <c r="L101" s="16">
        <f ca="1">IF(K101="","",RANK(K101,PickUp)+COUNTIF($K$6:K101,K101)-1)</f>
        <v>118</v>
      </c>
      <c r="P101" s="5"/>
      <c r="Q101">
        <v>60</v>
      </c>
    </row>
    <row r="102" spans="4:17">
      <c r="D102" s="3">
        <v>42466</v>
      </c>
      <c r="E102" s="4">
        <v>42466</v>
      </c>
      <c r="F102" s="3">
        <v>42101</v>
      </c>
      <c r="G102" s="4">
        <v>42101</v>
      </c>
      <c r="H102">
        <v>59</v>
      </c>
      <c r="I102">
        <v>57</v>
      </c>
      <c r="J102">
        <v>-2</v>
      </c>
      <c r="K102">
        <f t="shared" si="1"/>
        <v>0</v>
      </c>
      <c r="L102" s="16">
        <f ca="1">IF(K102="","",RANK(K102,PickUp)+COUNTIF($K$6:K102,K102)-1)</f>
        <v>119</v>
      </c>
      <c r="P102" s="5"/>
      <c r="Q102">
        <v>59</v>
      </c>
    </row>
    <row r="103" spans="4:17">
      <c r="D103" s="3">
        <v>42467</v>
      </c>
      <c r="E103" s="4">
        <v>42467</v>
      </c>
      <c r="F103" s="3">
        <v>42102</v>
      </c>
      <c r="G103" s="4">
        <v>42102</v>
      </c>
      <c r="H103">
        <v>53</v>
      </c>
      <c r="I103">
        <v>59</v>
      </c>
      <c r="J103">
        <v>6</v>
      </c>
      <c r="K103">
        <f t="shared" si="1"/>
        <v>0</v>
      </c>
      <c r="L103" s="16">
        <f ca="1">IF(K103="","",RANK(K103,PickUp)+COUNTIF($K$6:K103,K103)-1)</f>
        <v>120</v>
      </c>
      <c r="P103" s="5"/>
      <c r="Q103">
        <v>53</v>
      </c>
    </row>
    <row r="104" spans="4:17">
      <c r="D104" s="3">
        <v>42468</v>
      </c>
      <c r="E104" s="4">
        <v>42468</v>
      </c>
      <c r="F104" s="3">
        <v>42103</v>
      </c>
      <c r="G104" s="4">
        <v>42103</v>
      </c>
      <c r="H104">
        <v>24</v>
      </c>
      <c r="I104">
        <v>41</v>
      </c>
      <c r="J104">
        <v>17</v>
      </c>
      <c r="K104">
        <f t="shared" si="1"/>
        <v>0</v>
      </c>
      <c r="L104" s="16">
        <f ca="1">IF(K104="","",RANK(K104,PickUp)+COUNTIF($K$6:K104,K104)-1)</f>
        <v>121</v>
      </c>
      <c r="P104" s="5"/>
      <c r="Q104">
        <v>24</v>
      </c>
    </row>
    <row r="105" spans="4:17">
      <c r="D105" s="3">
        <v>42469</v>
      </c>
      <c r="E105" s="4">
        <v>42469</v>
      </c>
      <c r="F105" s="3">
        <v>42104</v>
      </c>
      <c r="G105" s="4">
        <v>42104</v>
      </c>
      <c r="H105">
        <v>37</v>
      </c>
      <c r="I105">
        <v>27</v>
      </c>
      <c r="J105">
        <v>-10</v>
      </c>
      <c r="K105">
        <f t="shared" si="1"/>
        <v>0</v>
      </c>
      <c r="L105" s="16">
        <f ca="1">IF(K105="","",RANK(K105,PickUp)+COUNTIF($K$6:K105,K105)-1)</f>
        <v>122</v>
      </c>
      <c r="P105" s="5"/>
      <c r="Q105">
        <v>37</v>
      </c>
    </row>
    <row r="106" spans="4:17">
      <c r="D106" s="3">
        <v>42470</v>
      </c>
      <c r="E106" s="4">
        <v>42470</v>
      </c>
      <c r="F106" s="3">
        <v>42105</v>
      </c>
      <c r="G106" s="4">
        <v>42105</v>
      </c>
      <c r="H106">
        <v>33</v>
      </c>
      <c r="I106">
        <v>48</v>
      </c>
      <c r="J106">
        <v>15</v>
      </c>
      <c r="K106">
        <f t="shared" si="1"/>
        <v>0</v>
      </c>
      <c r="L106" s="16">
        <f ca="1">IF(K106="","",RANK(K106,PickUp)+COUNTIF($K$6:K106,K106)-1)</f>
        <v>123</v>
      </c>
      <c r="P106" s="5"/>
      <c r="Q106">
        <v>33</v>
      </c>
    </row>
    <row r="107" spans="4:17">
      <c r="D107" s="3">
        <v>42471</v>
      </c>
      <c r="E107" s="4">
        <v>42471</v>
      </c>
      <c r="F107" s="3">
        <v>42106</v>
      </c>
      <c r="G107" s="4">
        <v>42106</v>
      </c>
      <c r="H107">
        <v>44</v>
      </c>
      <c r="I107">
        <v>19</v>
      </c>
      <c r="J107">
        <v>-25</v>
      </c>
      <c r="K107">
        <f t="shared" si="1"/>
        <v>0</v>
      </c>
      <c r="L107" s="16">
        <f ca="1">IF(K107="","",RANK(K107,PickUp)+COUNTIF($K$6:K107,K107)-1)</f>
        <v>124</v>
      </c>
      <c r="P107" s="5"/>
      <c r="Q107">
        <v>44</v>
      </c>
    </row>
    <row r="108" spans="4:17">
      <c r="D108" s="3">
        <v>42472</v>
      </c>
      <c r="E108" s="4">
        <v>42472</v>
      </c>
      <c r="F108" s="3">
        <v>42107</v>
      </c>
      <c r="G108" s="4">
        <v>42107</v>
      </c>
      <c r="H108">
        <v>42</v>
      </c>
      <c r="I108">
        <v>40</v>
      </c>
      <c r="J108">
        <v>-2</v>
      </c>
      <c r="K108">
        <f t="shared" si="1"/>
        <v>0</v>
      </c>
      <c r="L108" s="16">
        <f ca="1">IF(K108="","",RANK(K108,PickUp)+COUNTIF($K$6:K108,K108)-1)</f>
        <v>125</v>
      </c>
      <c r="P108" s="5"/>
      <c r="Q108">
        <v>42</v>
      </c>
    </row>
    <row r="109" spans="4:17">
      <c r="D109" s="3">
        <v>42473</v>
      </c>
      <c r="E109" s="4">
        <v>42473</v>
      </c>
      <c r="F109" s="3">
        <v>42108</v>
      </c>
      <c r="G109" s="4">
        <v>42108</v>
      </c>
      <c r="H109">
        <v>60</v>
      </c>
      <c r="I109">
        <v>50</v>
      </c>
      <c r="J109">
        <v>-10</v>
      </c>
      <c r="K109">
        <f t="shared" si="1"/>
        <v>0</v>
      </c>
      <c r="L109" s="16">
        <f ca="1">IF(K109="","",RANK(K109,PickUp)+COUNTIF($K$6:K109,K109)-1)</f>
        <v>126</v>
      </c>
      <c r="P109" s="5"/>
      <c r="Q109">
        <v>60</v>
      </c>
    </row>
    <row r="110" spans="4:17">
      <c r="D110" s="3">
        <v>42474</v>
      </c>
      <c r="E110" s="4">
        <v>42474</v>
      </c>
      <c r="F110" s="3">
        <v>42109</v>
      </c>
      <c r="G110" s="4">
        <v>42109</v>
      </c>
      <c r="H110">
        <v>60</v>
      </c>
      <c r="I110">
        <v>60</v>
      </c>
      <c r="J110">
        <v>0</v>
      </c>
      <c r="K110">
        <f t="shared" si="1"/>
        <v>0</v>
      </c>
      <c r="L110" s="16">
        <f ca="1">IF(K110="","",RANK(K110,PickUp)+COUNTIF($K$6:K110,K110)-1)</f>
        <v>127</v>
      </c>
      <c r="P110" s="5"/>
      <c r="Q110">
        <v>60</v>
      </c>
    </row>
    <row r="111" spans="4:17">
      <c r="D111" s="3">
        <v>42475</v>
      </c>
      <c r="E111" s="4">
        <v>42475</v>
      </c>
      <c r="F111" s="3">
        <v>42110</v>
      </c>
      <c r="G111" s="4">
        <v>42110</v>
      </c>
      <c r="H111">
        <v>55</v>
      </c>
      <c r="I111">
        <v>59</v>
      </c>
      <c r="J111">
        <v>4</v>
      </c>
      <c r="K111">
        <f t="shared" si="1"/>
        <v>0</v>
      </c>
      <c r="L111" s="16">
        <f ca="1">IF(K111="","",RANK(K111,PickUp)+COUNTIF($K$6:K111,K111)-1)</f>
        <v>128</v>
      </c>
      <c r="P111" s="5"/>
      <c r="Q111">
        <v>55</v>
      </c>
    </row>
    <row r="112" spans="4:17">
      <c r="D112" s="3">
        <v>42476</v>
      </c>
      <c r="E112" s="4">
        <v>42476</v>
      </c>
      <c r="F112" s="3">
        <v>42111</v>
      </c>
      <c r="G112" s="4">
        <v>42111</v>
      </c>
      <c r="H112">
        <v>59</v>
      </c>
      <c r="I112">
        <v>57</v>
      </c>
      <c r="J112">
        <v>-2</v>
      </c>
      <c r="K112">
        <f t="shared" si="1"/>
        <v>0</v>
      </c>
      <c r="L112" s="16">
        <f ca="1">IF(K112="","",RANK(K112,PickUp)+COUNTIF($K$6:K112,K112)-1)</f>
        <v>129</v>
      </c>
      <c r="P112" s="5"/>
      <c r="Q112">
        <v>59</v>
      </c>
    </row>
    <row r="113" spans="4:17">
      <c r="D113" s="3">
        <v>42477</v>
      </c>
      <c r="E113" s="4">
        <v>42477</v>
      </c>
      <c r="F113" s="3">
        <v>42112</v>
      </c>
      <c r="G113" s="4">
        <v>42112</v>
      </c>
      <c r="H113">
        <v>15</v>
      </c>
      <c r="I113">
        <v>60</v>
      </c>
      <c r="J113">
        <v>45</v>
      </c>
      <c r="K113">
        <f t="shared" si="1"/>
        <v>0</v>
      </c>
      <c r="L113" s="16">
        <f ca="1">IF(K113="","",RANK(K113,PickUp)+COUNTIF($K$6:K113,K113)-1)</f>
        <v>130</v>
      </c>
      <c r="P113" s="5"/>
      <c r="Q113">
        <v>15</v>
      </c>
    </row>
    <row r="114" spans="4:17">
      <c r="D114" s="3">
        <v>42478</v>
      </c>
      <c r="E114" s="4">
        <v>42478</v>
      </c>
      <c r="F114" s="3">
        <v>42113</v>
      </c>
      <c r="G114" s="4">
        <v>42113</v>
      </c>
      <c r="H114">
        <v>43</v>
      </c>
      <c r="I114">
        <v>45</v>
      </c>
      <c r="J114">
        <v>2</v>
      </c>
      <c r="K114">
        <f t="shared" si="1"/>
        <v>0</v>
      </c>
      <c r="L114" s="16">
        <f ca="1">IF(K114="","",RANK(K114,PickUp)+COUNTIF($K$6:K114,K114)-1)</f>
        <v>131</v>
      </c>
      <c r="P114" s="5"/>
      <c r="Q114">
        <v>43</v>
      </c>
    </row>
    <row r="115" spans="4:17">
      <c r="D115" s="3">
        <v>42479</v>
      </c>
      <c r="E115" s="4">
        <v>42479</v>
      </c>
      <c r="F115" s="3">
        <v>42114</v>
      </c>
      <c r="G115" s="4">
        <v>42114</v>
      </c>
      <c r="H115">
        <v>45</v>
      </c>
      <c r="I115">
        <v>46</v>
      </c>
      <c r="J115">
        <v>1</v>
      </c>
      <c r="K115">
        <f t="shared" si="1"/>
        <v>0</v>
      </c>
      <c r="L115" s="16">
        <f ca="1">IF(K115="","",RANK(K115,PickUp)+COUNTIF($K$6:K115,K115)-1)</f>
        <v>132</v>
      </c>
      <c r="P115" s="5"/>
      <c r="Q115">
        <v>45</v>
      </c>
    </row>
    <row r="116" spans="4:17">
      <c r="D116" s="3">
        <v>42480</v>
      </c>
      <c r="E116" s="4">
        <v>42480</v>
      </c>
      <c r="F116" s="3">
        <v>42115</v>
      </c>
      <c r="G116" s="4">
        <v>42115</v>
      </c>
      <c r="H116">
        <v>39</v>
      </c>
      <c r="I116">
        <v>55</v>
      </c>
      <c r="J116">
        <v>16</v>
      </c>
      <c r="K116">
        <f t="shared" si="1"/>
        <v>0</v>
      </c>
      <c r="L116" s="16">
        <f ca="1">IF(K116="","",RANK(K116,PickUp)+COUNTIF($K$6:K116,K116)-1)</f>
        <v>133</v>
      </c>
      <c r="P116" s="5"/>
      <c r="Q116">
        <v>39</v>
      </c>
    </row>
    <row r="117" spans="4:17">
      <c r="D117" s="3">
        <v>42481</v>
      </c>
      <c r="E117" s="4">
        <v>42481</v>
      </c>
      <c r="F117" s="3">
        <v>42116</v>
      </c>
      <c r="G117" s="4">
        <v>42116</v>
      </c>
      <c r="H117">
        <v>43</v>
      </c>
      <c r="I117">
        <v>40</v>
      </c>
      <c r="J117">
        <v>-3</v>
      </c>
      <c r="K117">
        <f t="shared" si="1"/>
        <v>0</v>
      </c>
      <c r="L117" s="16">
        <f ca="1">IF(K117="","",RANK(K117,PickUp)+COUNTIF($K$6:K117,K117)-1)</f>
        <v>134</v>
      </c>
      <c r="P117" s="5"/>
      <c r="Q117">
        <v>43</v>
      </c>
    </row>
    <row r="118" spans="4:17">
      <c r="D118" s="3">
        <v>42482</v>
      </c>
      <c r="E118" s="4">
        <v>42482</v>
      </c>
      <c r="F118" s="3">
        <v>42117</v>
      </c>
      <c r="G118" s="4">
        <v>42117</v>
      </c>
      <c r="H118">
        <v>52</v>
      </c>
      <c r="I118">
        <v>43</v>
      </c>
      <c r="J118">
        <v>-9</v>
      </c>
      <c r="K118">
        <f t="shared" si="1"/>
        <v>0</v>
      </c>
      <c r="L118" s="16">
        <f ca="1">IF(K118="","",RANK(K118,PickUp)+COUNTIF($K$6:K118,K118)-1)</f>
        <v>135</v>
      </c>
      <c r="P118" s="5"/>
      <c r="Q118">
        <v>52</v>
      </c>
    </row>
    <row r="119" spans="4:17">
      <c r="D119" s="3">
        <v>42483</v>
      </c>
      <c r="E119" s="4">
        <v>42483</v>
      </c>
      <c r="F119" s="3">
        <v>42118</v>
      </c>
      <c r="G119" s="4">
        <v>42118</v>
      </c>
      <c r="H119">
        <v>38</v>
      </c>
      <c r="I119">
        <v>60</v>
      </c>
      <c r="J119">
        <v>22</v>
      </c>
      <c r="K119">
        <f t="shared" si="1"/>
        <v>0</v>
      </c>
      <c r="L119" s="16">
        <f ca="1">IF(K119="","",RANK(K119,PickUp)+COUNTIF($K$6:K119,K119)-1)</f>
        <v>136</v>
      </c>
      <c r="P119" s="5"/>
      <c r="Q119">
        <v>38</v>
      </c>
    </row>
    <row r="120" spans="4:17">
      <c r="D120" s="3">
        <v>42484</v>
      </c>
      <c r="E120" s="4">
        <v>42484</v>
      </c>
      <c r="F120" s="3">
        <v>42119</v>
      </c>
      <c r="G120" s="4">
        <v>42119</v>
      </c>
      <c r="H120">
        <v>25</v>
      </c>
      <c r="I120">
        <v>60</v>
      </c>
      <c r="J120">
        <v>35</v>
      </c>
      <c r="K120">
        <f t="shared" si="1"/>
        <v>0</v>
      </c>
      <c r="L120" s="16">
        <f ca="1">IF(K120="","",RANK(K120,PickUp)+COUNTIF($K$6:K120,K120)-1)</f>
        <v>137</v>
      </c>
      <c r="P120" s="5"/>
      <c r="Q120">
        <v>25</v>
      </c>
    </row>
    <row r="121" spans="4:17">
      <c r="D121" s="3">
        <v>42485</v>
      </c>
      <c r="E121" s="4">
        <v>42485</v>
      </c>
      <c r="F121" s="3">
        <v>42120</v>
      </c>
      <c r="G121" s="4">
        <v>42120</v>
      </c>
      <c r="H121">
        <v>52</v>
      </c>
      <c r="I121">
        <v>29</v>
      </c>
      <c r="J121">
        <v>-23</v>
      </c>
      <c r="K121">
        <f t="shared" si="1"/>
        <v>0</v>
      </c>
      <c r="L121" s="16">
        <f ca="1">IF(K121="","",RANK(K121,PickUp)+COUNTIF($K$6:K121,K121)-1)</f>
        <v>138</v>
      </c>
      <c r="P121" s="5"/>
      <c r="Q121">
        <v>52</v>
      </c>
    </row>
    <row r="122" spans="4:17">
      <c r="D122" s="3">
        <v>42486</v>
      </c>
      <c r="E122" s="4">
        <v>42486</v>
      </c>
      <c r="F122" s="3">
        <v>42121</v>
      </c>
      <c r="G122" s="4">
        <v>42121</v>
      </c>
      <c r="H122">
        <v>59</v>
      </c>
      <c r="I122">
        <v>42</v>
      </c>
      <c r="J122">
        <v>-17</v>
      </c>
      <c r="K122">
        <f t="shared" si="1"/>
        <v>0</v>
      </c>
      <c r="L122" s="16">
        <f ca="1">IF(K122="","",RANK(K122,PickUp)+COUNTIF($K$6:K122,K122)-1)</f>
        <v>139</v>
      </c>
      <c r="P122" s="5"/>
      <c r="Q122">
        <v>59</v>
      </c>
    </row>
    <row r="123" spans="4:17">
      <c r="D123" s="3">
        <v>42487</v>
      </c>
      <c r="E123" s="4">
        <v>42487</v>
      </c>
      <c r="F123" s="3">
        <v>42122</v>
      </c>
      <c r="G123" s="4">
        <v>42122</v>
      </c>
      <c r="H123">
        <v>58</v>
      </c>
      <c r="I123">
        <v>49</v>
      </c>
      <c r="J123">
        <v>-9</v>
      </c>
      <c r="K123">
        <f t="shared" si="1"/>
        <v>0</v>
      </c>
      <c r="L123" s="16">
        <f ca="1">IF(K123="","",RANK(K123,PickUp)+COUNTIF($K$6:K123,K123)-1)</f>
        <v>140</v>
      </c>
      <c r="P123" s="5"/>
      <c r="Q123">
        <v>58</v>
      </c>
    </row>
    <row r="124" spans="4:17">
      <c r="D124" s="3">
        <v>42488</v>
      </c>
      <c r="E124" s="4">
        <v>42488</v>
      </c>
      <c r="F124" s="3">
        <v>42123</v>
      </c>
      <c r="G124" s="4">
        <v>42123</v>
      </c>
      <c r="H124">
        <v>50</v>
      </c>
      <c r="I124">
        <v>48</v>
      </c>
      <c r="J124">
        <v>-2</v>
      </c>
      <c r="K124">
        <f t="shared" si="1"/>
        <v>0</v>
      </c>
      <c r="L124" s="16">
        <f ca="1">IF(K124="","",RANK(K124,PickUp)+COUNTIF($K$6:K124,K124)-1)</f>
        <v>141</v>
      </c>
      <c r="P124" s="5"/>
      <c r="Q124">
        <v>50</v>
      </c>
    </row>
    <row r="125" spans="4:17">
      <c r="D125" s="3">
        <v>42489</v>
      </c>
      <c r="E125" s="4">
        <v>42489</v>
      </c>
      <c r="F125" s="3">
        <v>42124</v>
      </c>
      <c r="G125" s="4">
        <v>42124</v>
      </c>
      <c r="H125">
        <v>53</v>
      </c>
      <c r="I125">
        <v>37</v>
      </c>
      <c r="J125">
        <v>-16</v>
      </c>
      <c r="K125">
        <f t="shared" si="1"/>
        <v>0</v>
      </c>
      <c r="L125" s="16">
        <f ca="1">IF(K125="","",RANK(K125,PickUp)+COUNTIF($K$6:K125,K125)-1)</f>
        <v>142</v>
      </c>
      <c r="P125" s="5"/>
      <c r="Q125">
        <v>53</v>
      </c>
    </row>
    <row r="126" spans="4:17">
      <c r="D126" s="3">
        <v>42490</v>
      </c>
      <c r="E126" s="4">
        <v>42490</v>
      </c>
      <c r="F126" s="3">
        <v>42125</v>
      </c>
      <c r="G126" s="4">
        <v>42125</v>
      </c>
      <c r="H126">
        <v>44</v>
      </c>
      <c r="I126">
        <v>54</v>
      </c>
      <c r="J126">
        <v>10</v>
      </c>
      <c r="K126">
        <f t="shared" si="1"/>
        <v>0</v>
      </c>
      <c r="L126" s="16">
        <f ca="1">IF(K126="","",RANK(K126,PickUp)+COUNTIF($K$6:K126,K126)-1)</f>
        <v>143</v>
      </c>
      <c r="P126" s="5"/>
      <c r="Q126">
        <v>44</v>
      </c>
    </row>
    <row r="127" spans="4:17">
      <c r="D127" s="3">
        <v>42491</v>
      </c>
      <c r="E127" s="4">
        <v>42491</v>
      </c>
      <c r="F127" s="3">
        <v>42126</v>
      </c>
      <c r="G127" s="4">
        <v>42126</v>
      </c>
      <c r="H127">
        <v>13</v>
      </c>
      <c r="I127">
        <v>51</v>
      </c>
      <c r="J127">
        <v>38</v>
      </c>
      <c r="K127">
        <f t="shared" si="1"/>
        <v>0</v>
      </c>
      <c r="L127" s="16">
        <f ca="1">IF(K127="","",RANK(K127,PickUp)+COUNTIF($K$6:K127,K127)-1)</f>
        <v>144</v>
      </c>
      <c r="P127" s="5"/>
      <c r="Q127">
        <v>13</v>
      </c>
    </row>
    <row r="128" spans="4:17">
      <c r="D128" s="3">
        <v>42492</v>
      </c>
      <c r="E128" s="4">
        <v>42492</v>
      </c>
      <c r="F128" s="3">
        <v>42127</v>
      </c>
      <c r="G128" s="4">
        <v>42127</v>
      </c>
      <c r="H128">
        <v>37</v>
      </c>
      <c r="I128">
        <v>40</v>
      </c>
      <c r="J128">
        <v>3</v>
      </c>
      <c r="K128">
        <f t="shared" si="1"/>
        <v>0</v>
      </c>
      <c r="L128" s="16">
        <f ca="1">IF(K128="","",RANK(K128,PickUp)+COUNTIF($K$6:K128,K128)-1)</f>
        <v>145</v>
      </c>
      <c r="P128" s="5"/>
      <c r="Q128">
        <v>37</v>
      </c>
    </row>
    <row r="129" spans="4:17">
      <c r="D129" s="3">
        <v>42493</v>
      </c>
      <c r="E129" s="4">
        <v>42493</v>
      </c>
      <c r="F129" s="3">
        <v>42128</v>
      </c>
      <c r="G129" s="4">
        <v>42128</v>
      </c>
      <c r="H129">
        <v>34</v>
      </c>
      <c r="I129">
        <v>26</v>
      </c>
      <c r="J129">
        <v>-8</v>
      </c>
      <c r="K129">
        <f t="shared" si="1"/>
        <v>0</v>
      </c>
      <c r="L129" s="16">
        <f ca="1">IF(K129="","",RANK(K129,PickUp)+COUNTIF($K$6:K129,K129)-1)</f>
        <v>146</v>
      </c>
      <c r="P129" s="5"/>
      <c r="Q129">
        <v>34</v>
      </c>
    </row>
    <row r="130" spans="4:17">
      <c r="D130" s="3">
        <v>42494</v>
      </c>
      <c r="E130" s="4">
        <v>42494</v>
      </c>
      <c r="F130" s="3">
        <v>42129</v>
      </c>
      <c r="G130" s="4">
        <v>42129</v>
      </c>
      <c r="H130">
        <v>25</v>
      </c>
      <c r="I130">
        <v>39</v>
      </c>
      <c r="J130">
        <v>14</v>
      </c>
      <c r="K130">
        <f t="shared" si="1"/>
        <v>0</v>
      </c>
      <c r="L130" s="16">
        <f ca="1">IF(K130="","",RANK(K130,PickUp)+COUNTIF($K$6:K130,K130)-1)</f>
        <v>147</v>
      </c>
      <c r="P130" s="5"/>
      <c r="Q130">
        <v>25</v>
      </c>
    </row>
    <row r="131" spans="4:17">
      <c r="D131" s="3">
        <v>42495</v>
      </c>
      <c r="E131" s="4">
        <v>42495</v>
      </c>
      <c r="F131" s="3">
        <v>42130</v>
      </c>
      <c r="G131" s="4">
        <v>42130</v>
      </c>
      <c r="H131">
        <v>22</v>
      </c>
      <c r="I131">
        <v>31</v>
      </c>
      <c r="J131">
        <v>9</v>
      </c>
      <c r="K131">
        <f t="shared" si="1"/>
        <v>0</v>
      </c>
      <c r="L131" s="16">
        <f ca="1">IF(K131="","",RANK(K131,PickUp)+COUNTIF($K$6:K131,K131)-1)</f>
        <v>148</v>
      </c>
      <c r="P131" s="5"/>
      <c r="Q131">
        <v>22</v>
      </c>
    </row>
    <row r="132" spans="4:17">
      <c r="D132" s="3">
        <v>42496</v>
      </c>
      <c r="E132" s="4">
        <v>42496</v>
      </c>
      <c r="F132" s="3">
        <v>42131</v>
      </c>
      <c r="G132" s="4">
        <v>42131</v>
      </c>
      <c r="H132">
        <v>18</v>
      </c>
      <c r="I132">
        <v>31</v>
      </c>
      <c r="J132">
        <v>13</v>
      </c>
      <c r="K132">
        <f t="shared" si="1"/>
        <v>0</v>
      </c>
      <c r="L132" s="16">
        <f ca="1">IF(K132="","",RANK(K132,PickUp)+COUNTIF($K$6:K132,K132)-1)</f>
        <v>149</v>
      </c>
      <c r="P132" s="5"/>
      <c r="Q132">
        <v>18</v>
      </c>
    </row>
    <row r="133" spans="4:17">
      <c r="D133" s="3">
        <v>42497</v>
      </c>
      <c r="E133" s="4">
        <v>42497</v>
      </c>
      <c r="F133" s="3">
        <v>42132</v>
      </c>
      <c r="G133" s="4">
        <v>42132</v>
      </c>
      <c r="H133">
        <v>30</v>
      </c>
      <c r="I133">
        <v>59</v>
      </c>
      <c r="J133">
        <v>29</v>
      </c>
      <c r="K133">
        <f t="shared" si="1"/>
        <v>0</v>
      </c>
      <c r="L133" s="16">
        <f ca="1">IF(K133="","",RANK(K133,PickUp)+COUNTIF($K$6:K133,K133)-1)</f>
        <v>150</v>
      </c>
      <c r="P133" s="5"/>
      <c r="Q133">
        <v>30</v>
      </c>
    </row>
    <row r="134" spans="4:17">
      <c r="D134" s="3">
        <v>42498</v>
      </c>
      <c r="E134" s="4">
        <v>42498</v>
      </c>
      <c r="F134" s="3">
        <v>42133</v>
      </c>
      <c r="G134" s="4">
        <v>42133</v>
      </c>
      <c r="H134">
        <v>10</v>
      </c>
      <c r="I134">
        <v>41</v>
      </c>
      <c r="J134">
        <v>31</v>
      </c>
      <c r="K134">
        <f t="shared" si="1"/>
        <v>0</v>
      </c>
      <c r="L134" s="16">
        <f ca="1">IF(K134="","",RANK(K134,PickUp)+COUNTIF($K$6:K134,K134)-1)</f>
        <v>151</v>
      </c>
      <c r="P134" s="5"/>
      <c r="Q134">
        <v>10</v>
      </c>
    </row>
    <row r="135" spans="4:17">
      <c r="D135" s="3">
        <v>42499</v>
      </c>
      <c r="E135" s="4">
        <v>42499</v>
      </c>
      <c r="F135" s="3">
        <v>42134</v>
      </c>
      <c r="G135" s="4">
        <v>42134</v>
      </c>
      <c r="H135">
        <v>52</v>
      </c>
      <c r="I135">
        <v>39</v>
      </c>
      <c r="J135">
        <v>-13</v>
      </c>
      <c r="K135">
        <f t="shared" ref="K135:K198" si="2">Q135-H135</f>
        <v>0</v>
      </c>
      <c r="L135" s="16">
        <f ca="1">IF(K135="","",RANK(K135,PickUp)+COUNTIF($K$6:K135,K135)-1)</f>
        <v>152</v>
      </c>
      <c r="P135" s="5"/>
      <c r="Q135">
        <v>52</v>
      </c>
    </row>
    <row r="136" spans="4:17">
      <c r="D136" s="3">
        <v>42500</v>
      </c>
      <c r="E136" s="4">
        <v>42500</v>
      </c>
      <c r="F136" s="3">
        <v>42135</v>
      </c>
      <c r="G136" s="4">
        <v>42135</v>
      </c>
      <c r="H136">
        <v>59</v>
      </c>
      <c r="I136">
        <v>36</v>
      </c>
      <c r="J136">
        <v>-23</v>
      </c>
      <c r="K136">
        <f t="shared" si="2"/>
        <v>0</v>
      </c>
      <c r="L136" s="16">
        <f ca="1">IF(K136="","",RANK(K136,PickUp)+COUNTIF($K$6:K136,K136)-1)</f>
        <v>153</v>
      </c>
      <c r="P136" s="5"/>
      <c r="Q136">
        <v>59</v>
      </c>
    </row>
    <row r="137" spans="4:17">
      <c r="D137" s="3">
        <v>42501</v>
      </c>
      <c r="E137" s="4">
        <v>42501</v>
      </c>
      <c r="F137" s="3">
        <v>42136</v>
      </c>
      <c r="G137" s="4">
        <v>42136</v>
      </c>
      <c r="H137">
        <v>58</v>
      </c>
      <c r="I137">
        <v>35</v>
      </c>
      <c r="J137">
        <v>-23</v>
      </c>
      <c r="K137">
        <f t="shared" si="2"/>
        <v>0</v>
      </c>
      <c r="L137" s="16">
        <f ca="1">IF(K137="","",RANK(K137,PickUp)+COUNTIF($K$6:K137,K137)-1)</f>
        <v>154</v>
      </c>
      <c r="P137" s="5"/>
      <c r="Q137">
        <v>58</v>
      </c>
    </row>
    <row r="138" spans="4:17">
      <c r="D138" s="3">
        <v>42502</v>
      </c>
      <c r="E138" s="4">
        <v>42502</v>
      </c>
      <c r="F138" s="3">
        <v>42137</v>
      </c>
      <c r="G138" s="4">
        <v>42137</v>
      </c>
      <c r="H138">
        <v>45</v>
      </c>
      <c r="I138">
        <v>16</v>
      </c>
      <c r="J138">
        <v>-29</v>
      </c>
      <c r="K138">
        <f t="shared" si="2"/>
        <v>0</v>
      </c>
      <c r="L138" s="16">
        <f ca="1">IF(K138="","",RANK(K138,PickUp)+COUNTIF($K$6:K138,K138)-1)</f>
        <v>155</v>
      </c>
      <c r="P138" s="5"/>
      <c r="Q138">
        <v>45</v>
      </c>
    </row>
    <row r="139" spans="4:17">
      <c r="D139" s="3">
        <v>42503</v>
      </c>
      <c r="E139" s="4">
        <v>42503</v>
      </c>
      <c r="F139" s="3">
        <v>42138</v>
      </c>
      <c r="G139" s="4">
        <v>42138</v>
      </c>
      <c r="H139">
        <v>40</v>
      </c>
      <c r="I139">
        <v>34</v>
      </c>
      <c r="J139">
        <v>-6</v>
      </c>
      <c r="K139">
        <f t="shared" si="2"/>
        <v>0</v>
      </c>
      <c r="L139" s="16">
        <f ca="1">IF(K139="","",RANK(K139,PickUp)+COUNTIF($K$6:K139,K139)-1)</f>
        <v>156</v>
      </c>
      <c r="P139" s="5"/>
      <c r="Q139">
        <v>40</v>
      </c>
    </row>
    <row r="140" spans="4:17">
      <c r="D140" s="3">
        <v>42504</v>
      </c>
      <c r="E140" s="4">
        <v>42504</v>
      </c>
      <c r="F140" s="3">
        <v>42139</v>
      </c>
      <c r="G140" s="4">
        <v>42139</v>
      </c>
      <c r="H140">
        <v>54</v>
      </c>
      <c r="I140">
        <v>56</v>
      </c>
      <c r="J140">
        <v>2</v>
      </c>
      <c r="K140">
        <f t="shared" si="2"/>
        <v>0</v>
      </c>
      <c r="L140" s="16">
        <f ca="1">IF(K140="","",RANK(K140,PickUp)+COUNTIF($K$6:K140,K140)-1)</f>
        <v>157</v>
      </c>
      <c r="P140" s="5"/>
      <c r="Q140">
        <v>54</v>
      </c>
    </row>
    <row r="141" spans="4:17">
      <c r="D141" s="3">
        <v>42505</v>
      </c>
      <c r="E141" s="4">
        <v>42505</v>
      </c>
      <c r="F141" s="3">
        <v>42140</v>
      </c>
      <c r="G141" s="4">
        <v>42140</v>
      </c>
      <c r="H141">
        <v>26</v>
      </c>
      <c r="I141">
        <v>57</v>
      </c>
      <c r="J141">
        <v>31</v>
      </c>
      <c r="K141">
        <f t="shared" si="2"/>
        <v>0</v>
      </c>
      <c r="L141" s="16">
        <f ca="1">IF(K141="","",RANK(K141,PickUp)+COUNTIF($K$6:K141,K141)-1)</f>
        <v>158</v>
      </c>
      <c r="P141" s="5"/>
      <c r="Q141">
        <v>26</v>
      </c>
    </row>
    <row r="142" spans="4:17">
      <c r="D142" s="3">
        <v>42506</v>
      </c>
      <c r="E142" s="4">
        <v>42506</v>
      </c>
      <c r="F142" s="3">
        <v>42141</v>
      </c>
      <c r="G142" s="4">
        <v>42141</v>
      </c>
      <c r="H142">
        <v>35</v>
      </c>
      <c r="I142">
        <v>46</v>
      </c>
      <c r="J142">
        <v>11</v>
      </c>
      <c r="K142">
        <f t="shared" si="2"/>
        <v>0</v>
      </c>
      <c r="L142" s="16">
        <f ca="1">IF(K142="","",RANK(K142,PickUp)+COUNTIF($K$6:K142,K142)-1)</f>
        <v>159</v>
      </c>
      <c r="P142" s="5"/>
      <c r="Q142">
        <v>35</v>
      </c>
    </row>
    <row r="143" spans="4:17">
      <c r="D143" s="3">
        <v>42507</v>
      </c>
      <c r="E143" s="4">
        <v>42507</v>
      </c>
      <c r="F143" s="3">
        <v>42142</v>
      </c>
      <c r="G143" s="4">
        <v>42142</v>
      </c>
      <c r="H143">
        <v>59</v>
      </c>
      <c r="I143">
        <v>60</v>
      </c>
      <c r="J143">
        <v>1</v>
      </c>
      <c r="K143">
        <f t="shared" si="2"/>
        <v>0</v>
      </c>
      <c r="L143" s="16">
        <f ca="1">IF(K143="","",RANK(K143,PickUp)+COUNTIF($K$6:K143,K143)-1)</f>
        <v>160</v>
      </c>
      <c r="P143" s="5"/>
      <c r="Q143">
        <v>59</v>
      </c>
    </row>
    <row r="144" spans="4:17">
      <c r="D144" s="3">
        <v>42508</v>
      </c>
      <c r="E144" s="4">
        <v>42508</v>
      </c>
      <c r="F144" s="3">
        <v>42143</v>
      </c>
      <c r="G144" s="4">
        <v>42143</v>
      </c>
      <c r="H144">
        <v>59</v>
      </c>
      <c r="I144">
        <v>60</v>
      </c>
      <c r="J144">
        <v>1</v>
      </c>
      <c r="K144">
        <f t="shared" si="2"/>
        <v>0</v>
      </c>
      <c r="L144" s="16">
        <f ca="1">IF(K144="","",RANK(K144,PickUp)+COUNTIF($K$6:K144,K144)-1)</f>
        <v>161</v>
      </c>
      <c r="P144" s="5"/>
      <c r="Q144">
        <v>59</v>
      </c>
    </row>
    <row r="145" spans="4:17">
      <c r="D145" s="3">
        <v>42509</v>
      </c>
      <c r="E145" s="4">
        <v>42509</v>
      </c>
      <c r="F145" s="3">
        <v>42144</v>
      </c>
      <c r="G145" s="4">
        <v>42144</v>
      </c>
      <c r="H145">
        <v>28</v>
      </c>
      <c r="I145">
        <v>60</v>
      </c>
      <c r="J145">
        <v>32</v>
      </c>
      <c r="K145">
        <f t="shared" si="2"/>
        <v>0</v>
      </c>
      <c r="L145" s="16">
        <f ca="1">IF(K145="","",RANK(K145,PickUp)+COUNTIF($K$6:K145,K145)-1)</f>
        <v>162</v>
      </c>
      <c r="P145" s="5"/>
      <c r="Q145">
        <v>28</v>
      </c>
    </row>
    <row r="146" spans="4:17">
      <c r="D146" s="3">
        <v>42510</v>
      </c>
      <c r="E146" s="4">
        <v>42510</v>
      </c>
      <c r="F146" s="3">
        <v>42145</v>
      </c>
      <c r="G146" s="4">
        <v>42145</v>
      </c>
      <c r="H146">
        <v>35</v>
      </c>
      <c r="I146">
        <v>45</v>
      </c>
      <c r="J146">
        <v>10</v>
      </c>
      <c r="K146">
        <f t="shared" si="2"/>
        <v>0</v>
      </c>
      <c r="L146" s="16">
        <f ca="1">IF(K146="","",RANK(K146,PickUp)+COUNTIF($K$6:K146,K146)-1)</f>
        <v>163</v>
      </c>
      <c r="P146" s="5"/>
      <c r="Q146">
        <v>35</v>
      </c>
    </row>
    <row r="147" spans="4:17">
      <c r="D147" s="3">
        <v>42511</v>
      </c>
      <c r="E147" s="4">
        <v>42511</v>
      </c>
      <c r="F147" s="3">
        <v>42146</v>
      </c>
      <c r="G147" s="4">
        <v>42146</v>
      </c>
      <c r="H147">
        <v>36</v>
      </c>
      <c r="I147">
        <v>43</v>
      </c>
      <c r="J147">
        <v>7</v>
      </c>
      <c r="K147">
        <f t="shared" si="2"/>
        <v>0</v>
      </c>
      <c r="L147" s="16">
        <f ca="1">IF(K147="","",RANK(K147,PickUp)+COUNTIF($K$6:K147,K147)-1)</f>
        <v>164</v>
      </c>
      <c r="P147" s="5"/>
      <c r="Q147">
        <v>36</v>
      </c>
    </row>
    <row r="148" spans="4:17">
      <c r="D148" s="3">
        <v>42512</v>
      </c>
      <c r="E148" s="4">
        <v>42512</v>
      </c>
      <c r="F148" s="3">
        <v>42147</v>
      </c>
      <c r="G148" s="4">
        <v>42147</v>
      </c>
      <c r="H148">
        <v>12</v>
      </c>
      <c r="I148">
        <v>60</v>
      </c>
      <c r="J148">
        <v>48</v>
      </c>
      <c r="K148">
        <f t="shared" si="2"/>
        <v>0</v>
      </c>
      <c r="L148" s="16">
        <f ca="1">IF(K148="","",RANK(K148,PickUp)+COUNTIF($K$6:K148,K148)-1)</f>
        <v>165</v>
      </c>
      <c r="P148" s="5"/>
      <c r="Q148">
        <v>12</v>
      </c>
    </row>
    <row r="149" spans="4:17">
      <c r="D149" s="3">
        <v>42513</v>
      </c>
      <c r="E149" s="4">
        <v>42513</v>
      </c>
      <c r="F149" s="3">
        <v>42148</v>
      </c>
      <c r="G149" s="4">
        <v>42148</v>
      </c>
      <c r="H149">
        <v>35</v>
      </c>
      <c r="I149">
        <v>47</v>
      </c>
      <c r="J149">
        <v>12</v>
      </c>
      <c r="K149">
        <f t="shared" si="2"/>
        <v>0</v>
      </c>
      <c r="L149" s="16">
        <f ca="1">IF(K149="","",RANK(K149,PickUp)+COUNTIF($K$6:K149,K149)-1)</f>
        <v>166</v>
      </c>
      <c r="P149" s="5"/>
      <c r="Q149">
        <v>35</v>
      </c>
    </row>
    <row r="150" spans="4:17">
      <c r="D150" s="3">
        <v>42514</v>
      </c>
      <c r="E150" s="4">
        <v>42514</v>
      </c>
      <c r="F150" s="3">
        <v>42149</v>
      </c>
      <c r="G150" s="4">
        <v>42149</v>
      </c>
      <c r="H150">
        <v>52</v>
      </c>
      <c r="I150">
        <v>53</v>
      </c>
      <c r="J150">
        <v>1</v>
      </c>
      <c r="K150">
        <f t="shared" si="2"/>
        <v>0</v>
      </c>
      <c r="L150" s="16">
        <f ca="1">IF(K150="","",RANK(K150,PickUp)+COUNTIF($K$6:K150,K150)-1)</f>
        <v>167</v>
      </c>
      <c r="P150" s="5"/>
      <c r="Q150">
        <v>52</v>
      </c>
    </row>
    <row r="151" spans="4:17">
      <c r="D151" s="3">
        <v>42515</v>
      </c>
      <c r="E151" s="4">
        <v>42515</v>
      </c>
      <c r="F151" s="3">
        <v>42150</v>
      </c>
      <c r="G151" s="4">
        <v>42150</v>
      </c>
      <c r="H151">
        <v>48</v>
      </c>
      <c r="I151">
        <v>60</v>
      </c>
      <c r="J151">
        <v>12</v>
      </c>
      <c r="K151">
        <f t="shared" si="2"/>
        <v>0</v>
      </c>
      <c r="L151" s="16">
        <f ca="1">IF(K151="","",RANK(K151,PickUp)+COUNTIF($K$6:K151,K151)-1)</f>
        <v>168</v>
      </c>
      <c r="P151" s="5"/>
      <c r="Q151">
        <v>48</v>
      </c>
    </row>
    <row r="152" spans="4:17">
      <c r="D152" s="3">
        <v>42516</v>
      </c>
      <c r="E152" s="4">
        <v>42516</v>
      </c>
      <c r="F152" s="3">
        <v>42151</v>
      </c>
      <c r="G152" s="4">
        <v>42151</v>
      </c>
      <c r="H152">
        <v>36</v>
      </c>
      <c r="I152">
        <v>60</v>
      </c>
      <c r="J152">
        <v>24</v>
      </c>
      <c r="K152">
        <f t="shared" si="2"/>
        <v>0</v>
      </c>
      <c r="L152" s="16">
        <f ca="1">IF(K152="","",RANK(K152,PickUp)+COUNTIF($K$6:K152,K152)-1)</f>
        <v>169</v>
      </c>
      <c r="P152" s="5"/>
      <c r="Q152">
        <v>36</v>
      </c>
    </row>
    <row r="153" spans="4:17">
      <c r="D153" s="3">
        <v>42517</v>
      </c>
      <c r="E153" s="4">
        <v>42517</v>
      </c>
      <c r="F153" s="3">
        <v>42152</v>
      </c>
      <c r="G153" s="4">
        <v>42152</v>
      </c>
      <c r="H153">
        <v>47</v>
      </c>
      <c r="I153">
        <v>57</v>
      </c>
      <c r="J153">
        <v>10</v>
      </c>
      <c r="K153">
        <f t="shared" si="2"/>
        <v>0</v>
      </c>
      <c r="L153" s="16">
        <f ca="1">IF(K153="","",RANK(K153,PickUp)+COUNTIF($K$6:K153,K153)-1)</f>
        <v>170</v>
      </c>
      <c r="P153" s="5"/>
      <c r="Q153">
        <v>47</v>
      </c>
    </row>
    <row r="154" spans="4:17">
      <c r="D154" s="3">
        <v>42518</v>
      </c>
      <c r="E154" s="4">
        <v>42518</v>
      </c>
      <c r="F154" s="3">
        <v>42153</v>
      </c>
      <c r="G154" s="4">
        <v>42153</v>
      </c>
      <c r="H154">
        <v>46</v>
      </c>
      <c r="I154">
        <v>33</v>
      </c>
      <c r="J154">
        <v>-13</v>
      </c>
      <c r="K154">
        <f t="shared" si="2"/>
        <v>0</v>
      </c>
      <c r="L154" s="16">
        <f ca="1">IF(K154="","",RANK(K154,PickUp)+COUNTIF($K$6:K154,K154)-1)</f>
        <v>171</v>
      </c>
      <c r="P154" s="5"/>
      <c r="Q154">
        <v>46</v>
      </c>
    </row>
    <row r="155" spans="4:17">
      <c r="D155" s="3">
        <v>42519</v>
      </c>
      <c r="E155" s="4">
        <v>42519</v>
      </c>
      <c r="F155" s="3">
        <v>42154</v>
      </c>
      <c r="G155" s="4">
        <v>42154</v>
      </c>
      <c r="H155">
        <v>30</v>
      </c>
      <c r="I155">
        <v>59</v>
      </c>
      <c r="J155">
        <v>29</v>
      </c>
      <c r="K155">
        <f t="shared" si="2"/>
        <v>0</v>
      </c>
      <c r="L155" s="16">
        <f ca="1">IF(K155="","",RANK(K155,PickUp)+COUNTIF($K$6:K155,K155)-1)</f>
        <v>172</v>
      </c>
      <c r="P155" s="5"/>
      <c r="Q155">
        <v>30</v>
      </c>
    </row>
    <row r="156" spans="4:17">
      <c r="D156" s="3">
        <v>42520</v>
      </c>
      <c r="E156" s="4">
        <v>42520</v>
      </c>
      <c r="F156" s="3">
        <v>42155</v>
      </c>
      <c r="G156" s="4">
        <v>42155</v>
      </c>
      <c r="H156">
        <v>55</v>
      </c>
      <c r="I156">
        <v>57</v>
      </c>
      <c r="J156">
        <v>2</v>
      </c>
      <c r="K156">
        <f t="shared" si="2"/>
        <v>0</v>
      </c>
      <c r="L156" s="16">
        <f ca="1">IF(K156="","",RANK(K156,PickUp)+COUNTIF($K$6:K156,K156)-1)</f>
        <v>173</v>
      </c>
      <c r="P156" s="5"/>
      <c r="Q156">
        <v>55</v>
      </c>
    </row>
    <row r="157" spans="4:17">
      <c r="D157" s="3">
        <v>42521</v>
      </c>
      <c r="E157" s="4">
        <v>42521</v>
      </c>
      <c r="F157" s="3">
        <v>42156</v>
      </c>
      <c r="G157" s="4">
        <v>42156</v>
      </c>
      <c r="H157">
        <v>60</v>
      </c>
      <c r="I157">
        <v>55</v>
      </c>
      <c r="J157">
        <v>-5</v>
      </c>
      <c r="K157">
        <f t="shared" si="2"/>
        <v>0</v>
      </c>
      <c r="L157" s="16">
        <f ca="1">IF(K157="","",RANK(K157,PickUp)+COUNTIF($K$6:K157,K157)-1)</f>
        <v>174</v>
      </c>
      <c r="P157" s="5"/>
      <c r="Q157">
        <v>60</v>
      </c>
    </row>
    <row r="158" spans="4:17">
      <c r="D158" s="3">
        <v>42522</v>
      </c>
      <c r="E158" s="4">
        <v>42522</v>
      </c>
      <c r="F158" s="3">
        <v>42157</v>
      </c>
      <c r="G158" s="4">
        <v>42157</v>
      </c>
      <c r="H158">
        <v>52</v>
      </c>
      <c r="I158">
        <v>60</v>
      </c>
      <c r="J158">
        <v>8</v>
      </c>
      <c r="K158">
        <f t="shared" si="2"/>
        <v>0</v>
      </c>
      <c r="L158" s="16">
        <f ca="1">IF(K158="","",RANK(K158,PickUp)+COUNTIF($K$6:K158,K158)-1)</f>
        <v>175</v>
      </c>
      <c r="P158" s="5"/>
      <c r="Q158">
        <v>52</v>
      </c>
    </row>
    <row r="159" spans="4:17">
      <c r="D159" s="3">
        <v>42523</v>
      </c>
      <c r="E159" s="4">
        <v>42523</v>
      </c>
      <c r="F159" s="3">
        <v>42158</v>
      </c>
      <c r="G159" s="4">
        <v>42158</v>
      </c>
      <c r="H159">
        <v>34</v>
      </c>
      <c r="I159">
        <v>60</v>
      </c>
      <c r="J159">
        <v>26</v>
      </c>
      <c r="K159">
        <f t="shared" si="2"/>
        <v>0</v>
      </c>
      <c r="L159" s="16">
        <f ca="1">IF(K159="","",RANK(K159,PickUp)+COUNTIF($K$6:K159,K159)-1)</f>
        <v>176</v>
      </c>
      <c r="P159" s="5"/>
      <c r="Q159">
        <v>34</v>
      </c>
    </row>
    <row r="160" spans="4:17">
      <c r="D160" s="3">
        <v>42524</v>
      </c>
      <c r="E160" s="4">
        <v>42524</v>
      </c>
      <c r="F160" s="3">
        <v>42159</v>
      </c>
      <c r="G160" s="4">
        <v>42159</v>
      </c>
      <c r="H160">
        <v>19</v>
      </c>
      <c r="I160">
        <v>48</v>
      </c>
      <c r="J160">
        <v>29</v>
      </c>
      <c r="K160">
        <f t="shared" si="2"/>
        <v>0</v>
      </c>
      <c r="L160" s="16">
        <f ca="1">IF(K160="","",RANK(K160,PickUp)+COUNTIF($K$6:K160,K160)-1)</f>
        <v>177</v>
      </c>
      <c r="P160" s="5"/>
      <c r="Q160">
        <v>19</v>
      </c>
    </row>
    <row r="161" spans="4:17">
      <c r="D161" s="3">
        <v>42525</v>
      </c>
      <c r="E161" s="4">
        <v>42525</v>
      </c>
      <c r="F161" s="3">
        <v>42160</v>
      </c>
      <c r="G161" s="4">
        <v>42160</v>
      </c>
      <c r="H161">
        <v>55</v>
      </c>
      <c r="I161">
        <v>26</v>
      </c>
      <c r="J161">
        <v>-29</v>
      </c>
      <c r="K161">
        <f t="shared" si="2"/>
        <v>0</v>
      </c>
      <c r="L161" s="16">
        <f ca="1">IF(K161="","",RANK(K161,PickUp)+COUNTIF($K$6:K161,K161)-1)</f>
        <v>178</v>
      </c>
      <c r="P161" s="5"/>
      <c r="Q161">
        <v>55</v>
      </c>
    </row>
    <row r="162" spans="4:17">
      <c r="D162" s="3">
        <v>42526</v>
      </c>
      <c r="E162" s="4">
        <v>42526</v>
      </c>
      <c r="F162" s="3">
        <v>42161</v>
      </c>
      <c r="G162" s="4">
        <v>42161</v>
      </c>
      <c r="H162">
        <v>60</v>
      </c>
      <c r="I162">
        <v>60</v>
      </c>
      <c r="J162">
        <v>0</v>
      </c>
      <c r="K162">
        <f t="shared" si="2"/>
        <v>0</v>
      </c>
      <c r="L162" s="16">
        <f ca="1">IF(K162="","",RANK(K162,PickUp)+COUNTIF($K$6:K162,K162)-1)</f>
        <v>179</v>
      </c>
      <c r="P162" s="5"/>
      <c r="Q162">
        <v>60</v>
      </c>
    </row>
    <row r="163" spans="4:17">
      <c r="D163" s="3">
        <v>42527</v>
      </c>
      <c r="E163" s="4">
        <v>42527</v>
      </c>
      <c r="F163" s="3">
        <v>42162</v>
      </c>
      <c r="G163" s="4">
        <v>42162</v>
      </c>
      <c r="H163">
        <v>49</v>
      </c>
      <c r="I163">
        <v>45</v>
      </c>
      <c r="J163">
        <v>-4</v>
      </c>
      <c r="K163">
        <f t="shared" si="2"/>
        <v>0</v>
      </c>
      <c r="L163" s="16">
        <f ca="1">IF(K163="","",RANK(K163,PickUp)+COUNTIF($K$6:K163,K163)-1)</f>
        <v>180</v>
      </c>
      <c r="P163" s="5"/>
      <c r="Q163">
        <v>49</v>
      </c>
    </row>
    <row r="164" spans="4:17">
      <c r="D164" s="3">
        <v>42528</v>
      </c>
      <c r="E164" s="4">
        <v>42528</v>
      </c>
      <c r="F164" s="3">
        <v>42163</v>
      </c>
      <c r="G164" s="4">
        <v>42163</v>
      </c>
      <c r="H164">
        <v>59</v>
      </c>
      <c r="I164">
        <v>56</v>
      </c>
      <c r="J164">
        <v>-3</v>
      </c>
      <c r="K164">
        <f t="shared" si="2"/>
        <v>0</v>
      </c>
      <c r="L164" s="16">
        <f ca="1">IF(K164="","",RANK(K164,PickUp)+COUNTIF($K$6:K164,K164)-1)</f>
        <v>181</v>
      </c>
      <c r="P164" s="5"/>
      <c r="Q164">
        <v>59</v>
      </c>
    </row>
    <row r="165" spans="4:17">
      <c r="D165" s="3">
        <v>42529</v>
      </c>
      <c r="E165" s="4">
        <v>42529</v>
      </c>
      <c r="F165" s="3">
        <v>42164</v>
      </c>
      <c r="G165" s="4">
        <v>42164</v>
      </c>
      <c r="H165">
        <v>45</v>
      </c>
      <c r="I165">
        <v>60</v>
      </c>
      <c r="J165">
        <v>15</v>
      </c>
      <c r="K165">
        <f t="shared" si="2"/>
        <v>0</v>
      </c>
      <c r="L165" s="16">
        <f ca="1">IF(K165="","",RANK(K165,PickUp)+COUNTIF($K$6:K165,K165)-1)</f>
        <v>182</v>
      </c>
      <c r="P165" s="5"/>
      <c r="Q165">
        <v>45</v>
      </c>
    </row>
    <row r="166" spans="4:17">
      <c r="D166" s="3">
        <v>42530</v>
      </c>
      <c r="E166" s="4">
        <v>42530</v>
      </c>
      <c r="F166" s="3">
        <v>42165</v>
      </c>
      <c r="G166" s="4">
        <v>42165</v>
      </c>
      <c r="H166">
        <v>31</v>
      </c>
      <c r="I166">
        <v>60</v>
      </c>
      <c r="J166">
        <v>29</v>
      </c>
      <c r="K166">
        <f t="shared" si="2"/>
        <v>0</v>
      </c>
      <c r="L166" s="16">
        <f ca="1">IF(K166="","",RANK(K166,PickUp)+COUNTIF($K$6:K166,K166)-1)</f>
        <v>183</v>
      </c>
      <c r="P166" s="5"/>
      <c r="Q166">
        <v>31</v>
      </c>
    </row>
    <row r="167" spans="4:17">
      <c r="D167" s="3">
        <v>42531</v>
      </c>
      <c r="E167" s="4">
        <v>42531</v>
      </c>
      <c r="F167" s="3">
        <v>42166</v>
      </c>
      <c r="G167" s="4">
        <v>42166</v>
      </c>
      <c r="H167">
        <v>12</v>
      </c>
      <c r="I167">
        <v>55</v>
      </c>
      <c r="J167">
        <v>43</v>
      </c>
      <c r="K167">
        <f t="shared" si="2"/>
        <v>0</v>
      </c>
      <c r="L167" s="16">
        <f ca="1">IF(K167="","",RANK(K167,PickUp)+COUNTIF($K$6:K167,K167)-1)</f>
        <v>184</v>
      </c>
      <c r="P167" s="5"/>
      <c r="Q167">
        <v>12</v>
      </c>
    </row>
    <row r="168" spans="4:17">
      <c r="D168" s="3">
        <v>42532</v>
      </c>
      <c r="E168" s="4">
        <v>42532</v>
      </c>
      <c r="F168" s="3">
        <v>42167</v>
      </c>
      <c r="G168" s="4">
        <v>42167</v>
      </c>
      <c r="H168">
        <v>43</v>
      </c>
      <c r="I168">
        <v>36</v>
      </c>
      <c r="J168">
        <v>-7</v>
      </c>
      <c r="K168">
        <f t="shared" si="2"/>
        <v>0</v>
      </c>
      <c r="L168" s="16">
        <f ca="1">IF(K168="","",RANK(K168,PickUp)+COUNTIF($K$6:K168,K168)-1)</f>
        <v>185</v>
      </c>
      <c r="P168" s="5"/>
      <c r="Q168">
        <v>43</v>
      </c>
    </row>
    <row r="169" spans="4:17">
      <c r="D169" s="3">
        <v>42533</v>
      </c>
      <c r="E169" s="4">
        <v>42533</v>
      </c>
      <c r="F169" s="3">
        <v>42168</v>
      </c>
      <c r="G169" s="4">
        <v>42168</v>
      </c>
      <c r="H169">
        <v>14</v>
      </c>
      <c r="I169">
        <v>58</v>
      </c>
      <c r="J169">
        <v>44</v>
      </c>
      <c r="K169">
        <f t="shared" si="2"/>
        <v>0</v>
      </c>
      <c r="L169" s="16">
        <f ca="1">IF(K169="","",RANK(K169,PickUp)+COUNTIF($K$6:K169,K169)-1)</f>
        <v>186</v>
      </c>
      <c r="P169" s="5"/>
      <c r="Q169">
        <v>14</v>
      </c>
    </row>
    <row r="170" spans="4:17">
      <c r="D170" s="3">
        <v>42534</v>
      </c>
      <c r="E170" s="4">
        <v>42534</v>
      </c>
      <c r="F170" s="3">
        <v>42169</v>
      </c>
      <c r="G170" s="4">
        <v>42169</v>
      </c>
      <c r="H170">
        <v>45</v>
      </c>
      <c r="I170">
        <v>24</v>
      </c>
      <c r="J170">
        <v>-21</v>
      </c>
      <c r="K170">
        <f t="shared" si="2"/>
        <v>0</v>
      </c>
      <c r="L170" s="16">
        <f ca="1">IF(K170="","",RANK(K170,PickUp)+COUNTIF($K$6:K170,K170)-1)</f>
        <v>187</v>
      </c>
      <c r="P170" s="5"/>
      <c r="Q170">
        <v>45</v>
      </c>
    </row>
    <row r="171" spans="4:17">
      <c r="D171" s="3">
        <v>42535</v>
      </c>
      <c r="E171" s="4">
        <v>42535</v>
      </c>
      <c r="F171" s="3">
        <v>42170</v>
      </c>
      <c r="G171" s="4">
        <v>42170</v>
      </c>
      <c r="H171">
        <v>60</v>
      </c>
      <c r="I171">
        <v>54</v>
      </c>
      <c r="J171">
        <v>-6</v>
      </c>
      <c r="K171">
        <f t="shared" si="2"/>
        <v>0</v>
      </c>
      <c r="L171" s="16">
        <f ca="1">IF(K171="","",RANK(K171,PickUp)+COUNTIF($K$6:K171,K171)-1)</f>
        <v>188</v>
      </c>
      <c r="P171" s="5"/>
      <c r="Q171">
        <v>60</v>
      </c>
    </row>
    <row r="172" spans="4:17">
      <c r="D172" s="3">
        <v>42536</v>
      </c>
      <c r="E172" s="4">
        <v>42536</v>
      </c>
      <c r="F172" s="3">
        <v>42171</v>
      </c>
      <c r="G172" s="4">
        <v>42171</v>
      </c>
      <c r="H172">
        <v>57</v>
      </c>
      <c r="I172">
        <v>60</v>
      </c>
      <c r="J172">
        <v>3</v>
      </c>
      <c r="K172">
        <f t="shared" si="2"/>
        <v>0</v>
      </c>
      <c r="L172" s="16">
        <f ca="1">IF(K172="","",RANK(K172,PickUp)+COUNTIF($K$6:K172,K172)-1)</f>
        <v>189</v>
      </c>
      <c r="P172" s="5"/>
      <c r="Q172">
        <v>57</v>
      </c>
    </row>
    <row r="173" spans="4:17">
      <c r="D173" s="3">
        <v>42537</v>
      </c>
      <c r="E173" s="4">
        <v>42537</v>
      </c>
      <c r="F173" s="3">
        <v>42172</v>
      </c>
      <c r="G173" s="4">
        <v>42172</v>
      </c>
      <c r="H173">
        <v>38</v>
      </c>
      <c r="I173">
        <v>60</v>
      </c>
      <c r="J173">
        <v>22</v>
      </c>
      <c r="K173">
        <f t="shared" si="2"/>
        <v>0</v>
      </c>
      <c r="L173" s="16">
        <f ca="1">IF(K173="","",RANK(K173,PickUp)+COUNTIF($K$6:K173,K173)-1)</f>
        <v>190</v>
      </c>
      <c r="P173" s="5"/>
      <c r="Q173">
        <v>38</v>
      </c>
    </row>
    <row r="174" spans="4:17">
      <c r="D174" s="3">
        <v>42538</v>
      </c>
      <c r="E174" s="4">
        <v>42538</v>
      </c>
      <c r="F174" s="3">
        <v>42173</v>
      </c>
      <c r="G174" s="4">
        <v>42173</v>
      </c>
      <c r="H174">
        <v>14</v>
      </c>
      <c r="I174">
        <v>32</v>
      </c>
      <c r="J174">
        <v>18</v>
      </c>
      <c r="K174">
        <f t="shared" si="2"/>
        <v>0</v>
      </c>
      <c r="L174" s="16">
        <f ca="1">IF(K174="","",RANK(K174,PickUp)+COUNTIF($K$6:K174,K174)-1)</f>
        <v>191</v>
      </c>
      <c r="P174" s="5"/>
      <c r="Q174">
        <v>14</v>
      </c>
    </row>
    <row r="175" spans="4:17">
      <c r="D175" s="3">
        <v>42539</v>
      </c>
      <c r="E175" s="4">
        <v>42539</v>
      </c>
      <c r="F175" s="3">
        <v>42174</v>
      </c>
      <c r="G175" s="4">
        <v>42174</v>
      </c>
      <c r="H175">
        <v>20</v>
      </c>
      <c r="I175">
        <v>19</v>
      </c>
      <c r="J175">
        <v>-1</v>
      </c>
      <c r="K175">
        <f t="shared" si="2"/>
        <v>0</v>
      </c>
      <c r="L175" s="16">
        <f ca="1">IF(K175="","",RANK(K175,PickUp)+COUNTIF($K$6:K175,K175)-1)</f>
        <v>192</v>
      </c>
      <c r="P175" s="5"/>
      <c r="Q175">
        <v>20</v>
      </c>
    </row>
    <row r="176" spans="4:17">
      <c r="D176" s="3">
        <v>42540</v>
      </c>
      <c r="E176" s="4">
        <v>42540</v>
      </c>
      <c r="F176" s="3">
        <v>42175</v>
      </c>
      <c r="G176" s="4">
        <v>42175</v>
      </c>
      <c r="H176">
        <v>21</v>
      </c>
      <c r="I176">
        <v>30</v>
      </c>
      <c r="J176">
        <v>9</v>
      </c>
      <c r="K176">
        <f t="shared" si="2"/>
        <v>0</v>
      </c>
      <c r="L176" s="16">
        <f ca="1">IF(K176="","",RANK(K176,PickUp)+COUNTIF($K$6:K176,K176)-1)</f>
        <v>193</v>
      </c>
      <c r="P176" s="5"/>
      <c r="Q176">
        <v>21</v>
      </c>
    </row>
    <row r="177" spans="4:17">
      <c r="D177" s="3">
        <v>42541</v>
      </c>
      <c r="E177" s="4">
        <v>42541</v>
      </c>
      <c r="F177" s="3">
        <v>42176</v>
      </c>
      <c r="G177" s="4">
        <v>42176</v>
      </c>
      <c r="H177">
        <v>53</v>
      </c>
      <c r="I177">
        <v>28</v>
      </c>
      <c r="J177">
        <v>-25</v>
      </c>
      <c r="K177">
        <f t="shared" si="2"/>
        <v>0</v>
      </c>
      <c r="L177" s="16">
        <f ca="1">IF(K177="","",RANK(K177,PickUp)+COUNTIF($K$6:K177,K177)-1)</f>
        <v>194</v>
      </c>
      <c r="P177" s="5"/>
      <c r="Q177">
        <v>53</v>
      </c>
    </row>
    <row r="178" spans="4:17">
      <c r="D178" s="3">
        <v>42542</v>
      </c>
      <c r="E178" s="4">
        <v>42542</v>
      </c>
      <c r="F178" s="3">
        <v>42177</v>
      </c>
      <c r="G178" s="4">
        <v>42177</v>
      </c>
      <c r="H178">
        <v>59</v>
      </c>
      <c r="I178">
        <v>47</v>
      </c>
      <c r="J178">
        <v>-12</v>
      </c>
      <c r="K178">
        <f t="shared" si="2"/>
        <v>0</v>
      </c>
      <c r="L178" s="16">
        <f ca="1">IF(K178="","",RANK(K178,PickUp)+COUNTIF($K$6:K178,K178)-1)</f>
        <v>195</v>
      </c>
      <c r="P178" s="5"/>
      <c r="Q178">
        <v>59</v>
      </c>
    </row>
    <row r="179" spans="4:17">
      <c r="D179" s="3">
        <v>42543</v>
      </c>
      <c r="E179" s="4">
        <v>42543</v>
      </c>
      <c r="F179" s="3">
        <v>42178</v>
      </c>
      <c r="G179" s="4">
        <v>42178</v>
      </c>
      <c r="H179">
        <v>59</v>
      </c>
      <c r="I179">
        <v>60</v>
      </c>
      <c r="J179">
        <v>1</v>
      </c>
      <c r="K179">
        <f t="shared" si="2"/>
        <v>0</v>
      </c>
      <c r="L179" s="16">
        <f ca="1">IF(K179="","",RANK(K179,PickUp)+COUNTIF($K$6:K179,K179)-1)</f>
        <v>196</v>
      </c>
      <c r="P179" s="5"/>
      <c r="Q179">
        <v>59</v>
      </c>
    </row>
    <row r="180" spans="4:17">
      <c r="D180" s="3">
        <v>42544</v>
      </c>
      <c r="E180" s="4">
        <v>42544</v>
      </c>
      <c r="F180" s="3">
        <v>42179</v>
      </c>
      <c r="G180" s="4">
        <v>42179</v>
      </c>
      <c r="H180">
        <v>58</v>
      </c>
      <c r="I180">
        <v>60</v>
      </c>
      <c r="J180">
        <v>2</v>
      </c>
      <c r="K180">
        <f t="shared" si="2"/>
        <v>0</v>
      </c>
      <c r="L180" s="16">
        <f ca="1">IF(K180="","",RANK(K180,PickUp)+COUNTIF($K$6:K180,K180)-1)</f>
        <v>197</v>
      </c>
      <c r="P180" s="5"/>
      <c r="Q180">
        <v>58</v>
      </c>
    </row>
    <row r="181" spans="4:17">
      <c r="D181" s="3">
        <v>42545</v>
      </c>
      <c r="E181" s="4">
        <v>42545</v>
      </c>
      <c r="F181" s="3">
        <v>42180</v>
      </c>
      <c r="G181" s="4">
        <v>42180</v>
      </c>
      <c r="H181">
        <v>23</v>
      </c>
      <c r="I181">
        <v>53</v>
      </c>
      <c r="J181">
        <v>30</v>
      </c>
      <c r="K181">
        <f t="shared" si="2"/>
        <v>0</v>
      </c>
      <c r="L181" s="16">
        <f ca="1">IF(K181="","",RANK(K181,PickUp)+COUNTIF($K$6:K181,K181)-1)</f>
        <v>198</v>
      </c>
      <c r="P181" s="5"/>
      <c r="Q181">
        <v>23</v>
      </c>
    </row>
    <row r="182" spans="4:17">
      <c r="D182" s="3">
        <v>42546</v>
      </c>
      <c r="E182" s="4">
        <v>42546</v>
      </c>
      <c r="F182" s="3">
        <v>42181</v>
      </c>
      <c r="G182" s="4">
        <v>42181</v>
      </c>
      <c r="H182">
        <v>45</v>
      </c>
      <c r="I182">
        <v>38</v>
      </c>
      <c r="J182">
        <v>-7</v>
      </c>
      <c r="K182">
        <f t="shared" si="2"/>
        <v>0</v>
      </c>
      <c r="L182" s="16">
        <f ca="1">IF(K182="","",RANK(K182,PickUp)+COUNTIF($K$6:K182,K182)-1)</f>
        <v>199</v>
      </c>
      <c r="P182" s="5"/>
      <c r="Q182">
        <v>45</v>
      </c>
    </row>
    <row r="183" spans="4:17">
      <c r="D183" s="3">
        <v>42547</v>
      </c>
      <c r="E183" s="4">
        <v>42547</v>
      </c>
      <c r="F183" s="3">
        <v>42182</v>
      </c>
      <c r="G183" s="4">
        <v>42182</v>
      </c>
      <c r="H183">
        <v>26</v>
      </c>
      <c r="I183">
        <v>40</v>
      </c>
      <c r="J183">
        <v>14</v>
      </c>
      <c r="K183">
        <f t="shared" si="2"/>
        <v>0</v>
      </c>
      <c r="L183" s="16">
        <f ca="1">IF(K183="","",RANK(K183,PickUp)+COUNTIF($K$6:K183,K183)-1)</f>
        <v>200</v>
      </c>
      <c r="P183" s="5"/>
      <c r="Q183">
        <v>26</v>
      </c>
    </row>
    <row r="184" spans="4:17">
      <c r="D184" s="3">
        <v>42548</v>
      </c>
      <c r="E184" s="4">
        <v>42548</v>
      </c>
      <c r="F184" s="3">
        <v>42183</v>
      </c>
      <c r="G184" s="4">
        <v>42183</v>
      </c>
      <c r="H184">
        <v>46</v>
      </c>
      <c r="I184">
        <v>39</v>
      </c>
      <c r="J184">
        <v>-7</v>
      </c>
      <c r="K184">
        <f t="shared" si="2"/>
        <v>0</v>
      </c>
      <c r="L184" s="16">
        <f ca="1">IF(K184="","",RANK(K184,PickUp)+COUNTIF($K$6:K184,K184)-1)</f>
        <v>201</v>
      </c>
      <c r="P184" s="5"/>
      <c r="Q184">
        <v>46</v>
      </c>
    </row>
    <row r="185" spans="4:17">
      <c r="D185" s="3">
        <v>42549</v>
      </c>
      <c r="E185" s="4">
        <v>42549</v>
      </c>
      <c r="F185" s="3">
        <v>42184</v>
      </c>
      <c r="G185" s="4">
        <v>42184</v>
      </c>
      <c r="H185">
        <v>46</v>
      </c>
      <c r="I185">
        <v>34</v>
      </c>
      <c r="J185">
        <v>-12</v>
      </c>
      <c r="K185">
        <f t="shared" si="2"/>
        <v>0</v>
      </c>
      <c r="L185" s="16">
        <f ca="1">IF(K185="","",RANK(K185,PickUp)+COUNTIF($K$6:K185,K185)-1)</f>
        <v>202</v>
      </c>
      <c r="P185" s="5"/>
      <c r="Q185">
        <v>46</v>
      </c>
    </row>
    <row r="186" spans="4:17">
      <c r="D186" s="3">
        <v>42550</v>
      </c>
      <c r="E186" s="4">
        <v>42550</v>
      </c>
      <c r="F186" s="3">
        <v>42185</v>
      </c>
      <c r="G186" s="4">
        <v>42185</v>
      </c>
      <c r="H186">
        <v>38</v>
      </c>
      <c r="I186">
        <v>53</v>
      </c>
      <c r="J186">
        <v>15</v>
      </c>
      <c r="K186">
        <f t="shared" si="2"/>
        <v>0</v>
      </c>
      <c r="L186" s="16">
        <f ca="1">IF(K186="","",RANK(K186,PickUp)+COUNTIF($K$6:K186,K186)-1)</f>
        <v>203</v>
      </c>
      <c r="P186" s="5"/>
      <c r="Q186">
        <v>38</v>
      </c>
    </row>
    <row r="187" spans="4:17">
      <c r="D187" s="3">
        <v>42551</v>
      </c>
      <c r="E187" s="4">
        <v>42551</v>
      </c>
      <c r="F187" s="3">
        <v>42186</v>
      </c>
      <c r="G187" s="4">
        <v>42186</v>
      </c>
      <c r="H187">
        <v>23</v>
      </c>
      <c r="I187">
        <v>58</v>
      </c>
      <c r="J187">
        <v>35</v>
      </c>
      <c r="K187">
        <f t="shared" si="2"/>
        <v>0</v>
      </c>
      <c r="L187" s="16">
        <f ca="1">IF(K187="","",RANK(K187,PickUp)+COUNTIF($K$6:K187,K187)-1)</f>
        <v>204</v>
      </c>
      <c r="P187" s="5"/>
      <c r="Q187">
        <v>23</v>
      </c>
    </row>
    <row r="188" spans="4:17">
      <c r="D188" s="3">
        <v>42552</v>
      </c>
      <c r="E188" s="4">
        <v>42552</v>
      </c>
      <c r="F188" s="3">
        <v>42187</v>
      </c>
      <c r="G188" s="4">
        <v>42187</v>
      </c>
      <c r="H188">
        <v>29</v>
      </c>
      <c r="I188">
        <v>54</v>
      </c>
      <c r="J188">
        <v>25</v>
      </c>
      <c r="K188">
        <f t="shared" si="2"/>
        <v>0</v>
      </c>
      <c r="L188" s="16">
        <f ca="1">IF(K188="","",RANK(K188,PickUp)+COUNTIF($K$6:K188,K188)-1)</f>
        <v>205</v>
      </c>
      <c r="P188" s="5"/>
      <c r="Q188">
        <v>29</v>
      </c>
    </row>
    <row r="189" spans="4:17">
      <c r="D189" s="3">
        <v>42553</v>
      </c>
      <c r="E189" s="4">
        <v>42553</v>
      </c>
      <c r="F189" s="3">
        <v>42188</v>
      </c>
      <c r="G189" s="4">
        <v>42188</v>
      </c>
      <c r="H189">
        <v>32</v>
      </c>
      <c r="I189">
        <v>30</v>
      </c>
      <c r="J189">
        <v>-2</v>
      </c>
      <c r="K189">
        <f t="shared" si="2"/>
        <v>0</v>
      </c>
      <c r="L189" s="16">
        <f ca="1">IF(K189="","",RANK(K189,PickUp)+COUNTIF($K$6:K189,K189)-1)</f>
        <v>206</v>
      </c>
      <c r="P189" s="5"/>
      <c r="Q189">
        <v>32</v>
      </c>
    </row>
    <row r="190" spans="4:17">
      <c r="D190" s="3">
        <v>42554</v>
      </c>
      <c r="E190" s="4">
        <v>42554</v>
      </c>
      <c r="F190" s="3">
        <v>42189</v>
      </c>
      <c r="G190" s="4">
        <v>42189</v>
      </c>
      <c r="H190">
        <v>41</v>
      </c>
      <c r="I190">
        <v>43</v>
      </c>
      <c r="J190">
        <v>2</v>
      </c>
      <c r="K190">
        <f t="shared" si="2"/>
        <v>0</v>
      </c>
      <c r="L190" s="16">
        <f ca="1">IF(K190="","",RANK(K190,PickUp)+COUNTIF($K$6:K190,K190)-1)</f>
        <v>207</v>
      </c>
      <c r="P190" s="5"/>
      <c r="Q190">
        <v>41</v>
      </c>
    </row>
    <row r="191" spans="4:17">
      <c r="D191" s="3">
        <v>42555</v>
      </c>
      <c r="E191" s="4">
        <v>42555</v>
      </c>
      <c r="F191" s="3">
        <v>42190</v>
      </c>
      <c r="G191" s="4">
        <v>42190</v>
      </c>
      <c r="H191">
        <v>35</v>
      </c>
      <c r="I191">
        <v>26</v>
      </c>
      <c r="J191">
        <v>-9</v>
      </c>
      <c r="K191">
        <f t="shared" si="2"/>
        <v>0</v>
      </c>
      <c r="L191" s="16">
        <f ca="1">IF(K191="","",RANK(K191,PickUp)+COUNTIF($K$6:K191,K191)-1)</f>
        <v>208</v>
      </c>
      <c r="P191" s="5"/>
      <c r="Q191">
        <v>35</v>
      </c>
    </row>
    <row r="192" spans="4:17">
      <c r="D192" s="3">
        <v>42556</v>
      </c>
      <c r="E192" s="4">
        <v>42556</v>
      </c>
      <c r="F192" s="3">
        <v>42191</v>
      </c>
      <c r="G192" s="4">
        <v>42191</v>
      </c>
      <c r="H192">
        <v>36</v>
      </c>
      <c r="I192">
        <v>48</v>
      </c>
      <c r="J192">
        <v>12</v>
      </c>
      <c r="K192">
        <f t="shared" si="2"/>
        <v>0</v>
      </c>
      <c r="L192" s="16">
        <f ca="1">IF(K192="","",RANK(K192,PickUp)+COUNTIF($K$6:K192,K192)-1)</f>
        <v>209</v>
      </c>
      <c r="P192" s="5"/>
      <c r="Q192">
        <v>36</v>
      </c>
    </row>
    <row r="193" spans="4:17">
      <c r="D193" s="3">
        <v>42557</v>
      </c>
      <c r="E193" s="4">
        <v>42557</v>
      </c>
      <c r="F193" s="3">
        <v>42192</v>
      </c>
      <c r="G193" s="4">
        <v>42192</v>
      </c>
      <c r="H193">
        <v>50</v>
      </c>
      <c r="I193">
        <v>58</v>
      </c>
      <c r="J193">
        <v>8</v>
      </c>
      <c r="K193">
        <f t="shared" si="2"/>
        <v>0</v>
      </c>
      <c r="L193" s="16">
        <f ca="1">IF(K193="","",RANK(K193,PickUp)+COUNTIF($K$6:K193,K193)-1)</f>
        <v>210</v>
      </c>
      <c r="P193" s="5"/>
      <c r="Q193">
        <v>50</v>
      </c>
    </row>
    <row r="194" spans="4:17">
      <c r="D194" s="3">
        <v>42558</v>
      </c>
      <c r="E194" s="4">
        <v>42558</v>
      </c>
      <c r="F194" s="3">
        <v>42193</v>
      </c>
      <c r="G194" s="4">
        <v>42193</v>
      </c>
      <c r="H194">
        <v>40</v>
      </c>
      <c r="I194">
        <v>59</v>
      </c>
      <c r="J194">
        <v>19</v>
      </c>
      <c r="K194">
        <f t="shared" si="2"/>
        <v>0</v>
      </c>
      <c r="L194" s="16">
        <f ca="1">IF(K194="","",RANK(K194,PickUp)+COUNTIF($K$6:K194,K194)-1)</f>
        <v>211</v>
      </c>
      <c r="P194" s="5"/>
      <c r="Q194">
        <v>40</v>
      </c>
    </row>
    <row r="195" spans="4:17">
      <c r="D195" s="3">
        <v>42559</v>
      </c>
      <c r="E195" s="4">
        <v>42559</v>
      </c>
      <c r="F195" s="3">
        <v>42194</v>
      </c>
      <c r="G195" s="4">
        <v>42194</v>
      </c>
      <c r="H195">
        <v>26</v>
      </c>
      <c r="I195">
        <v>54</v>
      </c>
      <c r="J195">
        <v>28</v>
      </c>
      <c r="K195">
        <f t="shared" si="2"/>
        <v>0</v>
      </c>
      <c r="L195" s="16">
        <f ca="1">IF(K195="","",RANK(K195,PickUp)+COUNTIF($K$6:K195,K195)-1)</f>
        <v>212</v>
      </c>
      <c r="P195" s="5"/>
      <c r="Q195">
        <v>26</v>
      </c>
    </row>
    <row r="196" spans="4:17">
      <c r="D196" s="3">
        <v>42560</v>
      </c>
      <c r="E196" s="4">
        <v>42560</v>
      </c>
      <c r="F196" s="3">
        <v>42195</v>
      </c>
      <c r="G196" s="4">
        <v>42195</v>
      </c>
      <c r="H196">
        <v>22</v>
      </c>
      <c r="I196">
        <v>37</v>
      </c>
      <c r="J196">
        <v>15</v>
      </c>
      <c r="K196">
        <f t="shared" si="2"/>
        <v>0</v>
      </c>
      <c r="L196" s="16">
        <f ca="1">IF(K196="","",RANK(K196,PickUp)+COUNTIF($K$6:K196,K196)-1)</f>
        <v>213</v>
      </c>
      <c r="P196" s="5"/>
      <c r="Q196">
        <v>22</v>
      </c>
    </row>
    <row r="197" spans="4:17">
      <c r="D197" s="3">
        <v>42561</v>
      </c>
      <c r="E197" s="4">
        <v>42561</v>
      </c>
      <c r="F197" s="3">
        <v>42196</v>
      </c>
      <c r="G197" s="4">
        <v>42196</v>
      </c>
      <c r="H197">
        <v>23</v>
      </c>
      <c r="I197">
        <v>35</v>
      </c>
      <c r="J197">
        <v>12</v>
      </c>
      <c r="K197">
        <f t="shared" si="2"/>
        <v>0</v>
      </c>
      <c r="L197" s="16">
        <f ca="1">IF(K197="","",RANK(K197,PickUp)+COUNTIF($K$6:K197,K197)-1)</f>
        <v>214</v>
      </c>
      <c r="P197" s="5"/>
      <c r="Q197">
        <v>23</v>
      </c>
    </row>
    <row r="198" spans="4:17">
      <c r="D198" s="3">
        <v>42562</v>
      </c>
      <c r="E198" s="4">
        <v>42562</v>
      </c>
      <c r="F198" s="3">
        <v>42197</v>
      </c>
      <c r="G198" s="4">
        <v>42197</v>
      </c>
      <c r="H198">
        <v>46</v>
      </c>
      <c r="I198">
        <v>38</v>
      </c>
      <c r="J198">
        <v>-8</v>
      </c>
      <c r="K198">
        <f t="shared" si="2"/>
        <v>9</v>
      </c>
      <c r="L198" s="16">
        <f ca="1">IF(K198="","",RANK(K198,PickUp)+COUNTIF($K$6:K198,K198)-1)</f>
        <v>12</v>
      </c>
      <c r="P198" s="5"/>
      <c r="Q198">
        <v>55</v>
      </c>
    </row>
    <row r="199" spans="4:17">
      <c r="D199" s="3">
        <v>42563</v>
      </c>
      <c r="E199" s="4">
        <v>42563</v>
      </c>
      <c r="F199" s="3">
        <v>42198</v>
      </c>
      <c r="G199" s="4">
        <v>42198</v>
      </c>
      <c r="H199">
        <v>43</v>
      </c>
      <c r="I199">
        <v>52</v>
      </c>
      <c r="J199">
        <v>9</v>
      </c>
      <c r="K199">
        <f t="shared" ref="K199:K262" si="3">Q199-H199</f>
        <v>6</v>
      </c>
      <c r="L199" s="16">
        <f ca="1">IF(K199="","",RANK(K199,PickUp)+COUNTIF($K$6:K199,K199)-1)</f>
        <v>17</v>
      </c>
      <c r="P199" s="5"/>
      <c r="Q199">
        <v>49</v>
      </c>
    </row>
    <row r="200" spans="4:17">
      <c r="D200" s="3">
        <v>42564</v>
      </c>
      <c r="E200" s="4">
        <v>42564</v>
      </c>
      <c r="F200" s="3">
        <v>42199</v>
      </c>
      <c r="G200" s="4">
        <v>42199</v>
      </c>
      <c r="H200">
        <v>25</v>
      </c>
      <c r="I200">
        <v>47</v>
      </c>
      <c r="J200">
        <v>22</v>
      </c>
      <c r="K200">
        <f t="shared" si="3"/>
        <v>15</v>
      </c>
      <c r="L200" s="16">
        <f ca="1">IF(K200="","",RANK(K200,PickUp)+COUNTIF($K$6:K200,K200)-1)</f>
        <v>8</v>
      </c>
      <c r="P200" s="5"/>
      <c r="Q200">
        <v>40</v>
      </c>
    </row>
    <row r="201" spans="4:17">
      <c r="D201" s="3">
        <v>42565</v>
      </c>
      <c r="E201" s="4">
        <v>42565</v>
      </c>
      <c r="F201" s="3">
        <v>42200</v>
      </c>
      <c r="G201" s="4">
        <v>42200</v>
      </c>
      <c r="H201">
        <v>14</v>
      </c>
      <c r="I201">
        <v>58</v>
      </c>
      <c r="J201">
        <v>44</v>
      </c>
      <c r="K201">
        <f t="shared" si="3"/>
        <v>16</v>
      </c>
      <c r="L201" s="16">
        <f ca="1">IF(K201="","",RANK(K201,PickUp)+COUNTIF($K$6:K201,K201)-1)</f>
        <v>7</v>
      </c>
      <c r="P201" s="5"/>
      <c r="Q201">
        <v>30</v>
      </c>
    </row>
    <row r="202" spans="4:17">
      <c r="D202" s="3">
        <v>42566</v>
      </c>
      <c r="E202" s="4">
        <v>42566</v>
      </c>
      <c r="F202" s="3">
        <v>42201</v>
      </c>
      <c r="G202" s="4">
        <v>42201</v>
      </c>
      <c r="H202">
        <v>30</v>
      </c>
      <c r="I202">
        <v>54</v>
      </c>
      <c r="J202">
        <v>24</v>
      </c>
      <c r="K202">
        <f t="shared" si="3"/>
        <v>5</v>
      </c>
      <c r="L202" s="16">
        <f ca="1">IF(K202="","",RANK(K202,PickUp)+COUNTIF($K$6:K202,K202)-1)</f>
        <v>19</v>
      </c>
      <c r="P202" s="5"/>
      <c r="Q202">
        <v>35</v>
      </c>
    </row>
    <row r="203" spans="4:17">
      <c r="D203" s="3">
        <v>42567</v>
      </c>
      <c r="E203" s="4">
        <v>42567</v>
      </c>
      <c r="F203" s="3">
        <v>42202</v>
      </c>
      <c r="G203" s="4">
        <v>42202</v>
      </c>
      <c r="H203">
        <v>4</v>
      </c>
      <c r="I203">
        <v>51</v>
      </c>
      <c r="J203">
        <v>47</v>
      </c>
      <c r="K203">
        <f t="shared" si="3"/>
        <v>11</v>
      </c>
      <c r="L203" s="16">
        <f ca="1">IF(K203="","",RANK(K203,PickUp)+COUNTIF($K$6:K203,K203)-1)</f>
        <v>10</v>
      </c>
      <c r="P203" s="5"/>
      <c r="Q203">
        <v>15</v>
      </c>
    </row>
    <row r="204" spans="4:17">
      <c r="D204" s="3">
        <v>42568</v>
      </c>
      <c r="E204" s="4">
        <v>42568</v>
      </c>
      <c r="F204" s="3">
        <v>42203</v>
      </c>
      <c r="G204" s="4">
        <v>42203</v>
      </c>
      <c r="H204">
        <v>1</v>
      </c>
      <c r="I204">
        <v>47</v>
      </c>
      <c r="J204">
        <v>46</v>
      </c>
      <c r="K204">
        <f t="shared" si="3"/>
        <v>22</v>
      </c>
      <c r="L204" s="16">
        <f ca="1">IF(K204="","",RANK(K204,PickUp)+COUNTIF($K$6:K204,K204)-1)</f>
        <v>3</v>
      </c>
      <c r="P204" s="5"/>
      <c r="Q204">
        <v>23</v>
      </c>
    </row>
    <row r="205" spans="4:17">
      <c r="D205" s="3">
        <v>42569</v>
      </c>
      <c r="E205" s="4">
        <v>42569</v>
      </c>
      <c r="F205" s="3">
        <v>42204</v>
      </c>
      <c r="G205" s="4">
        <v>42204</v>
      </c>
      <c r="H205">
        <v>36</v>
      </c>
      <c r="I205">
        <v>31</v>
      </c>
      <c r="J205">
        <v>-5</v>
      </c>
      <c r="K205">
        <f t="shared" si="3"/>
        <v>3</v>
      </c>
      <c r="L205" s="16">
        <f ca="1">IF(K205="","",RANK(K205,PickUp)+COUNTIF($K$6:K205,K205)-1)</f>
        <v>20</v>
      </c>
      <c r="P205" s="5"/>
      <c r="Q205">
        <v>39</v>
      </c>
    </row>
    <row r="206" spans="4:17">
      <c r="D206" s="3">
        <v>42570</v>
      </c>
      <c r="E206" s="4">
        <v>42570</v>
      </c>
      <c r="F206" s="3">
        <v>42205</v>
      </c>
      <c r="G206" s="4">
        <v>42205</v>
      </c>
      <c r="H206">
        <v>39</v>
      </c>
      <c r="I206">
        <v>55</v>
      </c>
      <c r="J206">
        <v>16</v>
      </c>
      <c r="K206">
        <f t="shared" si="3"/>
        <v>11</v>
      </c>
      <c r="L206" s="16">
        <f ca="1">IF(K206="","",RANK(K206,PickUp)+COUNTIF($K$6:K206,K206)-1)</f>
        <v>11</v>
      </c>
      <c r="P206" s="5"/>
      <c r="Q206">
        <v>50</v>
      </c>
    </row>
    <row r="207" spans="4:17">
      <c r="D207" s="3">
        <v>42571</v>
      </c>
      <c r="E207" s="4">
        <v>42571</v>
      </c>
      <c r="F207" s="3">
        <v>42206</v>
      </c>
      <c r="G207" s="4">
        <v>42206</v>
      </c>
      <c r="H207">
        <v>58</v>
      </c>
      <c r="I207">
        <v>53</v>
      </c>
      <c r="J207">
        <v>-5</v>
      </c>
      <c r="K207">
        <f t="shared" si="3"/>
        <v>2</v>
      </c>
      <c r="L207" s="16">
        <f ca="1">IF(K207="","",RANK(K207,PickUp)+COUNTIF($K$6:K207,K207)-1)</f>
        <v>21</v>
      </c>
      <c r="P207" s="5"/>
      <c r="Q207">
        <v>60</v>
      </c>
    </row>
    <row r="208" spans="4:17">
      <c r="D208" s="3">
        <v>42572</v>
      </c>
      <c r="E208" s="4">
        <v>42572</v>
      </c>
      <c r="F208" s="3">
        <v>42207</v>
      </c>
      <c r="G208" s="4">
        <v>42207</v>
      </c>
      <c r="H208">
        <v>22</v>
      </c>
      <c r="I208">
        <v>56</v>
      </c>
      <c r="J208">
        <v>34</v>
      </c>
      <c r="K208">
        <f t="shared" si="3"/>
        <v>8</v>
      </c>
      <c r="L208" s="16">
        <f ca="1">IF(K208="","",RANK(K208,PickUp)+COUNTIF($K$6:K208,K208)-1)</f>
        <v>16</v>
      </c>
      <c r="P208" s="5"/>
      <c r="Q208">
        <v>30</v>
      </c>
    </row>
    <row r="209" spans="4:17">
      <c r="D209" s="3">
        <v>42573</v>
      </c>
      <c r="E209" s="4">
        <v>42573</v>
      </c>
      <c r="F209" s="3">
        <v>42208</v>
      </c>
      <c r="G209" s="4">
        <v>42208</v>
      </c>
      <c r="H209">
        <v>5</v>
      </c>
      <c r="I209">
        <v>32</v>
      </c>
      <c r="J209">
        <v>27</v>
      </c>
      <c r="K209">
        <f t="shared" si="3"/>
        <v>18</v>
      </c>
      <c r="L209" s="16">
        <f ca="1">IF(K209="","",RANK(K209,PickUp)+COUNTIF($K$6:K209,K209)-1)</f>
        <v>4</v>
      </c>
      <c r="P209" s="5"/>
      <c r="Q209">
        <v>23</v>
      </c>
    </row>
    <row r="210" spans="4:17">
      <c r="D210" s="3">
        <v>42574</v>
      </c>
      <c r="E210" s="4">
        <v>42574</v>
      </c>
      <c r="F210" s="3">
        <v>42209</v>
      </c>
      <c r="G210" s="4">
        <v>42209</v>
      </c>
      <c r="H210">
        <v>5</v>
      </c>
      <c r="I210">
        <v>31</v>
      </c>
      <c r="J210">
        <v>26</v>
      </c>
      <c r="K210">
        <f t="shared" si="3"/>
        <v>18</v>
      </c>
      <c r="L210" s="16">
        <f ca="1">IF(K210="","",RANK(K210,PickUp)+COUNTIF($K$6:K210,K210)-1)</f>
        <v>5</v>
      </c>
      <c r="P210" s="5"/>
      <c r="Q210">
        <v>23</v>
      </c>
    </row>
    <row r="211" spans="4:17">
      <c r="D211" s="3">
        <v>42575</v>
      </c>
      <c r="E211" s="4">
        <v>42575</v>
      </c>
      <c r="F211" s="3">
        <v>42210</v>
      </c>
      <c r="G211" s="4">
        <v>42210</v>
      </c>
      <c r="H211">
        <v>5</v>
      </c>
      <c r="I211">
        <v>47</v>
      </c>
      <c r="J211">
        <v>42</v>
      </c>
      <c r="K211">
        <f t="shared" si="3"/>
        <v>9</v>
      </c>
      <c r="L211" s="16">
        <f ca="1">IF(K211="","",RANK(K211,PickUp)+COUNTIF($K$6:K211,K211)-1)</f>
        <v>13</v>
      </c>
      <c r="P211" s="5"/>
      <c r="Q211">
        <v>14</v>
      </c>
    </row>
    <row r="212" spans="4:17">
      <c r="D212" s="3">
        <v>42576</v>
      </c>
      <c r="E212" s="4">
        <v>42576</v>
      </c>
      <c r="F212" s="3">
        <v>42211</v>
      </c>
      <c r="G212" s="4">
        <v>42211</v>
      </c>
      <c r="H212">
        <v>21</v>
      </c>
      <c r="I212">
        <v>33</v>
      </c>
      <c r="J212">
        <v>12</v>
      </c>
      <c r="K212">
        <f t="shared" si="3"/>
        <v>9</v>
      </c>
      <c r="L212" s="16">
        <f ca="1">IF(K212="","",RANK(K212,PickUp)+COUNTIF($K$6:K212,K212)-1)</f>
        <v>14</v>
      </c>
      <c r="P212" s="5"/>
      <c r="Q212">
        <v>30</v>
      </c>
    </row>
    <row r="213" spans="4:17">
      <c r="D213" s="3">
        <v>42577</v>
      </c>
      <c r="E213" s="4">
        <v>42577</v>
      </c>
      <c r="F213" s="3">
        <v>42212</v>
      </c>
      <c r="G213" s="4">
        <v>42212</v>
      </c>
      <c r="H213">
        <v>21</v>
      </c>
      <c r="I213">
        <v>37</v>
      </c>
      <c r="J213">
        <v>16</v>
      </c>
      <c r="K213">
        <f t="shared" si="3"/>
        <v>13</v>
      </c>
      <c r="L213" s="16">
        <f ca="1">IF(K213="","",RANK(K213,PickUp)+COUNTIF($K$6:K213,K213)-1)</f>
        <v>9</v>
      </c>
      <c r="P213" s="5"/>
      <c r="Q213">
        <v>34</v>
      </c>
    </row>
    <row r="214" spans="4:17">
      <c r="D214" s="3">
        <v>42578</v>
      </c>
      <c r="E214" s="4">
        <v>42578</v>
      </c>
      <c r="F214" s="3">
        <v>42213</v>
      </c>
      <c r="G214" s="4">
        <v>42213</v>
      </c>
      <c r="H214">
        <v>28</v>
      </c>
      <c r="I214">
        <v>56</v>
      </c>
      <c r="J214">
        <v>28</v>
      </c>
      <c r="K214">
        <f t="shared" si="3"/>
        <v>17</v>
      </c>
      <c r="L214" s="16">
        <f ca="1">IF(K214="","",RANK(K214,PickUp)+COUNTIF($K$6:K214,K214)-1)</f>
        <v>6</v>
      </c>
      <c r="P214" s="5"/>
      <c r="Q214">
        <v>45</v>
      </c>
    </row>
    <row r="215" spans="4:17">
      <c r="D215" s="3">
        <v>42579</v>
      </c>
      <c r="E215" s="4">
        <v>42579</v>
      </c>
      <c r="F215" s="3">
        <v>42214</v>
      </c>
      <c r="G215" s="4">
        <v>42214</v>
      </c>
      <c r="H215">
        <v>49</v>
      </c>
      <c r="I215">
        <v>52</v>
      </c>
      <c r="J215">
        <v>3</v>
      </c>
      <c r="K215">
        <f t="shared" si="3"/>
        <v>6</v>
      </c>
      <c r="L215" s="16">
        <f ca="1">IF(K215="","",RANK(K215,PickUp)+COUNTIF($K$6:K215,K215)-1)</f>
        <v>18</v>
      </c>
      <c r="P215" s="5"/>
      <c r="Q215">
        <v>55</v>
      </c>
    </row>
    <row r="216" spans="4:17">
      <c r="D216" s="3">
        <v>42580</v>
      </c>
      <c r="E216" s="4">
        <v>42580</v>
      </c>
      <c r="F216" s="3">
        <v>42215</v>
      </c>
      <c r="G216" s="4">
        <v>42215</v>
      </c>
      <c r="H216">
        <v>24</v>
      </c>
      <c r="I216">
        <v>37</v>
      </c>
      <c r="J216">
        <v>13</v>
      </c>
      <c r="K216">
        <f t="shared" si="3"/>
        <v>9</v>
      </c>
      <c r="L216" s="16">
        <f ca="1">IF(K216="","",RANK(K216,PickUp)+COUNTIF($K$6:K216,K216)-1)</f>
        <v>15</v>
      </c>
      <c r="P216" s="5"/>
      <c r="Q216">
        <v>33</v>
      </c>
    </row>
    <row r="217" spans="4:17">
      <c r="D217" s="3">
        <v>42581</v>
      </c>
      <c r="E217" s="4">
        <v>42581</v>
      </c>
      <c r="F217" s="3">
        <v>42216</v>
      </c>
      <c r="G217" s="4">
        <v>42216</v>
      </c>
      <c r="H217">
        <v>50</v>
      </c>
      <c r="I217">
        <v>40</v>
      </c>
      <c r="J217">
        <v>-10</v>
      </c>
      <c r="K217">
        <f t="shared" si="3"/>
        <v>2</v>
      </c>
      <c r="L217" s="16">
        <f ca="1">IF(K217="","",RANK(K217,PickUp)+COUNTIF($K$6:K217,K217)-1)</f>
        <v>22</v>
      </c>
      <c r="P217" s="5"/>
      <c r="Q217">
        <v>52</v>
      </c>
    </row>
    <row r="218" spans="4:17">
      <c r="D218" s="3">
        <v>42582</v>
      </c>
      <c r="E218" s="4">
        <v>42582</v>
      </c>
      <c r="F218" s="3">
        <v>42217</v>
      </c>
      <c r="G218" s="4">
        <v>42217</v>
      </c>
      <c r="H218">
        <v>49</v>
      </c>
      <c r="I218">
        <v>29</v>
      </c>
      <c r="J218">
        <v>-20</v>
      </c>
      <c r="K218">
        <f t="shared" si="3"/>
        <v>0</v>
      </c>
      <c r="L218" s="16">
        <f ca="1">IF(K218="","",RANK(K218,PickUp)+COUNTIF($K$6:K218,K218)-1)</f>
        <v>215</v>
      </c>
      <c r="P218" s="5"/>
      <c r="Q218">
        <v>49</v>
      </c>
    </row>
    <row r="219" spans="4:17">
      <c r="D219" s="3">
        <v>42583</v>
      </c>
      <c r="E219" s="4">
        <v>42583</v>
      </c>
      <c r="F219" s="3">
        <v>42218</v>
      </c>
      <c r="G219" s="4">
        <v>42218</v>
      </c>
      <c r="H219">
        <v>51</v>
      </c>
      <c r="I219">
        <v>30</v>
      </c>
      <c r="J219">
        <v>-21</v>
      </c>
      <c r="K219">
        <f t="shared" si="3"/>
        <v>0</v>
      </c>
      <c r="L219" s="16">
        <f ca="1">IF(K219="","",RANK(K219,PickUp)+COUNTIF($K$6:K219,K219)-1)</f>
        <v>216</v>
      </c>
      <c r="P219" s="5"/>
      <c r="Q219">
        <v>51</v>
      </c>
    </row>
    <row r="220" spans="4:17">
      <c r="D220" s="3">
        <v>42584</v>
      </c>
      <c r="E220" s="4">
        <v>42584</v>
      </c>
      <c r="F220" s="3">
        <v>42219</v>
      </c>
      <c r="G220" s="4">
        <v>42219</v>
      </c>
      <c r="H220">
        <v>49</v>
      </c>
      <c r="I220">
        <v>40</v>
      </c>
      <c r="J220">
        <v>-9</v>
      </c>
      <c r="K220">
        <f t="shared" si="3"/>
        <v>0</v>
      </c>
      <c r="L220" s="16">
        <f ca="1">IF(K220="","",RANK(K220,PickUp)+COUNTIF($K$6:K220,K220)-1)</f>
        <v>217</v>
      </c>
      <c r="P220" s="5"/>
      <c r="Q220">
        <v>49</v>
      </c>
    </row>
    <row r="221" spans="4:17">
      <c r="D221" s="3">
        <v>42585</v>
      </c>
      <c r="E221" s="4">
        <v>42585</v>
      </c>
      <c r="F221" s="3">
        <v>42220</v>
      </c>
      <c r="G221" s="4">
        <v>42220</v>
      </c>
      <c r="H221">
        <v>49</v>
      </c>
      <c r="I221">
        <v>40</v>
      </c>
      <c r="J221">
        <v>-9</v>
      </c>
      <c r="K221">
        <f t="shared" si="3"/>
        <v>0</v>
      </c>
      <c r="L221" s="16">
        <f ca="1">IF(K221="","",RANK(K221,PickUp)+COUNTIF($K$6:K221,K221)-1)</f>
        <v>218</v>
      </c>
      <c r="P221" s="5"/>
      <c r="Q221">
        <v>49</v>
      </c>
    </row>
    <row r="222" spans="4:17">
      <c r="D222" s="3">
        <v>42586</v>
      </c>
      <c r="E222" s="4">
        <v>42586</v>
      </c>
      <c r="F222" s="3">
        <v>42221</v>
      </c>
      <c r="G222" s="4">
        <v>42221</v>
      </c>
      <c r="H222">
        <v>49</v>
      </c>
      <c r="I222">
        <v>43</v>
      </c>
      <c r="J222">
        <v>-6</v>
      </c>
      <c r="K222">
        <f t="shared" si="3"/>
        <v>0</v>
      </c>
      <c r="L222" s="16">
        <f ca="1">IF(K222="","",RANK(K222,PickUp)+COUNTIF($K$6:K222,K222)-1)</f>
        <v>219</v>
      </c>
      <c r="P222" s="5"/>
      <c r="Q222">
        <v>49</v>
      </c>
    </row>
    <row r="223" spans="4:17">
      <c r="D223" s="3">
        <v>42587</v>
      </c>
      <c r="E223" s="4">
        <v>42587</v>
      </c>
      <c r="F223" s="3">
        <v>42222</v>
      </c>
      <c r="G223" s="4">
        <v>42222</v>
      </c>
      <c r="H223">
        <v>28</v>
      </c>
      <c r="I223">
        <v>40</v>
      </c>
      <c r="J223">
        <v>12</v>
      </c>
      <c r="K223">
        <f t="shared" si="3"/>
        <v>0</v>
      </c>
      <c r="L223" s="16">
        <f ca="1">IF(K223="","",RANK(K223,PickUp)+COUNTIF($K$6:K223,K223)-1)</f>
        <v>220</v>
      </c>
      <c r="P223" s="5"/>
      <c r="Q223">
        <v>28</v>
      </c>
    </row>
    <row r="224" spans="4:17">
      <c r="D224" s="3">
        <v>42588</v>
      </c>
      <c r="E224" s="4">
        <v>42588</v>
      </c>
      <c r="F224" s="3">
        <v>42223</v>
      </c>
      <c r="G224" s="4">
        <v>42223</v>
      </c>
      <c r="H224">
        <v>4</v>
      </c>
      <c r="I224">
        <v>51</v>
      </c>
      <c r="J224">
        <v>47</v>
      </c>
      <c r="K224">
        <f t="shared" si="3"/>
        <v>0</v>
      </c>
      <c r="L224" s="16">
        <f ca="1">IF(K224="","",RANK(K224,PickUp)+COUNTIF($K$6:K224,K224)-1)</f>
        <v>221</v>
      </c>
      <c r="P224" s="5"/>
      <c r="Q224">
        <v>4</v>
      </c>
    </row>
    <row r="225" spans="4:17">
      <c r="D225" s="3">
        <v>42589</v>
      </c>
      <c r="E225" s="4">
        <v>42589</v>
      </c>
      <c r="F225" s="3">
        <v>42224</v>
      </c>
      <c r="G225" s="4">
        <v>42224</v>
      </c>
      <c r="H225">
        <v>25</v>
      </c>
      <c r="I225">
        <v>42</v>
      </c>
      <c r="J225">
        <v>17</v>
      </c>
      <c r="K225">
        <f t="shared" si="3"/>
        <v>0</v>
      </c>
      <c r="L225" s="16">
        <f ca="1">IF(K225="","",RANK(K225,PickUp)+COUNTIF($K$6:K225,K225)-1)</f>
        <v>222</v>
      </c>
      <c r="P225" s="5"/>
      <c r="Q225">
        <v>25</v>
      </c>
    </row>
    <row r="226" spans="4:17">
      <c r="D226" s="3">
        <v>42590</v>
      </c>
      <c r="E226" s="4">
        <v>42590</v>
      </c>
      <c r="F226" s="3">
        <v>42225</v>
      </c>
      <c r="G226" s="4">
        <v>42225</v>
      </c>
      <c r="H226">
        <v>23</v>
      </c>
      <c r="I226">
        <v>39</v>
      </c>
      <c r="J226">
        <v>16</v>
      </c>
      <c r="K226">
        <f t="shared" si="3"/>
        <v>0</v>
      </c>
      <c r="L226" s="16">
        <f ca="1">IF(K226="","",RANK(K226,PickUp)+COUNTIF($K$6:K226,K226)-1)</f>
        <v>223</v>
      </c>
      <c r="P226" s="5"/>
      <c r="Q226">
        <v>23</v>
      </c>
    </row>
    <row r="227" spans="4:17">
      <c r="D227" s="3">
        <v>42591</v>
      </c>
      <c r="E227" s="4">
        <v>42591</v>
      </c>
      <c r="F227" s="3">
        <v>42226</v>
      </c>
      <c r="G227" s="4">
        <v>42226</v>
      </c>
      <c r="H227">
        <v>22</v>
      </c>
      <c r="I227">
        <v>24</v>
      </c>
      <c r="J227">
        <v>2</v>
      </c>
      <c r="K227">
        <f t="shared" si="3"/>
        <v>0</v>
      </c>
      <c r="L227" s="16">
        <f ca="1">IF(K227="","",RANK(K227,PickUp)+COUNTIF($K$6:K227,K227)-1)</f>
        <v>224</v>
      </c>
      <c r="P227" s="5"/>
      <c r="Q227">
        <v>22</v>
      </c>
    </row>
    <row r="228" spans="4:17">
      <c r="D228" s="3">
        <v>42592</v>
      </c>
      <c r="E228" s="4">
        <v>42592</v>
      </c>
      <c r="F228" s="3">
        <v>42227</v>
      </c>
      <c r="G228" s="4">
        <v>42227</v>
      </c>
      <c r="H228">
        <v>8</v>
      </c>
      <c r="I228">
        <v>46</v>
      </c>
      <c r="J228">
        <v>38</v>
      </c>
      <c r="K228">
        <f t="shared" si="3"/>
        <v>0</v>
      </c>
      <c r="L228" s="16">
        <f ca="1">IF(K228="","",RANK(K228,PickUp)+COUNTIF($K$6:K228,K228)-1)</f>
        <v>225</v>
      </c>
      <c r="P228" s="5"/>
      <c r="Q228">
        <v>8</v>
      </c>
    </row>
    <row r="229" spans="4:17">
      <c r="D229" s="3">
        <v>42593</v>
      </c>
      <c r="E229" s="4">
        <v>42593</v>
      </c>
      <c r="F229" s="3">
        <v>42228</v>
      </c>
      <c r="G229" s="4">
        <v>42228</v>
      </c>
      <c r="H229">
        <v>30</v>
      </c>
      <c r="I229">
        <v>60</v>
      </c>
      <c r="J229">
        <v>30</v>
      </c>
      <c r="K229">
        <f t="shared" si="3"/>
        <v>0</v>
      </c>
      <c r="L229" s="16">
        <f ca="1">IF(K229="","",RANK(K229,PickUp)+COUNTIF($K$6:K229,K229)-1)</f>
        <v>226</v>
      </c>
      <c r="P229" s="5"/>
      <c r="Q229">
        <v>30</v>
      </c>
    </row>
    <row r="230" spans="4:17">
      <c r="D230" s="3">
        <v>42594</v>
      </c>
      <c r="E230" s="4">
        <v>42594</v>
      </c>
      <c r="F230" s="3">
        <v>42229</v>
      </c>
      <c r="G230" s="4">
        <v>42229</v>
      </c>
      <c r="H230">
        <v>30</v>
      </c>
      <c r="I230">
        <v>43</v>
      </c>
      <c r="J230">
        <v>13</v>
      </c>
      <c r="K230">
        <f t="shared" si="3"/>
        <v>0</v>
      </c>
      <c r="L230" s="16">
        <f ca="1">IF(K230="","",RANK(K230,PickUp)+COUNTIF($K$6:K230,K230)-1)</f>
        <v>227</v>
      </c>
      <c r="P230" s="5"/>
      <c r="Q230">
        <v>30</v>
      </c>
    </row>
    <row r="231" spans="4:17">
      <c r="D231" s="3">
        <v>42595</v>
      </c>
      <c r="E231" s="4">
        <v>42595</v>
      </c>
      <c r="F231" s="3">
        <v>42230</v>
      </c>
      <c r="G231" s="4">
        <v>42230</v>
      </c>
      <c r="H231">
        <v>6</v>
      </c>
      <c r="I231">
        <v>47</v>
      </c>
      <c r="J231">
        <v>41</v>
      </c>
      <c r="K231">
        <f t="shared" si="3"/>
        <v>0</v>
      </c>
      <c r="L231" s="16">
        <f ca="1">IF(K231="","",RANK(K231,PickUp)+COUNTIF($K$6:K231,K231)-1)</f>
        <v>228</v>
      </c>
      <c r="P231" s="5"/>
      <c r="Q231">
        <v>6</v>
      </c>
    </row>
    <row r="232" spans="4:17">
      <c r="D232" s="3">
        <v>42596</v>
      </c>
      <c r="E232" s="4">
        <v>42596</v>
      </c>
      <c r="F232" s="3">
        <v>42231</v>
      </c>
      <c r="G232" s="4">
        <v>42231</v>
      </c>
      <c r="H232">
        <v>24</v>
      </c>
      <c r="I232">
        <v>38</v>
      </c>
      <c r="J232">
        <v>14</v>
      </c>
      <c r="K232">
        <f t="shared" si="3"/>
        <v>0</v>
      </c>
      <c r="L232" s="16">
        <f ca="1">IF(K232="","",RANK(K232,PickUp)+COUNTIF($K$6:K232,K232)-1)</f>
        <v>229</v>
      </c>
      <c r="P232" s="5"/>
      <c r="Q232">
        <v>24</v>
      </c>
    </row>
    <row r="233" spans="4:17">
      <c r="D233" s="3">
        <v>42597</v>
      </c>
      <c r="E233" s="4">
        <v>42597</v>
      </c>
      <c r="F233" s="3">
        <v>42232</v>
      </c>
      <c r="G233" s="4">
        <v>42232</v>
      </c>
      <c r="H233">
        <v>25</v>
      </c>
      <c r="I233">
        <v>48</v>
      </c>
      <c r="J233">
        <v>23</v>
      </c>
      <c r="K233">
        <f t="shared" si="3"/>
        <v>0</v>
      </c>
      <c r="L233" s="16">
        <f ca="1">IF(K233="","",RANK(K233,PickUp)+COUNTIF($K$6:K233,K233)-1)</f>
        <v>230</v>
      </c>
      <c r="P233" s="5"/>
      <c r="Q233">
        <v>25</v>
      </c>
    </row>
    <row r="234" spans="4:17">
      <c r="D234" s="3">
        <v>42598</v>
      </c>
      <c r="E234" s="4">
        <v>42598</v>
      </c>
      <c r="F234" s="3">
        <v>42233</v>
      </c>
      <c r="G234" s="4">
        <v>42233</v>
      </c>
      <c r="H234">
        <v>25</v>
      </c>
      <c r="I234">
        <v>34</v>
      </c>
      <c r="J234">
        <v>9</v>
      </c>
      <c r="K234">
        <f t="shared" si="3"/>
        <v>0</v>
      </c>
      <c r="L234" s="16">
        <f ca="1">IF(K234="","",RANK(K234,PickUp)+COUNTIF($K$6:K234,K234)-1)</f>
        <v>231</v>
      </c>
      <c r="P234" s="5"/>
      <c r="Q234">
        <v>25</v>
      </c>
    </row>
    <row r="235" spans="4:17">
      <c r="D235" s="3">
        <v>42599</v>
      </c>
      <c r="E235" s="4">
        <v>42599</v>
      </c>
      <c r="F235" s="3">
        <v>42234</v>
      </c>
      <c r="G235" s="4">
        <v>42234</v>
      </c>
      <c r="H235">
        <v>8</v>
      </c>
      <c r="I235">
        <v>40</v>
      </c>
      <c r="J235">
        <v>32</v>
      </c>
      <c r="K235">
        <f t="shared" si="3"/>
        <v>36</v>
      </c>
      <c r="L235" s="16">
        <f ca="1">IF(K235="","",RANK(K235,PickUp)+COUNTIF($K$6:K235,K235)-1)</f>
        <v>1</v>
      </c>
      <c r="P235" s="5"/>
      <c r="Q235">
        <v>44</v>
      </c>
    </row>
    <row r="236" spans="4:17">
      <c r="D236" s="3">
        <v>42600</v>
      </c>
      <c r="E236" s="4">
        <v>42600</v>
      </c>
      <c r="F236" s="3">
        <v>42235</v>
      </c>
      <c r="G236" s="4">
        <v>42235</v>
      </c>
      <c r="H236">
        <v>8</v>
      </c>
      <c r="I236">
        <v>56</v>
      </c>
      <c r="J236">
        <v>48</v>
      </c>
      <c r="K236">
        <f t="shared" si="3"/>
        <v>0</v>
      </c>
      <c r="L236" s="16">
        <f ca="1">IF(K236="","",RANK(K236,PickUp)+COUNTIF($K$6:K236,K236)-1)</f>
        <v>232</v>
      </c>
      <c r="P236" s="5"/>
      <c r="Q236">
        <v>8</v>
      </c>
    </row>
    <row r="237" spans="4:17">
      <c r="D237" s="3">
        <v>42601</v>
      </c>
      <c r="E237" s="4">
        <v>42601</v>
      </c>
      <c r="F237" s="3">
        <v>42236</v>
      </c>
      <c r="G237" s="4">
        <v>42236</v>
      </c>
      <c r="H237">
        <v>10</v>
      </c>
      <c r="I237">
        <v>14</v>
      </c>
      <c r="J237">
        <v>4</v>
      </c>
      <c r="K237">
        <f t="shared" si="3"/>
        <v>0</v>
      </c>
      <c r="L237" s="16">
        <f ca="1">IF(K237="","",RANK(K237,PickUp)+COUNTIF($K$6:K237,K237)-1)</f>
        <v>233</v>
      </c>
      <c r="P237" s="5"/>
      <c r="Q237">
        <v>10</v>
      </c>
    </row>
    <row r="238" spans="4:17">
      <c r="D238" s="3">
        <v>42602</v>
      </c>
      <c r="E238" s="4">
        <v>42602</v>
      </c>
      <c r="F238" s="3">
        <v>42237</v>
      </c>
      <c r="G238" s="4">
        <v>42237</v>
      </c>
      <c r="H238">
        <v>10</v>
      </c>
      <c r="I238">
        <v>49</v>
      </c>
      <c r="J238">
        <v>39</v>
      </c>
      <c r="K238">
        <f t="shared" si="3"/>
        <v>25</v>
      </c>
      <c r="L238" s="16">
        <f ca="1">IF(K238="","",RANK(K238,PickUp)+COUNTIF($K$6:K238,K238)-1)</f>
        <v>2</v>
      </c>
      <c r="P238" s="5"/>
      <c r="Q238">
        <v>35</v>
      </c>
    </row>
    <row r="239" spans="4:17">
      <c r="D239" s="3">
        <v>42603</v>
      </c>
      <c r="E239" s="4">
        <v>42603</v>
      </c>
      <c r="F239" s="3">
        <v>42238</v>
      </c>
      <c r="G239" s="4">
        <v>42238</v>
      </c>
      <c r="H239">
        <v>8</v>
      </c>
      <c r="I239">
        <v>50</v>
      </c>
      <c r="J239">
        <v>42</v>
      </c>
      <c r="K239">
        <f t="shared" si="3"/>
        <v>0</v>
      </c>
      <c r="L239" s="16">
        <f ca="1">IF(K239="","",RANK(K239,PickUp)+COUNTIF($K$6:K239,K239)-1)</f>
        <v>234</v>
      </c>
      <c r="P239" s="5"/>
      <c r="Q239">
        <v>8</v>
      </c>
    </row>
    <row r="240" spans="4:17">
      <c r="D240" s="3">
        <v>42604</v>
      </c>
      <c r="E240" s="4">
        <v>42604</v>
      </c>
      <c r="F240" s="3">
        <v>42239</v>
      </c>
      <c r="G240" s="4">
        <v>42239</v>
      </c>
      <c r="H240">
        <v>6</v>
      </c>
      <c r="I240">
        <v>10</v>
      </c>
      <c r="J240">
        <v>4</v>
      </c>
      <c r="K240">
        <f t="shared" si="3"/>
        <v>0</v>
      </c>
      <c r="L240" s="16">
        <f ca="1">IF(K240="","",RANK(K240,PickUp)+COUNTIF($K$6:K240,K240)-1)</f>
        <v>235</v>
      </c>
      <c r="P240" s="5"/>
      <c r="Q240">
        <v>6</v>
      </c>
    </row>
    <row r="241" spans="4:17">
      <c r="D241" s="3">
        <v>42605</v>
      </c>
      <c r="E241" s="4">
        <v>42605</v>
      </c>
      <c r="F241" s="3">
        <v>42240</v>
      </c>
      <c r="G241" s="4">
        <v>42240</v>
      </c>
      <c r="H241">
        <v>6</v>
      </c>
      <c r="I241">
        <v>44</v>
      </c>
      <c r="J241">
        <v>38</v>
      </c>
      <c r="K241">
        <f t="shared" si="3"/>
        <v>0</v>
      </c>
      <c r="L241" s="16">
        <f ca="1">IF(K241="","",RANK(K241,PickUp)+COUNTIF($K$6:K241,K241)-1)</f>
        <v>236</v>
      </c>
      <c r="P241" s="5"/>
      <c r="Q241">
        <v>6</v>
      </c>
    </row>
    <row r="242" spans="4:17">
      <c r="D242" s="3">
        <v>42606</v>
      </c>
      <c r="E242" s="4">
        <v>42606</v>
      </c>
      <c r="F242" s="3">
        <v>42241</v>
      </c>
      <c r="G242" s="4">
        <v>42241</v>
      </c>
      <c r="H242">
        <v>6</v>
      </c>
      <c r="I242">
        <v>54</v>
      </c>
      <c r="J242">
        <v>48</v>
      </c>
      <c r="K242">
        <f t="shared" si="3"/>
        <v>0</v>
      </c>
      <c r="L242" s="16">
        <f ca="1">IF(K242="","",RANK(K242,PickUp)+COUNTIF($K$6:K242,K242)-1)</f>
        <v>237</v>
      </c>
      <c r="P242" s="5"/>
      <c r="Q242">
        <v>6</v>
      </c>
    </row>
    <row r="243" spans="4:17">
      <c r="D243" s="3">
        <v>42607</v>
      </c>
      <c r="E243" s="4">
        <v>42607</v>
      </c>
      <c r="F243" s="3">
        <v>42242</v>
      </c>
      <c r="G243" s="4">
        <v>42242</v>
      </c>
      <c r="H243">
        <v>0</v>
      </c>
      <c r="I243">
        <v>57</v>
      </c>
      <c r="J243">
        <v>57</v>
      </c>
      <c r="K243">
        <f t="shared" si="3"/>
        <v>0</v>
      </c>
      <c r="L243" s="16">
        <f ca="1">IF(K243="","",RANK(K243,PickUp)+COUNTIF($K$6:K243,K243)-1)</f>
        <v>238</v>
      </c>
      <c r="P243" s="5"/>
      <c r="Q243">
        <v>0</v>
      </c>
    </row>
    <row r="244" spans="4:17">
      <c r="D244" s="3">
        <v>42608</v>
      </c>
      <c r="E244" s="4">
        <v>42608</v>
      </c>
      <c r="F244" s="3">
        <v>42243</v>
      </c>
      <c r="G244" s="4">
        <v>42243</v>
      </c>
      <c r="H244">
        <v>0</v>
      </c>
      <c r="I244">
        <v>37</v>
      </c>
      <c r="J244">
        <v>37</v>
      </c>
      <c r="K244">
        <f t="shared" si="3"/>
        <v>0</v>
      </c>
      <c r="L244" s="16">
        <f ca="1">IF(K244="","",RANK(K244,PickUp)+COUNTIF($K$6:K244,K244)-1)</f>
        <v>239</v>
      </c>
      <c r="P244" s="5"/>
      <c r="Q244">
        <v>0</v>
      </c>
    </row>
    <row r="245" spans="4:17">
      <c r="D245" s="3">
        <v>42609</v>
      </c>
      <c r="E245" s="4">
        <v>42609</v>
      </c>
      <c r="F245" s="3">
        <v>42244</v>
      </c>
      <c r="G245" s="4">
        <v>42244</v>
      </c>
      <c r="H245">
        <v>0</v>
      </c>
      <c r="I245">
        <v>14</v>
      </c>
      <c r="J245">
        <v>14</v>
      </c>
      <c r="K245">
        <f t="shared" si="3"/>
        <v>0</v>
      </c>
      <c r="L245" s="16">
        <f ca="1">IF(K245="","",RANK(K245,PickUp)+COUNTIF($K$6:K245,K245)-1)</f>
        <v>240</v>
      </c>
      <c r="P245" s="5"/>
      <c r="Q245">
        <v>0</v>
      </c>
    </row>
    <row r="246" spans="4:17">
      <c r="D246" s="3">
        <v>42610</v>
      </c>
      <c r="E246" s="4">
        <v>42610</v>
      </c>
      <c r="F246" s="3">
        <v>42245</v>
      </c>
      <c r="G246" s="4">
        <v>42245</v>
      </c>
      <c r="H246">
        <v>0</v>
      </c>
      <c r="I246">
        <v>41</v>
      </c>
      <c r="J246">
        <v>41</v>
      </c>
      <c r="K246">
        <f t="shared" si="3"/>
        <v>0</v>
      </c>
      <c r="L246" s="16">
        <f ca="1">IF(K246="","",RANK(K246,PickUp)+COUNTIF($K$6:K246,K246)-1)</f>
        <v>241</v>
      </c>
      <c r="P246" s="5"/>
      <c r="Q246">
        <v>0</v>
      </c>
    </row>
    <row r="247" spans="4:17">
      <c r="D247" s="3">
        <v>42611</v>
      </c>
      <c r="E247" s="4">
        <v>42611</v>
      </c>
      <c r="F247" s="3">
        <v>42246</v>
      </c>
      <c r="G247" s="4">
        <v>42246</v>
      </c>
      <c r="H247">
        <v>0</v>
      </c>
      <c r="I247">
        <v>29</v>
      </c>
      <c r="J247">
        <v>29</v>
      </c>
      <c r="K247">
        <f t="shared" si="3"/>
        <v>0</v>
      </c>
      <c r="L247" s="16">
        <f ca="1">IF(K247="","",RANK(K247,PickUp)+COUNTIF($K$6:K247,K247)-1)</f>
        <v>242</v>
      </c>
      <c r="P247" s="5"/>
      <c r="Q247">
        <v>0</v>
      </c>
    </row>
    <row r="248" spans="4:17">
      <c r="D248" s="3">
        <v>42612</v>
      </c>
      <c r="E248" s="4">
        <v>42612</v>
      </c>
      <c r="F248" s="3">
        <v>42247</v>
      </c>
      <c r="G248" s="4">
        <v>42247</v>
      </c>
      <c r="H248">
        <v>1</v>
      </c>
      <c r="I248">
        <v>59</v>
      </c>
      <c r="J248">
        <v>58</v>
      </c>
      <c r="K248">
        <f t="shared" si="3"/>
        <v>0</v>
      </c>
      <c r="L248" s="16">
        <f ca="1">IF(K248="","",RANK(K248,PickUp)+COUNTIF($K$6:K248,K248)-1)</f>
        <v>243</v>
      </c>
      <c r="P248" s="5"/>
      <c r="Q248">
        <v>1</v>
      </c>
    </row>
    <row r="249" spans="4:17">
      <c r="D249" s="3">
        <v>42613</v>
      </c>
      <c r="E249" s="4">
        <v>42613</v>
      </c>
      <c r="F249" s="3">
        <v>42248</v>
      </c>
      <c r="G249" s="4">
        <v>42248</v>
      </c>
      <c r="H249">
        <v>0</v>
      </c>
      <c r="I249">
        <v>42</v>
      </c>
      <c r="J249">
        <v>42</v>
      </c>
      <c r="K249">
        <f t="shared" si="3"/>
        <v>0</v>
      </c>
      <c r="L249" s="16">
        <f ca="1">IF(K249="","",RANK(K249,PickUp)+COUNTIF($K$6:K249,K249)-1)</f>
        <v>244</v>
      </c>
      <c r="P249" s="5"/>
      <c r="Q249">
        <v>0</v>
      </c>
    </row>
    <row r="250" spans="4:17">
      <c r="D250" s="3">
        <v>42614</v>
      </c>
      <c r="E250" s="4">
        <v>42614</v>
      </c>
      <c r="F250" s="3">
        <v>42249</v>
      </c>
      <c r="G250" s="4">
        <v>42249</v>
      </c>
      <c r="H250">
        <v>0</v>
      </c>
      <c r="I250">
        <v>44</v>
      </c>
      <c r="J250">
        <v>44</v>
      </c>
      <c r="K250">
        <f t="shared" si="3"/>
        <v>0</v>
      </c>
      <c r="L250" s="16">
        <f ca="1">IF(K250="","",RANK(K250,PickUp)+COUNTIF($K$6:K250,K250)-1)</f>
        <v>245</v>
      </c>
      <c r="P250" s="5"/>
      <c r="Q250">
        <v>0</v>
      </c>
    </row>
    <row r="251" spans="4:17">
      <c r="D251" s="3">
        <v>42615</v>
      </c>
      <c r="E251" s="4">
        <v>42615</v>
      </c>
      <c r="F251" s="3">
        <v>42250</v>
      </c>
      <c r="G251" s="4">
        <v>42250</v>
      </c>
      <c r="H251">
        <v>1</v>
      </c>
      <c r="I251">
        <v>52</v>
      </c>
      <c r="J251">
        <v>51</v>
      </c>
      <c r="K251">
        <f t="shared" si="3"/>
        <v>0</v>
      </c>
      <c r="L251" s="16">
        <f ca="1">IF(K251="","",RANK(K251,PickUp)+COUNTIF($K$6:K251,K251)-1)</f>
        <v>246</v>
      </c>
      <c r="P251" s="5"/>
      <c r="Q251">
        <v>1</v>
      </c>
    </row>
    <row r="252" spans="4:17">
      <c r="D252" s="3">
        <v>42616</v>
      </c>
      <c r="E252" s="4">
        <v>42616</v>
      </c>
      <c r="F252" s="3">
        <v>42251</v>
      </c>
      <c r="G252" s="4">
        <v>42251</v>
      </c>
      <c r="H252">
        <v>1</v>
      </c>
      <c r="I252">
        <v>33</v>
      </c>
      <c r="J252">
        <v>32</v>
      </c>
      <c r="K252">
        <f t="shared" si="3"/>
        <v>0</v>
      </c>
      <c r="L252" s="16">
        <f ca="1">IF(K252="","",RANK(K252,PickUp)+COUNTIF($K$6:K252,K252)-1)</f>
        <v>247</v>
      </c>
      <c r="P252" s="5"/>
      <c r="Q252">
        <v>1</v>
      </c>
    </row>
    <row r="253" spans="4:17">
      <c r="D253" s="3">
        <v>42617</v>
      </c>
      <c r="E253" s="4">
        <v>42617</v>
      </c>
      <c r="F253" s="3">
        <v>42252</v>
      </c>
      <c r="G253" s="4">
        <v>42252</v>
      </c>
      <c r="H253">
        <v>1</v>
      </c>
      <c r="I253">
        <v>55</v>
      </c>
      <c r="J253">
        <v>54</v>
      </c>
      <c r="K253">
        <f t="shared" si="3"/>
        <v>0</v>
      </c>
      <c r="L253" s="16">
        <f ca="1">IF(K253="","",RANK(K253,PickUp)+COUNTIF($K$6:K253,K253)-1)</f>
        <v>248</v>
      </c>
      <c r="P253" s="5"/>
      <c r="Q253">
        <v>1</v>
      </c>
    </row>
    <row r="254" spans="4:17">
      <c r="D254" s="3">
        <v>42618</v>
      </c>
      <c r="E254" s="4">
        <v>42618</v>
      </c>
      <c r="F254" s="3">
        <v>42253</v>
      </c>
      <c r="G254" s="4">
        <v>42253</v>
      </c>
      <c r="H254">
        <v>2</v>
      </c>
      <c r="I254">
        <v>14</v>
      </c>
      <c r="J254">
        <v>12</v>
      </c>
      <c r="K254">
        <f t="shared" si="3"/>
        <v>0</v>
      </c>
      <c r="L254" s="16">
        <f ca="1">IF(K254="","",RANK(K254,PickUp)+COUNTIF($K$6:K254,K254)-1)</f>
        <v>249</v>
      </c>
      <c r="P254" s="5"/>
      <c r="Q254">
        <v>2</v>
      </c>
    </row>
    <row r="255" spans="4:17">
      <c r="D255" s="3">
        <v>42619</v>
      </c>
      <c r="E255" s="4">
        <v>42619</v>
      </c>
      <c r="F255" s="3">
        <v>42254</v>
      </c>
      <c r="G255" s="4">
        <v>42254</v>
      </c>
      <c r="H255">
        <v>2</v>
      </c>
      <c r="I255">
        <v>49</v>
      </c>
      <c r="J255">
        <v>47</v>
      </c>
      <c r="K255">
        <f t="shared" si="3"/>
        <v>0</v>
      </c>
      <c r="L255" s="16">
        <f ca="1">IF(K255="","",RANK(K255,PickUp)+COUNTIF($K$6:K255,K255)-1)</f>
        <v>250</v>
      </c>
      <c r="P255" s="5"/>
      <c r="Q255">
        <v>2</v>
      </c>
    </row>
    <row r="256" spans="4:17">
      <c r="D256" s="3">
        <v>42620</v>
      </c>
      <c r="E256" s="4">
        <v>42620</v>
      </c>
      <c r="F256" s="3">
        <v>42255</v>
      </c>
      <c r="G256" s="4">
        <v>42255</v>
      </c>
      <c r="H256">
        <v>1</v>
      </c>
      <c r="I256">
        <v>60</v>
      </c>
      <c r="J256">
        <v>59</v>
      </c>
      <c r="K256">
        <f t="shared" si="3"/>
        <v>0</v>
      </c>
      <c r="L256" s="16">
        <f ca="1">IF(K256="","",RANK(K256,PickUp)+COUNTIF($K$6:K256,K256)-1)</f>
        <v>251</v>
      </c>
      <c r="P256" s="5"/>
      <c r="Q256">
        <v>1</v>
      </c>
    </row>
    <row r="257" spans="4:17">
      <c r="D257" s="3">
        <v>42621</v>
      </c>
      <c r="E257" s="4">
        <v>42621</v>
      </c>
      <c r="F257" s="3">
        <v>42256</v>
      </c>
      <c r="G257" s="4">
        <v>42256</v>
      </c>
      <c r="H257">
        <v>1</v>
      </c>
      <c r="I257">
        <v>52</v>
      </c>
      <c r="J257">
        <v>51</v>
      </c>
      <c r="K257">
        <f t="shared" si="3"/>
        <v>0</v>
      </c>
      <c r="L257" s="16">
        <f ca="1">IF(K257="","",RANK(K257,PickUp)+COUNTIF($K$6:K257,K257)-1)</f>
        <v>252</v>
      </c>
      <c r="P257" s="5"/>
      <c r="Q257">
        <v>1</v>
      </c>
    </row>
    <row r="258" spans="4:17">
      <c r="D258" s="3">
        <v>42622</v>
      </c>
      <c r="E258" s="4">
        <v>42622</v>
      </c>
      <c r="F258" s="3">
        <v>42257</v>
      </c>
      <c r="G258" s="4">
        <v>42257</v>
      </c>
      <c r="H258">
        <v>1</v>
      </c>
      <c r="I258">
        <v>41</v>
      </c>
      <c r="J258">
        <v>40</v>
      </c>
      <c r="K258">
        <f t="shared" si="3"/>
        <v>0</v>
      </c>
      <c r="L258" s="16">
        <f ca="1">IF(K258="","",RANK(K258,PickUp)+COUNTIF($K$6:K258,K258)-1)</f>
        <v>253</v>
      </c>
      <c r="P258" s="5"/>
      <c r="Q258">
        <v>1</v>
      </c>
    </row>
    <row r="259" spans="4:17">
      <c r="D259" s="3">
        <v>42623</v>
      </c>
      <c r="E259" s="4">
        <v>42623</v>
      </c>
      <c r="F259" s="3">
        <v>42258</v>
      </c>
      <c r="G259" s="4">
        <v>42258</v>
      </c>
      <c r="H259">
        <v>2</v>
      </c>
      <c r="I259">
        <v>12</v>
      </c>
      <c r="J259">
        <v>10</v>
      </c>
      <c r="K259">
        <f t="shared" si="3"/>
        <v>0</v>
      </c>
      <c r="L259" s="16">
        <f ca="1">IF(K259="","",RANK(K259,PickUp)+COUNTIF($K$6:K259,K259)-1)</f>
        <v>254</v>
      </c>
      <c r="P259" s="5"/>
      <c r="Q259">
        <v>2</v>
      </c>
    </row>
    <row r="260" spans="4:17">
      <c r="D260" s="3">
        <v>42624</v>
      </c>
      <c r="E260" s="4">
        <v>42624</v>
      </c>
      <c r="F260" s="3">
        <v>42259</v>
      </c>
      <c r="G260" s="4">
        <v>42259</v>
      </c>
      <c r="H260">
        <v>2</v>
      </c>
      <c r="I260">
        <v>34</v>
      </c>
      <c r="J260">
        <v>32</v>
      </c>
      <c r="K260">
        <f t="shared" si="3"/>
        <v>0</v>
      </c>
      <c r="L260" s="16">
        <f ca="1">IF(K260="","",RANK(K260,PickUp)+COUNTIF($K$6:K260,K260)-1)</f>
        <v>255</v>
      </c>
      <c r="P260" s="5"/>
      <c r="Q260">
        <v>2</v>
      </c>
    </row>
    <row r="261" spans="4:17">
      <c r="D261" s="3">
        <v>42625</v>
      </c>
      <c r="E261" s="4">
        <v>42625</v>
      </c>
      <c r="F261" s="3">
        <v>42260</v>
      </c>
      <c r="G261" s="4">
        <v>42260</v>
      </c>
      <c r="H261">
        <v>20</v>
      </c>
      <c r="I261">
        <v>18</v>
      </c>
      <c r="J261">
        <v>-2</v>
      </c>
      <c r="K261">
        <f t="shared" si="3"/>
        <v>0</v>
      </c>
      <c r="L261" s="16">
        <f ca="1">IF(K261="","",RANK(K261,PickUp)+COUNTIF($K$6:K261,K261)-1)</f>
        <v>256</v>
      </c>
      <c r="P261" s="5"/>
      <c r="Q261">
        <v>20</v>
      </c>
    </row>
    <row r="262" spans="4:17">
      <c r="D262" s="3">
        <v>42626</v>
      </c>
      <c r="E262" s="4">
        <v>42626</v>
      </c>
      <c r="F262" s="3">
        <v>42261</v>
      </c>
      <c r="G262" s="4">
        <v>42261</v>
      </c>
      <c r="H262">
        <v>20</v>
      </c>
      <c r="I262">
        <v>58</v>
      </c>
      <c r="J262">
        <v>38</v>
      </c>
      <c r="K262">
        <f t="shared" si="3"/>
        <v>0</v>
      </c>
      <c r="L262" s="16">
        <f ca="1">IF(K262="","",RANK(K262,PickUp)+COUNTIF($K$6:K262,K262)-1)</f>
        <v>257</v>
      </c>
      <c r="P262" s="5"/>
      <c r="Q262">
        <v>20</v>
      </c>
    </row>
    <row r="263" spans="4:17">
      <c r="D263" s="3">
        <v>42627</v>
      </c>
      <c r="E263" s="4">
        <v>42627</v>
      </c>
      <c r="F263" s="3">
        <v>42262</v>
      </c>
      <c r="G263" s="4">
        <v>42262</v>
      </c>
      <c r="H263">
        <v>19</v>
      </c>
      <c r="I263">
        <v>58</v>
      </c>
      <c r="J263">
        <v>39</v>
      </c>
      <c r="K263">
        <f t="shared" ref="K263:K326" si="4">Q263-H263</f>
        <v>0</v>
      </c>
      <c r="L263" s="16">
        <f ca="1">IF(K263="","",RANK(K263,PickUp)+COUNTIF($K$6:K263,K263)-1)</f>
        <v>258</v>
      </c>
      <c r="P263" s="5"/>
      <c r="Q263">
        <v>19</v>
      </c>
    </row>
    <row r="264" spans="4:17">
      <c r="D264" s="3">
        <v>42628</v>
      </c>
      <c r="E264" s="4">
        <v>42628</v>
      </c>
      <c r="F264" s="3">
        <v>42263</v>
      </c>
      <c r="G264" s="4">
        <v>42263</v>
      </c>
      <c r="H264">
        <v>19</v>
      </c>
      <c r="I264">
        <v>60</v>
      </c>
      <c r="J264">
        <v>41</v>
      </c>
      <c r="K264">
        <f t="shared" si="4"/>
        <v>0</v>
      </c>
      <c r="L264" s="16">
        <f ca="1">IF(K264="","",RANK(K264,PickUp)+COUNTIF($K$6:K264,K264)-1)</f>
        <v>259</v>
      </c>
      <c r="P264" s="5"/>
      <c r="Q264">
        <v>19</v>
      </c>
    </row>
    <row r="265" spans="4:17">
      <c r="D265" s="3">
        <v>42629</v>
      </c>
      <c r="E265" s="4">
        <v>42629</v>
      </c>
      <c r="F265" s="3">
        <v>42264</v>
      </c>
      <c r="G265" s="4">
        <v>42264</v>
      </c>
      <c r="H265">
        <v>1</v>
      </c>
      <c r="I265">
        <v>35</v>
      </c>
      <c r="J265">
        <v>34</v>
      </c>
      <c r="K265">
        <f t="shared" si="4"/>
        <v>0</v>
      </c>
      <c r="L265" s="16">
        <f ca="1">IF(K265="","",RANK(K265,PickUp)+COUNTIF($K$6:K265,K265)-1)</f>
        <v>260</v>
      </c>
      <c r="P265" s="5"/>
      <c r="Q265">
        <v>1</v>
      </c>
    </row>
    <row r="266" spans="4:17">
      <c r="D266" s="3">
        <v>42630</v>
      </c>
      <c r="E266" s="4">
        <v>42630</v>
      </c>
      <c r="F266" s="3">
        <v>42265</v>
      </c>
      <c r="G266" s="4">
        <v>42265</v>
      </c>
      <c r="H266">
        <v>2</v>
      </c>
      <c r="I266">
        <v>22</v>
      </c>
      <c r="J266">
        <v>20</v>
      </c>
      <c r="K266">
        <f t="shared" si="4"/>
        <v>0</v>
      </c>
      <c r="L266" s="16">
        <f ca="1">IF(K266="","",RANK(K266,PickUp)+COUNTIF($K$6:K266,K266)-1)</f>
        <v>261</v>
      </c>
      <c r="P266" s="5"/>
      <c r="Q266">
        <v>2</v>
      </c>
    </row>
    <row r="267" spans="4:17">
      <c r="D267" s="3">
        <v>42631</v>
      </c>
      <c r="E267" s="4">
        <v>42631</v>
      </c>
      <c r="F267" s="3">
        <v>42266</v>
      </c>
      <c r="G267" s="4">
        <v>42266</v>
      </c>
      <c r="H267">
        <v>1</v>
      </c>
      <c r="I267">
        <v>27</v>
      </c>
      <c r="J267">
        <v>26</v>
      </c>
      <c r="K267">
        <f t="shared" si="4"/>
        <v>0</v>
      </c>
      <c r="L267" s="16">
        <f ca="1">IF(K267="","",RANK(K267,PickUp)+COUNTIF($K$6:K267,K267)-1)</f>
        <v>262</v>
      </c>
      <c r="P267" s="5"/>
      <c r="Q267">
        <v>1</v>
      </c>
    </row>
    <row r="268" spans="4:17">
      <c r="D268" s="3">
        <v>42632</v>
      </c>
      <c r="E268" s="4">
        <v>42632</v>
      </c>
      <c r="F268" s="3">
        <v>42267</v>
      </c>
      <c r="G268" s="4">
        <v>42267</v>
      </c>
      <c r="H268">
        <v>2</v>
      </c>
      <c r="I268">
        <v>11</v>
      </c>
      <c r="J268">
        <v>9</v>
      </c>
      <c r="K268">
        <f t="shared" si="4"/>
        <v>0</v>
      </c>
      <c r="L268" s="16">
        <f ca="1">IF(K268="","",RANK(K268,PickUp)+COUNTIF($K$6:K268,K268)-1)</f>
        <v>263</v>
      </c>
      <c r="P268" s="5"/>
      <c r="Q268">
        <v>2</v>
      </c>
    </row>
    <row r="269" spans="4:17">
      <c r="D269" s="3">
        <v>42633</v>
      </c>
      <c r="E269" s="4">
        <v>42633</v>
      </c>
      <c r="F269" s="3">
        <v>42268</v>
      </c>
      <c r="G269" s="4">
        <v>42268</v>
      </c>
      <c r="H269">
        <v>1</v>
      </c>
      <c r="I269">
        <v>58</v>
      </c>
      <c r="J269">
        <v>57</v>
      </c>
      <c r="K269">
        <f t="shared" si="4"/>
        <v>0</v>
      </c>
      <c r="L269" s="16">
        <f ca="1">IF(K269="","",RANK(K269,PickUp)+COUNTIF($K$6:K269,K269)-1)</f>
        <v>264</v>
      </c>
      <c r="P269" s="5"/>
      <c r="Q269">
        <v>1</v>
      </c>
    </row>
    <row r="270" spans="4:17">
      <c r="D270" s="3">
        <v>42634</v>
      </c>
      <c r="E270" s="4">
        <v>42634</v>
      </c>
      <c r="F270" s="3">
        <v>42269</v>
      </c>
      <c r="G270" s="4">
        <v>42269</v>
      </c>
      <c r="H270">
        <v>1</v>
      </c>
      <c r="I270">
        <v>53</v>
      </c>
      <c r="J270">
        <v>52</v>
      </c>
      <c r="K270">
        <f t="shared" si="4"/>
        <v>0</v>
      </c>
      <c r="L270" s="16">
        <f ca="1">IF(K270="","",RANK(K270,PickUp)+COUNTIF($K$6:K270,K270)-1)</f>
        <v>265</v>
      </c>
      <c r="P270" s="5"/>
      <c r="Q270">
        <v>1</v>
      </c>
    </row>
    <row r="271" spans="4:17">
      <c r="D271" s="3">
        <v>42635</v>
      </c>
      <c r="E271" s="4">
        <v>42635</v>
      </c>
      <c r="F271" s="3">
        <v>42270</v>
      </c>
      <c r="G271" s="4">
        <v>42270</v>
      </c>
      <c r="H271">
        <v>1</v>
      </c>
      <c r="I271">
        <v>60</v>
      </c>
      <c r="J271">
        <v>59</v>
      </c>
      <c r="K271">
        <f t="shared" si="4"/>
        <v>0</v>
      </c>
      <c r="L271" s="16">
        <f ca="1">IF(K271="","",RANK(K271,PickUp)+COUNTIF($K$6:K271,K271)-1)</f>
        <v>266</v>
      </c>
      <c r="P271" s="5"/>
      <c r="Q271">
        <v>1</v>
      </c>
    </row>
    <row r="272" spans="4:17">
      <c r="D272" s="3">
        <v>42636</v>
      </c>
      <c r="E272" s="4">
        <v>42636</v>
      </c>
      <c r="F272" s="3">
        <v>42271</v>
      </c>
      <c r="G272" s="4">
        <v>42271</v>
      </c>
      <c r="H272">
        <v>1</v>
      </c>
      <c r="I272">
        <v>55</v>
      </c>
      <c r="J272">
        <v>54</v>
      </c>
      <c r="K272">
        <f t="shared" si="4"/>
        <v>0</v>
      </c>
      <c r="L272" s="16">
        <f ca="1">IF(K272="","",RANK(K272,PickUp)+COUNTIF($K$6:K272,K272)-1)</f>
        <v>267</v>
      </c>
      <c r="P272" s="5"/>
      <c r="Q272">
        <v>1</v>
      </c>
    </row>
    <row r="273" spans="4:17">
      <c r="D273" s="3">
        <v>42637</v>
      </c>
      <c r="E273" s="4">
        <v>42637</v>
      </c>
      <c r="F273" s="3">
        <v>42272</v>
      </c>
      <c r="G273" s="4">
        <v>42272</v>
      </c>
      <c r="H273">
        <v>1</v>
      </c>
      <c r="I273">
        <v>18</v>
      </c>
      <c r="J273">
        <v>17</v>
      </c>
      <c r="K273">
        <f t="shared" si="4"/>
        <v>0</v>
      </c>
      <c r="L273" s="16">
        <f ca="1">IF(K273="","",RANK(K273,PickUp)+COUNTIF($K$6:K273,K273)-1)</f>
        <v>268</v>
      </c>
      <c r="P273" s="5"/>
      <c r="Q273">
        <v>1</v>
      </c>
    </row>
    <row r="274" spans="4:17">
      <c r="D274" s="3">
        <v>42638</v>
      </c>
      <c r="E274" s="4">
        <v>42638</v>
      </c>
      <c r="F274" s="3">
        <v>42273</v>
      </c>
      <c r="G274" s="4">
        <v>42273</v>
      </c>
      <c r="H274">
        <v>1</v>
      </c>
      <c r="I274">
        <v>39</v>
      </c>
      <c r="J274">
        <v>38</v>
      </c>
      <c r="K274">
        <f t="shared" si="4"/>
        <v>0</v>
      </c>
      <c r="L274" s="16">
        <f ca="1">IF(K274="","",RANK(K274,PickUp)+COUNTIF($K$6:K274,K274)-1)</f>
        <v>269</v>
      </c>
      <c r="P274" s="5"/>
      <c r="Q274">
        <v>1</v>
      </c>
    </row>
    <row r="275" spans="4:17">
      <c r="D275" s="3">
        <v>42639</v>
      </c>
      <c r="E275" s="4">
        <v>42639</v>
      </c>
      <c r="F275" s="3">
        <v>42274</v>
      </c>
      <c r="G275" s="4">
        <v>42274</v>
      </c>
      <c r="H275">
        <v>19</v>
      </c>
      <c r="I275">
        <v>23</v>
      </c>
      <c r="J275">
        <v>4</v>
      </c>
      <c r="K275">
        <f t="shared" si="4"/>
        <v>0</v>
      </c>
      <c r="L275" s="16">
        <f ca="1">IF(K275="","",RANK(K275,PickUp)+COUNTIF($K$6:K275,K275)-1)</f>
        <v>270</v>
      </c>
      <c r="P275" s="5"/>
      <c r="Q275">
        <v>19</v>
      </c>
    </row>
    <row r="276" spans="4:17">
      <c r="D276" s="3">
        <v>42640</v>
      </c>
      <c r="E276" s="4">
        <v>42640</v>
      </c>
      <c r="F276" s="3">
        <v>42275</v>
      </c>
      <c r="G276" s="4">
        <v>42275</v>
      </c>
      <c r="H276">
        <v>20</v>
      </c>
      <c r="I276">
        <v>53</v>
      </c>
      <c r="J276">
        <v>33</v>
      </c>
      <c r="K276">
        <f t="shared" si="4"/>
        <v>0</v>
      </c>
      <c r="L276" s="16">
        <f ca="1">IF(K276="","",RANK(K276,PickUp)+COUNTIF($K$6:K276,K276)-1)</f>
        <v>271</v>
      </c>
      <c r="P276" s="5"/>
      <c r="Q276">
        <v>20</v>
      </c>
    </row>
    <row r="277" spans="4:17">
      <c r="D277" s="3">
        <v>42641</v>
      </c>
      <c r="E277" s="4">
        <v>42641</v>
      </c>
      <c r="F277" s="3">
        <v>42276</v>
      </c>
      <c r="G277" s="4">
        <v>42276</v>
      </c>
      <c r="H277">
        <v>21</v>
      </c>
      <c r="I277">
        <v>60</v>
      </c>
      <c r="J277">
        <v>39</v>
      </c>
      <c r="K277">
        <f t="shared" si="4"/>
        <v>0</v>
      </c>
      <c r="L277" s="16">
        <f ca="1">IF(K277="","",RANK(K277,PickUp)+COUNTIF($K$6:K277,K277)-1)</f>
        <v>272</v>
      </c>
      <c r="P277" s="5"/>
      <c r="Q277">
        <v>21</v>
      </c>
    </row>
    <row r="278" spans="4:17">
      <c r="D278" s="3">
        <v>42642</v>
      </c>
      <c r="E278" s="4">
        <v>42642</v>
      </c>
      <c r="F278" s="3">
        <v>42277</v>
      </c>
      <c r="G278" s="4">
        <v>42277</v>
      </c>
      <c r="H278">
        <v>19</v>
      </c>
      <c r="I278">
        <v>57</v>
      </c>
      <c r="J278">
        <v>38</v>
      </c>
      <c r="K278">
        <f t="shared" si="4"/>
        <v>0</v>
      </c>
      <c r="L278" s="16">
        <f ca="1">IF(K278="","",RANK(K278,PickUp)+COUNTIF($K$6:K278,K278)-1)</f>
        <v>273</v>
      </c>
      <c r="P278" s="5"/>
      <c r="Q278">
        <v>19</v>
      </c>
    </row>
    <row r="279" spans="4:17">
      <c r="D279" s="3">
        <v>42643</v>
      </c>
      <c r="E279" s="4">
        <v>42643</v>
      </c>
      <c r="F279" s="3">
        <v>42278</v>
      </c>
      <c r="G279" s="4">
        <v>42278</v>
      </c>
      <c r="H279">
        <v>21</v>
      </c>
      <c r="I279">
        <v>55</v>
      </c>
      <c r="J279">
        <v>34</v>
      </c>
      <c r="K279">
        <f t="shared" si="4"/>
        <v>0</v>
      </c>
      <c r="L279" s="16">
        <f ca="1">IF(K279="","",RANK(K279,PickUp)+COUNTIF($K$6:K279,K279)-1)</f>
        <v>274</v>
      </c>
      <c r="P279" s="5"/>
      <c r="Q279">
        <v>21</v>
      </c>
    </row>
    <row r="280" spans="4:17">
      <c r="D280" s="3">
        <v>42644</v>
      </c>
      <c r="E280" s="4">
        <v>42644</v>
      </c>
      <c r="F280" s="3">
        <v>42279</v>
      </c>
      <c r="G280" s="4">
        <v>42279</v>
      </c>
      <c r="H280">
        <v>23</v>
      </c>
      <c r="I280">
        <v>48</v>
      </c>
      <c r="J280">
        <v>25</v>
      </c>
      <c r="K280">
        <f t="shared" si="4"/>
        <v>0</v>
      </c>
      <c r="L280" s="16">
        <f ca="1">IF(K280="","",RANK(K280,PickUp)+COUNTIF($K$6:K280,K280)-1)</f>
        <v>275</v>
      </c>
      <c r="P280" s="5"/>
      <c r="Q280">
        <v>23</v>
      </c>
    </row>
    <row r="281" spans="4:17">
      <c r="D281" s="3">
        <v>42645</v>
      </c>
      <c r="E281" s="4">
        <v>42645</v>
      </c>
      <c r="F281" s="3">
        <v>42280</v>
      </c>
      <c r="G281" s="4">
        <v>42280</v>
      </c>
      <c r="H281">
        <v>20</v>
      </c>
      <c r="I281">
        <v>50</v>
      </c>
      <c r="J281">
        <v>30</v>
      </c>
      <c r="K281">
        <f t="shared" si="4"/>
        <v>0</v>
      </c>
      <c r="L281" s="16">
        <f ca="1">IF(K281="","",RANK(K281,PickUp)+COUNTIF($K$6:K281,K281)-1)</f>
        <v>276</v>
      </c>
      <c r="P281" s="5"/>
      <c r="Q281">
        <v>20</v>
      </c>
    </row>
    <row r="282" spans="4:17">
      <c r="D282" s="3">
        <v>42646</v>
      </c>
      <c r="E282" s="4">
        <v>42646</v>
      </c>
      <c r="F282" s="3">
        <v>42281</v>
      </c>
      <c r="G282" s="4">
        <v>42281</v>
      </c>
      <c r="H282">
        <v>1</v>
      </c>
      <c r="I282">
        <v>47</v>
      </c>
      <c r="J282">
        <v>46</v>
      </c>
      <c r="K282">
        <f t="shared" si="4"/>
        <v>0</v>
      </c>
      <c r="L282" s="16">
        <f ca="1">IF(K282="","",RANK(K282,PickUp)+COUNTIF($K$6:K282,K282)-1)</f>
        <v>277</v>
      </c>
      <c r="P282" s="5"/>
      <c r="Q282">
        <v>1</v>
      </c>
    </row>
    <row r="283" spans="4:17">
      <c r="D283" s="3">
        <v>42647</v>
      </c>
      <c r="E283" s="4">
        <v>42647</v>
      </c>
      <c r="F283" s="3">
        <v>42282</v>
      </c>
      <c r="G283" s="4">
        <v>42282</v>
      </c>
      <c r="H283">
        <v>0</v>
      </c>
      <c r="I283">
        <v>59</v>
      </c>
      <c r="J283">
        <v>59</v>
      </c>
      <c r="K283">
        <f t="shared" si="4"/>
        <v>0</v>
      </c>
      <c r="L283" s="16">
        <f ca="1">IF(K283="","",RANK(K283,PickUp)+COUNTIF($K$6:K283,K283)-1)</f>
        <v>278</v>
      </c>
      <c r="P283" s="5"/>
      <c r="Q283">
        <v>0</v>
      </c>
    </row>
    <row r="284" spans="4:17">
      <c r="D284" s="3">
        <v>42648</v>
      </c>
      <c r="E284" s="4">
        <v>42648</v>
      </c>
      <c r="F284" s="3">
        <v>42283</v>
      </c>
      <c r="G284" s="4">
        <v>42283</v>
      </c>
      <c r="H284">
        <v>1</v>
      </c>
      <c r="I284">
        <v>57</v>
      </c>
      <c r="J284">
        <v>56</v>
      </c>
      <c r="K284">
        <f t="shared" si="4"/>
        <v>0</v>
      </c>
      <c r="L284" s="16">
        <f ca="1">IF(K284="","",RANK(K284,PickUp)+COUNTIF($K$6:K284,K284)-1)</f>
        <v>279</v>
      </c>
      <c r="P284" s="5"/>
      <c r="Q284">
        <v>1</v>
      </c>
    </row>
    <row r="285" spans="4:17">
      <c r="D285" s="3">
        <v>42649</v>
      </c>
      <c r="E285" s="4">
        <v>42649</v>
      </c>
      <c r="F285" s="3">
        <v>42284</v>
      </c>
      <c r="G285" s="4">
        <v>42284</v>
      </c>
      <c r="H285">
        <v>1</v>
      </c>
      <c r="I285">
        <v>60</v>
      </c>
      <c r="J285">
        <v>59</v>
      </c>
      <c r="K285">
        <f t="shared" si="4"/>
        <v>0</v>
      </c>
      <c r="L285" s="16">
        <f ca="1">IF(K285="","",RANK(K285,PickUp)+COUNTIF($K$6:K285,K285)-1)</f>
        <v>280</v>
      </c>
      <c r="P285" s="5"/>
      <c r="Q285">
        <v>1</v>
      </c>
    </row>
    <row r="286" spans="4:17">
      <c r="D286" s="3">
        <v>42650</v>
      </c>
      <c r="E286" s="4">
        <v>42650</v>
      </c>
      <c r="F286" s="3">
        <v>42285</v>
      </c>
      <c r="G286" s="4">
        <v>42285</v>
      </c>
      <c r="H286">
        <v>0</v>
      </c>
      <c r="I286">
        <v>49</v>
      </c>
      <c r="J286">
        <v>49</v>
      </c>
      <c r="K286">
        <f t="shared" si="4"/>
        <v>0</v>
      </c>
      <c r="L286" s="16">
        <f ca="1">IF(K286="","",RANK(K286,PickUp)+COUNTIF($K$6:K286,K286)-1)</f>
        <v>281</v>
      </c>
      <c r="P286" s="5"/>
      <c r="Q286">
        <v>0</v>
      </c>
    </row>
    <row r="287" spans="4:17">
      <c r="D287" s="3">
        <v>42651</v>
      </c>
      <c r="E287" s="4">
        <v>42651</v>
      </c>
      <c r="F287" s="3">
        <v>42286</v>
      </c>
      <c r="G287" s="4">
        <v>42286</v>
      </c>
      <c r="H287">
        <v>0</v>
      </c>
      <c r="I287">
        <v>52</v>
      </c>
      <c r="J287">
        <v>52</v>
      </c>
      <c r="K287">
        <f t="shared" si="4"/>
        <v>0</v>
      </c>
      <c r="L287" s="16">
        <f ca="1">IF(K287="","",RANK(K287,PickUp)+COUNTIF($K$6:K287,K287)-1)</f>
        <v>282</v>
      </c>
      <c r="P287" s="5"/>
      <c r="Q287">
        <v>0</v>
      </c>
    </row>
    <row r="288" spans="4:17">
      <c r="D288" s="3">
        <v>42652</v>
      </c>
      <c r="E288" s="4">
        <v>42652</v>
      </c>
      <c r="F288" s="3">
        <v>42287</v>
      </c>
      <c r="G288" s="4">
        <v>42287</v>
      </c>
      <c r="H288">
        <v>1</v>
      </c>
      <c r="I288">
        <v>59</v>
      </c>
      <c r="J288">
        <v>58</v>
      </c>
      <c r="K288">
        <f t="shared" si="4"/>
        <v>0</v>
      </c>
      <c r="L288" s="16">
        <f ca="1">IF(K288="","",RANK(K288,PickUp)+COUNTIF($K$6:K288,K288)-1)</f>
        <v>283</v>
      </c>
      <c r="P288" s="5"/>
      <c r="Q288">
        <v>1</v>
      </c>
    </row>
    <row r="289" spans="4:17">
      <c r="D289" s="3">
        <v>42653</v>
      </c>
      <c r="E289" s="4">
        <v>42653</v>
      </c>
      <c r="F289" s="3">
        <v>42288</v>
      </c>
      <c r="G289" s="4">
        <v>42288</v>
      </c>
      <c r="H289">
        <v>19</v>
      </c>
      <c r="I289">
        <v>40</v>
      </c>
      <c r="J289">
        <v>21</v>
      </c>
      <c r="K289">
        <f t="shared" si="4"/>
        <v>0</v>
      </c>
      <c r="L289" s="16">
        <f ca="1">IF(K289="","",RANK(K289,PickUp)+COUNTIF($K$6:K289,K289)-1)</f>
        <v>284</v>
      </c>
      <c r="P289" s="5"/>
      <c r="Q289">
        <v>19</v>
      </c>
    </row>
    <row r="290" spans="4:17">
      <c r="D290" s="3">
        <v>42654</v>
      </c>
      <c r="E290" s="4">
        <v>42654</v>
      </c>
      <c r="F290" s="3">
        <v>42289</v>
      </c>
      <c r="G290" s="4">
        <v>42289</v>
      </c>
      <c r="H290">
        <v>19</v>
      </c>
      <c r="I290">
        <v>60</v>
      </c>
      <c r="J290">
        <v>41</v>
      </c>
      <c r="K290">
        <f t="shared" si="4"/>
        <v>0</v>
      </c>
      <c r="L290" s="16">
        <f ca="1">IF(K290="","",RANK(K290,PickUp)+COUNTIF($K$6:K290,K290)-1)</f>
        <v>285</v>
      </c>
      <c r="P290" s="5"/>
      <c r="Q290">
        <v>19</v>
      </c>
    </row>
    <row r="291" spans="4:17">
      <c r="D291" s="3">
        <v>42655</v>
      </c>
      <c r="E291" s="4">
        <v>42655</v>
      </c>
      <c r="F291" s="3">
        <v>42290</v>
      </c>
      <c r="G291" s="4">
        <v>42290</v>
      </c>
      <c r="H291">
        <v>18</v>
      </c>
      <c r="I291">
        <v>60</v>
      </c>
      <c r="J291">
        <v>42</v>
      </c>
      <c r="K291">
        <f t="shared" si="4"/>
        <v>0</v>
      </c>
      <c r="L291" s="16">
        <f ca="1">IF(K291="","",RANK(K291,PickUp)+COUNTIF($K$6:K291,K291)-1)</f>
        <v>286</v>
      </c>
      <c r="P291" s="5"/>
      <c r="Q291">
        <v>18</v>
      </c>
    </row>
    <row r="292" spans="4:17">
      <c r="D292" s="3">
        <v>42656</v>
      </c>
      <c r="E292" s="4">
        <v>42656</v>
      </c>
      <c r="F292" s="3">
        <v>42291</v>
      </c>
      <c r="G292" s="4">
        <v>42291</v>
      </c>
      <c r="H292">
        <v>18</v>
      </c>
      <c r="I292">
        <v>60</v>
      </c>
      <c r="J292">
        <v>42</v>
      </c>
      <c r="K292">
        <f t="shared" si="4"/>
        <v>0</v>
      </c>
      <c r="L292" s="16">
        <f ca="1">IF(K292="","",RANK(K292,PickUp)+COUNTIF($K$6:K292,K292)-1)</f>
        <v>287</v>
      </c>
      <c r="P292" s="5"/>
      <c r="Q292">
        <v>18</v>
      </c>
    </row>
    <row r="293" spans="4:17">
      <c r="D293" s="3">
        <v>42657</v>
      </c>
      <c r="E293" s="4">
        <v>42657</v>
      </c>
      <c r="F293" s="3">
        <v>42292</v>
      </c>
      <c r="G293" s="4">
        <v>42292</v>
      </c>
      <c r="H293">
        <v>0</v>
      </c>
      <c r="I293">
        <v>41</v>
      </c>
      <c r="J293">
        <v>41</v>
      </c>
      <c r="K293">
        <f t="shared" si="4"/>
        <v>0</v>
      </c>
      <c r="L293" s="16">
        <f ca="1">IF(K293="","",RANK(K293,PickUp)+COUNTIF($K$6:K293,K293)-1)</f>
        <v>288</v>
      </c>
      <c r="P293" s="5"/>
      <c r="Q293">
        <v>0</v>
      </c>
    </row>
    <row r="294" spans="4:17">
      <c r="D294" s="3">
        <v>42658</v>
      </c>
      <c r="E294" s="4">
        <v>42658</v>
      </c>
      <c r="F294" s="3">
        <v>42293</v>
      </c>
      <c r="G294" s="4">
        <v>42293</v>
      </c>
      <c r="H294">
        <v>0</v>
      </c>
      <c r="I294">
        <v>48</v>
      </c>
      <c r="J294">
        <v>48</v>
      </c>
      <c r="K294">
        <f t="shared" si="4"/>
        <v>0</v>
      </c>
      <c r="L294" s="16">
        <f ca="1">IF(K294="","",RANK(K294,PickUp)+COUNTIF($K$6:K294,K294)-1)</f>
        <v>289</v>
      </c>
      <c r="P294" s="5"/>
      <c r="Q294">
        <v>0</v>
      </c>
    </row>
    <row r="295" spans="4:17">
      <c r="D295" s="3">
        <v>42659</v>
      </c>
      <c r="E295" s="4">
        <v>42659</v>
      </c>
      <c r="F295" s="3">
        <v>42294</v>
      </c>
      <c r="G295" s="4">
        <v>42294</v>
      </c>
      <c r="H295">
        <v>0</v>
      </c>
      <c r="I295">
        <v>58</v>
      </c>
      <c r="J295">
        <v>58</v>
      </c>
      <c r="K295">
        <f t="shared" si="4"/>
        <v>0</v>
      </c>
      <c r="L295" s="16">
        <f ca="1">IF(K295="","",RANK(K295,PickUp)+COUNTIF($K$6:K295,K295)-1)</f>
        <v>290</v>
      </c>
      <c r="P295" s="5"/>
      <c r="Q295">
        <v>0</v>
      </c>
    </row>
    <row r="296" spans="4:17">
      <c r="D296" s="3">
        <v>42660</v>
      </c>
      <c r="E296" s="4">
        <v>42660</v>
      </c>
      <c r="F296" s="3">
        <v>42295</v>
      </c>
      <c r="G296" s="4">
        <v>42295</v>
      </c>
      <c r="H296">
        <v>0</v>
      </c>
      <c r="I296">
        <v>30</v>
      </c>
      <c r="J296">
        <v>30</v>
      </c>
      <c r="K296">
        <f t="shared" si="4"/>
        <v>0</v>
      </c>
      <c r="L296" s="16">
        <f ca="1">IF(K296="","",RANK(K296,PickUp)+COUNTIF($K$6:K296,K296)-1)</f>
        <v>291</v>
      </c>
      <c r="P296" s="5"/>
      <c r="Q296">
        <v>0</v>
      </c>
    </row>
    <row r="297" spans="4:17">
      <c r="D297" s="3">
        <v>42661</v>
      </c>
      <c r="E297" s="4">
        <v>42661</v>
      </c>
      <c r="F297" s="3">
        <v>42296</v>
      </c>
      <c r="G297" s="4">
        <v>42296</v>
      </c>
      <c r="H297">
        <v>0</v>
      </c>
      <c r="I297">
        <v>45</v>
      </c>
      <c r="J297">
        <v>45</v>
      </c>
      <c r="K297">
        <f t="shared" si="4"/>
        <v>0</v>
      </c>
      <c r="L297" s="16">
        <f ca="1">IF(K297="","",RANK(K297,PickUp)+COUNTIF($K$6:K297,K297)-1)</f>
        <v>292</v>
      </c>
      <c r="P297" s="5"/>
      <c r="Q297">
        <v>0</v>
      </c>
    </row>
    <row r="298" spans="4:17">
      <c r="D298" s="3">
        <v>42662</v>
      </c>
      <c r="E298" s="4">
        <v>42662</v>
      </c>
      <c r="F298" s="3">
        <v>42297</v>
      </c>
      <c r="G298" s="4">
        <v>42297</v>
      </c>
      <c r="H298">
        <v>0</v>
      </c>
      <c r="I298">
        <v>54</v>
      </c>
      <c r="J298">
        <v>54</v>
      </c>
      <c r="K298">
        <f t="shared" si="4"/>
        <v>0</v>
      </c>
      <c r="L298" s="16">
        <f ca="1">IF(K298="","",RANK(K298,PickUp)+COUNTIF($K$6:K298,K298)-1)</f>
        <v>293</v>
      </c>
      <c r="P298" s="5"/>
      <c r="Q298">
        <v>0</v>
      </c>
    </row>
    <row r="299" spans="4:17">
      <c r="D299" s="3">
        <v>42663</v>
      </c>
      <c r="E299" s="4">
        <v>42663</v>
      </c>
      <c r="F299" s="3">
        <v>42298</v>
      </c>
      <c r="G299" s="4">
        <v>42298</v>
      </c>
      <c r="H299">
        <v>0</v>
      </c>
      <c r="I299">
        <v>59</v>
      </c>
      <c r="J299">
        <v>59</v>
      </c>
      <c r="K299">
        <f t="shared" si="4"/>
        <v>0</v>
      </c>
      <c r="L299" s="16">
        <f ca="1">IF(K299="","",RANK(K299,PickUp)+COUNTIF($K$6:K299,K299)-1)</f>
        <v>294</v>
      </c>
      <c r="P299" s="5"/>
      <c r="Q299">
        <v>0</v>
      </c>
    </row>
    <row r="300" spans="4:17">
      <c r="D300" s="3">
        <v>42664</v>
      </c>
      <c r="E300" s="4">
        <v>42664</v>
      </c>
      <c r="F300" s="3">
        <v>42299</v>
      </c>
      <c r="G300" s="4">
        <v>42299</v>
      </c>
      <c r="H300">
        <v>0</v>
      </c>
      <c r="I300">
        <v>32</v>
      </c>
      <c r="J300">
        <v>32</v>
      </c>
      <c r="K300">
        <f t="shared" si="4"/>
        <v>0</v>
      </c>
      <c r="L300" s="16">
        <f ca="1">IF(K300="","",RANK(K300,PickUp)+COUNTIF($K$6:K300,K300)-1)</f>
        <v>295</v>
      </c>
      <c r="P300" s="5"/>
      <c r="Q300">
        <v>0</v>
      </c>
    </row>
    <row r="301" spans="4:17">
      <c r="D301" s="3">
        <v>42665</v>
      </c>
      <c r="E301" s="4">
        <v>42665</v>
      </c>
      <c r="F301" s="3">
        <v>42300</v>
      </c>
      <c r="G301" s="4">
        <v>42300</v>
      </c>
      <c r="H301">
        <v>0</v>
      </c>
      <c r="I301">
        <v>31</v>
      </c>
      <c r="J301">
        <v>31</v>
      </c>
      <c r="K301">
        <f t="shared" si="4"/>
        <v>0</v>
      </c>
      <c r="L301" s="16">
        <f ca="1">IF(K301="","",RANK(K301,PickUp)+COUNTIF($K$6:K301,K301)-1)</f>
        <v>296</v>
      </c>
      <c r="P301" s="5"/>
      <c r="Q301">
        <v>0</v>
      </c>
    </row>
    <row r="302" spans="4:17">
      <c r="D302" s="3">
        <v>42666</v>
      </c>
      <c r="E302" s="4">
        <v>42666</v>
      </c>
      <c r="F302" s="3">
        <v>42301</v>
      </c>
      <c r="G302" s="4">
        <v>42301</v>
      </c>
      <c r="H302">
        <v>0</v>
      </c>
      <c r="I302">
        <v>30</v>
      </c>
      <c r="J302">
        <v>30</v>
      </c>
      <c r="K302">
        <f t="shared" si="4"/>
        <v>0</v>
      </c>
      <c r="L302" s="16">
        <f ca="1">IF(K302="","",RANK(K302,PickUp)+COUNTIF($K$6:K302,K302)-1)</f>
        <v>297</v>
      </c>
      <c r="P302" s="5"/>
      <c r="Q302">
        <v>0</v>
      </c>
    </row>
    <row r="303" spans="4:17">
      <c r="D303" s="3">
        <v>42667</v>
      </c>
      <c r="E303" s="4">
        <v>42667</v>
      </c>
      <c r="F303" s="3">
        <v>42302</v>
      </c>
      <c r="G303" s="4">
        <v>42302</v>
      </c>
      <c r="H303">
        <v>18</v>
      </c>
      <c r="I303">
        <v>25</v>
      </c>
      <c r="J303">
        <v>7</v>
      </c>
      <c r="K303">
        <f t="shared" si="4"/>
        <v>0</v>
      </c>
      <c r="L303" s="16">
        <f ca="1">IF(K303="","",RANK(K303,PickUp)+COUNTIF($K$6:K303,K303)-1)</f>
        <v>298</v>
      </c>
      <c r="P303" s="5"/>
      <c r="Q303">
        <v>18</v>
      </c>
    </row>
    <row r="304" spans="4:17">
      <c r="D304" s="3">
        <v>42668</v>
      </c>
      <c r="E304" s="4">
        <v>42668</v>
      </c>
      <c r="F304" s="3">
        <v>42303</v>
      </c>
      <c r="G304" s="4">
        <v>42303</v>
      </c>
      <c r="H304">
        <v>18</v>
      </c>
      <c r="I304">
        <v>54</v>
      </c>
      <c r="J304">
        <v>36</v>
      </c>
      <c r="K304">
        <f t="shared" si="4"/>
        <v>0</v>
      </c>
      <c r="L304" s="16">
        <f ca="1">IF(K304="","",RANK(K304,PickUp)+COUNTIF($K$6:K304,K304)-1)</f>
        <v>299</v>
      </c>
      <c r="P304" s="5"/>
      <c r="Q304">
        <v>18</v>
      </c>
    </row>
    <row r="305" spans="4:17">
      <c r="D305" s="3">
        <v>42669</v>
      </c>
      <c r="E305" s="4">
        <v>42669</v>
      </c>
      <c r="F305" s="3">
        <v>42304</v>
      </c>
      <c r="G305" s="4">
        <v>42304</v>
      </c>
      <c r="H305">
        <v>19</v>
      </c>
      <c r="I305">
        <v>57</v>
      </c>
      <c r="J305">
        <v>38</v>
      </c>
      <c r="K305">
        <f t="shared" si="4"/>
        <v>0</v>
      </c>
      <c r="L305" s="16">
        <f ca="1">IF(K305="","",RANK(K305,PickUp)+COUNTIF($K$6:K305,K305)-1)</f>
        <v>300</v>
      </c>
      <c r="P305" s="5"/>
      <c r="Q305">
        <v>19</v>
      </c>
    </row>
    <row r="306" spans="4:17">
      <c r="D306" s="3">
        <v>42670</v>
      </c>
      <c r="E306" s="4">
        <v>42670</v>
      </c>
      <c r="F306" s="3">
        <v>42305</v>
      </c>
      <c r="G306" s="4">
        <v>42305</v>
      </c>
      <c r="H306">
        <v>18</v>
      </c>
      <c r="I306">
        <v>55</v>
      </c>
      <c r="J306">
        <v>37</v>
      </c>
      <c r="K306">
        <f t="shared" si="4"/>
        <v>0</v>
      </c>
      <c r="L306" s="16">
        <f ca="1">IF(K306="","",RANK(K306,PickUp)+COUNTIF($K$6:K306,K306)-1)</f>
        <v>301</v>
      </c>
      <c r="P306" s="5"/>
      <c r="Q306">
        <v>18</v>
      </c>
    </row>
    <row r="307" spans="4:17">
      <c r="D307" s="3">
        <v>42671</v>
      </c>
      <c r="E307" s="4">
        <v>42671</v>
      </c>
      <c r="F307" s="3">
        <v>42306</v>
      </c>
      <c r="G307" s="4">
        <v>42306</v>
      </c>
      <c r="H307">
        <v>0</v>
      </c>
      <c r="I307">
        <v>36</v>
      </c>
      <c r="J307">
        <v>36</v>
      </c>
      <c r="K307">
        <f t="shared" si="4"/>
        <v>0</v>
      </c>
      <c r="L307" s="16">
        <f ca="1">IF(K307="","",RANK(K307,PickUp)+COUNTIF($K$6:K307,K307)-1)</f>
        <v>302</v>
      </c>
      <c r="P307" s="5"/>
      <c r="Q307">
        <v>0</v>
      </c>
    </row>
    <row r="308" spans="4:17">
      <c r="D308" s="3">
        <v>42672</v>
      </c>
      <c r="E308" s="4">
        <v>42672</v>
      </c>
      <c r="F308" s="3">
        <v>42307</v>
      </c>
      <c r="G308" s="4">
        <v>42307</v>
      </c>
      <c r="H308">
        <v>0</v>
      </c>
      <c r="I308">
        <v>26</v>
      </c>
      <c r="J308">
        <v>26</v>
      </c>
      <c r="K308">
        <f t="shared" si="4"/>
        <v>0</v>
      </c>
      <c r="L308" s="16">
        <f ca="1">IF(K308="","",RANK(K308,PickUp)+COUNTIF($K$6:K308,K308)-1)</f>
        <v>303</v>
      </c>
      <c r="P308" s="5"/>
      <c r="Q308">
        <v>0</v>
      </c>
    </row>
    <row r="309" spans="4:17">
      <c r="D309" s="3">
        <v>42673</v>
      </c>
      <c r="E309" s="4">
        <v>42673</v>
      </c>
      <c r="F309" s="3">
        <v>42308</v>
      </c>
      <c r="G309" s="4">
        <v>42308</v>
      </c>
      <c r="H309">
        <v>0</v>
      </c>
      <c r="I309">
        <v>37</v>
      </c>
      <c r="J309">
        <v>37</v>
      </c>
      <c r="K309">
        <f t="shared" si="4"/>
        <v>0</v>
      </c>
      <c r="L309" s="16">
        <f ca="1">IF(K309="","",RANK(K309,PickUp)+COUNTIF($K$6:K309,K309)-1)</f>
        <v>304</v>
      </c>
      <c r="P309" s="5"/>
      <c r="Q309">
        <v>0</v>
      </c>
    </row>
    <row r="310" spans="4:17">
      <c r="D310" s="3">
        <v>42674</v>
      </c>
      <c r="E310" s="4">
        <v>42674</v>
      </c>
      <c r="F310" s="3">
        <v>42309</v>
      </c>
      <c r="G310" s="4">
        <v>42309</v>
      </c>
      <c r="H310">
        <v>0</v>
      </c>
      <c r="I310">
        <v>22</v>
      </c>
      <c r="J310">
        <v>22</v>
      </c>
      <c r="K310">
        <f t="shared" si="4"/>
        <v>0</v>
      </c>
      <c r="L310" s="16">
        <f ca="1">IF(K310="","",RANK(K310,PickUp)+COUNTIF($K$6:K310,K310)-1)</f>
        <v>305</v>
      </c>
      <c r="P310" s="5"/>
      <c r="Q310">
        <v>0</v>
      </c>
    </row>
    <row r="311" spans="4:17">
      <c r="D311" s="3">
        <v>42675</v>
      </c>
      <c r="E311" s="4">
        <v>42675</v>
      </c>
      <c r="F311" s="3">
        <v>42310</v>
      </c>
      <c r="G311" s="4">
        <v>42310</v>
      </c>
      <c r="H311">
        <v>0</v>
      </c>
      <c r="I311">
        <v>48</v>
      </c>
      <c r="J311">
        <v>48</v>
      </c>
      <c r="K311">
        <f t="shared" si="4"/>
        <v>0</v>
      </c>
      <c r="L311" s="16">
        <f ca="1">IF(K311="","",RANK(K311,PickUp)+COUNTIF($K$6:K311,K311)-1)</f>
        <v>306</v>
      </c>
      <c r="P311" s="5"/>
      <c r="Q311">
        <v>0</v>
      </c>
    </row>
    <row r="312" spans="4:17">
      <c r="D312" s="3">
        <v>42676</v>
      </c>
      <c r="E312" s="4">
        <v>42676</v>
      </c>
      <c r="F312" s="3">
        <v>42311</v>
      </c>
      <c r="G312" s="4">
        <v>42311</v>
      </c>
      <c r="H312">
        <v>0</v>
      </c>
      <c r="I312">
        <v>58</v>
      </c>
      <c r="J312">
        <v>58</v>
      </c>
      <c r="K312">
        <f t="shared" si="4"/>
        <v>0</v>
      </c>
      <c r="L312" s="16">
        <f ca="1">IF(K312="","",RANK(K312,PickUp)+COUNTIF($K$6:K312,K312)-1)</f>
        <v>307</v>
      </c>
      <c r="P312" s="5"/>
      <c r="Q312">
        <v>0</v>
      </c>
    </row>
    <row r="313" spans="4:17">
      <c r="D313" s="3">
        <v>42677</v>
      </c>
      <c r="E313" s="4">
        <v>42677</v>
      </c>
      <c r="F313" s="3">
        <v>42312</v>
      </c>
      <c r="G313" s="4">
        <v>42312</v>
      </c>
      <c r="H313">
        <v>0</v>
      </c>
      <c r="I313">
        <v>60</v>
      </c>
      <c r="J313">
        <v>60</v>
      </c>
      <c r="K313">
        <f t="shared" si="4"/>
        <v>0</v>
      </c>
      <c r="L313" s="16">
        <f ca="1">IF(K313="","",RANK(K313,PickUp)+COUNTIF($K$6:K313,K313)-1)</f>
        <v>308</v>
      </c>
      <c r="P313" s="5"/>
      <c r="Q313">
        <v>0</v>
      </c>
    </row>
    <row r="314" spans="4:17">
      <c r="D314" s="3">
        <v>42678</v>
      </c>
      <c r="E314" s="4">
        <v>42678</v>
      </c>
      <c r="F314" s="3">
        <v>42313</v>
      </c>
      <c r="G314" s="4">
        <v>42313</v>
      </c>
      <c r="H314">
        <v>0</v>
      </c>
      <c r="I314">
        <v>45</v>
      </c>
      <c r="J314">
        <v>45</v>
      </c>
      <c r="K314">
        <f t="shared" si="4"/>
        <v>0</v>
      </c>
      <c r="L314" s="16">
        <f ca="1">IF(K314="","",RANK(K314,PickUp)+COUNTIF($K$6:K314,K314)-1)</f>
        <v>309</v>
      </c>
      <c r="P314" s="5"/>
      <c r="Q314">
        <v>0</v>
      </c>
    </row>
    <row r="315" spans="4:17">
      <c r="D315" s="3">
        <v>42679</v>
      </c>
      <c r="E315" s="4">
        <v>42679</v>
      </c>
      <c r="F315" s="3">
        <v>42314</v>
      </c>
      <c r="G315" s="4">
        <v>42314</v>
      </c>
      <c r="H315">
        <v>0</v>
      </c>
      <c r="I315">
        <v>46</v>
      </c>
      <c r="J315">
        <v>46</v>
      </c>
      <c r="K315">
        <f t="shared" si="4"/>
        <v>0</v>
      </c>
      <c r="L315" s="16">
        <f ca="1">IF(K315="","",RANK(K315,PickUp)+COUNTIF($K$6:K315,K315)-1)</f>
        <v>310</v>
      </c>
      <c r="P315" s="5"/>
      <c r="Q315">
        <v>0</v>
      </c>
    </row>
    <row r="316" spans="4:17">
      <c r="D316" s="3">
        <v>42680</v>
      </c>
      <c r="E316" s="4">
        <v>42680</v>
      </c>
      <c r="F316" s="3">
        <v>42315</v>
      </c>
      <c r="G316" s="4">
        <v>42315</v>
      </c>
      <c r="H316">
        <v>0</v>
      </c>
      <c r="I316">
        <v>60</v>
      </c>
      <c r="J316">
        <v>60</v>
      </c>
      <c r="K316">
        <f t="shared" si="4"/>
        <v>0</v>
      </c>
      <c r="L316" s="16">
        <f ca="1">IF(K316="","",RANK(K316,PickUp)+COUNTIF($K$6:K316,K316)-1)</f>
        <v>311</v>
      </c>
      <c r="P316" s="5"/>
      <c r="Q316">
        <v>0</v>
      </c>
    </row>
    <row r="317" spans="4:17">
      <c r="D317" s="3">
        <v>42681</v>
      </c>
      <c r="E317" s="4">
        <v>42681</v>
      </c>
      <c r="F317" s="3">
        <v>42316</v>
      </c>
      <c r="G317" s="4">
        <v>42316</v>
      </c>
      <c r="H317">
        <v>0</v>
      </c>
      <c r="I317">
        <v>20</v>
      </c>
      <c r="J317">
        <v>20</v>
      </c>
      <c r="K317">
        <f t="shared" si="4"/>
        <v>0</v>
      </c>
      <c r="L317" s="16">
        <f ca="1">IF(K317="","",RANK(K317,PickUp)+COUNTIF($K$6:K317,K317)-1)</f>
        <v>312</v>
      </c>
      <c r="P317" s="5"/>
      <c r="Q317">
        <v>0</v>
      </c>
    </row>
    <row r="318" spans="4:17">
      <c r="D318" s="3">
        <v>42682</v>
      </c>
      <c r="E318" s="4">
        <v>42682</v>
      </c>
      <c r="F318" s="3">
        <v>42317</v>
      </c>
      <c r="G318" s="4">
        <v>42317</v>
      </c>
      <c r="H318">
        <v>0</v>
      </c>
      <c r="I318">
        <v>33</v>
      </c>
      <c r="J318">
        <v>33</v>
      </c>
      <c r="K318">
        <f t="shared" si="4"/>
        <v>0</v>
      </c>
      <c r="L318" s="16">
        <f ca="1">IF(K318="","",RANK(K318,PickUp)+COUNTIF($K$6:K318,K318)-1)</f>
        <v>313</v>
      </c>
      <c r="P318" s="5"/>
      <c r="Q318">
        <v>0</v>
      </c>
    </row>
    <row r="319" spans="4:17">
      <c r="D319" s="3">
        <v>42683</v>
      </c>
      <c r="E319" s="4">
        <v>42683</v>
      </c>
      <c r="F319" s="3">
        <v>42318</v>
      </c>
      <c r="G319" s="4">
        <v>42318</v>
      </c>
      <c r="H319">
        <v>0</v>
      </c>
      <c r="I319">
        <v>11</v>
      </c>
      <c r="J319">
        <v>11</v>
      </c>
      <c r="K319">
        <f t="shared" si="4"/>
        <v>0</v>
      </c>
      <c r="L319" s="16">
        <f ca="1">IF(K319="","",RANK(K319,PickUp)+COUNTIF($K$6:K319,K319)-1)</f>
        <v>314</v>
      </c>
      <c r="P319" s="5"/>
      <c r="Q319">
        <v>0</v>
      </c>
    </row>
    <row r="320" spans="4:17">
      <c r="D320" s="3">
        <v>42684</v>
      </c>
      <c r="E320" s="4">
        <v>42684</v>
      </c>
      <c r="F320" s="3">
        <v>42319</v>
      </c>
      <c r="G320" s="4">
        <v>42319</v>
      </c>
      <c r="H320">
        <v>0</v>
      </c>
      <c r="I320">
        <v>27</v>
      </c>
      <c r="J320">
        <v>27</v>
      </c>
      <c r="K320">
        <f t="shared" si="4"/>
        <v>0</v>
      </c>
      <c r="L320" s="16">
        <f ca="1">IF(K320="","",RANK(K320,PickUp)+COUNTIF($K$6:K320,K320)-1)</f>
        <v>315</v>
      </c>
      <c r="P320" s="5"/>
      <c r="Q320">
        <v>0</v>
      </c>
    </row>
    <row r="321" spans="4:17">
      <c r="D321" s="3">
        <v>42685</v>
      </c>
      <c r="E321" s="4">
        <v>42685</v>
      </c>
      <c r="F321" s="3">
        <v>42320</v>
      </c>
      <c r="G321" s="4">
        <v>42320</v>
      </c>
      <c r="H321">
        <v>0</v>
      </c>
      <c r="I321">
        <v>44</v>
      </c>
      <c r="J321">
        <v>44</v>
      </c>
      <c r="K321">
        <f t="shared" si="4"/>
        <v>0</v>
      </c>
      <c r="L321" s="16">
        <f ca="1">IF(K321="","",RANK(K321,PickUp)+COUNTIF($K$6:K321,K321)-1)</f>
        <v>316</v>
      </c>
      <c r="P321" s="5"/>
      <c r="Q321">
        <v>0</v>
      </c>
    </row>
    <row r="322" spans="4:17">
      <c r="D322" s="3">
        <v>42686</v>
      </c>
      <c r="E322" s="4">
        <v>42686</v>
      </c>
      <c r="F322" s="3">
        <v>42321</v>
      </c>
      <c r="G322" s="4">
        <v>42321</v>
      </c>
      <c r="H322">
        <v>0</v>
      </c>
      <c r="I322">
        <v>56</v>
      </c>
      <c r="J322">
        <v>56</v>
      </c>
      <c r="K322">
        <f t="shared" si="4"/>
        <v>0</v>
      </c>
      <c r="L322" s="16">
        <f ca="1">IF(K322="","",RANK(K322,PickUp)+COUNTIF($K$6:K322,K322)-1)</f>
        <v>317</v>
      </c>
      <c r="P322" s="5"/>
      <c r="Q322">
        <v>0</v>
      </c>
    </row>
    <row r="323" spans="4:17">
      <c r="D323" s="3">
        <v>42687</v>
      </c>
      <c r="E323" s="4">
        <v>42687</v>
      </c>
      <c r="F323" s="3">
        <v>42322</v>
      </c>
      <c r="G323" s="4">
        <v>42322</v>
      </c>
      <c r="H323">
        <v>0</v>
      </c>
      <c r="I323">
        <v>45</v>
      </c>
      <c r="J323">
        <v>45</v>
      </c>
      <c r="K323">
        <f t="shared" si="4"/>
        <v>0</v>
      </c>
      <c r="L323" s="16">
        <f ca="1">IF(K323="","",RANK(K323,PickUp)+COUNTIF($K$6:K323,K323)-1)</f>
        <v>318</v>
      </c>
      <c r="P323" s="5"/>
      <c r="Q323">
        <v>0</v>
      </c>
    </row>
    <row r="324" spans="4:17">
      <c r="D324" s="3">
        <v>42688</v>
      </c>
      <c r="E324" s="4">
        <v>42688</v>
      </c>
      <c r="F324" s="3">
        <v>42323</v>
      </c>
      <c r="G324" s="4">
        <v>42323</v>
      </c>
      <c r="H324">
        <v>18</v>
      </c>
      <c r="I324">
        <v>39</v>
      </c>
      <c r="J324">
        <v>21</v>
      </c>
      <c r="K324">
        <f t="shared" si="4"/>
        <v>0</v>
      </c>
      <c r="L324" s="16">
        <f ca="1">IF(K324="","",RANK(K324,PickUp)+COUNTIF($K$6:K324,K324)-1)</f>
        <v>319</v>
      </c>
      <c r="P324" s="5"/>
      <c r="Q324">
        <v>18</v>
      </c>
    </row>
    <row r="325" spans="4:17">
      <c r="D325" s="3">
        <v>42689</v>
      </c>
      <c r="E325" s="4">
        <v>42689</v>
      </c>
      <c r="F325" s="3">
        <v>42324</v>
      </c>
      <c r="G325" s="4">
        <v>42324</v>
      </c>
      <c r="H325">
        <v>18</v>
      </c>
      <c r="I325">
        <v>57</v>
      </c>
      <c r="J325">
        <v>39</v>
      </c>
      <c r="K325">
        <f t="shared" si="4"/>
        <v>0</v>
      </c>
      <c r="L325" s="16">
        <f ca="1">IF(K325="","",RANK(K325,PickUp)+COUNTIF($K$6:K325,K325)-1)</f>
        <v>320</v>
      </c>
      <c r="P325" s="5"/>
      <c r="Q325">
        <v>18</v>
      </c>
    </row>
    <row r="326" spans="4:17">
      <c r="D326" s="3">
        <v>42690</v>
      </c>
      <c r="E326" s="4">
        <v>42690</v>
      </c>
      <c r="F326" s="3">
        <v>42325</v>
      </c>
      <c r="G326" s="4">
        <v>42325</v>
      </c>
      <c r="H326">
        <v>18</v>
      </c>
      <c r="I326">
        <v>58</v>
      </c>
      <c r="J326">
        <v>40</v>
      </c>
      <c r="K326">
        <f t="shared" si="4"/>
        <v>0</v>
      </c>
      <c r="L326" s="16">
        <f ca="1">IF(K326="","",RANK(K326,PickUp)+COUNTIF($K$6:K326,K326)-1)</f>
        <v>321</v>
      </c>
      <c r="P326" s="5"/>
      <c r="Q326">
        <v>18</v>
      </c>
    </row>
    <row r="327" spans="4:17">
      <c r="D327" s="3">
        <v>42691</v>
      </c>
      <c r="E327" s="4">
        <v>42691</v>
      </c>
      <c r="F327" s="3">
        <v>42326</v>
      </c>
      <c r="G327" s="4">
        <v>42326</v>
      </c>
      <c r="H327">
        <v>18</v>
      </c>
      <c r="I327">
        <v>58</v>
      </c>
      <c r="J327">
        <v>40</v>
      </c>
      <c r="K327">
        <f t="shared" ref="K327:K370" si="5">Q327-H327</f>
        <v>0</v>
      </c>
      <c r="L327" s="16">
        <f ca="1">IF(K327="","",RANK(K327,PickUp)+COUNTIF($K$6:K327,K327)-1)</f>
        <v>322</v>
      </c>
      <c r="P327" s="5"/>
      <c r="Q327">
        <v>18</v>
      </c>
    </row>
    <row r="328" spans="4:17">
      <c r="D328" s="3">
        <v>42692</v>
      </c>
      <c r="E328" s="4">
        <v>42692</v>
      </c>
      <c r="F328" s="3">
        <v>42327</v>
      </c>
      <c r="G328" s="4">
        <v>42327</v>
      </c>
      <c r="H328">
        <v>0</v>
      </c>
      <c r="I328">
        <v>43</v>
      </c>
      <c r="J328">
        <v>43</v>
      </c>
      <c r="K328">
        <f t="shared" si="5"/>
        <v>0</v>
      </c>
      <c r="L328" s="16">
        <f ca="1">IF(K328="","",RANK(K328,PickUp)+COUNTIF($K$6:K328,K328)-1)</f>
        <v>323</v>
      </c>
      <c r="P328" s="5"/>
      <c r="Q328">
        <v>0</v>
      </c>
    </row>
    <row r="329" spans="4:17">
      <c r="D329" s="3">
        <v>42693</v>
      </c>
      <c r="E329" s="4">
        <v>42693</v>
      </c>
      <c r="F329" s="3">
        <v>42328</v>
      </c>
      <c r="G329" s="4">
        <v>42328</v>
      </c>
      <c r="H329">
        <v>2</v>
      </c>
      <c r="I329">
        <v>13</v>
      </c>
      <c r="J329">
        <v>11</v>
      </c>
      <c r="K329">
        <f t="shared" si="5"/>
        <v>0</v>
      </c>
      <c r="L329" s="16">
        <f ca="1">IF(K329="","",RANK(K329,PickUp)+COUNTIF($K$6:K329,K329)-1)</f>
        <v>324</v>
      </c>
      <c r="P329" s="5"/>
      <c r="Q329">
        <v>2</v>
      </c>
    </row>
    <row r="330" spans="4:17">
      <c r="D330" s="3">
        <v>42694</v>
      </c>
      <c r="E330" s="4">
        <v>42694</v>
      </c>
      <c r="F330" s="3">
        <v>42329</v>
      </c>
      <c r="G330" s="4">
        <v>42329</v>
      </c>
      <c r="H330">
        <v>0</v>
      </c>
      <c r="I330">
        <v>48</v>
      </c>
      <c r="J330">
        <v>48</v>
      </c>
      <c r="K330">
        <f t="shared" si="5"/>
        <v>0</v>
      </c>
      <c r="L330" s="16">
        <f ca="1">IF(K330="","",RANK(K330,PickUp)+COUNTIF($K$6:K330,K330)-1)</f>
        <v>325</v>
      </c>
      <c r="P330" s="5"/>
      <c r="Q330">
        <v>0</v>
      </c>
    </row>
    <row r="331" spans="4:17">
      <c r="D331" s="3">
        <v>42695</v>
      </c>
      <c r="E331" s="4">
        <v>42695</v>
      </c>
      <c r="F331" s="3">
        <v>42330</v>
      </c>
      <c r="G331" s="4">
        <v>42330</v>
      </c>
      <c r="H331">
        <v>0</v>
      </c>
      <c r="I331">
        <v>48</v>
      </c>
      <c r="J331">
        <v>48</v>
      </c>
      <c r="K331">
        <f t="shared" si="5"/>
        <v>0</v>
      </c>
      <c r="L331" s="16">
        <f ca="1">IF(K331="","",RANK(K331,PickUp)+COUNTIF($K$6:K331,K331)-1)</f>
        <v>326</v>
      </c>
      <c r="P331" s="5"/>
      <c r="Q331">
        <v>0</v>
      </c>
    </row>
    <row r="332" spans="4:17">
      <c r="D332" s="3">
        <v>42696</v>
      </c>
      <c r="E332" s="4">
        <v>42696</v>
      </c>
      <c r="F332" s="3">
        <v>42331</v>
      </c>
      <c r="G332" s="4">
        <v>42331</v>
      </c>
      <c r="H332">
        <v>0</v>
      </c>
      <c r="I332">
        <v>60</v>
      </c>
      <c r="J332">
        <v>60</v>
      </c>
      <c r="K332">
        <f t="shared" si="5"/>
        <v>0</v>
      </c>
      <c r="L332" s="16">
        <f ca="1">IF(K332="","",RANK(K332,PickUp)+COUNTIF($K$6:K332,K332)-1)</f>
        <v>327</v>
      </c>
      <c r="P332" s="5"/>
      <c r="Q332">
        <v>0</v>
      </c>
    </row>
    <row r="333" spans="4:17">
      <c r="D333" s="3">
        <v>42697</v>
      </c>
      <c r="E333" s="4">
        <v>42697</v>
      </c>
      <c r="F333" s="3">
        <v>42332</v>
      </c>
      <c r="G333" s="4">
        <v>42332</v>
      </c>
      <c r="H333">
        <v>0</v>
      </c>
      <c r="I333">
        <v>60</v>
      </c>
      <c r="J333">
        <v>60</v>
      </c>
      <c r="K333">
        <f t="shared" si="5"/>
        <v>0</v>
      </c>
      <c r="L333" s="16">
        <f ca="1">IF(K333="","",RANK(K333,PickUp)+COUNTIF($K$6:K333,K333)-1)</f>
        <v>328</v>
      </c>
      <c r="P333" s="5"/>
      <c r="Q333">
        <v>0</v>
      </c>
    </row>
    <row r="334" spans="4:17">
      <c r="D334" s="3">
        <v>42698</v>
      </c>
      <c r="E334" s="4">
        <v>42698</v>
      </c>
      <c r="F334" s="3">
        <v>42333</v>
      </c>
      <c r="G334" s="4">
        <v>42333</v>
      </c>
      <c r="H334">
        <v>0</v>
      </c>
      <c r="I334">
        <v>60</v>
      </c>
      <c r="J334">
        <v>60</v>
      </c>
      <c r="K334">
        <f t="shared" si="5"/>
        <v>0</v>
      </c>
      <c r="L334" s="16">
        <f ca="1">IF(K334="","",RANK(K334,PickUp)+COUNTIF($K$6:K334,K334)-1)</f>
        <v>329</v>
      </c>
      <c r="P334" s="5"/>
      <c r="Q334">
        <v>0</v>
      </c>
    </row>
    <row r="335" spans="4:17">
      <c r="D335" s="3">
        <v>42699</v>
      </c>
      <c r="E335" s="4">
        <v>42699</v>
      </c>
      <c r="F335" s="3">
        <v>42334</v>
      </c>
      <c r="G335" s="4">
        <v>42334</v>
      </c>
      <c r="H335">
        <v>0</v>
      </c>
      <c r="I335">
        <v>38</v>
      </c>
      <c r="J335">
        <v>38</v>
      </c>
      <c r="K335">
        <f t="shared" si="5"/>
        <v>0</v>
      </c>
      <c r="L335" s="16">
        <f ca="1">IF(K335="","",RANK(K335,PickUp)+COUNTIF($K$6:K335,K335)-1)</f>
        <v>330</v>
      </c>
      <c r="P335" s="5"/>
      <c r="Q335">
        <v>0</v>
      </c>
    </row>
    <row r="336" spans="4:17">
      <c r="D336" s="3">
        <v>42700</v>
      </c>
      <c r="E336" s="4">
        <v>42700</v>
      </c>
      <c r="F336" s="3">
        <v>42335</v>
      </c>
      <c r="G336" s="4">
        <v>42335</v>
      </c>
      <c r="H336">
        <v>0</v>
      </c>
      <c r="I336">
        <v>21</v>
      </c>
      <c r="J336">
        <v>21</v>
      </c>
      <c r="K336">
        <f t="shared" si="5"/>
        <v>0</v>
      </c>
      <c r="L336" s="16">
        <f ca="1">IF(K336="","",RANK(K336,PickUp)+COUNTIF($K$6:K336,K336)-1)</f>
        <v>331</v>
      </c>
      <c r="P336" s="5"/>
      <c r="Q336">
        <v>0</v>
      </c>
    </row>
    <row r="337" spans="4:17">
      <c r="D337" s="3">
        <v>42701</v>
      </c>
      <c r="E337" s="4">
        <v>42701</v>
      </c>
      <c r="F337" s="3">
        <v>42336</v>
      </c>
      <c r="G337" s="4">
        <v>42336</v>
      </c>
      <c r="H337">
        <v>0</v>
      </c>
      <c r="I337">
        <v>31</v>
      </c>
      <c r="J337">
        <v>31</v>
      </c>
      <c r="K337">
        <f t="shared" si="5"/>
        <v>0</v>
      </c>
      <c r="L337" s="16">
        <f ca="1">IF(K337="","",RANK(K337,PickUp)+COUNTIF($K$6:K337,K337)-1)</f>
        <v>332</v>
      </c>
      <c r="P337" s="5"/>
      <c r="Q337">
        <v>0</v>
      </c>
    </row>
    <row r="338" spans="4:17">
      <c r="D338" s="3">
        <v>42702</v>
      </c>
      <c r="E338" s="4">
        <v>42702</v>
      </c>
      <c r="F338" s="3">
        <v>42337</v>
      </c>
      <c r="G338" s="4">
        <v>42337</v>
      </c>
      <c r="H338">
        <v>0</v>
      </c>
      <c r="I338">
        <v>28</v>
      </c>
      <c r="J338">
        <v>28</v>
      </c>
      <c r="K338">
        <f t="shared" si="5"/>
        <v>0</v>
      </c>
      <c r="L338" s="16">
        <f ca="1">IF(K338="","",RANK(K338,PickUp)+COUNTIF($K$6:K338,K338)-1)</f>
        <v>333</v>
      </c>
      <c r="P338" s="5"/>
      <c r="Q338">
        <v>0</v>
      </c>
    </row>
    <row r="339" spans="4:17">
      <c r="D339" s="3">
        <v>42703</v>
      </c>
      <c r="E339" s="4">
        <v>42703</v>
      </c>
      <c r="F339" s="3">
        <v>42338</v>
      </c>
      <c r="G339" s="4">
        <v>42338</v>
      </c>
      <c r="H339">
        <v>1</v>
      </c>
      <c r="I339">
        <v>55</v>
      </c>
      <c r="J339">
        <v>54</v>
      </c>
      <c r="K339">
        <f t="shared" si="5"/>
        <v>0</v>
      </c>
      <c r="L339" s="16">
        <f ca="1">IF(K339="","",RANK(K339,PickUp)+COUNTIF($K$6:K339,K339)-1)</f>
        <v>334</v>
      </c>
      <c r="P339" s="5"/>
      <c r="Q339">
        <v>1</v>
      </c>
    </row>
    <row r="340" spans="4:17">
      <c r="D340" s="3">
        <v>42704</v>
      </c>
      <c r="E340" s="4">
        <v>42704</v>
      </c>
      <c r="F340" s="3">
        <v>42339</v>
      </c>
      <c r="G340" s="4">
        <v>42339</v>
      </c>
      <c r="H340">
        <v>0</v>
      </c>
      <c r="I340">
        <v>59</v>
      </c>
      <c r="J340">
        <v>59</v>
      </c>
      <c r="K340">
        <f t="shared" si="5"/>
        <v>0</v>
      </c>
      <c r="L340" s="16">
        <f ca="1">IF(K340="","",RANK(K340,PickUp)+COUNTIF($K$6:K340,K340)-1)</f>
        <v>335</v>
      </c>
      <c r="P340" s="5"/>
      <c r="Q340">
        <v>0</v>
      </c>
    </row>
    <row r="341" spans="4:17">
      <c r="D341" s="3">
        <v>42705</v>
      </c>
      <c r="E341" s="4">
        <v>42705</v>
      </c>
      <c r="F341" s="3">
        <v>42340</v>
      </c>
      <c r="G341" s="4">
        <v>42340</v>
      </c>
      <c r="H341">
        <v>0</v>
      </c>
      <c r="I341">
        <v>60</v>
      </c>
      <c r="J341">
        <v>60</v>
      </c>
      <c r="K341">
        <f t="shared" si="5"/>
        <v>0</v>
      </c>
      <c r="L341" s="16">
        <f ca="1">IF(K341="","",RANK(K341,PickUp)+COUNTIF($K$6:K341,K341)-1)</f>
        <v>336</v>
      </c>
      <c r="P341" s="5"/>
      <c r="Q341">
        <v>0</v>
      </c>
    </row>
    <row r="342" spans="4:17">
      <c r="D342" s="3">
        <v>42706</v>
      </c>
      <c r="E342" s="4">
        <v>42706</v>
      </c>
      <c r="F342" s="3">
        <v>42341</v>
      </c>
      <c r="G342" s="4">
        <v>42341</v>
      </c>
      <c r="H342">
        <v>0</v>
      </c>
      <c r="I342">
        <v>56</v>
      </c>
      <c r="J342">
        <v>56</v>
      </c>
      <c r="K342">
        <f t="shared" si="5"/>
        <v>0</v>
      </c>
      <c r="L342" s="16">
        <f ca="1">IF(K342="","",RANK(K342,PickUp)+COUNTIF($K$6:K342,K342)-1)</f>
        <v>337</v>
      </c>
      <c r="P342" s="5"/>
      <c r="Q342">
        <v>0</v>
      </c>
    </row>
    <row r="343" spans="4:17">
      <c r="D343" s="3">
        <v>42707</v>
      </c>
      <c r="E343" s="4">
        <v>42707</v>
      </c>
      <c r="F343" s="3">
        <v>42342</v>
      </c>
      <c r="G343" s="4">
        <v>42342</v>
      </c>
      <c r="H343">
        <v>0</v>
      </c>
      <c r="I343">
        <v>30</v>
      </c>
      <c r="J343">
        <v>30</v>
      </c>
      <c r="K343">
        <f t="shared" si="5"/>
        <v>0</v>
      </c>
      <c r="L343" s="16">
        <f ca="1">IF(K343="","",RANK(K343,PickUp)+COUNTIF($K$6:K343,K343)-1)</f>
        <v>338</v>
      </c>
      <c r="P343" s="5"/>
      <c r="Q343">
        <v>0</v>
      </c>
    </row>
    <row r="344" spans="4:17">
      <c r="D344" s="3">
        <v>42708</v>
      </c>
      <c r="E344" s="4">
        <v>42708</v>
      </c>
      <c r="F344" s="3">
        <v>42343</v>
      </c>
      <c r="G344" s="4">
        <v>42343</v>
      </c>
      <c r="H344">
        <v>0</v>
      </c>
      <c r="I344">
        <v>60</v>
      </c>
      <c r="J344">
        <v>60</v>
      </c>
      <c r="K344">
        <f t="shared" si="5"/>
        <v>0</v>
      </c>
      <c r="L344" s="16">
        <f ca="1">IF(K344="","",RANK(K344,PickUp)+COUNTIF($K$6:K344,K344)-1)</f>
        <v>339</v>
      </c>
      <c r="P344" s="5"/>
      <c r="Q344">
        <v>0</v>
      </c>
    </row>
    <row r="345" spans="4:17">
      <c r="D345" s="3">
        <v>42709</v>
      </c>
      <c r="E345" s="4">
        <v>42709</v>
      </c>
      <c r="F345" s="3">
        <v>42344</v>
      </c>
      <c r="G345" s="4">
        <v>42344</v>
      </c>
      <c r="H345">
        <v>0</v>
      </c>
      <c r="I345">
        <v>40</v>
      </c>
      <c r="J345">
        <v>40</v>
      </c>
      <c r="K345">
        <f t="shared" si="5"/>
        <v>0</v>
      </c>
      <c r="L345" s="16">
        <f ca="1">IF(K345="","",RANK(K345,PickUp)+COUNTIF($K$6:K345,K345)-1)</f>
        <v>340</v>
      </c>
      <c r="P345" s="5"/>
      <c r="Q345">
        <v>0</v>
      </c>
    </row>
    <row r="346" spans="4:17">
      <c r="D346" s="3">
        <v>42710</v>
      </c>
      <c r="E346" s="4">
        <v>42710</v>
      </c>
      <c r="F346" s="3">
        <v>42345</v>
      </c>
      <c r="G346" s="4">
        <v>42345</v>
      </c>
      <c r="H346">
        <v>0</v>
      </c>
      <c r="I346">
        <v>51</v>
      </c>
      <c r="J346">
        <v>51</v>
      </c>
      <c r="K346">
        <f t="shared" si="5"/>
        <v>0</v>
      </c>
      <c r="L346" s="16">
        <f ca="1">IF(K346="","",RANK(K346,PickUp)+COUNTIF($K$6:K346,K346)-1)</f>
        <v>341</v>
      </c>
      <c r="P346" s="5"/>
      <c r="Q346">
        <v>0</v>
      </c>
    </row>
    <row r="347" spans="4:17">
      <c r="D347" s="3">
        <v>42711</v>
      </c>
      <c r="E347" s="4">
        <v>42711</v>
      </c>
      <c r="F347" s="3">
        <v>42346</v>
      </c>
      <c r="G347" s="4">
        <v>42346</v>
      </c>
      <c r="H347">
        <v>0</v>
      </c>
      <c r="I347">
        <v>60</v>
      </c>
      <c r="J347">
        <v>60</v>
      </c>
      <c r="K347">
        <f t="shared" si="5"/>
        <v>0</v>
      </c>
      <c r="L347" s="16">
        <f ca="1">IF(K347="","",RANK(K347,PickUp)+COUNTIF($K$6:K347,K347)-1)</f>
        <v>342</v>
      </c>
      <c r="P347" s="5"/>
      <c r="Q347">
        <v>0</v>
      </c>
    </row>
    <row r="348" spans="4:17">
      <c r="D348" s="3">
        <v>42712</v>
      </c>
      <c r="E348" s="4">
        <v>42712</v>
      </c>
      <c r="F348" s="3">
        <v>42347</v>
      </c>
      <c r="G348" s="4">
        <v>42347</v>
      </c>
      <c r="H348">
        <v>0</v>
      </c>
      <c r="I348">
        <v>60</v>
      </c>
      <c r="J348">
        <v>60</v>
      </c>
      <c r="K348">
        <f t="shared" si="5"/>
        <v>0</v>
      </c>
      <c r="L348" s="16">
        <f ca="1">IF(K348="","",RANK(K348,PickUp)+COUNTIF($K$6:K348,K348)-1)</f>
        <v>343</v>
      </c>
      <c r="P348" s="5"/>
      <c r="Q348">
        <v>0</v>
      </c>
    </row>
    <row r="349" spans="4:17">
      <c r="D349" s="3">
        <v>42713</v>
      </c>
      <c r="E349" s="4">
        <v>42713</v>
      </c>
      <c r="F349" s="3">
        <v>42348</v>
      </c>
      <c r="G349" s="4">
        <v>42348</v>
      </c>
      <c r="H349">
        <v>1</v>
      </c>
      <c r="I349">
        <v>40</v>
      </c>
      <c r="J349">
        <v>39</v>
      </c>
      <c r="K349">
        <f t="shared" si="5"/>
        <v>0</v>
      </c>
      <c r="L349" s="16">
        <f ca="1">IF(K349="","",RANK(K349,PickUp)+COUNTIF($K$6:K349,K349)-1)</f>
        <v>344</v>
      </c>
      <c r="P349" s="5"/>
      <c r="Q349">
        <v>1</v>
      </c>
    </row>
    <row r="350" spans="4:17">
      <c r="D350" s="3">
        <v>42714</v>
      </c>
      <c r="E350" s="4">
        <v>42714</v>
      </c>
      <c r="F350" s="3">
        <v>42349</v>
      </c>
      <c r="G350" s="4">
        <v>42349</v>
      </c>
      <c r="H350">
        <v>2</v>
      </c>
      <c r="I350">
        <v>29</v>
      </c>
      <c r="J350">
        <v>27</v>
      </c>
      <c r="K350">
        <f t="shared" si="5"/>
        <v>0</v>
      </c>
      <c r="L350" s="16">
        <f ca="1">IF(K350="","",RANK(K350,PickUp)+COUNTIF($K$6:K350,K350)-1)</f>
        <v>345</v>
      </c>
      <c r="P350" s="5"/>
      <c r="Q350">
        <v>2</v>
      </c>
    </row>
    <row r="351" spans="4:17">
      <c r="D351" s="3">
        <v>42715</v>
      </c>
      <c r="E351" s="4">
        <v>42715</v>
      </c>
      <c r="F351" s="3">
        <v>42350</v>
      </c>
      <c r="G351" s="4">
        <v>42350</v>
      </c>
      <c r="H351">
        <v>0</v>
      </c>
      <c r="I351">
        <v>38</v>
      </c>
      <c r="J351">
        <v>38</v>
      </c>
      <c r="K351">
        <f t="shared" si="5"/>
        <v>0</v>
      </c>
      <c r="L351" s="16">
        <f ca="1">IF(K351="","",RANK(K351,PickUp)+COUNTIF($K$6:K351,K351)-1)</f>
        <v>346</v>
      </c>
      <c r="P351" s="5"/>
      <c r="Q351">
        <v>0</v>
      </c>
    </row>
    <row r="352" spans="4:17">
      <c r="D352" s="3">
        <v>42716</v>
      </c>
      <c r="E352" s="4">
        <v>42716</v>
      </c>
      <c r="F352" s="3">
        <v>42351</v>
      </c>
      <c r="G352" s="4">
        <v>42351</v>
      </c>
      <c r="H352">
        <v>18</v>
      </c>
      <c r="I352">
        <v>28</v>
      </c>
      <c r="J352">
        <v>10</v>
      </c>
      <c r="K352">
        <f t="shared" si="5"/>
        <v>0</v>
      </c>
      <c r="L352" s="16">
        <f ca="1">IF(K352="","",RANK(K352,PickUp)+COUNTIF($K$6:K352,K352)-1)</f>
        <v>347</v>
      </c>
      <c r="P352" s="5"/>
      <c r="Q352">
        <v>18</v>
      </c>
    </row>
    <row r="353" spans="4:17">
      <c r="D353" s="3">
        <v>42717</v>
      </c>
      <c r="E353" s="4">
        <v>42717</v>
      </c>
      <c r="F353" s="3">
        <v>42352</v>
      </c>
      <c r="G353" s="4">
        <v>42352</v>
      </c>
      <c r="H353">
        <v>18</v>
      </c>
      <c r="I353">
        <v>60</v>
      </c>
      <c r="J353">
        <v>42</v>
      </c>
      <c r="K353">
        <f t="shared" si="5"/>
        <v>0</v>
      </c>
      <c r="L353" s="16">
        <f ca="1">IF(K353="","",RANK(K353,PickUp)+COUNTIF($K$6:K353,K353)-1)</f>
        <v>348</v>
      </c>
      <c r="P353" s="5"/>
      <c r="Q353">
        <v>18</v>
      </c>
    </row>
    <row r="354" spans="4:17">
      <c r="D354" s="3">
        <v>42718</v>
      </c>
      <c r="E354" s="4">
        <v>42718</v>
      </c>
      <c r="F354" s="3">
        <v>42353</v>
      </c>
      <c r="G354" s="4">
        <v>42353</v>
      </c>
      <c r="H354">
        <v>18</v>
      </c>
      <c r="I354">
        <v>59</v>
      </c>
      <c r="J354">
        <v>41</v>
      </c>
      <c r="K354">
        <f t="shared" si="5"/>
        <v>0</v>
      </c>
      <c r="L354" s="16">
        <f ca="1">IF(K354="","",RANK(K354,PickUp)+COUNTIF($K$6:K354,K354)-1)</f>
        <v>349</v>
      </c>
      <c r="P354" s="5"/>
      <c r="Q354">
        <v>18</v>
      </c>
    </row>
    <row r="355" spans="4:17">
      <c r="D355" s="3">
        <v>42719</v>
      </c>
      <c r="E355" s="4">
        <v>42719</v>
      </c>
      <c r="F355" s="3">
        <v>42354</v>
      </c>
      <c r="G355" s="4">
        <v>42354</v>
      </c>
      <c r="H355">
        <v>18</v>
      </c>
      <c r="I355">
        <v>54</v>
      </c>
      <c r="J355">
        <v>36</v>
      </c>
      <c r="K355">
        <f t="shared" si="5"/>
        <v>0</v>
      </c>
      <c r="L355" s="16">
        <f ca="1">IF(K355="","",RANK(K355,PickUp)+COUNTIF($K$6:K355,K355)-1)</f>
        <v>350</v>
      </c>
      <c r="P355" s="5"/>
      <c r="Q355">
        <v>18</v>
      </c>
    </row>
    <row r="356" spans="4:17">
      <c r="D356" s="3">
        <v>42720</v>
      </c>
      <c r="E356" s="4">
        <v>42720</v>
      </c>
      <c r="F356" s="3">
        <v>42355</v>
      </c>
      <c r="G356" s="4">
        <v>42355</v>
      </c>
      <c r="H356">
        <v>0</v>
      </c>
      <c r="I356">
        <v>58</v>
      </c>
      <c r="J356">
        <v>58</v>
      </c>
      <c r="K356">
        <f t="shared" si="5"/>
        <v>0</v>
      </c>
      <c r="L356" s="16">
        <f ca="1">IF(K356="","",RANK(K356,PickUp)+COUNTIF($K$6:K356,K356)-1)</f>
        <v>351</v>
      </c>
      <c r="P356" s="5"/>
      <c r="Q356">
        <v>0</v>
      </c>
    </row>
    <row r="357" spans="4:17">
      <c r="D357" s="3">
        <v>42721</v>
      </c>
      <c r="E357" s="4">
        <v>42721</v>
      </c>
      <c r="F357" s="3">
        <v>42356</v>
      </c>
      <c r="G357" s="4">
        <v>42356</v>
      </c>
      <c r="H357">
        <v>0</v>
      </c>
      <c r="I357">
        <v>16</v>
      </c>
      <c r="J357">
        <v>16</v>
      </c>
      <c r="K357">
        <f t="shared" si="5"/>
        <v>0</v>
      </c>
      <c r="L357" s="16">
        <f ca="1">IF(K357="","",RANK(K357,PickUp)+COUNTIF($K$6:K357,K357)-1)</f>
        <v>352</v>
      </c>
      <c r="P357" s="5"/>
      <c r="Q357">
        <v>0</v>
      </c>
    </row>
    <row r="358" spans="4:17">
      <c r="D358" s="3">
        <v>42722</v>
      </c>
      <c r="E358" s="4">
        <v>42722</v>
      </c>
      <c r="F358" s="3">
        <v>42357</v>
      </c>
      <c r="G358" s="4">
        <v>42357</v>
      </c>
      <c r="H358">
        <v>0</v>
      </c>
      <c r="I358">
        <v>51</v>
      </c>
      <c r="J358">
        <v>51</v>
      </c>
      <c r="K358">
        <f t="shared" si="5"/>
        <v>0</v>
      </c>
      <c r="L358" s="16">
        <f ca="1">IF(K358="","",RANK(K358,PickUp)+COUNTIF($K$6:K358,K358)-1)</f>
        <v>353</v>
      </c>
      <c r="P358" s="5"/>
      <c r="Q358">
        <v>0</v>
      </c>
    </row>
    <row r="359" spans="4:17">
      <c r="D359" s="3">
        <v>42723</v>
      </c>
      <c r="E359" s="4">
        <v>42723</v>
      </c>
      <c r="F359" s="3">
        <v>42358</v>
      </c>
      <c r="G359" s="4">
        <v>42358</v>
      </c>
      <c r="H359">
        <v>0</v>
      </c>
      <c r="I359">
        <v>38</v>
      </c>
      <c r="J359">
        <v>38</v>
      </c>
      <c r="K359">
        <f t="shared" si="5"/>
        <v>0</v>
      </c>
      <c r="L359" s="16">
        <f ca="1">IF(K359="","",RANK(K359,PickUp)+COUNTIF($K$6:K359,K359)-1)</f>
        <v>354</v>
      </c>
      <c r="P359" s="5"/>
      <c r="Q359">
        <v>0</v>
      </c>
    </row>
    <row r="360" spans="4:17">
      <c r="D360" s="3">
        <v>42724</v>
      </c>
      <c r="E360" s="4">
        <v>42724</v>
      </c>
      <c r="F360" s="3">
        <v>42359</v>
      </c>
      <c r="G360" s="4">
        <v>42359</v>
      </c>
      <c r="H360">
        <v>0</v>
      </c>
      <c r="I360">
        <v>22</v>
      </c>
      <c r="J360">
        <v>22</v>
      </c>
      <c r="K360">
        <f t="shared" si="5"/>
        <v>0</v>
      </c>
      <c r="L360" s="16">
        <f ca="1">IF(K360="","",RANK(K360,PickUp)+COUNTIF($K$6:K360,K360)-1)</f>
        <v>355</v>
      </c>
      <c r="P360" s="5"/>
      <c r="Q360">
        <v>0</v>
      </c>
    </row>
    <row r="361" spans="4:17">
      <c r="D361" s="3">
        <v>42725</v>
      </c>
      <c r="E361" s="4">
        <v>42725</v>
      </c>
      <c r="F361" s="3">
        <v>42360</v>
      </c>
      <c r="G361" s="4">
        <v>42360</v>
      </c>
      <c r="H361">
        <v>1</v>
      </c>
      <c r="I361">
        <v>22</v>
      </c>
      <c r="J361">
        <v>21</v>
      </c>
      <c r="K361">
        <f t="shared" si="5"/>
        <v>0</v>
      </c>
      <c r="L361" s="16">
        <f ca="1">IF(K361="","",RANK(K361,PickUp)+COUNTIF($K$6:K361,K361)-1)</f>
        <v>356</v>
      </c>
      <c r="P361" s="5"/>
      <c r="Q361">
        <v>1</v>
      </c>
    </row>
    <row r="362" spans="4:17">
      <c r="D362" s="3">
        <v>42726</v>
      </c>
      <c r="E362" s="4">
        <v>42726</v>
      </c>
      <c r="F362" s="3">
        <v>42361</v>
      </c>
      <c r="G362" s="4">
        <v>42361</v>
      </c>
      <c r="H362">
        <v>0</v>
      </c>
      <c r="I362">
        <v>17</v>
      </c>
      <c r="J362">
        <v>17</v>
      </c>
      <c r="K362">
        <f t="shared" si="5"/>
        <v>0</v>
      </c>
      <c r="L362" s="16">
        <f ca="1">IF(K362="","",RANK(K362,PickUp)+COUNTIF($K$6:K362,K362)-1)</f>
        <v>357</v>
      </c>
      <c r="P362" s="5"/>
      <c r="Q362">
        <v>0</v>
      </c>
    </row>
    <row r="363" spans="4:17">
      <c r="D363" s="3">
        <v>42727</v>
      </c>
      <c r="E363" s="4">
        <v>42727</v>
      </c>
      <c r="F363" s="3">
        <v>42362</v>
      </c>
      <c r="G363" s="4">
        <v>42362</v>
      </c>
      <c r="H363">
        <v>0</v>
      </c>
      <c r="I363">
        <v>29</v>
      </c>
      <c r="J363">
        <v>29</v>
      </c>
      <c r="K363">
        <f t="shared" si="5"/>
        <v>0</v>
      </c>
      <c r="L363" s="16">
        <f ca="1">IF(K363="","",RANK(K363,PickUp)+COUNTIF($K$6:K363,K363)-1)</f>
        <v>358</v>
      </c>
      <c r="P363" s="5"/>
      <c r="Q363">
        <v>0</v>
      </c>
    </row>
    <row r="364" spans="4:17">
      <c r="D364" s="3">
        <v>42728</v>
      </c>
      <c r="E364" s="4">
        <v>42728</v>
      </c>
      <c r="F364" s="3">
        <v>42363</v>
      </c>
      <c r="G364" s="4">
        <v>42363</v>
      </c>
      <c r="H364">
        <v>0</v>
      </c>
      <c r="I364">
        <v>51</v>
      </c>
      <c r="J364">
        <v>51</v>
      </c>
      <c r="K364">
        <f t="shared" si="5"/>
        <v>0</v>
      </c>
      <c r="L364" s="16">
        <f ca="1">IF(K364="","",RANK(K364,PickUp)+COUNTIF($K$6:K364,K364)-1)</f>
        <v>359</v>
      </c>
      <c r="P364" s="5"/>
      <c r="Q364">
        <v>0</v>
      </c>
    </row>
    <row r="365" spans="4:17">
      <c r="D365" s="3">
        <v>42729</v>
      </c>
      <c r="E365" s="4">
        <v>42729</v>
      </c>
      <c r="F365" s="3">
        <v>42364</v>
      </c>
      <c r="G365" s="4">
        <v>42364</v>
      </c>
      <c r="H365">
        <v>0</v>
      </c>
      <c r="I365">
        <v>54</v>
      </c>
      <c r="J365">
        <v>54</v>
      </c>
      <c r="K365">
        <f t="shared" si="5"/>
        <v>0</v>
      </c>
      <c r="L365" s="16">
        <f ca="1">IF(K365="","",RANK(K365,PickUp)+COUNTIF($K$6:K365,K365)-1)</f>
        <v>360</v>
      </c>
      <c r="P365" s="5"/>
      <c r="Q365">
        <v>0</v>
      </c>
    </row>
    <row r="366" spans="4:17">
      <c r="D366" s="3">
        <v>42730</v>
      </c>
      <c r="E366" s="4">
        <v>42730</v>
      </c>
      <c r="F366" s="3">
        <v>42365</v>
      </c>
      <c r="G366" s="4">
        <v>42365</v>
      </c>
      <c r="H366">
        <v>0</v>
      </c>
      <c r="I366">
        <v>35</v>
      </c>
      <c r="J366">
        <v>35</v>
      </c>
      <c r="K366">
        <f t="shared" si="5"/>
        <v>0</v>
      </c>
      <c r="L366" s="16">
        <f ca="1">IF(K366="","",RANK(K366,PickUp)+COUNTIF($K$6:K366,K366)-1)</f>
        <v>361</v>
      </c>
      <c r="P366" s="5"/>
      <c r="Q366">
        <v>0</v>
      </c>
    </row>
    <row r="367" spans="4:17">
      <c r="D367" s="3">
        <v>42731</v>
      </c>
      <c r="E367" s="4">
        <v>42731</v>
      </c>
      <c r="F367" s="3">
        <v>42366</v>
      </c>
      <c r="G367" s="4">
        <v>42366</v>
      </c>
      <c r="H367">
        <v>0</v>
      </c>
      <c r="I367">
        <v>28</v>
      </c>
      <c r="J367">
        <v>28</v>
      </c>
      <c r="K367">
        <f t="shared" si="5"/>
        <v>0</v>
      </c>
      <c r="L367" s="16">
        <f ca="1">IF(K367="","",RANK(K367,PickUp)+COUNTIF($K$6:K367,K367)-1)</f>
        <v>362</v>
      </c>
      <c r="P367" s="5"/>
      <c r="Q367">
        <v>0</v>
      </c>
    </row>
    <row r="368" spans="4:17">
      <c r="D368" s="3">
        <v>42732</v>
      </c>
      <c r="E368" s="4">
        <v>42732</v>
      </c>
      <c r="F368" s="3">
        <v>42367</v>
      </c>
      <c r="G368" s="4">
        <v>42367</v>
      </c>
      <c r="H368">
        <v>0</v>
      </c>
      <c r="I368">
        <v>28</v>
      </c>
      <c r="J368">
        <v>28</v>
      </c>
      <c r="K368">
        <f t="shared" si="5"/>
        <v>0</v>
      </c>
      <c r="L368" s="16">
        <f ca="1">IF(K368="","",RANK(K368,PickUp)+COUNTIF($K$6:K368,K368)-1)</f>
        <v>363</v>
      </c>
      <c r="P368" s="5"/>
      <c r="Q368">
        <v>0</v>
      </c>
    </row>
    <row r="369" spans="4:17">
      <c r="D369" s="3">
        <v>42733</v>
      </c>
      <c r="E369" s="4">
        <v>42733</v>
      </c>
      <c r="F369" s="3">
        <v>42368</v>
      </c>
      <c r="G369" s="4">
        <v>42368</v>
      </c>
      <c r="H369">
        <v>0</v>
      </c>
      <c r="I369">
        <v>10</v>
      </c>
      <c r="J369">
        <v>10</v>
      </c>
      <c r="K369">
        <f t="shared" si="5"/>
        <v>0</v>
      </c>
      <c r="L369" s="16">
        <f ca="1">IF(K369="","",RANK(K369,PickUp)+COUNTIF($K$6:K369,K369)-1)</f>
        <v>364</v>
      </c>
      <c r="P369" s="5"/>
      <c r="Q369">
        <v>0</v>
      </c>
    </row>
    <row r="370" spans="4:17">
      <c r="D370" s="3">
        <v>42734</v>
      </c>
      <c r="E370" s="4">
        <v>42734</v>
      </c>
      <c r="F370" s="3">
        <v>42369</v>
      </c>
      <c r="G370" s="4">
        <v>42369</v>
      </c>
      <c r="H370">
        <v>0</v>
      </c>
      <c r="I370">
        <v>46</v>
      </c>
      <c r="J370">
        <v>46</v>
      </c>
      <c r="K370">
        <f t="shared" si="5"/>
        <v>0</v>
      </c>
      <c r="L370" s="16">
        <f ca="1">IF(K370="","",RANK(K370,PickUp)+COUNTIF($K$6:K370,K370)-1)</f>
        <v>365</v>
      </c>
      <c r="P370" s="5"/>
      <c r="Q370">
        <v>0</v>
      </c>
    </row>
    <row r="371" spans="4:17">
      <c r="D371" s="3">
        <v>42735</v>
      </c>
      <c r="E371" s="4">
        <v>42735</v>
      </c>
      <c r="F371" s="3"/>
      <c r="G371" s="4">
        <v>0</v>
      </c>
    </row>
  </sheetData>
  <conditionalFormatting sqref="E6:E371">
    <cfRule type="expression" dxfId="4" priority="2">
      <formula>WEEKDAY(E6,2)&gt;4</formula>
    </cfRule>
  </conditionalFormatting>
  <conditionalFormatting sqref="G6:G371">
    <cfRule type="expression" dxfId="3" priority="1">
      <formula>WEEKDAY(G6,2)&gt;4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2"/>
  <dimension ref="B2:L369"/>
  <sheetViews>
    <sheetView topLeftCell="A15" workbookViewId="0">
      <selection activeCell="K24" sqref="K24"/>
    </sheetView>
  </sheetViews>
  <sheetFormatPr defaultColWidth="11.42578125" defaultRowHeight="15"/>
  <cols>
    <col min="1" max="1" width="4.85546875" customWidth="1"/>
    <col min="2" max="2" width="11.42578125" style="3"/>
    <col min="3" max="3" width="11.42578125" style="4"/>
    <col min="4" max="4" width="11.42578125" style="3"/>
    <col min="5" max="5" width="11.42578125" style="4"/>
  </cols>
  <sheetData>
    <row r="2" spans="2:12" ht="15.75">
      <c r="B2" s="2" t="s">
        <v>1</v>
      </c>
      <c r="C2" s="15" t="s">
        <v>2</v>
      </c>
      <c r="D2" s="2" t="s">
        <v>3</v>
      </c>
      <c r="E2" s="15" t="s">
        <v>4</v>
      </c>
      <c r="F2" s="1" t="s">
        <v>6</v>
      </c>
      <c r="G2" s="1" t="s">
        <v>7</v>
      </c>
      <c r="H2" s="7" t="s">
        <v>8</v>
      </c>
      <c r="I2" s="1" t="s">
        <v>5</v>
      </c>
      <c r="K2" s="13" t="s">
        <v>9</v>
      </c>
      <c r="L2" s="14">
        <v>1</v>
      </c>
    </row>
    <row r="3" spans="2:12">
      <c r="B3" s="3">
        <f ca="1">IF(ROW()-ROW($B$2)&gt;COUNTIF(MRT!$K$6:$K$371,"&gt;="&amp;$L$2),"",INDEX(MRT!D$6:D$371,MATCH(ROW()-ROW($B$2),ColAux,0),1))</f>
        <v>42599</v>
      </c>
      <c r="C3" s="4">
        <f ca="1">IF(ROW()-ROW($B$2)&gt;COUNTIF(MRT!$K$6:$K$371,"&gt;="&amp;$L$2),"",INDEX(MRT!E$6:E$371,MATCH(ROW()-ROW($B$2),ColAux,0),1))</f>
        <v>42599</v>
      </c>
      <c r="D3" s="3">
        <f ca="1">IF(ROW()-ROW($B$2)&gt;COUNTIF(MRT!$K$6:$K$371,"&gt;="&amp;$L$2),"",INDEX(MRT!F$6:F$371,MATCH(ROW()-ROW($B$2),ColAux,0),1))</f>
        <v>42234</v>
      </c>
      <c r="E3" s="4">
        <f ca="1">IF(ROW()-ROW($B$2)&gt;COUNTIF(MRT!$K$6:$K$371,"&gt;="&amp;$L$2),"",INDEX(MRT!G$6:G$371,MATCH(ROW()-ROW($B$2),ColAux,0),1))</f>
        <v>42234</v>
      </c>
      <c r="F3">
        <f ca="1">IF(ROW()-ROW($B$2)&gt;COUNTIF(MRT!$K$6:$K$371,"&gt;="&amp;$L$2),"",INDEX(MRT!H$6:H$371,MATCH(ROW()-ROW($B$2),ColAux,0),1))</f>
        <v>8</v>
      </c>
      <c r="G3">
        <f ca="1">IF(ROW()-ROW($B$2)&gt;COUNTIF(MRT!$K$6:$K$371,"&gt;="&amp;$L$2),"",INDEX(MRT!I$6:I$371,MATCH(ROW()-ROW($B$2),ColAux,0),1))</f>
        <v>40</v>
      </c>
      <c r="H3">
        <f ca="1">IF(ROW()-ROW($B$2)&gt;COUNTIF(MRT!$K$6:$K$371,"&gt;="&amp;$L$2),"",INDEX(MRT!J$6:J$371,MATCH(ROW()-ROW($B$2),ColAux,0),1))</f>
        <v>32</v>
      </c>
      <c r="I3" s="8">
        <f ca="1">IF(ROW()-ROW($B$2)&gt;COUNTIF(MRT!$K$6:$K$371,"&gt;="&amp;$L$2),"",INDEX(MRT!K$6:K$371,MATCH(ROW()-ROW($B$2),ColAux,0),1))</f>
        <v>36</v>
      </c>
    </row>
    <row r="4" spans="2:12">
      <c r="B4" s="3">
        <f ca="1">IF(ROW()-ROW($B$2)&gt;COUNTIF(MRT!$K$6:$K$371,"&gt;="&amp;$L$2),"",INDEX(MRT!D$6:D$371,MATCH(ROW()-ROW($B$2),ColAux,0),1))</f>
        <v>42602</v>
      </c>
      <c r="C4" s="4">
        <f ca="1">IF(ROW()-ROW($B$2)&gt;COUNTIF(MRT!$K$6:$K$371,"&gt;="&amp;$L$2),"",INDEX(MRT!E$6:E$371,MATCH(ROW()-ROW($B$2),ColAux,0),1))</f>
        <v>42602</v>
      </c>
      <c r="D4" s="3">
        <f ca="1">IF(ROW()-ROW($B$2)&gt;COUNTIF(MRT!$K$6:$K$371,"&gt;="&amp;$L$2),"",INDEX(MRT!F$6:F$371,MATCH(ROW()-ROW($B$2),ColAux,0),1))</f>
        <v>42237</v>
      </c>
      <c r="E4" s="4">
        <f ca="1">IF(ROW()-ROW($B$2)&gt;COUNTIF(MRT!$K$6:$K$371,"&gt;="&amp;$L$2),"",INDEX(MRT!G$6:G$371,MATCH(ROW()-ROW($B$2),ColAux,0),1))</f>
        <v>42237</v>
      </c>
      <c r="F4">
        <f ca="1">IF(ROW()-ROW($B$2)&gt;COUNTIF(MRT!$K$6:$K$371,"&gt;="&amp;$L$2),"",INDEX(MRT!H$6:H$371,MATCH(ROW()-ROW($B$2),ColAux,0),1))</f>
        <v>10</v>
      </c>
      <c r="G4">
        <f ca="1">IF(ROW()-ROW($B$2)&gt;COUNTIF(MRT!$K$6:$K$371,"&gt;="&amp;$L$2),"",INDEX(MRT!I$6:I$371,MATCH(ROW()-ROW($B$2),ColAux,0),1))</f>
        <v>49</v>
      </c>
      <c r="H4">
        <f ca="1">IF(ROW()-ROW($B$2)&gt;COUNTIF(MRT!$K$6:$K$371,"&gt;="&amp;$L$2),"",INDEX(MRT!J$6:J$371,MATCH(ROW()-ROW($B$2),ColAux,0),1))</f>
        <v>39</v>
      </c>
      <c r="I4" s="9">
        <f ca="1">IF(ROW()-ROW($B$2)&gt;COUNTIF(MRT!$K$6:$K$371,"&gt;="&amp;$L$2),"",INDEX(MRT!K$6:K$371,MATCH(ROW()-ROW($B$2),ColAux,0),1))</f>
        <v>25</v>
      </c>
    </row>
    <row r="5" spans="2:12">
      <c r="B5" s="3">
        <f ca="1">IF(ROW()-ROW($B$2)&gt;COUNTIF(MRT!$K$6:$K$371,"&gt;="&amp;$L$2),"",INDEX(MRT!D$6:D$371,MATCH(ROW()-ROW($B$2),ColAux,0),1))</f>
        <v>42568</v>
      </c>
      <c r="C5" s="4">
        <f ca="1">IF(ROW()-ROW($B$2)&gt;COUNTIF(MRT!$K$6:$K$371,"&gt;="&amp;$L$2),"",INDEX(MRT!E$6:E$371,MATCH(ROW()-ROW($B$2),ColAux,0),1))</f>
        <v>42568</v>
      </c>
      <c r="D5" s="3">
        <f ca="1">IF(ROW()-ROW($B$2)&gt;COUNTIF(MRT!$K$6:$K$371,"&gt;="&amp;$L$2),"",INDEX(MRT!F$6:F$371,MATCH(ROW()-ROW($B$2),ColAux,0),1))</f>
        <v>42203</v>
      </c>
      <c r="E5" s="4">
        <f ca="1">IF(ROW()-ROW($B$2)&gt;COUNTIF(MRT!$K$6:$K$371,"&gt;="&amp;$L$2),"",INDEX(MRT!G$6:G$371,MATCH(ROW()-ROW($B$2),ColAux,0),1))</f>
        <v>42203</v>
      </c>
      <c r="F5">
        <f ca="1">IF(ROW()-ROW($B$2)&gt;COUNTIF(MRT!$K$6:$K$371,"&gt;="&amp;$L$2),"",INDEX(MRT!H$6:H$371,MATCH(ROW()-ROW($B$2),ColAux,0),1))</f>
        <v>1</v>
      </c>
      <c r="G5">
        <f ca="1">IF(ROW()-ROW($B$2)&gt;COUNTIF(MRT!$K$6:$K$371,"&gt;="&amp;$L$2),"",INDEX(MRT!I$6:I$371,MATCH(ROW()-ROW($B$2),ColAux,0),1))</f>
        <v>47</v>
      </c>
      <c r="H5">
        <f ca="1">IF(ROW()-ROW($B$2)&gt;COUNTIF(MRT!$K$6:$K$371,"&gt;="&amp;$L$2),"",INDEX(MRT!J$6:J$371,MATCH(ROW()-ROW($B$2),ColAux,0),1))</f>
        <v>46</v>
      </c>
      <c r="I5" s="10">
        <f ca="1">IF(ROW()-ROW($B$2)&gt;COUNTIF(MRT!$K$6:$K$371,"&gt;="&amp;$L$2),"",INDEX(MRT!K$6:K$371,MATCH(ROW()-ROW($B$2),ColAux,0),1))</f>
        <v>22</v>
      </c>
    </row>
    <row r="6" spans="2:12">
      <c r="B6" s="3">
        <f ca="1">IF(ROW()-ROW($B$2)&gt;COUNTIF(MRT!$K$6:$K$371,"&gt;="&amp;$L$2),"",INDEX(MRT!D$6:D$371,MATCH(ROW()-ROW($B$2),ColAux,0),1))</f>
        <v>42573</v>
      </c>
      <c r="C6" s="4">
        <f ca="1">IF(ROW()-ROW($B$2)&gt;COUNTIF(MRT!$K$6:$K$371,"&gt;="&amp;$L$2),"",INDEX(MRT!E$6:E$371,MATCH(ROW()-ROW($B$2),ColAux,0),1))</f>
        <v>42573</v>
      </c>
      <c r="D6" s="3">
        <f ca="1">IF(ROW()-ROW($B$2)&gt;COUNTIF(MRT!$K$6:$K$371,"&gt;="&amp;$L$2),"",INDEX(MRT!F$6:F$371,MATCH(ROW()-ROW($B$2),ColAux,0),1))</f>
        <v>42208</v>
      </c>
      <c r="E6" s="4">
        <f ca="1">IF(ROW()-ROW($B$2)&gt;COUNTIF(MRT!$K$6:$K$371,"&gt;="&amp;$L$2),"",INDEX(MRT!G$6:G$371,MATCH(ROW()-ROW($B$2),ColAux,0),1))</f>
        <v>42208</v>
      </c>
      <c r="F6">
        <f ca="1">IF(ROW()-ROW($B$2)&gt;COUNTIF(MRT!$K$6:$K$371,"&gt;="&amp;$L$2),"",INDEX(MRT!H$6:H$371,MATCH(ROW()-ROW($B$2),ColAux,0),1))</f>
        <v>5</v>
      </c>
      <c r="G6">
        <f ca="1">IF(ROW()-ROW($B$2)&gt;COUNTIF(MRT!$K$6:$K$371,"&gt;="&amp;$L$2),"",INDEX(MRT!I$6:I$371,MATCH(ROW()-ROW($B$2),ColAux,0),1))</f>
        <v>32</v>
      </c>
      <c r="H6">
        <f ca="1">IF(ROW()-ROW($B$2)&gt;COUNTIF(MRT!$K$6:$K$371,"&gt;="&amp;$L$2),"",INDEX(MRT!J$6:J$371,MATCH(ROW()-ROW($B$2),ColAux,0),1))</f>
        <v>27</v>
      </c>
      <c r="I6" s="11">
        <f ca="1">IF(ROW()-ROW($B$2)&gt;COUNTIF(MRT!$K$6:$K$371,"&gt;="&amp;$L$2),"",INDEX(MRT!K$6:K$371,MATCH(ROW()-ROW($B$2),ColAux,0),1))</f>
        <v>18</v>
      </c>
    </row>
    <row r="7" spans="2:12">
      <c r="B7" s="3">
        <f ca="1">IF(ROW()-ROW($B$2)&gt;COUNTIF(MRT!$K$6:$K$371,"&gt;="&amp;$L$2),"",INDEX(MRT!D$6:D$371,MATCH(ROW()-ROW($B$2),ColAux,0),1))</f>
        <v>42574</v>
      </c>
      <c r="C7" s="4">
        <f ca="1">IF(ROW()-ROW($B$2)&gt;COUNTIF(MRT!$K$6:$K$371,"&gt;="&amp;$L$2),"",INDEX(MRT!E$6:E$371,MATCH(ROW()-ROW($B$2),ColAux,0),1))</f>
        <v>42574</v>
      </c>
      <c r="D7" s="3">
        <f ca="1">IF(ROW()-ROW($B$2)&gt;COUNTIF(MRT!$K$6:$K$371,"&gt;="&amp;$L$2),"",INDEX(MRT!F$6:F$371,MATCH(ROW()-ROW($B$2),ColAux,0),1))</f>
        <v>42209</v>
      </c>
      <c r="E7" s="4">
        <f ca="1">IF(ROW()-ROW($B$2)&gt;COUNTIF(MRT!$K$6:$K$371,"&gt;="&amp;$L$2),"",INDEX(MRT!G$6:G$371,MATCH(ROW()-ROW($B$2),ColAux,0),1))</f>
        <v>42209</v>
      </c>
      <c r="F7">
        <f ca="1">IF(ROW()-ROW($B$2)&gt;COUNTIF(MRT!$K$6:$K$371,"&gt;="&amp;$L$2),"",INDEX(MRT!H$6:H$371,MATCH(ROW()-ROW($B$2),ColAux,0),1))</f>
        <v>5</v>
      </c>
      <c r="G7">
        <f ca="1">IF(ROW()-ROW($B$2)&gt;COUNTIF(MRT!$K$6:$K$371,"&gt;="&amp;$L$2),"",INDEX(MRT!I$6:I$371,MATCH(ROW()-ROW($B$2),ColAux,0),1))</f>
        <v>31</v>
      </c>
      <c r="H7">
        <f ca="1">IF(ROW()-ROW($B$2)&gt;COUNTIF(MRT!$K$6:$K$371,"&gt;="&amp;$L$2),"",INDEX(MRT!J$6:J$371,MATCH(ROW()-ROW($B$2),ColAux,0),1))</f>
        <v>26</v>
      </c>
      <c r="I7" s="11">
        <f ca="1">IF(ROW()-ROW($B$2)&gt;COUNTIF(MRT!$K$6:$K$371,"&gt;="&amp;$L$2),"",INDEX(MRT!K$6:K$371,MATCH(ROW()-ROW($B$2),ColAux,0),1))</f>
        <v>18</v>
      </c>
    </row>
    <row r="8" spans="2:12">
      <c r="B8" s="3">
        <f ca="1">IF(ROW()-ROW($B$2)&gt;COUNTIF(MRT!$K$6:$K$371,"&gt;="&amp;$L$2),"",INDEX(MRT!D$6:D$371,MATCH(ROW()-ROW($B$2),ColAux,0),1))</f>
        <v>42578</v>
      </c>
      <c r="C8" s="4">
        <f ca="1">IF(ROW()-ROW($B$2)&gt;COUNTIF(MRT!$K$6:$K$371,"&gt;="&amp;$L$2),"",INDEX(MRT!E$6:E$371,MATCH(ROW()-ROW($B$2),ColAux,0),1))</f>
        <v>42578</v>
      </c>
      <c r="D8" s="3">
        <f ca="1">IF(ROW()-ROW($B$2)&gt;COUNTIF(MRT!$K$6:$K$371,"&gt;="&amp;$L$2),"",INDEX(MRT!F$6:F$371,MATCH(ROW()-ROW($B$2),ColAux,0),1))</f>
        <v>42213</v>
      </c>
      <c r="E8" s="4">
        <f ca="1">IF(ROW()-ROW($B$2)&gt;COUNTIF(MRT!$K$6:$K$371,"&gt;="&amp;$L$2),"",INDEX(MRT!G$6:G$371,MATCH(ROW()-ROW($B$2),ColAux,0),1))</f>
        <v>42213</v>
      </c>
      <c r="F8">
        <f ca="1">IF(ROW()-ROW($B$2)&gt;COUNTIF(MRT!$K$6:$K$371,"&gt;="&amp;$L$2),"",INDEX(MRT!H$6:H$371,MATCH(ROW()-ROW($B$2),ColAux,0),1))</f>
        <v>28</v>
      </c>
      <c r="G8">
        <f ca="1">IF(ROW()-ROW($B$2)&gt;COUNTIF(MRT!$K$6:$K$371,"&gt;="&amp;$L$2),"",INDEX(MRT!I$6:I$371,MATCH(ROW()-ROW($B$2),ColAux,0),1))</f>
        <v>56</v>
      </c>
      <c r="H8">
        <f ca="1">IF(ROW()-ROW($B$2)&gt;COUNTIF(MRT!$K$6:$K$371,"&gt;="&amp;$L$2),"",INDEX(MRT!J$6:J$371,MATCH(ROW()-ROW($B$2),ColAux,0),1))</f>
        <v>28</v>
      </c>
      <c r="I8" s="12">
        <f ca="1">IF(ROW()-ROW($B$2)&gt;COUNTIF(MRT!$K$6:$K$371,"&gt;="&amp;$L$2),"",INDEX(MRT!K$6:K$371,MATCH(ROW()-ROW($B$2),ColAux,0),1))</f>
        <v>17</v>
      </c>
    </row>
    <row r="9" spans="2:12">
      <c r="B9" s="3">
        <f ca="1">IF(ROW()-ROW($B$2)&gt;COUNTIF(MRT!$K$6:$K$371,"&gt;="&amp;$L$2),"",INDEX(MRT!D$6:D$371,MATCH(ROW()-ROW($B$2),ColAux,0),1))</f>
        <v>42565</v>
      </c>
      <c r="C9" s="4">
        <f ca="1">IF(ROW()-ROW($B$2)&gt;COUNTIF(MRT!$K$6:$K$371,"&gt;="&amp;$L$2),"",INDEX(MRT!E$6:E$371,MATCH(ROW()-ROW($B$2),ColAux,0),1))</f>
        <v>42565</v>
      </c>
      <c r="D9" s="3">
        <f ca="1">IF(ROW()-ROW($B$2)&gt;COUNTIF(MRT!$K$6:$K$371,"&gt;="&amp;$L$2),"",INDEX(MRT!F$6:F$371,MATCH(ROW()-ROW($B$2),ColAux,0),1))</f>
        <v>42200</v>
      </c>
      <c r="E9" s="4">
        <f ca="1">IF(ROW()-ROW($B$2)&gt;COUNTIF(MRT!$K$6:$K$371,"&gt;="&amp;$L$2),"",INDEX(MRT!G$6:G$371,MATCH(ROW()-ROW($B$2),ColAux,0),1))</f>
        <v>42200</v>
      </c>
      <c r="F9">
        <f ca="1">IF(ROW()-ROW($B$2)&gt;COUNTIF(MRT!$K$6:$K$371,"&gt;="&amp;$L$2),"",INDEX(MRT!H$6:H$371,MATCH(ROW()-ROW($B$2),ColAux,0),1))</f>
        <v>14</v>
      </c>
      <c r="G9">
        <f ca="1">IF(ROW()-ROW($B$2)&gt;COUNTIF(MRT!$K$6:$K$371,"&gt;="&amp;$L$2),"",INDEX(MRT!I$6:I$371,MATCH(ROW()-ROW($B$2),ColAux,0),1))</f>
        <v>58</v>
      </c>
      <c r="H9">
        <f ca="1">IF(ROW()-ROW($B$2)&gt;COUNTIF(MRT!$K$6:$K$371,"&gt;="&amp;$L$2),"",INDEX(MRT!J$6:J$371,MATCH(ROW()-ROW($B$2),ColAux,0),1))</f>
        <v>44</v>
      </c>
      <c r="I9">
        <f ca="1">IF(ROW()-ROW($B$2)&gt;COUNTIF(MRT!$K$6:$K$371,"&gt;="&amp;$L$2),"",INDEX(MRT!K$6:K$371,MATCH(ROW()-ROW($B$2),ColAux,0),1))</f>
        <v>16</v>
      </c>
    </row>
    <row r="10" spans="2:12">
      <c r="B10" s="3">
        <f ca="1">IF(ROW()-ROW($B$2)&gt;COUNTIF(MRT!$K$6:$K$371,"&gt;="&amp;$L$2),"",INDEX(MRT!D$6:D$371,MATCH(ROW()-ROW($B$2),ColAux,0),1))</f>
        <v>42564</v>
      </c>
      <c r="C10" s="4">
        <f ca="1">IF(ROW()-ROW($B$2)&gt;COUNTIF(MRT!$K$6:$K$371,"&gt;="&amp;$L$2),"",INDEX(MRT!E$6:E$371,MATCH(ROW()-ROW($B$2),ColAux,0),1))</f>
        <v>42564</v>
      </c>
      <c r="D10" s="3">
        <f ca="1">IF(ROW()-ROW($B$2)&gt;COUNTIF(MRT!$K$6:$K$371,"&gt;="&amp;$L$2),"",INDEX(MRT!F$6:F$371,MATCH(ROW()-ROW($B$2),ColAux,0),1))</f>
        <v>42199</v>
      </c>
      <c r="E10" s="4">
        <f ca="1">IF(ROW()-ROW($B$2)&gt;COUNTIF(MRT!$K$6:$K$371,"&gt;="&amp;$L$2),"",INDEX(MRT!G$6:G$371,MATCH(ROW()-ROW($B$2),ColAux,0),1))</f>
        <v>42199</v>
      </c>
      <c r="F10">
        <f ca="1">IF(ROW()-ROW($B$2)&gt;COUNTIF(MRT!$K$6:$K$371,"&gt;="&amp;$L$2),"",INDEX(MRT!H$6:H$371,MATCH(ROW()-ROW($B$2),ColAux,0),1))</f>
        <v>25</v>
      </c>
      <c r="G10">
        <f ca="1">IF(ROW()-ROW($B$2)&gt;COUNTIF(MRT!$K$6:$K$371,"&gt;="&amp;$L$2),"",INDEX(MRT!I$6:I$371,MATCH(ROW()-ROW($B$2),ColAux,0),1))</f>
        <v>47</v>
      </c>
      <c r="H10">
        <f ca="1">IF(ROW()-ROW($B$2)&gt;COUNTIF(MRT!$K$6:$K$371,"&gt;="&amp;$L$2),"",INDEX(MRT!J$6:J$371,MATCH(ROW()-ROW($B$2),ColAux,0),1))</f>
        <v>22</v>
      </c>
      <c r="I10">
        <f ca="1">IF(ROW()-ROW($B$2)&gt;COUNTIF(MRT!$K$6:$K$371,"&gt;="&amp;$L$2),"",INDEX(MRT!K$6:K$371,MATCH(ROW()-ROW($B$2),ColAux,0),1))</f>
        <v>15</v>
      </c>
    </row>
    <row r="11" spans="2:12">
      <c r="B11" s="3">
        <f ca="1">IF(ROW()-ROW($B$2)&gt;COUNTIF(MRT!$K$6:$K$371,"&gt;="&amp;$L$2),"",INDEX(MRT!D$6:D$371,MATCH(ROW()-ROW($B$2),ColAux,0),1))</f>
        <v>42577</v>
      </c>
      <c r="C11" s="4">
        <f ca="1">IF(ROW()-ROW($B$2)&gt;COUNTIF(MRT!$K$6:$K$371,"&gt;="&amp;$L$2),"",INDEX(MRT!E$6:E$371,MATCH(ROW()-ROW($B$2),ColAux,0),1))</f>
        <v>42577</v>
      </c>
      <c r="D11" s="3">
        <f ca="1">IF(ROW()-ROW($B$2)&gt;COUNTIF(MRT!$K$6:$K$371,"&gt;="&amp;$L$2),"",INDEX(MRT!F$6:F$371,MATCH(ROW()-ROW($B$2),ColAux,0),1))</f>
        <v>42212</v>
      </c>
      <c r="E11" s="4">
        <f ca="1">IF(ROW()-ROW($B$2)&gt;COUNTIF(MRT!$K$6:$K$371,"&gt;="&amp;$L$2),"",INDEX(MRT!G$6:G$371,MATCH(ROW()-ROW($B$2),ColAux,0),1))</f>
        <v>42212</v>
      </c>
      <c r="F11">
        <f ca="1">IF(ROW()-ROW($B$2)&gt;COUNTIF(MRT!$K$6:$K$371,"&gt;="&amp;$L$2),"",INDEX(MRT!H$6:H$371,MATCH(ROW()-ROW($B$2),ColAux,0),1))</f>
        <v>21</v>
      </c>
      <c r="G11">
        <f ca="1">IF(ROW()-ROW($B$2)&gt;COUNTIF(MRT!$K$6:$K$371,"&gt;="&amp;$L$2),"",INDEX(MRT!I$6:I$371,MATCH(ROW()-ROW($B$2),ColAux,0),1))</f>
        <v>37</v>
      </c>
      <c r="H11">
        <f ca="1">IF(ROW()-ROW($B$2)&gt;COUNTIF(MRT!$K$6:$K$371,"&gt;="&amp;$L$2),"",INDEX(MRT!J$6:J$371,MATCH(ROW()-ROW($B$2),ColAux,0),1))</f>
        <v>16</v>
      </c>
      <c r="I11">
        <f ca="1">IF(ROW()-ROW($B$2)&gt;COUNTIF(MRT!$K$6:$K$371,"&gt;="&amp;$L$2),"",INDEX(MRT!K$6:K$371,MATCH(ROW()-ROW($B$2),ColAux,0),1))</f>
        <v>13</v>
      </c>
    </row>
    <row r="12" spans="2:12">
      <c r="B12" s="3">
        <f ca="1">IF(ROW()-ROW($B$2)&gt;COUNTIF(MRT!$K$6:$K$371,"&gt;="&amp;$L$2),"",INDEX(MRT!D$6:D$371,MATCH(ROW()-ROW($B$2),ColAux,0),1))</f>
        <v>42567</v>
      </c>
      <c r="C12" s="4">
        <f ca="1">IF(ROW()-ROW($B$2)&gt;COUNTIF(MRT!$K$6:$K$371,"&gt;="&amp;$L$2),"",INDEX(MRT!E$6:E$371,MATCH(ROW()-ROW($B$2),ColAux,0),1))</f>
        <v>42567</v>
      </c>
      <c r="D12" s="3">
        <f ca="1">IF(ROW()-ROW($B$2)&gt;COUNTIF(MRT!$K$6:$K$371,"&gt;="&amp;$L$2),"",INDEX(MRT!F$6:F$371,MATCH(ROW()-ROW($B$2),ColAux,0),1))</f>
        <v>42202</v>
      </c>
      <c r="E12" s="4">
        <f ca="1">IF(ROW()-ROW($B$2)&gt;COUNTIF(MRT!$K$6:$K$371,"&gt;="&amp;$L$2),"",INDEX(MRT!G$6:G$371,MATCH(ROW()-ROW($B$2),ColAux,0),1))</f>
        <v>42202</v>
      </c>
      <c r="F12">
        <f ca="1">IF(ROW()-ROW($B$2)&gt;COUNTIF(MRT!$K$6:$K$371,"&gt;="&amp;$L$2),"",INDEX(MRT!H$6:H$371,MATCH(ROW()-ROW($B$2),ColAux,0),1))</f>
        <v>4</v>
      </c>
      <c r="G12">
        <f ca="1">IF(ROW()-ROW($B$2)&gt;COUNTIF(MRT!$K$6:$K$371,"&gt;="&amp;$L$2),"",INDEX(MRT!I$6:I$371,MATCH(ROW()-ROW($B$2),ColAux,0),1))</f>
        <v>51</v>
      </c>
      <c r="H12">
        <f ca="1">IF(ROW()-ROW($B$2)&gt;COUNTIF(MRT!$K$6:$K$371,"&gt;="&amp;$L$2),"",INDEX(MRT!J$6:J$371,MATCH(ROW()-ROW($B$2),ColAux,0),1))</f>
        <v>47</v>
      </c>
      <c r="I12">
        <f ca="1">IF(ROW()-ROW($B$2)&gt;COUNTIF(MRT!$K$6:$K$371,"&gt;="&amp;$L$2),"",INDEX(MRT!K$6:K$371,MATCH(ROW()-ROW($B$2),ColAux,0),1))</f>
        <v>11</v>
      </c>
    </row>
    <row r="13" spans="2:12">
      <c r="B13" s="3">
        <f ca="1">IF(ROW()-ROW($B$2)&gt;COUNTIF(MRT!$K$6:$K$371,"&gt;="&amp;$L$2),"",INDEX(MRT!D$6:D$371,MATCH(ROW()-ROW($B$2),ColAux,0),1))</f>
        <v>42570</v>
      </c>
      <c r="C13" s="4">
        <f ca="1">IF(ROW()-ROW($B$2)&gt;COUNTIF(MRT!$K$6:$K$371,"&gt;="&amp;$L$2),"",INDEX(MRT!E$6:E$371,MATCH(ROW()-ROW($B$2),ColAux,0),1))</f>
        <v>42570</v>
      </c>
      <c r="D13" s="3">
        <f ca="1">IF(ROW()-ROW($B$2)&gt;COUNTIF(MRT!$K$6:$K$371,"&gt;="&amp;$L$2),"",INDEX(MRT!F$6:F$371,MATCH(ROW()-ROW($B$2),ColAux,0),1))</f>
        <v>42205</v>
      </c>
      <c r="E13" s="4">
        <f ca="1">IF(ROW()-ROW($B$2)&gt;COUNTIF(MRT!$K$6:$K$371,"&gt;="&amp;$L$2),"",INDEX(MRT!G$6:G$371,MATCH(ROW()-ROW($B$2),ColAux,0),1))</f>
        <v>42205</v>
      </c>
      <c r="F13">
        <f ca="1">IF(ROW()-ROW($B$2)&gt;COUNTIF(MRT!$K$6:$K$371,"&gt;="&amp;$L$2),"",INDEX(MRT!H$6:H$371,MATCH(ROW()-ROW($B$2),ColAux,0),1))</f>
        <v>39</v>
      </c>
      <c r="G13">
        <f ca="1">IF(ROW()-ROW($B$2)&gt;COUNTIF(MRT!$K$6:$K$371,"&gt;="&amp;$L$2),"",INDEX(MRT!I$6:I$371,MATCH(ROW()-ROW($B$2),ColAux,0),1))</f>
        <v>55</v>
      </c>
      <c r="H13">
        <f ca="1">IF(ROW()-ROW($B$2)&gt;COUNTIF(MRT!$K$6:$K$371,"&gt;="&amp;$L$2),"",INDEX(MRT!J$6:J$371,MATCH(ROW()-ROW($B$2),ColAux,0),1))</f>
        <v>16</v>
      </c>
      <c r="I13">
        <f ca="1">IF(ROW()-ROW($B$2)&gt;COUNTIF(MRT!$K$6:$K$371,"&gt;="&amp;$L$2),"",INDEX(MRT!K$6:K$371,MATCH(ROW()-ROW($B$2),ColAux,0),1))</f>
        <v>11</v>
      </c>
    </row>
    <row r="14" spans="2:12">
      <c r="B14" s="3">
        <f ca="1">IF(ROW()-ROW($B$2)&gt;COUNTIF(MRT!$K$6:$K$371,"&gt;="&amp;$L$2),"",INDEX(MRT!D$6:D$371,MATCH(ROW()-ROW($B$2),ColAux,0),1))</f>
        <v>42562</v>
      </c>
      <c r="C14" s="4">
        <f ca="1">IF(ROW()-ROW($B$2)&gt;COUNTIF(MRT!$K$6:$K$371,"&gt;="&amp;$L$2),"",INDEX(MRT!E$6:E$371,MATCH(ROW()-ROW($B$2),ColAux,0),1))</f>
        <v>42562</v>
      </c>
      <c r="D14" s="3">
        <f ca="1">IF(ROW()-ROW($B$2)&gt;COUNTIF(MRT!$K$6:$K$371,"&gt;="&amp;$L$2),"",INDEX(MRT!F$6:F$371,MATCH(ROW()-ROW($B$2),ColAux,0),1))</f>
        <v>42197</v>
      </c>
      <c r="E14" s="4">
        <f ca="1">IF(ROW()-ROW($B$2)&gt;COUNTIF(MRT!$K$6:$K$371,"&gt;="&amp;$L$2),"",INDEX(MRT!G$6:G$371,MATCH(ROW()-ROW($B$2),ColAux,0),1))</f>
        <v>42197</v>
      </c>
      <c r="F14">
        <f ca="1">IF(ROW()-ROW($B$2)&gt;COUNTIF(MRT!$K$6:$K$371,"&gt;="&amp;$L$2),"",INDEX(MRT!H$6:H$371,MATCH(ROW()-ROW($B$2),ColAux,0),1))</f>
        <v>46</v>
      </c>
      <c r="G14">
        <f ca="1">IF(ROW()-ROW($B$2)&gt;COUNTIF(MRT!$K$6:$K$371,"&gt;="&amp;$L$2),"",INDEX(MRT!I$6:I$371,MATCH(ROW()-ROW($B$2),ColAux,0),1))</f>
        <v>38</v>
      </c>
      <c r="H14">
        <f ca="1">IF(ROW()-ROW($B$2)&gt;COUNTIF(MRT!$K$6:$K$371,"&gt;="&amp;$L$2),"",INDEX(MRT!J$6:J$371,MATCH(ROW()-ROW($B$2),ColAux,0),1))</f>
        <v>-8</v>
      </c>
      <c r="I14">
        <f ca="1">IF(ROW()-ROW($B$2)&gt;COUNTIF(MRT!$K$6:$K$371,"&gt;="&amp;$L$2),"",INDEX(MRT!K$6:K$371,MATCH(ROW()-ROW($B$2),ColAux,0),1))</f>
        <v>9</v>
      </c>
    </row>
    <row r="15" spans="2:12">
      <c r="B15" s="3">
        <f ca="1">IF(ROW()-ROW($B$2)&gt;COUNTIF(MRT!$K$6:$K$371,"&gt;="&amp;$L$2),"",INDEX(MRT!D$6:D$371,MATCH(ROW()-ROW($B$2),ColAux,0),1))</f>
        <v>42575</v>
      </c>
      <c r="C15" s="4">
        <f ca="1">IF(ROW()-ROW($B$2)&gt;COUNTIF(MRT!$K$6:$K$371,"&gt;="&amp;$L$2),"",INDEX(MRT!E$6:E$371,MATCH(ROW()-ROW($B$2),ColAux,0),1))</f>
        <v>42575</v>
      </c>
      <c r="D15" s="3">
        <f ca="1">IF(ROW()-ROW($B$2)&gt;COUNTIF(MRT!$K$6:$K$371,"&gt;="&amp;$L$2),"",INDEX(MRT!F$6:F$371,MATCH(ROW()-ROW($B$2),ColAux,0),1))</f>
        <v>42210</v>
      </c>
      <c r="E15" s="4">
        <f ca="1">IF(ROW()-ROW($B$2)&gt;COUNTIF(MRT!$K$6:$K$371,"&gt;="&amp;$L$2),"",INDEX(MRT!G$6:G$371,MATCH(ROW()-ROW($B$2),ColAux,0),1))</f>
        <v>42210</v>
      </c>
      <c r="F15">
        <f ca="1">IF(ROW()-ROW($B$2)&gt;COUNTIF(MRT!$K$6:$K$371,"&gt;="&amp;$L$2),"",INDEX(MRT!H$6:H$371,MATCH(ROW()-ROW($B$2),ColAux,0),1))</f>
        <v>5</v>
      </c>
      <c r="G15">
        <f ca="1">IF(ROW()-ROW($B$2)&gt;COUNTIF(MRT!$K$6:$K$371,"&gt;="&amp;$L$2),"",INDEX(MRT!I$6:I$371,MATCH(ROW()-ROW($B$2),ColAux,0),1))</f>
        <v>47</v>
      </c>
      <c r="H15">
        <f ca="1">IF(ROW()-ROW($B$2)&gt;COUNTIF(MRT!$K$6:$K$371,"&gt;="&amp;$L$2),"",INDEX(MRT!J$6:J$371,MATCH(ROW()-ROW($B$2),ColAux,0),1))</f>
        <v>42</v>
      </c>
      <c r="I15">
        <f ca="1">IF(ROW()-ROW($B$2)&gt;COUNTIF(MRT!$K$6:$K$371,"&gt;="&amp;$L$2),"",INDEX(MRT!K$6:K$371,MATCH(ROW()-ROW($B$2),ColAux,0),1))</f>
        <v>9</v>
      </c>
    </row>
    <row r="16" spans="2:12">
      <c r="B16" s="3">
        <f ca="1">IF(ROW()-ROW($B$2)&gt;COUNTIF(MRT!$K$6:$K$371,"&gt;="&amp;$L$2),"",INDEX(MRT!D$6:D$371,MATCH(ROW()-ROW($B$2),ColAux,0),1))</f>
        <v>42576</v>
      </c>
      <c r="C16" s="4">
        <f ca="1">IF(ROW()-ROW($B$2)&gt;COUNTIF(MRT!$K$6:$K$371,"&gt;="&amp;$L$2),"",INDEX(MRT!E$6:E$371,MATCH(ROW()-ROW($B$2),ColAux,0),1))</f>
        <v>42576</v>
      </c>
      <c r="D16" s="3">
        <f ca="1">IF(ROW()-ROW($B$2)&gt;COUNTIF(MRT!$K$6:$K$371,"&gt;="&amp;$L$2),"",INDEX(MRT!F$6:F$371,MATCH(ROW()-ROW($B$2),ColAux,0),1))</f>
        <v>42211</v>
      </c>
      <c r="E16" s="4">
        <f ca="1">IF(ROW()-ROW($B$2)&gt;COUNTIF(MRT!$K$6:$K$371,"&gt;="&amp;$L$2),"",INDEX(MRT!G$6:G$371,MATCH(ROW()-ROW($B$2),ColAux,0),1))</f>
        <v>42211</v>
      </c>
      <c r="F16">
        <f ca="1">IF(ROW()-ROW($B$2)&gt;COUNTIF(MRT!$K$6:$K$371,"&gt;="&amp;$L$2),"",INDEX(MRT!H$6:H$371,MATCH(ROW()-ROW($B$2),ColAux,0),1))</f>
        <v>21</v>
      </c>
      <c r="G16">
        <f ca="1">IF(ROW()-ROW($B$2)&gt;COUNTIF(MRT!$K$6:$K$371,"&gt;="&amp;$L$2),"",INDEX(MRT!I$6:I$371,MATCH(ROW()-ROW($B$2),ColAux,0),1))</f>
        <v>33</v>
      </c>
      <c r="H16">
        <f ca="1">IF(ROW()-ROW($B$2)&gt;COUNTIF(MRT!$K$6:$K$371,"&gt;="&amp;$L$2),"",INDEX(MRT!J$6:J$371,MATCH(ROW()-ROW($B$2),ColAux,0),1))</f>
        <v>12</v>
      </c>
      <c r="I16">
        <f ca="1">IF(ROW()-ROW($B$2)&gt;COUNTIF(MRT!$K$6:$K$371,"&gt;="&amp;$L$2),"",INDEX(MRT!K$6:K$371,MATCH(ROW()-ROW($B$2),ColAux,0),1))</f>
        <v>9</v>
      </c>
    </row>
    <row r="17" spans="2:9">
      <c r="B17" s="3">
        <f ca="1">IF(ROW()-ROW($B$2)&gt;COUNTIF(MRT!$K$6:$K$371,"&gt;="&amp;$L$2),"",INDEX(MRT!D$6:D$371,MATCH(ROW()-ROW($B$2),ColAux,0),1))</f>
        <v>42580</v>
      </c>
      <c r="C17" s="4">
        <f ca="1">IF(ROW()-ROW($B$2)&gt;COUNTIF(MRT!$K$6:$K$371,"&gt;="&amp;$L$2),"",INDEX(MRT!E$6:E$371,MATCH(ROW()-ROW($B$2),ColAux,0),1))</f>
        <v>42580</v>
      </c>
      <c r="D17" s="3">
        <f ca="1">IF(ROW()-ROW($B$2)&gt;COUNTIF(MRT!$K$6:$K$371,"&gt;="&amp;$L$2),"",INDEX(MRT!F$6:F$371,MATCH(ROW()-ROW($B$2),ColAux,0),1))</f>
        <v>42215</v>
      </c>
      <c r="E17" s="4">
        <f ca="1">IF(ROW()-ROW($B$2)&gt;COUNTIF(MRT!$K$6:$K$371,"&gt;="&amp;$L$2),"",INDEX(MRT!G$6:G$371,MATCH(ROW()-ROW($B$2),ColAux,0),1))</f>
        <v>42215</v>
      </c>
      <c r="F17">
        <f ca="1">IF(ROW()-ROW($B$2)&gt;COUNTIF(MRT!$K$6:$K$371,"&gt;="&amp;$L$2),"",INDEX(MRT!H$6:H$371,MATCH(ROW()-ROW($B$2),ColAux,0),1))</f>
        <v>24</v>
      </c>
      <c r="G17">
        <f ca="1">IF(ROW()-ROW($B$2)&gt;COUNTIF(MRT!$K$6:$K$371,"&gt;="&amp;$L$2),"",INDEX(MRT!I$6:I$371,MATCH(ROW()-ROW($B$2),ColAux,0),1))</f>
        <v>37</v>
      </c>
      <c r="H17">
        <f ca="1">IF(ROW()-ROW($B$2)&gt;COUNTIF(MRT!$K$6:$K$371,"&gt;="&amp;$L$2),"",INDEX(MRT!J$6:J$371,MATCH(ROW()-ROW($B$2),ColAux,0),1))</f>
        <v>13</v>
      </c>
      <c r="I17">
        <f ca="1">IF(ROW()-ROW($B$2)&gt;COUNTIF(MRT!$K$6:$K$371,"&gt;="&amp;$L$2),"",INDEX(MRT!K$6:K$371,MATCH(ROW()-ROW($B$2),ColAux,0),1))</f>
        <v>9</v>
      </c>
    </row>
    <row r="18" spans="2:9">
      <c r="B18" s="3">
        <f ca="1">IF(ROW()-ROW($B$2)&gt;COUNTIF(MRT!$K$6:$K$371,"&gt;="&amp;$L$2),"",INDEX(MRT!D$6:D$371,MATCH(ROW()-ROW($B$2),ColAux,0),1))</f>
        <v>42572</v>
      </c>
      <c r="C18" s="4">
        <f ca="1">IF(ROW()-ROW($B$2)&gt;COUNTIF(MRT!$K$6:$K$371,"&gt;="&amp;$L$2),"",INDEX(MRT!E$6:E$371,MATCH(ROW()-ROW($B$2),ColAux,0),1))</f>
        <v>42572</v>
      </c>
      <c r="D18" s="3">
        <f ca="1">IF(ROW()-ROW($B$2)&gt;COUNTIF(MRT!$K$6:$K$371,"&gt;="&amp;$L$2),"",INDEX(MRT!F$6:F$371,MATCH(ROW()-ROW($B$2),ColAux,0),1))</f>
        <v>42207</v>
      </c>
      <c r="E18" s="4">
        <f ca="1">IF(ROW()-ROW($B$2)&gt;COUNTIF(MRT!$K$6:$K$371,"&gt;="&amp;$L$2),"",INDEX(MRT!G$6:G$371,MATCH(ROW()-ROW($B$2),ColAux,0),1))</f>
        <v>42207</v>
      </c>
      <c r="F18">
        <f ca="1">IF(ROW()-ROW($B$2)&gt;COUNTIF(MRT!$K$6:$K$371,"&gt;="&amp;$L$2),"",INDEX(MRT!H$6:H$371,MATCH(ROW()-ROW($B$2),ColAux,0),1))</f>
        <v>22</v>
      </c>
      <c r="G18">
        <f ca="1">IF(ROW()-ROW($B$2)&gt;COUNTIF(MRT!$K$6:$K$371,"&gt;="&amp;$L$2),"",INDEX(MRT!I$6:I$371,MATCH(ROW()-ROW($B$2),ColAux,0),1))</f>
        <v>56</v>
      </c>
      <c r="H18">
        <f ca="1">IF(ROW()-ROW($B$2)&gt;COUNTIF(MRT!$K$6:$K$371,"&gt;="&amp;$L$2),"",INDEX(MRT!J$6:J$371,MATCH(ROW()-ROW($B$2),ColAux,0),1))</f>
        <v>34</v>
      </c>
      <c r="I18">
        <f ca="1">IF(ROW()-ROW($B$2)&gt;COUNTIF(MRT!$K$6:$K$371,"&gt;="&amp;$L$2),"",INDEX(MRT!K$6:K$371,MATCH(ROW()-ROW($B$2),ColAux,0),1))</f>
        <v>8</v>
      </c>
    </row>
    <row r="19" spans="2:9">
      <c r="B19" s="3">
        <f ca="1">IF(ROW()-ROW($B$2)&gt;COUNTIF(MRT!$K$6:$K$371,"&gt;="&amp;$L$2),"",INDEX(MRT!D$6:D$371,MATCH(ROW()-ROW($B$2),ColAux,0),1))</f>
        <v>42563</v>
      </c>
      <c r="C19" s="4">
        <f ca="1">IF(ROW()-ROW($B$2)&gt;COUNTIF(MRT!$K$6:$K$371,"&gt;="&amp;$L$2),"",INDEX(MRT!E$6:E$371,MATCH(ROW()-ROW($B$2),ColAux,0),1))</f>
        <v>42563</v>
      </c>
      <c r="D19" s="3">
        <f ca="1">IF(ROW()-ROW($B$2)&gt;COUNTIF(MRT!$K$6:$K$371,"&gt;="&amp;$L$2),"",INDEX(MRT!F$6:F$371,MATCH(ROW()-ROW($B$2),ColAux,0),1))</f>
        <v>42198</v>
      </c>
      <c r="E19" s="4">
        <f ca="1">IF(ROW()-ROW($B$2)&gt;COUNTIF(MRT!$K$6:$K$371,"&gt;="&amp;$L$2),"",INDEX(MRT!G$6:G$371,MATCH(ROW()-ROW($B$2),ColAux,0),1))</f>
        <v>42198</v>
      </c>
      <c r="F19">
        <f ca="1">IF(ROW()-ROW($B$2)&gt;COUNTIF(MRT!$K$6:$K$371,"&gt;="&amp;$L$2),"",INDEX(MRT!H$6:H$371,MATCH(ROW()-ROW($B$2),ColAux,0),1))</f>
        <v>43</v>
      </c>
      <c r="G19">
        <f ca="1">IF(ROW()-ROW($B$2)&gt;COUNTIF(MRT!$K$6:$K$371,"&gt;="&amp;$L$2),"",INDEX(MRT!I$6:I$371,MATCH(ROW()-ROW($B$2),ColAux,0),1))</f>
        <v>52</v>
      </c>
      <c r="H19">
        <f ca="1">IF(ROW()-ROW($B$2)&gt;COUNTIF(MRT!$K$6:$K$371,"&gt;="&amp;$L$2),"",INDEX(MRT!J$6:J$371,MATCH(ROW()-ROW($B$2),ColAux,0),1))</f>
        <v>9</v>
      </c>
      <c r="I19">
        <f ca="1">IF(ROW()-ROW($B$2)&gt;COUNTIF(MRT!$K$6:$K$371,"&gt;="&amp;$L$2),"",INDEX(MRT!K$6:K$371,MATCH(ROW()-ROW($B$2),ColAux,0),1))</f>
        <v>6</v>
      </c>
    </row>
    <row r="20" spans="2:9">
      <c r="B20" s="3">
        <f ca="1">IF(ROW()-ROW($B$2)&gt;COUNTIF(MRT!$K$6:$K$371,"&gt;="&amp;$L$2),"",INDEX(MRT!D$6:D$371,MATCH(ROW()-ROW($B$2),ColAux,0),1))</f>
        <v>42579</v>
      </c>
      <c r="C20" s="4">
        <f ca="1">IF(ROW()-ROW($B$2)&gt;COUNTIF(MRT!$K$6:$K$371,"&gt;="&amp;$L$2),"",INDEX(MRT!E$6:E$371,MATCH(ROW()-ROW($B$2),ColAux,0),1))</f>
        <v>42579</v>
      </c>
      <c r="D20" s="3">
        <f ca="1">IF(ROW()-ROW($B$2)&gt;COUNTIF(MRT!$K$6:$K$371,"&gt;="&amp;$L$2),"",INDEX(MRT!F$6:F$371,MATCH(ROW()-ROW($B$2),ColAux,0),1))</f>
        <v>42214</v>
      </c>
      <c r="E20" s="4">
        <f ca="1">IF(ROW()-ROW($B$2)&gt;COUNTIF(MRT!$K$6:$K$371,"&gt;="&amp;$L$2),"",INDEX(MRT!G$6:G$371,MATCH(ROW()-ROW($B$2),ColAux,0),1))</f>
        <v>42214</v>
      </c>
      <c r="F20">
        <f ca="1">IF(ROW()-ROW($B$2)&gt;COUNTIF(MRT!$K$6:$K$371,"&gt;="&amp;$L$2),"",INDEX(MRT!H$6:H$371,MATCH(ROW()-ROW($B$2),ColAux,0),1))</f>
        <v>49</v>
      </c>
      <c r="G20">
        <f ca="1">IF(ROW()-ROW($B$2)&gt;COUNTIF(MRT!$K$6:$K$371,"&gt;="&amp;$L$2),"",INDEX(MRT!I$6:I$371,MATCH(ROW()-ROW($B$2),ColAux,0),1))</f>
        <v>52</v>
      </c>
      <c r="H20">
        <f ca="1">IF(ROW()-ROW($B$2)&gt;COUNTIF(MRT!$K$6:$K$371,"&gt;="&amp;$L$2),"",INDEX(MRT!J$6:J$371,MATCH(ROW()-ROW($B$2),ColAux,0),1))</f>
        <v>3</v>
      </c>
      <c r="I20">
        <f ca="1">IF(ROW()-ROW($B$2)&gt;COUNTIF(MRT!$K$6:$K$371,"&gt;="&amp;$L$2),"",INDEX(MRT!K$6:K$371,MATCH(ROW()-ROW($B$2),ColAux,0),1))</f>
        <v>6</v>
      </c>
    </row>
    <row r="21" spans="2:9">
      <c r="B21" s="3">
        <f ca="1">IF(ROW()-ROW($B$2)&gt;COUNTIF(MRT!$K$6:$K$371,"&gt;="&amp;$L$2),"",INDEX(MRT!D$6:D$371,MATCH(ROW()-ROW($B$2),ColAux,0),1))</f>
        <v>42566</v>
      </c>
      <c r="C21" s="4">
        <f ca="1">IF(ROW()-ROW($B$2)&gt;COUNTIF(MRT!$K$6:$K$371,"&gt;="&amp;$L$2),"",INDEX(MRT!E$6:E$371,MATCH(ROW()-ROW($B$2),ColAux,0),1))</f>
        <v>42566</v>
      </c>
      <c r="D21" s="3">
        <f ca="1">IF(ROW()-ROW($B$2)&gt;COUNTIF(MRT!$K$6:$K$371,"&gt;="&amp;$L$2),"",INDEX(MRT!F$6:F$371,MATCH(ROW()-ROW($B$2),ColAux,0),1))</f>
        <v>42201</v>
      </c>
      <c r="E21" s="4">
        <f ca="1">IF(ROW()-ROW($B$2)&gt;COUNTIF(MRT!$K$6:$K$371,"&gt;="&amp;$L$2),"",INDEX(MRT!G$6:G$371,MATCH(ROW()-ROW($B$2),ColAux,0),1))</f>
        <v>42201</v>
      </c>
      <c r="F21">
        <f ca="1">IF(ROW()-ROW($B$2)&gt;COUNTIF(MRT!$K$6:$K$371,"&gt;="&amp;$L$2),"",INDEX(MRT!H$6:H$371,MATCH(ROW()-ROW($B$2),ColAux,0),1))</f>
        <v>30</v>
      </c>
      <c r="G21">
        <f ca="1">IF(ROW()-ROW($B$2)&gt;COUNTIF(MRT!$K$6:$K$371,"&gt;="&amp;$L$2),"",INDEX(MRT!I$6:I$371,MATCH(ROW()-ROW($B$2),ColAux,0),1))</f>
        <v>54</v>
      </c>
      <c r="H21">
        <f ca="1">IF(ROW()-ROW($B$2)&gt;COUNTIF(MRT!$K$6:$K$371,"&gt;="&amp;$L$2),"",INDEX(MRT!J$6:J$371,MATCH(ROW()-ROW($B$2),ColAux,0),1))</f>
        <v>24</v>
      </c>
      <c r="I21">
        <f ca="1">IF(ROW()-ROW($B$2)&gt;COUNTIF(MRT!$K$6:$K$371,"&gt;="&amp;$L$2),"",INDEX(MRT!K$6:K$371,MATCH(ROW()-ROW($B$2),ColAux,0),1))</f>
        <v>5</v>
      </c>
    </row>
    <row r="22" spans="2:9">
      <c r="B22" s="3">
        <f ca="1">IF(ROW()-ROW($B$2)&gt;COUNTIF(MRT!$K$6:$K$371,"&gt;="&amp;$L$2),"",INDEX(MRT!D$6:D$371,MATCH(ROW()-ROW($B$2),ColAux,0),1))</f>
        <v>42569</v>
      </c>
      <c r="C22" s="4">
        <f ca="1">IF(ROW()-ROW($B$2)&gt;COUNTIF(MRT!$K$6:$K$371,"&gt;="&amp;$L$2),"",INDEX(MRT!E$6:E$371,MATCH(ROW()-ROW($B$2),ColAux,0),1))</f>
        <v>42569</v>
      </c>
      <c r="D22" s="3">
        <f ca="1">IF(ROW()-ROW($B$2)&gt;COUNTIF(MRT!$K$6:$K$371,"&gt;="&amp;$L$2),"",INDEX(MRT!F$6:F$371,MATCH(ROW()-ROW($B$2),ColAux,0),1))</f>
        <v>42204</v>
      </c>
      <c r="E22" s="4">
        <f ca="1">IF(ROW()-ROW($B$2)&gt;COUNTIF(MRT!$K$6:$K$371,"&gt;="&amp;$L$2),"",INDEX(MRT!G$6:G$371,MATCH(ROW()-ROW($B$2),ColAux,0),1))</f>
        <v>42204</v>
      </c>
      <c r="F22">
        <f ca="1">IF(ROW()-ROW($B$2)&gt;COUNTIF(MRT!$K$6:$K$371,"&gt;="&amp;$L$2),"",INDEX(MRT!H$6:H$371,MATCH(ROW()-ROW($B$2),ColAux,0),1))</f>
        <v>36</v>
      </c>
      <c r="G22">
        <f ca="1">IF(ROW()-ROW($B$2)&gt;COUNTIF(MRT!$K$6:$K$371,"&gt;="&amp;$L$2),"",INDEX(MRT!I$6:I$371,MATCH(ROW()-ROW($B$2),ColAux,0),1))</f>
        <v>31</v>
      </c>
      <c r="H22">
        <f ca="1">IF(ROW()-ROW($B$2)&gt;COUNTIF(MRT!$K$6:$K$371,"&gt;="&amp;$L$2),"",INDEX(MRT!J$6:J$371,MATCH(ROW()-ROW($B$2),ColAux,0),1))</f>
        <v>-5</v>
      </c>
      <c r="I22">
        <f ca="1">IF(ROW()-ROW($B$2)&gt;COUNTIF(MRT!$K$6:$K$371,"&gt;="&amp;$L$2),"",INDEX(MRT!K$6:K$371,MATCH(ROW()-ROW($B$2),ColAux,0),1))</f>
        <v>3</v>
      </c>
    </row>
    <row r="23" spans="2:9">
      <c r="B23" s="3">
        <f ca="1">IF(ROW()-ROW($B$2)&gt;COUNTIF(MRT!$K$6:$K$371,"&gt;="&amp;$L$2),"",INDEX(MRT!D$6:D$371,MATCH(ROW()-ROW($B$2),ColAux,0),1))</f>
        <v>42571</v>
      </c>
      <c r="C23" s="4">
        <f ca="1">IF(ROW()-ROW($B$2)&gt;COUNTIF(MRT!$K$6:$K$371,"&gt;="&amp;$L$2),"",INDEX(MRT!E$6:E$371,MATCH(ROW()-ROW($B$2),ColAux,0),1))</f>
        <v>42571</v>
      </c>
      <c r="D23" s="3">
        <f ca="1">IF(ROW()-ROW($B$2)&gt;COUNTIF(MRT!$K$6:$K$371,"&gt;="&amp;$L$2),"",INDEX(MRT!F$6:F$371,MATCH(ROW()-ROW($B$2),ColAux,0),1))</f>
        <v>42206</v>
      </c>
      <c r="E23" s="4">
        <f ca="1">IF(ROW()-ROW($B$2)&gt;COUNTIF(MRT!$K$6:$K$371,"&gt;="&amp;$L$2),"",INDEX(MRT!G$6:G$371,MATCH(ROW()-ROW($B$2),ColAux,0),1))</f>
        <v>42206</v>
      </c>
      <c r="F23">
        <f ca="1">IF(ROW()-ROW($B$2)&gt;COUNTIF(MRT!$K$6:$K$371,"&gt;="&amp;$L$2),"",INDEX(MRT!H$6:H$371,MATCH(ROW()-ROW($B$2),ColAux,0),1))</f>
        <v>58</v>
      </c>
      <c r="G23">
        <f ca="1">IF(ROW()-ROW($B$2)&gt;COUNTIF(MRT!$K$6:$K$371,"&gt;="&amp;$L$2),"",INDEX(MRT!I$6:I$371,MATCH(ROW()-ROW($B$2),ColAux,0),1))</f>
        <v>53</v>
      </c>
      <c r="H23">
        <f ca="1">IF(ROW()-ROW($B$2)&gt;COUNTIF(MRT!$K$6:$K$371,"&gt;="&amp;$L$2),"",INDEX(MRT!J$6:J$371,MATCH(ROW()-ROW($B$2),ColAux,0),1))</f>
        <v>-5</v>
      </c>
      <c r="I23">
        <f ca="1">IF(ROW()-ROW($B$2)&gt;COUNTIF(MRT!$K$6:$K$371,"&gt;="&amp;$L$2),"",INDEX(MRT!K$6:K$371,MATCH(ROW()-ROW($B$2),ColAux,0),1))</f>
        <v>2</v>
      </c>
    </row>
    <row r="24" spans="2:9">
      <c r="B24" s="3">
        <f ca="1">IF(ROW()-ROW($B$2)&gt;COUNTIF(MRT!$K$6:$K$371,"&gt;="&amp;$L$2),"",INDEX(MRT!D$6:D$371,MATCH(ROW()-ROW($B$2),ColAux,0),1))</f>
        <v>42581</v>
      </c>
      <c r="C24" s="4">
        <f ca="1">IF(ROW()-ROW($B$2)&gt;COUNTIF(MRT!$K$6:$K$371,"&gt;="&amp;$L$2),"",INDEX(MRT!E$6:E$371,MATCH(ROW()-ROW($B$2),ColAux,0),1))</f>
        <v>42581</v>
      </c>
      <c r="D24" s="3">
        <f ca="1">IF(ROW()-ROW($B$2)&gt;COUNTIF(MRT!$K$6:$K$371,"&gt;="&amp;$L$2),"",INDEX(MRT!F$6:F$371,MATCH(ROW()-ROW($B$2),ColAux,0),1))</f>
        <v>42216</v>
      </c>
      <c r="E24" s="4">
        <f ca="1">IF(ROW()-ROW($B$2)&gt;COUNTIF(MRT!$K$6:$K$371,"&gt;="&amp;$L$2),"",INDEX(MRT!G$6:G$371,MATCH(ROW()-ROW($B$2),ColAux,0),1))</f>
        <v>42216</v>
      </c>
      <c r="F24">
        <f ca="1">IF(ROW()-ROW($B$2)&gt;COUNTIF(MRT!$K$6:$K$371,"&gt;="&amp;$L$2),"",INDEX(MRT!H$6:H$371,MATCH(ROW()-ROW($B$2),ColAux,0),1))</f>
        <v>50</v>
      </c>
      <c r="G24">
        <f ca="1">IF(ROW()-ROW($B$2)&gt;COUNTIF(MRT!$K$6:$K$371,"&gt;="&amp;$L$2),"",INDEX(MRT!I$6:I$371,MATCH(ROW()-ROW($B$2),ColAux,0),1))</f>
        <v>40</v>
      </c>
      <c r="H24">
        <f ca="1">IF(ROW()-ROW($B$2)&gt;COUNTIF(MRT!$K$6:$K$371,"&gt;="&amp;$L$2),"",INDEX(MRT!J$6:J$371,MATCH(ROW()-ROW($B$2),ColAux,0),1))</f>
        <v>-10</v>
      </c>
      <c r="I24">
        <f ca="1">IF(ROW()-ROW($B$2)&gt;COUNTIF(MRT!$K$6:$K$371,"&gt;="&amp;$L$2),"",INDEX(MRT!K$6:K$371,MATCH(ROW()-ROW($B$2),ColAux,0),1))</f>
        <v>2</v>
      </c>
    </row>
    <row r="25" spans="2:9">
      <c r="B25" s="3" t="str">
        <f>IF(ROW()-ROW($B$2)&gt;COUNTIF(MRT!$K$6:$K$371,"&gt;="&amp;$L$2),"",INDEX(MRT!D$6:D$371,MATCH(ROW()-ROW($B$2),ColAux,0),1))</f>
        <v/>
      </c>
      <c r="C25" s="4" t="str">
        <f>IF(ROW()-ROW($B$2)&gt;COUNTIF(MRT!$K$6:$K$371,"&gt;="&amp;$L$2),"",INDEX(MRT!E$6:E$371,MATCH(ROW()-ROW($B$2),ColAux,0),1))</f>
        <v/>
      </c>
      <c r="D25" s="3" t="str">
        <f>IF(ROW()-ROW($B$2)&gt;COUNTIF(MRT!$K$6:$K$371,"&gt;="&amp;$L$2),"",INDEX(MRT!F$6:F$371,MATCH(ROW()-ROW($B$2),ColAux,0),1))</f>
        <v/>
      </c>
      <c r="E25" s="4" t="str">
        <f>IF(ROW()-ROW($B$2)&gt;COUNTIF(MRT!$K$6:$K$371,"&gt;="&amp;$L$2),"",INDEX(MRT!G$6:G$371,MATCH(ROW()-ROW($B$2),ColAux,0),1))</f>
        <v/>
      </c>
      <c r="F25" t="str">
        <f>IF(ROW()-ROW($B$2)&gt;COUNTIF(MRT!$K$6:$K$371,"&gt;="&amp;$L$2),"",INDEX(MRT!H$6:H$371,MATCH(ROW()-ROW($B$2),ColAux,0),1))</f>
        <v/>
      </c>
      <c r="G25" t="str">
        <f>IF(ROW()-ROW($B$2)&gt;COUNTIF(MRT!$K$6:$K$371,"&gt;="&amp;$L$2),"",INDEX(MRT!I$6:I$371,MATCH(ROW()-ROW($B$2),ColAux,0),1))</f>
        <v/>
      </c>
      <c r="H25" t="str">
        <f>IF(ROW()-ROW($B$2)&gt;COUNTIF(MRT!$K$6:$K$371,"&gt;="&amp;$L$2),"",INDEX(MRT!J$6:J$371,MATCH(ROW()-ROW($B$2),ColAux,0),1))</f>
        <v/>
      </c>
      <c r="I25" t="str">
        <f>IF(ROW()-ROW($B$2)&gt;COUNTIF(MRT!$K$6:$K$371,"&gt;="&amp;$L$2),"",INDEX(MRT!K$6:K$371,MATCH(ROW()-ROW($B$2),ColAux,0),1))</f>
        <v/>
      </c>
    </row>
    <row r="26" spans="2:9">
      <c r="B26" s="3" t="str">
        <f>IF(ROW()-ROW($B$2)&gt;COUNTIF(MRT!$K$6:$K$371,"&gt;="&amp;$L$2),"",INDEX(MRT!D$6:D$371,MATCH(ROW()-ROW($B$2),ColAux,0),1))</f>
        <v/>
      </c>
      <c r="C26" s="4" t="str">
        <f>IF(ROW()-ROW($B$2)&gt;COUNTIF(MRT!$K$6:$K$371,"&gt;="&amp;$L$2),"",INDEX(MRT!E$6:E$371,MATCH(ROW()-ROW($B$2),ColAux,0),1))</f>
        <v/>
      </c>
      <c r="D26" s="3" t="str">
        <f>IF(ROW()-ROW($B$2)&gt;COUNTIF(MRT!$K$6:$K$371,"&gt;="&amp;$L$2),"",INDEX(MRT!F$6:F$371,MATCH(ROW()-ROW($B$2),ColAux,0),1))</f>
        <v/>
      </c>
      <c r="E26" s="4" t="str">
        <f>IF(ROW()-ROW($B$2)&gt;COUNTIF(MRT!$K$6:$K$371,"&gt;="&amp;$L$2),"",INDEX(MRT!G$6:G$371,MATCH(ROW()-ROW($B$2),ColAux,0),1))</f>
        <v/>
      </c>
      <c r="F26" t="str">
        <f>IF(ROW()-ROW($B$2)&gt;COUNTIF(MRT!$K$6:$K$371,"&gt;="&amp;$L$2),"",INDEX(MRT!H$6:H$371,MATCH(ROW()-ROW($B$2),ColAux,0),1))</f>
        <v/>
      </c>
      <c r="G26" t="str">
        <f>IF(ROW()-ROW($B$2)&gt;COUNTIF(MRT!$K$6:$K$371,"&gt;="&amp;$L$2),"",INDEX(MRT!I$6:I$371,MATCH(ROW()-ROW($B$2),ColAux,0),1))</f>
        <v/>
      </c>
      <c r="H26" t="str">
        <f>IF(ROW()-ROW($B$2)&gt;COUNTIF(MRT!$K$6:$K$371,"&gt;="&amp;$L$2),"",INDEX(MRT!J$6:J$371,MATCH(ROW()-ROW($B$2),ColAux,0),1))</f>
        <v/>
      </c>
      <c r="I26" t="str">
        <f>IF(ROW()-ROW($B$2)&gt;COUNTIF(MRT!$K$6:$K$371,"&gt;="&amp;$L$2),"",INDEX(MRT!K$6:K$371,MATCH(ROW()-ROW($B$2),ColAux,0),1))</f>
        <v/>
      </c>
    </row>
    <row r="27" spans="2:9">
      <c r="B27" s="3" t="str">
        <f>IF(ROW()-ROW($B$2)&gt;COUNTIF(MRT!$K$6:$K$371,"&gt;="&amp;$L$2),"",INDEX(MRT!D$6:D$371,MATCH(ROW()-ROW($B$2),ColAux,0),1))</f>
        <v/>
      </c>
      <c r="C27" s="4" t="str">
        <f>IF(ROW()-ROW($B$2)&gt;COUNTIF(MRT!$K$6:$K$371,"&gt;="&amp;$L$2),"",INDEX(MRT!E$6:E$371,MATCH(ROW()-ROW($B$2),ColAux,0),1))</f>
        <v/>
      </c>
      <c r="D27" s="3" t="str">
        <f>IF(ROW()-ROW($B$2)&gt;COUNTIF(MRT!$K$6:$K$371,"&gt;="&amp;$L$2),"",INDEX(MRT!F$6:F$371,MATCH(ROW()-ROW($B$2),ColAux,0),1))</f>
        <v/>
      </c>
      <c r="E27" s="4" t="str">
        <f>IF(ROW()-ROW($B$2)&gt;COUNTIF(MRT!$K$6:$K$371,"&gt;="&amp;$L$2),"",INDEX(MRT!G$6:G$371,MATCH(ROW()-ROW($B$2),ColAux,0),1))</f>
        <v/>
      </c>
      <c r="F27" t="str">
        <f>IF(ROW()-ROW($B$2)&gt;COUNTIF(MRT!$K$6:$K$371,"&gt;="&amp;$L$2),"",INDEX(MRT!H$6:H$371,MATCH(ROW()-ROW($B$2),ColAux,0),1))</f>
        <v/>
      </c>
      <c r="G27" t="str">
        <f>IF(ROW()-ROW($B$2)&gt;COUNTIF(MRT!$K$6:$K$371,"&gt;="&amp;$L$2),"",INDEX(MRT!I$6:I$371,MATCH(ROW()-ROW($B$2),ColAux,0),1))</f>
        <v/>
      </c>
      <c r="H27" t="str">
        <f>IF(ROW()-ROW($B$2)&gt;COUNTIF(MRT!$K$6:$K$371,"&gt;="&amp;$L$2),"",INDEX(MRT!J$6:J$371,MATCH(ROW()-ROW($B$2),ColAux,0),1))</f>
        <v/>
      </c>
      <c r="I27" t="str">
        <f>IF(ROW()-ROW($B$2)&gt;COUNTIF(MRT!$K$6:$K$371,"&gt;="&amp;$L$2),"",INDEX(MRT!K$6:K$371,MATCH(ROW()-ROW($B$2),ColAux,0),1))</f>
        <v/>
      </c>
    </row>
    <row r="28" spans="2:9">
      <c r="B28" s="3" t="str">
        <f>IF(ROW()-ROW($B$2)&gt;COUNTIF(MRT!$K$6:$K$371,"&gt;="&amp;$L$2),"",INDEX(MRT!D$6:D$371,MATCH(ROW()-ROW($B$2),ColAux,0),1))</f>
        <v/>
      </c>
      <c r="C28" s="4" t="str">
        <f>IF(ROW()-ROW($B$2)&gt;COUNTIF(MRT!$K$6:$K$371,"&gt;="&amp;$L$2),"",INDEX(MRT!E$6:E$371,MATCH(ROW()-ROW($B$2),ColAux,0),1))</f>
        <v/>
      </c>
      <c r="D28" s="3" t="str">
        <f>IF(ROW()-ROW($B$2)&gt;COUNTIF(MRT!$K$6:$K$371,"&gt;="&amp;$L$2),"",INDEX(MRT!F$6:F$371,MATCH(ROW()-ROW($B$2),ColAux,0),1))</f>
        <v/>
      </c>
      <c r="E28" s="4" t="str">
        <f>IF(ROW()-ROW($B$2)&gt;COUNTIF(MRT!$K$6:$K$371,"&gt;="&amp;$L$2),"",INDEX(MRT!G$6:G$371,MATCH(ROW()-ROW($B$2),ColAux,0),1))</f>
        <v/>
      </c>
      <c r="F28" t="str">
        <f>IF(ROW()-ROW($B$2)&gt;COUNTIF(MRT!$K$6:$K$371,"&gt;="&amp;$L$2),"",INDEX(MRT!H$6:H$371,MATCH(ROW()-ROW($B$2),ColAux,0),1))</f>
        <v/>
      </c>
      <c r="G28" t="str">
        <f>IF(ROW()-ROW($B$2)&gt;COUNTIF(MRT!$K$6:$K$371,"&gt;="&amp;$L$2),"",INDEX(MRT!I$6:I$371,MATCH(ROW()-ROW($B$2),ColAux,0),1))</f>
        <v/>
      </c>
      <c r="H28" t="str">
        <f>IF(ROW()-ROW($B$2)&gt;COUNTIF(MRT!$K$6:$K$371,"&gt;="&amp;$L$2),"",INDEX(MRT!J$6:J$371,MATCH(ROW()-ROW($B$2),ColAux,0),1))</f>
        <v/>
      </c>
      <c r="I28" t="str">
        <f>IF(ROW()-ROW($B$2)&gt;COUNTIF(MRT!$K$6:$K$371,"&gt;="&amp;$L$2),"",INDEX(MRT!K$6:K$371,MATCH(ROW()-ROW($B$2),ColAux,0),1))</f>
        <v/>
      </c>
    </row>
    <row r="29" spans="2:9">
      <c r="B29" s="3" t="str">
        <f>IF(ROW()-ROW($B$2)&gt;COUNTIF(MRT!$K$6:$K$371,"&gt;="&amp;$L$2),"",INDEX(MRT!D$6:D$371,MATCH(ROW()-ROW($B$2),ColAux,0),1))</f>
        <v/>
      </c>
      <c r="C29" s="4" t="str">
        <f>IF(ROW()-ROW($B$2)&gt;COUNTIF(MRT!$K$6:$K$371,"&gt;="&amp;$L$2),"",INDEX(MRT!E$6:E$371,MATCH(ROW()-ROW($B$2),ColAux,0),1))</f>
        <v/>
      </c>
      <c r="D29" s="3" t="str">
        <f>IF(ROW()-ROW($B$2)&gt;COUNTIF(MRT!$K$6:$K$371,"&gt;="&amp;$L$2),"",INDEX(MRT!F$6:F$371,MATCH(ROW()-ROW($B$2),ColAux,0),1))</f>
        <v/>
      </c>
      <c r="E29" s="4" t="str">
        <f>IF(ROW()-ROW($B$2)&gt;COUNTIF(MRT!$K$6:$K$371,"&gt;="&amp;$L$2),"",INDEX(MRT!G$6:G$371,MATCH(ROW()-ROW($B$2),ColAux,0),1))</f>
        <v/>
      </c>
      <c r="F29" t="str">
        <f>IF(ROW()-ROW($B$2)&gt;COUNTIF(MRT!$K$6:$K$371,"&gt;="&amp;$L$2),"",INDEX(MRT!H$6:H$371,MATCH(ROW()-ROW($B$2),ColAux,0),1))</f>
        <v/>
      </c>
      <c r="G29" t="str">
        <f>IF(ROW()-ROW($B$2)&gt;COUNTIF(MRT!$K$6:$K$371,"&gt;="&amp;$L$2),"",INDEX(MRT!I$6:I$371,MATCH(ROW()-ROW($B$2),ColAux,0),1))</f>
        <v/>
      </c>
      <c r="H29" t="str">
        <f>IF(ROW()-ROW($B$2)&gt;COUNTIF(MRT!$K$6:$K$371,"&gt;="&amp;$L$2),"",INDEX(MRT!J$6:J$371,MATCH(ROW()-ROW($B$2),ColAux,0),1))</f>
        <v/>
      </c>
      <c r="I29" t="str">
        <f>IF(ROW()-ROW($B$2)&gt;COUNTIF(MRT!$K$6:$K$371,"&gt;="&amp;$L$2),"",INDEX(MRT!K$6:K$371,MATCH(ROW()-ROW($B$2),ColAux,0),1))</f>
        <v/>
      </c>
    </row>
    <row r="30" spans="2:9">
      <c r="B30" s="3" t="str">
        <f>IF(ROW()-ROW($B$2)&gt;COUNTIF(MRT!$K$6:$K$371,"&gt;="&amp;$L$2),"",INDEX(MRT!D$6:D$371,MATCH(ROW()-ROW($B$2),ColAux,0),1))</f>
        <v/>
      </c>
      <c r="C30" s="4" t="str">
        <f>IF(ROW()-ROW($B$2)&gt;COUNTIF(MRT!$K$6:$K$371,"&gt;="&amp;$L$2),"",INDEX(MRT!E$6:E$371,MATCH(ROW()-ROW($B$2),ColAux,0),1))</f>
        <v/>
      </c>
      <c r="D30" s="3" t="str">
        <f>IF(ROW()-ROW($B$2)&gt;COUNTIF(MRT!$K$6:$K$371,"&gt;="&amp;$L$2),"",INDEX(MRT!F$6:F$371,MATCH(ROW()-ROW($B$2),ColAux,0),1))</f>
        <v/>
      </c>
      <c r="E30" s="4" t="str">
        <f>IF(ROW()-ROW($B$2)&gt;COUNTIF(MRT!$K$6:$K$371,"&gt;="&amp;$L$2),"",INDEX(MRT!G$6:G$371,MATCH(ROW()-ROW($B$2),ColAux,0),1))</f>
        <v/>
      </c>
      <c r="F30" t="str">
        <f>IF(ROW()-ROW($B$2)&gt;COUNTIF(MRT!$K$6:$K$371,"&gt;="&amp;$L$2),"",INDEX(MRT!H$6:H$371,MATCH(ROW()-ROW($B$2),ColAux,0),1))</f>
        <v/>
      </c>
      <c r="G30" t="str">
        <f>IF(ROW()-ROW($B$2)&gt;COUNTIF(MRT!$K$6:$K$371,"&gt;="&amp;$L$2),"",INDEX(MRT!I$6:I$371,MATCH(ROW()-ROW($B$2),ColAux,0),1))</f>
        <v/>
      </c>
      <c r="H30" t="str">
        <f>IF(ROW()-ROW($B$2)&gt;COUNTIF(MRT!$K$6:$K$371,"&gt;="&amp;$L$2),"",INDEX(MRT!J$6:J$371,MATCH(ROW()-ROW($B$2),ColAux,0),1))</f>
        <v/>
      </c>
      <c r="I30" t="str">
        <f>IF(ROW()-ROW($B$2)&gt;COUNTIF(MRT!$K$6:$K$371,"&gt;="&amp;$L$2),"",INDEX(MRT!K$6:K$371,MATCH(ROW()-ROW($B$2),ColAux,0),1))</f>
        <v/>
      </c>
    </row>
    <row r="31" spans="2:9">
      <c r="B31" s="3" t="str">
        <f>IF(ROW()-ROW($B$2)&gt;COUNTIF(MRT!$K$6:$K$371,"&gt;="&amp;$L$2),"",INDEX(MRT!D$6:D$371,MATCH(ROW()-ROW($B$2),ColAux,0),1))</f>
        <v/>
      </c>
      <c r="C31" s="4" t="str">
        <f>IF(ROW()-ROW($B$2)&gt;COUNTIF(MRT!$K$6:$K$371,"&gt;="&amp;$L$2),"",INDEX(MRT!E$6:E$371,MATCH(ROW()-ROW($B$2),ColAux,0),1))</f>
        <v/>
      </c>
      <c r="D31" s="3" t="str">
        <f>IF(ROW()-ROW($B$2)&gt;COUNTIF(MRT!$K$6:$K$371,"&gt;="&amp;$L$2),"",INDEX(MRT!F$6:F$371,MATCH(ROW()-ROW($B$2),ColAux,0),1))</f>
        <v/>
      </c>
      <c r="E31" s="4" t="str">
        <f>IF(ROW()-ROW($B$2)&gt;COUNTIF(MRT!$K$6:$K$371,"&gt;="&amp;$L$2),"",INDEX(MRT!G$6:G$371,MATCH(ROW()-ROW($B$2),ColAux,0),1))</f>
        <v/>
      </c>
      <c r="F31" t="str">
        <f>IF(ROW()-ROW($B$2)&gt;COUNTIF(MRT!$K$6:$K$371,"&gt;="&amp;$L$2),"",INDEX(MRT!H$6:H$371,MATCH(ROW()-ROW($B$2),ColAux,0),1))</f>
        <v/>
      </c>
      <c r="G31" t="str">
        <f>IF(ROW()-ROW($B$2)&gt;COUNTIF(MRT!$K$6:$K$371,"&gt;="&amp;$L$2),"",INDEX(MRT!I$6:I$371,MATCH(ROW()-ROW($B$2),ColAux,0),1))</f>
        <v/>
      </c>
      <c r="H31" t="str">
        <f>IF(ROW()-ROW($B$2)&gt;COUNTIF(MRT!$K$6:$K$371,"&gt;="&amp;$L$2),"",INDEX(MRT!J$6:J$371,MATCH(ROW()-ROW($B$2),ColAux,0),1))</f>
        <v/>
      </c>
      <c r="I31" t="str">
        <f>IF(ROW()-ROW($B$2)&gt;COUNTIF(MRT!$K$6:$K$371,"&gt;="&amp;$L$2),"",INDEX(MRT!K$6:K$371,MATCH(ROW()-ROW($B$2),ColAux,0),1))</f>
        <v/>
      </c>
    </row>
    <row r="32" spans="2:9">
      <c r="B32" s="3" t="str">
        <f>IF(ROW()-ROW($B$2)&gt;COUNTIF(MRT!$K$6:$K$371,"&gt;="&amp;$L$2),"",INDEX(MRT!D$6:D$371,MATCH(ROW()-ROW($B$2),ColAux,0),1))</f>
        <v/>
      </c>
      <c r="C32" s="4" t="str">
        <f>IF(ROW()-ROW($B$2)&gt;COUNTIF(MRT!$K$6:$K$371,"&gt;="&amp;$L$2),"",INDEX(MRT!E$6:E$371,MATCH(ROW()-ROW($B$2),ColAux,0),1))</f>
        <v/>
      </c>
      <c r="D32" s="3" t="str">
        <f>IF(ROW()-ROW($B$2)&gt;COUNTIF(MRT!$K$6:$K$371,"&gt;="&amp;$L$2),"",INDEX(MRT!F$6:F$371,MATCH(ROW()-ROW($B$2),ColAux,0),1))</f>
        <v/>
      </c>
      <c r="E32" s="4" t="str">
        <f>IF(ROW()-ROW($B$2)&gt;COUNTIF(MRT!$K$6:$K$371,"&gt;="&amp;$L$2),"",INDEX(MRT!G$6:G$371,MATCH(ROW()-ROW($B$2),ColAux,0),1))</f>
        <v/>
      </c>
      <c r="F32" t="str">
        <f>IF(ROW()-ROW($B$2)&gt;COUNTIF(MRT!$K$6:$K$371,"&gt;="&amp;$L$2),"",INDEX(MRT!H$6:H$371,MATCH(ROW()-ROW($B$2),ColAux,0),1))</f>
        <v/>
      </c>
      <c r="G32" t="str">
        <f>IF(ROW()-ROW($B$2)&gt;COUNTIF(MRT!$K$6:$K$371,"&gt;="&amp;$L$2),"",INDEX(MRT!I$6:I$371,MATCH(ROW()-ROW($B$2),ColAux,0),1))</f>
        <v/>
      </c>
      <c r="H32" t="str">
        <f>IF(ROW()-ROW($B$2)&gt;COUNTIF(MRT!$K$6:$K$371,"&gt;="&amp;$L$2),"",INDEX(MRT!J$6:J$371,MATCH(ROW()-ROW($B$2),ColAux,0),1))</f>
        <v/>
      </c>
      <c r="I32" t="str">
        <f>IF(ROW()-ROW($B$2)&gt;COUNTIF(MRT!$K$6:$K$371,"&gt;="&amp;$L$2),"",INDEX(MRT!K$6:K$371,MATCH(ROW()-ROW($B$2),ColAux,0),1))</f>
        <v/>
      </c>
    </row>
    <row r="33" spans="2:9">
      <c r="B33" s="3" t="str">
        <f>IF(ROW()-ROW($B$2)&gt;COUNTIF(MRT!$K$6:$K$371,"&gt;="&amp;$L$2),"",INDEX(MRT!D$6:D$371,MATCH(ROW()-ROW($B$2),ColAux,0),1))</f>
        <v/>
      </c>
      <c r="C33" s="4" t="str">
        <f>IF(ROW()-ROW($B$2)&gt;COUNTIF(MRT!$K$6:$K$371,"&gt;="&amp;$L$2),"",INDEX(MRT!E$6:E$371,MATCH(ROW()-ROW($B$2),ColAux,0),1))</f>
        <v/>
      </c>
      <c r="D33" s="3" t="str">
        <f>IF(ROW()-ROW($B$2)&gt;COUNTIF(MRT!$K$6:$K$371,"&gt;="&amp;$L$2),"",INDEX(MRT!F$6:F$371,MATCH(ROW()-ROW($B$2),ColAux,0),1))</f>
        <v/>
      </c>
      <c r="E33" s="4" t="str">
        <f>IF(ROW()-ROW($B$2)&gt;COUNTIF(MRT!$K$6:$K$371,"&gt;="&amp;$L$2),"",INDEX(MRT!G$6:G$371,MATCH(ROW()-ROW($B$2),ColAux,0),1))</f>
        <v/>
      </c>
      <c r="F33" t="str">
        <f>IF(ROW()-ROW($B$2)&gt;COUNTIF(MRT!$K$6:$K$371,"&gt;="&amp;$L$2),"",INDEX(MRT!H$6:H$371,MATCH(ROW()-ROW($B$2),ColAux,0),1))</f>
        <v/>
      </c>
      <c r="G33" t="str">
        <f>IF(ROW()-ROW($B$2)&gt;COUNTIF(MRT!$K$6:$K$371,"&gt;="&amp;$L$2),"",INDEX(MRT!I$6:I$371,MATCH(ROW()-ROW($B$2),ColAux,0),1))</f>
        <v/>
      </c>
      <c r="H33" t="str">
        <f>IF(ROW()-ROW($B$2)&gt;COUNTIF(MRT!$K$6:$K$371,"&gt;="&amp;$L$2),"",INDEX(MRT!J$6:J$371,MATCH(ROW()-ROW($B$2),ColAux,0),1))</f>
        <v/>
      </c>
      <c r="I33" t="str">
        <f>IF(ROW()-ROW($B$2)&gt;COUNTIF(MRT!$K$6:$K$371,"&gt;="&amp;$L$2),"",INDEX(MRT!K$6:K$371,MATCH(ROW()-ROW($B$2),ColAux,0),1))</f>
        <v/>
      </c>
    </row>
    <row r="34" spans="2:9">
      <c r="B34" s="3" t="str">
        <f>IF(ROW()-ROW($B$2)&gt;COUNTIF(MRT!$K$6:$K$371,"&gt;="&amp;$L$2),"",INDEX(MRT!D$6:D$371,MATCH(ROW()-ROW($B$2),ColAux,0),1))</f>
        <v/>
      </c>
      <c r="C34" s="4" t="str">
        <f>IF(ROW()-ROW($B$2)&gt;COUNTIF(MRT!$K$6:$K$371,"&gt;="&amp;$L$2),"",INDEX(MRT!E$6:E$371,MATCH(ROW()-ROW($B$2),ColAux,0),1))</f>
        <v/>
      </c>
      <c r="D34" s="3" t="str">
        <f>IF(ROW()-ROW($B$2)&gt;COUNTIF(MRT!$K$6:$K$371,"&gt;="&amp;$L$2),"",INDEX(MRT!F$6:F$371,MATCH(ROW()-ROW($B$2),ColAux,0),1))</f>
        <v/>
      </c>
      <c r="E34" s="4" t="str">
        <f>IF(ROW()-ROW($B$2)&gt;COUNTIF(MRT!$K$6:$K$371,"&gt;="&amp;$L$2),"",INDEX(MRT!G$6:G$371,MATCH(ROW()-ROW($B$2),ColAux,0),1))</f>
        <v/>
      </c>
      <c r="F34" t="str">
        <f>IF(ROW()-ROW($B$2)&gt;COUNTIF(MRT!$K$6:$K$371,"&gt;="&amp;$L$2),"",INDEX(MRT!H$6:H$371,MATCH(ROW()-ROW($B$2),ColAux,0),1))</f>
        <v/>
      </c>
      <c r="G34" t="str">
        <f>IF(ROW()-ROW($B$2)&gt;COUNTIF(MRT!$K$6:$K$371,"&gt;="&amp;$L$2),"",INDEX(MRT!I$6:I$371,MATCH(ROW()-ROW($B$2),ColAux,0),1))</f>
        <v/>
      </c>
      <c r="H34" t="str">
        <f>IF(ROW()-ROW($B$2)&gt;COUNTIF(MRT!$K$6:$K$371,"&gt;="&amp;$L$2),"",INDEX(MRT!J$6:J$371,MATCH(ROW()-ROW($B$2),ColAux,0),1))</f>
        <v/>
      </c>
      <c r="I34" t="str">
        <f>IF(ROW()-ROW($B$2)&gt;COUNTIF(MRT!$K$6:$K$371,"&gt;="&amp;$L$2),"",INDEX(MRT!K$6:K$371,MATCH(ROW()-ROW($B$2),ColAux,0),1))</f>
        <v/>
      </c>
    </row>
    <row r="35" spans="2:9">
      <c r="B35" s="3" t="str">
        <f>IF(ROW()-ROW($B$2)&gt;COUNTIF(MRT!$K$6:$K$371,"&gt;="&amp;$L$2),"",INDEX(MRT!D$6:D$371,MATCH(ROW()-ROW($B$2),ColAux,0),1))</f>
        <v/>
      </c>
      <c r="C35" s="4" t="str">
        <f>IF(ROW()-ROW($B$2)&gt;COUNTIF(MRT!$K$6:$K$371,"&gt;="&amp;$L$2),"",INDEX(MRT!E$6:E$371,MATCH(ROW()-ROW($B$2),ColAux,0),1))</f>
        <v/>
      </c>
      <c r="D35" s="3" t="str">
        <f>IF(ROW()-ROW($B$2)&gt;COUNTIF(MRT!$K$6:$K$371,"&gt;="&amp;$L$2),"",INDEX(MRT!F$6:F$371,MATCH(ROW()-ROW($B$2),ColAux,0),1))</f>
        <v/>
      </c>
      <c r="E35" s="4" t="str">
        <f>IF(ROW()-ROW($B$2)&gt;COUNTIF(MRT!$K$6:$K$371,"&gt;="&amp;$L$2),"",INDEX(MRT!G$6:G$371,MATCH(ROW()-ROW($B$2),ColAux,0),1))</f>
        <v/>
      </c>
      <c r="F35" t="str">
        <f>IF(ROW()-ROW($B$2)&gt;COUNTIF(MRT!$K$6:$K$371,"&gt;="&amp;$L$2),"",INDEX(MRT!H$6:H$371,MATCH(ROW()-ROW($B$2),ColAux,0),1))</f>
        <v/>
      </c>
      <c r="G35" t="str">
        <f>IF(ROW()-ROW($B$2)&gt;COUNTIF(MRT!$K$6:$K$371,"&gt;="&amp;$L$2),"",INDEX(MRT!I$6:I$371,MATCH(ROW()-ROW($B$2),ColAux,0),1))</f>
        <v/>
      </c>
      <c r="H35" t="str">
        <f>IF(ROW()-ROW($B$2)&gt;COUNTIF(MRT!$K$6:$K$371,"&gt;="&amp;$L$2),"",INDEX(MRT!J$6:J$371,MATCH(ROW()-ROW($B$2),ColAux,0),1))</f>
        <v/>
      </c>
      <c r="I35" t="str">
        <f>IF(ROW()-ROW($B$2)&gt;COUNTIF(MRT!$K$6:$K$371,"&gt;="&amp;$L$2),"",INDEX(MRT!K$6:K$371,MATCH(ROW()-ROW($B$2),ColAux,0),1))</f>
        <v/>
      </c>
    </row>
    <row r="36" spans="2:9">
      <c r="B36" s="3" t="str">
        <f>IF(ROW()-ROW($B$2)&gt;COUNTIF(MRT!$K$6:$K$371,"&gt;="&amp;$L$2),"",INDEX(MRT!D$6:D$371,MATCH(ROW()-ROW($B$2),ColAux,0),1))</f>
        <v/>
      </c>
      <c r="C36" s="4" t="str">
        <f>IF(ROW()-ROW($B$2)&gt;COUNTIF(MRT!$K$6:$K$371,"&gt;="&amp;$L$2),"",INDEX(MRT!E$6:E$371,MATCH(ROW()-ROW($B$2),ColAux,0),1))</f>
        <v/>
      </c>
      <c r="D36" s="3" t="str">
        <f>IF(ROW()-ROW($B$2)&gt;COUNTIF(MRT!$K$6:$K$371,"&gt;="&amp;$L$2),"",INDEX(MRT!F$6:F$371,MATCH(ROW()-ROW($B$2),ColAux,0),1))</f>
        <v/>
      </c>
      <c r="E36" s="4" t="str">
        <f>IF(ROW()-ROW($B$2)&gt;COUNTIF(MRT!$K$6:$K$371,"&gt;="&amp;$L$2),"",INDEX(MRT!G$6:G$371,MATCH(ROW()-ROW($B$2),ColAux,0),1))</f>
        <v/>
      </c>
      <c r="F36" t="str">
        <f>IF(ROW()-ROW($B$2)&gt;COUNTIF(MRT!$K$6:$K$371,"&gt;="&amp;$L$2),"",INDEX(MRT!H$6:H$371,MATCH(ROW()-ROW($B$2),ColAux,0),1))</f>
        <v/>
      </c>
      <c r="G36" t="str">
        <f>IF(ROW()-ROW($B$2)&gt;COUNTIF(MRT!$K$6:$K$371,"&gt;="&amp;$L$2),"",INDEX(MRT!I$6:I$371,MATCH(ROW()-ROW($B$2),ColAux,0),1))</f>
        <v/>
      </c>
      <c r="H36" t="str">
        <f>IF(ROW()-ROW($B$2)&gt;COUNTIF(MRT!$K$6:$K$371,"&gt;="&amp;$L$2),"",INDEX(MRT!J$6:J$371,MATCH(ROW()-ROW($B$2),ColAux,0),1))</f>
        <v/>
      </c>
      <c r="I36" t="str">
        <f>IF(ROW()-ROW($B$2)&gt;COUNTIF(MRT!$K$6:$K$371,"&gt;="&amp;$L$2),"",INDEX(MRT!K$6:K$371,MATCH(ROW()-ROW($B$2),ColAux,0),1))</f>
        <v/>
      </c>
    </row>
    <row r="37" spans="2:9">
      <c r="B37" s="3" t="str">
        <f>IF(ROW()-ROW($B$2)&gt;COUNTIF(MRT!$K$6:$K$371,"&gt;="&amp;$L$2),"",INDEX(MRT!D$6:D$371,MATCH(ROW()-ROW($B$2),ColAux,0),1))</f>
        <v/>
      </c>
      <c r="C37" s="4" t="str">
        <f>IF(ROW()-ROW($B$2)&gt;COUNTIF(MRT!$K$6:$K$371,"&gt;="&amp;$L$2),"",INDEX(MRT!E$6:E$371,MATCH(ROW()-ROW($B$2),ColAux,0),1))</f>
        <v/>
      </c>
      <c r="D37" s="3" t="str">
        <f>IF(ROW()-ROW($B$2)&gt;COUNTIF(MRT!$K$6:$K$371,"&gt;="&amp;$L$2),"",INDEX(MRT!F$6:F$371,MATCH(ROW()-ROW($B$2),ColAux,0),1))</f>
        <v/>
      </c>
      <c r="E37" s="4" t="str">
        <f>IF(ROW()-ROW($B$2)&gt;COUNTIF(MRT!$K$6:$K$371,"&gt;="&amp;$L$2),"",INDEX(MRT!G$6:G$371,MATCH(ROW()-ROW($B$2),ColAux,0),1))</f>
        <v/>
      </c>
      <c r="F37" t="str">
        <f>IF(ROW()-ROW($B$2)&gt;COUNTIF(MRT!$K$6:$K$371,"&gt;="&amp;$L$2),"",INDEX(MRT!H$6:H$371,MATCH(ROW()-ROW($B$2),ColAux,0),1))</f>
        <v/>
      </c>
      <c r="G37" t="str">
        <f>IF(ROW()-ROW($B$2)&gt;COUNTIF(MRT!$K$6:$K$371,"&gt;="&amp;$L$2),"",INDEX(MRT!I$6:I$371,MATCH(ROW()-ROW($B$2),ColAux,0),1))</f>
        <v/>
      </c>
      <c r="H37" t="str">
        <f>IF(ROW()-ROW($B$2)&gt;COUNTIF(MRT!$K$6:$K$371,"&gt;="&amp;$L$2),"",INDEX(MRT!J$6:J$371,MATCH(ROW()-ROW($B$2),ColAux,0),1))</f>
        <v/>
      </c>
      <c r="I37" t="str">
        <f>IF(ROW()-ROW($B$2)&gt;COUNTIF(MRT!$K$6:$K$371,"&gt;="&amp;$L$2),"",INDEX(MRT!K$6:K$371,MATCH(ROW()-ROW($B$2),ColAux,0),1))</f>
        <v/>
      </c>
    </row>
    <row r="38" spans="2:9">
      <c r="B38" s="3" t="str">
        <f>IF(ROW()-ROW($B$2)&gt;COUNTIF(MRT!$K$6:$K$371,"&gt;="&amp;$L$2),"",INDEX(MRT!D$6:D$371,MATCH(ROW()-ROW($B$2),ColAux,0),1))</f>
        <v/>
      </c>
      <c r="C38" s="4" t="str">
        <f>IF(ROW()-ROW($B$2)&gt;COUNTIF(MRT!$K$6:$K$371,"&gt;="&amp;$L$2),"",INDEX(MRT!E$6:E$371,MATCH(ROW()-ROW($B$2),ColAux,0),1))</f>
        <v/>
      </c>
      <c r="D38" s="3" t="str">
        <f>IF(ROW()-ROW($B$2)&gt;COUNTIF(MRT!$K$6:$K$371,"&gt;="&amp;$L$2),"",INDEX(MRT!F$6:F$371,MATCH(ROW()-ROW($B$2),ColAux,0),1))</f>
        <v/>
      </c>
      <c r="E38" s="4" t="str">
        <f>IF(ROW()-ROW($B$2)&gt;COUNTIF(MRT!$K$6:$K$371,"&gt;="&amp;$L$2),"",INDEX(MRT!G$6:G$371,MATCH(ROW()-ROW($B$2),ColAux,0),1))</f>
        <v/>
      </c>
      <c r="F38" t="str">
        <f>IF(ROW()-ROW($B$2)&gt;COUNTIF(MRT!$K$6:$K$371,"&gt;="&amp;$L$2),"",INDEX(MRT!H$6:H$371,MATCH(ROW()-ROW($B$2),ColAux,0),1))</f>
        <v/>
      </c>
      <c r="G38" t="str">
        <f>IF(ROW()-ROW($B$2)&gt;COUNTIF(MRT!$K$6:$K$371,"&gt;="&amp;$L$2),"",INDEX(MRT!I$6:I$371,MATCH(ROW()-ROW($B$2),ColAux,0),1))</f>
        <v/>
      </c>
      <c r="H38" t="str">
        <f>IF(ROW()-ROW($B$2)&gt;COUNTIF(MRT!$K$6:$K$371,"&gt;="&amp;$L$2),"",INDEX(MRT!J$6:J$371,MATCH(ROW()-ROW($B$2),ColAux,0),1))</f>
        <v/>
      </c>
      <c r="I38" t="str">
        <f>IF(ROW()-ROW($B$2)&gt;COUNTIF(MRT!$K$6:$K$371,"&gt;="&amp;$L$2),"",INDEX(MRT!K$6:K$371,MATCH(ROW()-ROW($B$2),ColAux,0),1))</f>
        <v/>
      </c>
    </row>
    <row r="39" spans="2:9">
      <c r="B39" s="3" t="str">
        <f>IF(ROW()-ROW($B$2)&gt;COUNTIF(MRT!$K$6:$K$371,"&gt;="&amp;$L$2),"",INDEX(MRT!D$6:D$371,MATCH(ROW()-ROW($B$2),ColAux,0),1))</f>
        <v/>
      </c>
      <c r="C39" s="4" t="str">
        <f>IF(ROW()-ROW($B$2)&gt;COUNTIF(MRT!$K$6:$K$371,"&gt;="&amp;$L$2),"",INDEX(MRT!E$6:E$371,MATCH(ROW()-ROW($B$2),ColAux,0),1))</f>
        <v/>
      </c>
      <c r="D39" s="3" t="str">
        <f>IF(ROW()-ROW($B$2)&gt;COUNTIF(MRT!$K$6:$K$371,"&gt;="&amp;$L$2),"",INDEX(MRT!F$6:F$371,MATCH(ROW()-ROW($B$2),ColAux,0),1))</f>
        <v/>
      </c>
      <c r="E39" s="4" t="str">
        <f>IF(ROW()-ROW($B$2)&gt;COUNTIF(MRT!$K$6:$K$371,"&gt;="&amp;$L$2),"",INDEX(MRT!G$6:G$371,MATCH(ROW()-ROW($B$2),ColAux,0),1))</f>
        <v/>
      </c>
      <c r="F39" t="str">
        <f>IF(ROW()-ROW($B$2)&gt;COUNTIF(MRT!$K$6:$K$371,"&gt;="&amp;$L$2),"",INDEX(MRT!H$6:H$371,MATCH(ROW()-ROW($B$2),ColAux,0),1))</f>
        <v/>
      </c>
      <c r="G39" t="str">
        <f>IF(ROW()-ROW($B$2)&gt;COUNTIF(MRT!$K$6:$K$371,"&gt;="&amp;$L$2),"",INDEX(MRT!I$6:I$371,MATCH(ROW()-ROW($B$2),ColAux,0),1))</f>
        <v/>
      </c>
      <c r="H39" t="str">
        <f>IF(ROW()-ROW($B$2)&gt;COUNTIF(MRT!$K$6:$K$371,"&gt;="&amp;$L$2),"",INDEX(MRT!J$6:J$371,MATCH(ROW()-ROW($B$2),ColAux,0),1))</f>
        <v/>
      </c>
      <c r="I39" t="str">
        <f>IF(ROW()-ROW($B$2)&gt;COUNTIF(MRT!$K$6:$K$371,"&gt;="&amp;$L$2),"",INDEX(MRT!K$6:K$371,MATCH(ROW()-ROW($B$2),ColAux,0),1))</f>
        <v/>
      </c>
    </row>
    <row r="40" spans="2:9">
      <c r="B40" s="3" t="str">
        <f>IF(ROW()-ROW($B$2)&gt;COUNTIF(MRT!$K$6:$K$371,"&gt;="&amp;$L$2),"",INDEX(MRT!D$6:D$371,MATCH(ROW()-ROW($B$2),ColAux,0),1))</f>
        <v/>
      </c>
      <c r="C40" s="4" t="str">
        <f>IF(ROW()-ROW($B$2)&gt;COUNTIF(MRT!$K$6:$K$371,"&gt;="&amp;$L$2),"",INDEX(MRT!E$6:E$371,MATCH(ROW()-ROW($B$2),ColAux,0),1))</f>
        <v/>
      </c>
      <c r="D40" s="3" t="str">
        <f>IF(ROW()-ROW($B$2)&gt;COUNTIF(MRT!$K$6:$K$371,"&gt;="&amp;$L$2),"",INDEX(MRT!F$6:F$371,MATCH(ROW()-ROW($B$2),ColAux,0),1))</f>
        <v/>
      </c>
      <c r="E40" s="4" t="str">
        <f>IF(ROW()-ROW($B$2)&gt;COUNTIF(MRT!$K$6:$K$371,"&gt;="&amp;$L$2),"",INDEX(MRT!G$6:G$371,MATCH(ROW()-ROW($B$2),ColAux,0),1))</f>
        <v/>
      </c>
      <c r="F40" t="str">
        <f>IF(ROW()-ROW($B$2)&gt;COUNTIF(MRT!$K$6:$K$371,"&gt;="&amp;$L$2),"",INDEX(MRT!H$6:H$371,MATCH(ROW()-ROW($B$2),ColAux,0),1))</f>
        <v/>
      </c>
      <c r="G40" t="str">
        <f>IF(ROW()-ROW($B$2)&gt;COUNTIF(MRT!$K$6:$K$371,"&gt;="&amp;$L$2),"",INDEX(MRT!I$6:I$371,MATCH(ROW()-ROW($B$2),ColAux,0),1))</f>
        <v/>
      </c>
      <c r="H40" t="str">
        <f>IF(ROW()-ROW($B$2)&gt;COUNTIF(MRT!$K$6:$K$371,"&gt;="&amp;$L$2),"",INDEX(MRT!J$6:J$371,MATCH(ROW()-ROW($B$2),ColAux,0),1))</f>
        <v/>
      </c>
      <c r="I40" t="str">
        <f>IF(ROW()-ROW($B$2)&gt;COUNTIF(MRT!$K$6:$K$371,"&gt;="&amp;$L$2),"",INDEX(MRT!K$6:K$371,MATCH(ROW()-ROW($B$2),ColAux,0),1))</f>
        <v/>
      </c>
    </row>
    <row r="41" spans="2:9">
      <c r="B41" s="3" t="str">
        <f>IF(ROW()-ROW($B$2)&gt;COUNTIF(MRT!$K$6:$K$371,"&gt;="&amp;$L$2),"",INDEX(MRT!D$6:D$371,MATCH(ROW()-ROW($B$2),ColAux,0),1))</f>
        <v/>
      </c>
      <c r="C41" s="4" t="str">
        <f>IF(ROW()-ROW($B$2)&gt;COUNTIF(MRT!$K$6:$K$371,"&gt;="&amp;$L$2),"",INDEX(MRT!E$6:E$371,MATCH(ROW()-ROW($B$2),ColAux,0),1))</f>
        <v/>
      </c>
      <c r="D41" s="3" t="str">
        <f>IF(ROW()-ROW($B$2)&gt;COUNTIF(MRT!$K$6:$K$371,"&gt;="&amp;$L$2),"",INDEX(MRT!F$6:F$371,MATCH(ROW()-ROW($B$2),ColAux,0),1))</f>
        <v/>
      </c>
      <c r="E41" s="4" t="str">
        <f>IF(ROW()-ROW($B$2)&gt;COUNTIF(MRT!$K$6:$K$371,"&gt;="&amp;$L$2),"",INDEX(MRT!G$6:G$371,MATCH(ROW()-ROW($B$2),ColAux,0),1))</f>
        <v/>
      </c>
      <c r="F41" t="str">
        <f>IF(ROW()-ROW($B$2)&gt;COUNTIF(MRT!$K$6:$K$371,"&gt;="&amp;$L$2),"",INDEX(MRT!H$6:H$371,MATCH(ROW()-ROW($B$2),ColAux,0),1))</f>
        <v/>
      </c>
      <c r="G41" t="str">
        <f>IF(ROW()-ROW($B$2)&gt;COUNTIF(MRT!$K$6:$K$371,"&gt;="&amp;$L$2),"",INDEX(MRT!I$6:I$371,MATCH(ROW()-ROW($B$2),ColAux,0),1))</f>
        <v/>
      </c>
      <c r="H41" t="str">
        <f>IF(ROW()-ROW($B$2)&gt;COUNTIF(MRT!$K$6:$K$371,"&gt;="&amp;$L$2),"",INDEX(MRT!J$6:J$371,MATCH(ROW()-ROW($B$2),ColAux,0),1))</f>
        <v/>
      </c>
      <c r="I41" t="str">
        <f>IF(ROW()-ROW($B$2)&gt;COUNTIF(MRT!$K$6:$K$371,"&gt;="&amp;$L$2),"",INDEX(MRT!K$6:K$371,MATCH(ROW()-ROW($B$2),ColAux,0),1))</f>
        <v/>
      </c>
    </row>
    <row r="42" spans="2:9">
      <c r="B42" s="3" t="str">
        <f>IF(ROW()-ROW($B$2)&gt;COUNTIF(MRT!$K$6:$K$371,"&gt;="&amp;$L$2),"",INDEX(MRT!D$6:D$371,MATCH(ROW()-ROW($B$2),ColAux,0),1))</f>
        <v/>
      </c>
      <c r="C42" s="4" t="str">
        <f>IF(ROW()-ROW($B$2)&gt;COUNTIF(MRT!$K$6:$K$371,"&gt;="&amp;$L$2),"",INDEX(MRT!E$6:E$371,MATCH(ROW()-ROW($B$2),ColAux,0),1))</f>
        <v/>
      </c>
      <c r="D42" s="3" t="str">
        <f>IF(ROW()-ROW($B$2)&gt;COUNTIF(MRT!$K$6:$K$371,"&gt;="&amp;$L$2),"",INDEX(MRT!F$6:F$371,MATCH(ROW()-ROW($B$2),ColAux,0),1))</f>
        <v/>
      </c>
      <c r="E42" s="4" t="str">
        <f>IF(ROW()-ROW($B$2)&gt;COUNTIF(MRT!$K$6:$K$371,"&gt;="&amp;$L$2),"",INDEX(MRT!G$6:G$371,MATCH(ROW()-ROW($B$2),ColAux,0),1))</f>
        <v/>
      </c>
      <c r="F42" t="str">
        <f>IF(ROW()-ROW($B$2)&gt;COUNTIF(MRT!$K$6:$K$371,"&gt;="&amp;$L$2),"",INDEX(MRT!H$6:H$371,MATCH(ROW()-ROW($B$2),ColAux,0),1))</f>
        <v/>
      </c>
      <c r="G42" t="str">
        <f>IF(ROW()-ROW($B$2)&gt;COUNTIF(MRT!$K$6:$K$371,"&gt;="&amp;$L$2),"",INDEX(MRT!I$6:I$371,MATCH(ROW()-ROW($B$2),ColAux,0),1))</f>
        <v/>
      </c>
      <c r="H42" t="str">
        <f>IF(ROW()-ROW($B$2)&gt;COUNTIF(MRT!$K$6:$K$371,"&gt;="&amp;$L$2),"",INDEX(MRT!J$6:J$371,MATCH(ROW()-ROW($B$2),ColAux,0),1))</f>
        <v/>
      </c>
      <c r="I42" t="str">
        <f>IF(ROW()-ROW($B$2)&gt;COUNTIF(MRT!$K$6:$K$371,"&gt;="&amp;$L$2),"",INDEX(MRT!K$6:K$371,MATCH(ROW()-ROW($B$2),ColAux,0),1))</f>
        <v/>
      </c>
    </row>
    <row r="43" spans="2:9">
      <c r="B43" s="3" t="str">
        <f>IF(ROW()-ROW($B$2)&gt;COUNTIF(MRT!$K$6:$K$371,"&gt;="&amp;$L$2),"",INDEX(MRT!D$6:D$371,MATCH(ROW()-ROW($B$2),ColAux,0),1))</f>
        <v/>
      </c>
      <c r="C43" s="4" t="str">
        <f>IF(ROW()-ROW($B$2)&gt;COUNTIF(MRT!$K$6:$K$371,"&gt;="&amp;$L$2),"",INDEX(MRT!E$6:E$371,MATCH(ROW()-ROW($B$2),ColAux,0),1))</f>
        <v/>
      </c>
      <c r="D43" s="3" t="str">
        <f>IF(ROW()-ROW($B$2)&gt;COUNTIF(MRT!$K$6:$K$371,"&gt;="&amp;$L$2),"",INDEX(MRT!F$6:F$371,MATCH(ROW()-ROW($B$2),ColAux,0),1))</f>
        <v/>
      </c>
      <c r="E43" s="4" t="str">
        <f>IF(ROW()-ROW($B$2)&gt;COUNTIF(MRT!$K$6:$K$371,"&gt;="&amp;$L$2),"",INDEX(MRT!G$6:G$371,MATCH(ROW()-ROW($B$2),ColAux,0),1))</f>
        <v/>
      </c>
      <c r="F43" t="str">
        <f>IF(ROW()-ROW($B$2)&gt;COUNTIF(MRT!$K$6:$K$371,"&gt;="&amp;$L$2),"",INDEX(MRT!H$6:H$371,MATCH(ROW()-ROW($B$2),ColAux,0),1))</f>
        <v/>
      </c>
      <c r="G43" t="str">
        <f>IF(ROW()-ROW($B$2)&gt;COUNTIF(MRT!$K$6:$K$371,"&gt;="&amp;$L$2),"",INDEX(MRT!I$6:I$371,MATCH(ROW()-ROW($B$2),ColAux,0),1))</f>
        <v/>
      </c>
      <c r="H43" t="str">
        <f>IF(ROW()-ROW($B$2)&gt;COUNTIF(MRT!$K$6:$K$371,"&gt;="&amp;$L$2),"",INDEX(MRT!J$6:J$371,MATCH(ROW()-ROW($B$2),ColAux,0),1))</f>
        <v/>
      </c>
      <c r="I43" t="str">
        <f>IF(ROW()-ROW($B$2)&gt;COUNTIF(MRT!$K$6:$K$371,"&gt;="&amp;$L$2),"",INDEX(MRT!K$6:K$371,MATCH(ROW()-ROW($B$2),ColAux,0),1))</f>
        <v/>
      </c>
    </row>
    <row r="44" spans="2:9">
      <c r="B44" s="3" t="str">
        <f>IF(ROW()-ROW($B$2)&gt;COUNTIF(MRT!$K$6:$K$371,"&gt;="&amp;$L$2),"",INDEX(MRT!D$6:D$371,MATCH(ROW()-ROW($B$2),ColAux,0),1))</f>
        <v/>
      </c>
      <c r="C44" s="4" t="str">
        <f>IF(ROW()-ROW($B$2)&gt;COUNTIF(MRT!$K$6:$K$371,"&gt;="&amp;$L$2),"",INDEX(MRT!E$6:E$371,MATCH(ROW()-ROW($B$2),ColAux,0),1))</f>
        <v/>
      </c>
      <c r="D44" s="3" t="str">
        <f>IF(ROW()-ROW($B$2)&gt;COUNTIF(MRT!$K$6:$K$371,"&gt;="&amp;$L$2),"",INDEX(MRT!F$6:F$371,MATCH(ROW()-ROW($B$2),ColAux,0),1))</f>
        <v/>
      </c>
      <c r="E44" s="4" t="str">
        <f>IF(ROW()-ROW($B$2)&gt;COUNTIF(MRT!$K$6:$K$371,"&gt;="&amp;$L$2),"",INDEX(MRT!G$6:G$371,MATCH(ROW()-ROW($B$2),ColAux,0),1))</f>
        <v/>
      </c>
      <c r="F44" t="str">
        <f>IF(ROW()-ROW($B$2)&gt;COUNTIF(MRT!$K$6:$K$371,"&gt;="&amp;$L$2),"",INDEX(MRT!H$6:H$371,MATCH(ROW()-ROW($B$2),ColAux,0),1))</f>
        <v/>
      </c>
      <c r="G44" t="str">
        <f>IF(ROW()-ROW($B$2)&gt;COUNTIF(MRT!$K$6:$K$371,"&gt;="&amp;$L$2),"",INDEX(MRT!I$6:I$371,MATCH(ROW()-ROW($B$2),ColAux,0),1))</f>
        <v/>
      </c>
      <c r="H44" t="str">
        <f>IF(ROW()-ROW($B$2)&gt;COUNTIF(MRT!$K$6:$K$371,"&gt;="&amp;$L$2),"",INDEX(MRT!J$6:J$371,MATCH(ROW()-ROW($B$2),ColAux,0),1))</f>
        <v/>
      </c>
      <c r="I44" t="str">
        <f>IF(ROW()-ROW($B$2)&gt;COUNTIF(MRT!$K$6:$K$371,"&gt;="&amp;$L$2),"",INDEX(MRT!K$6:K$371,MATCH(ROW()-ROW($B$2),ColAux,0),1))</f>
        <v/>
      </c>
    </row>
    <row r="45" spans="2:9">
      <c r="B45" s="3" t="str">
        <f>IF(ROW()-ROW($B$2)&gt;COUNTIF(MRT!$K$6:$K$371,"&gt;="&amp;$L$2),"",INDEX(MRT!D$6:D$371,MATCH(ROW()-ROW($B$2),ColAux,0),1))</f>
        <v/>
      </c>
      <c r="C45" s="4" t="str">
        <f>IF(ROW()-ROW($B$2)&gt;COUNTIF(MRT!$K$6:$K$371,"&gt;="&amp;$L$2),"",INDEX(MRT!E$6:E$371,MATCH(ROW()-ROW($B$2),ColAux,0),1))</f>
        <v/>
      </c>
      <c r="D45" s="3" t="str">
        <f>IF(ROW()-ROW($B$2)&gt;COUNTIF(MRT!$K$6:$K$371,"&gt;="&amp;$L$2),"",INDEX(MRT!F$6:F$371,MATCH(ROW()-ROW($B$2),ColAux,0),1))</f>
        <v/>
      </c>
      <c r="E45" s="4" t="str">
        <f>IF(ROW()-ROW($B$2)&gt;COUNTIF(MRT!$K$6:$K$371,"&gt;="&amp;$L$2),"",INDEX(MRT!G$6:G$371,MATCH(ROW()-ROW($B$2),ColAux,0),1))</f>
        <v/>
      </c>
      <c r="F45" t="str">
        <f>IF(ROW()-ROW($B$2)&gt;COUNTIF(MRT!$K$6:$K$371,"&gt;="&amp;$L$2),"",INDEX(MRT!H$6:H$371,MATCH(ROW()-ROW($B$2),ColAux,0),1))</f>
        <v/>
      </c>
      <c r="G45" t="str">
        <f>IF(ROW()-ROW($B$2)&gt;COUNTIF(MRT!$K$6:$K$371,"&gt;="&amp;$L$2),"",INDEX(MRT!I$6:I$371,MATCH(ROW()-ROW($B$2),ColAux,0),1))</f>
        <v/>
      </c>
      <c r="H45" t="str">
        <f>IF(ROW()-ROW($B$2)&gt;COUNTIF(MRT!$K$6:$K$371,"&gt;="&amp;$L$2),"",INDEX(MRT!J$6:J$371,MATCH(ROW()-ROW($B$2),ColAux,0),1))</f>
        <v/>
      </c>
      <c r="I45" t="str">
        <f>IF(ROW()-ROW($B$2)&gt;COUNTIF(MRT!$K$6:$K$371,"&gt;="&amp;$L$2),"",INDEX(MRT!K$6:K$371,MATCH(ROW()-ROW($B$2),ColAux,0),1))</f>
        <v/>
      </c>
    </row>
    <row r="46" spans="2:9">
      <c r="B46" s="3" t="str">
        <f>IF(ROW()-ROW($B$2)&gt;COUNTIF(MRT!$K$6:$K$371,"&gt;="&amp;$L$2),"",INDEX(MRT!D$6:D$371,MATCH(ROW()-ROW($B$2),ColAux,0),1))</f>
        <v/>
      </c>
      <c r="C46" s="4" t="str">
        <f>IF(ROW()-ROW($B$2)&gt;COUNTIF(MRT!$K$6:$K$371,"&gt;="&amp;$L$2),"",INDEX(MRT!E$6:E$371,MATCH(ROW()-ROW($B$2),ColAux,0),1))</f>
        <v/>
      </c>
      <c r="D46" s="3" t="str">
        <f>IF(ROW()-ROW($B$2)&gt;COUNTIF(MRT!$K$6:$K$371,"&gt;="&amp;$L$2),"",INDEX(MRT!F$6:F$371,MATCH(ROW()-ROW($B$2),ColAux,0),1))</f>
        <v/>
      </c>
      <c r="E46" s="4" t="str">
        <f>IF(ROW()-ROW($B$2)&gt;COUNTIF(MRT!$K$6:$K$371,"&gt;="&amp;$L$2),"",INDEX(MRT!G$6:G$371,MATCH(ROW()-ROW($B$2),ColAux,0),1))</f>
        <v/>
      </c>
      <c r="F46" t="str">
        <f>IF(ROW()-ROW($B$2)&gt;COUNTIF(MRT!$K$6:$K$371,"&gt;="&amp;$L$2),"",INDEX(MRT!H$6:H$371,MATCH(ROW()-ROW($B$2),ColAux,0),1))</f>
        <v/>
      </c>
      <c r="G46" t="str">
        <f>IF(ROW()-ROW($B$2)&gt;COUNTIF(MRT!$K$6:$K$371,"&gt;="&amp;$L$2),"",INDEX(MRT!I$6:I$371,MATCH(ROW()-ROW($B$2),ColAux,0),1))</f>
        <v/>
      </c>
      <c r="H46" t="str">
        <f>IF(ROW()-ROW($B$2)&gt;COUNTIF(MRT!$K$6:$K$371,"&gt;="&amp;$L$2),"",INDEX(MRT!J$6:J$371,MATCH(ROW()-ROW($B$2),ColAux,0),1))</f>
        <v/>
      </c>
      <c r="I46" t="str">
        <f>IF(ROW()-ROW($B$2)&gt;COUNTIF(MRT!$K$6:$K$371,"&gt;="&amp;$L$2),"",INDEX(MRT!K$6:K$371,MATCH(ROW()-ROW($B$2),ColAux,0),1))</f>
        <v/>
      </c>
    </row>
    <row r="47" spans="2:9">
      <c r="B47" s="3" t="str">
        <f>IF(ROW()-ROW($B$2)&gt;COUNTIF(MRT!$K$6:$K$371,"&gt;="&amp;$L$2),"",INDEX(MRT!D$6:D$371,MATCH(ROW()-ROW($B$2),ColAux,0),1))</f>
        <v/>
      </c>
      <c r="C47" s="4" t="str">
        <f>IF(ROW()-ROW($B$2)&gt;COUNTIF(MRT!$K$6:$K$371,"&gt;="&amp;$L$2),"",INDEX(MRT!E$6:E$371,MATCH(ROW()-ROW($B$2),ColAux,0),1))</f>
        <v/>
      </c>
      <c r="D47" s="3" t="str">
        <f>IF(ROW()-ROW($B$2)&gt;COUNTIF(MRT!$K$6:$K$371,"&gt;="&amp;$L$2),"",INDEX(MRT!F$6:F$371,MATCH(ROW()-ROW($B$2),ColAux,0),1))</f>
        <v/>
      </c>
      <c r="E47" s="4" t="str">
        <f>IF(ROW()-ROW($B$2)&gt;COUNTIF(MRT!$K$6:$K$371,"&gt;="&amp;$L$2),"",INDEX(MRT!G$6:G$371,MATCH(ROW()-ROW($B$2),ColAux,0),1))</f>
        <v/>
      </c>
      <c r="F47" t="str">
        <f>IF(ROW()-ROW($B$2)&gt;COUNTIF(MRT!$K$6:$K$371,"&gt;="&amp;$L$2),"",INDEX(MRT!H$6:H$371,MATCH(ROW()-ROW($B$2),ColAux,0),1))</f>
        <v/>
      </c>
      <c r="G47" t="str">
        <f>IF(ROW()-ROW($B$2)&gt;COUNTIF(MRT!$K$6:$K$371,"&gt;="&amp;$L$2),"",INDEX(MRT!I$6:I$371,MATCH(ROW()-ROW($B$2),ColAux,0),1))</f>
        <v/>
      </c>
      <c r="H47" t="str">
        <f>IF(ROW()-ROW($B$2)&gt;COUNTIF(MRT!$K$6:$K$371,"&gt;="&amp;$L$2),"",INDEX(MRT!J$6:J$371,MATCH(ROW()-ROW($B$2),ColAux,0),1))</f>
        <v/>
      </c>
      <c r="I47" t="str">
        <f>IF(ROW()-ROW($B$2)&gt;COUNTIF(MRT!$K$6:$K$371,"&gt;="&amp;$L$2),"",INDEX(MRT!K$6:K$371,MATCH(ROW()-ROW($B$2),ColAux,0),1))</f>
        <v/>
      </c>
    </row>
    <row r="48" spans="2:9">
      <c r="B48" s="3" t="str">
        <f>IF(ROW()-ROW($B$2)&gt;COUNTIF(MRT!$K$6:$K$371,"&gt;="&amp;$L$2),"",INDEX(MRT!D$6:D$371,MATCH(ROW()-ROW($B$2),ColAux,0),1))</f>
        <v/>
      </c>
      <c r="C48" s="4" t="str">
        <f>IF(ROW()-ROW($B$2)&gt;COUNTIF(MRT!$K$6:$K$371,"&gt;="&amp;$L$2),"",INDEX(MRT!E$6:E$371,MATCH(ROW()-ROW($B$2),ColAux,0),1))</f>
        <v/>
      </c>
      <c r="D48" s="3" t="str">
        <f>IF(ROW()-ROW($B$2)&gt;COUNTIF(MRT!$K$6:$K$371,"&gt;="&amp;$L$2),"",INDEX(MRT!F$6:F$371,MATCH(ROW()-ROW($B$2),ColAux,0),1))</f>
        <v/>
      </c>
      <c r="E48" s="4" t="str">
        <f>IF(ROW()-ROW($B$2)&gt;COUNTIF(MRT!$K$6:$K$371,"&gt;="&amp;$L$2),"",INDEX(MRT!G$6:G$371,MATCH(ROW()-ROW($B$2),ColAux,0),1))</f>
        <v/>
      </c>
      <c r="F48" t="str">
        <f>IF(ROW()-ROW($B$2)&gt;COUNTIF(MRT!$K$6:$K$371,"&gt;="&amp;$L$2),"",INDEX(MRT!H$6:H$371,MATCH(ROW()-ROW($B$2),ColAux,0),1))</f>
        <v/>
      </c>
      <c r="G48" t="str">
        <f>IF(ROW()-ROW($B$2)&gt;COUNTIF(MRT!$K$6:$K$371,"&gt;="&amp;$L$2),"",INDEX(MRT!I$6:I$371,MATCH(ROW()-ROW($B$2),ColAux,0),1))</f>
        <v/>
      </c>
      <c r="H48" t="str">
        <f>IF(ROW()-ROW($B$2)&gt;COUNTIF(MRT!$K$6:$K$371,"&gt;="&amp;$L$2),"",INDEX(MRT!J$6:J$371,MATCH(ROW()-ROW($B$2),ColAux,0),1))</f>
        <v/>
      </c>
      <c r="I48" t="str">
        <f>IF(ROW()-ROW($B$2)&gt;COUNTIF(MRT!$K$6:$K$371,"&gt;="&amp;$L$2),"",INDEX(MRT!K$6:K$371,MATCH(ROW()-ROW($B$2),ColAux,0),1))</f>
        <v/>
      </c>
    </row>
    <row r="49" spans="2:9">
      <c r="B49" s="3" t="str">
        <f>IF(ROW()-ROW($B$2)&gt;COUNTIF(MRT!$K$6:$K$371,"&gt;="&amp;$L$2),"",INDEX(MRT!D$6:D$371,MATCH(ROW()-ROW($B$2),ColAux,0),1))</f>
        <v/>
      </c>
      <c r="C49" s="4" t="str">
        <f>IF(ROW()-ROW($B$2)&gt;COUNTIF(MRT!$K$6:$K$371,"&gt;="&amp;$L$2),"",INDEX(MRT!E$6:E$371,MATCH(ROW()-ROW($B$2),ColAux,0),1))</f>
        <v/>
      </c>
      <c r="D49" s="3" t="str">
        <f>IF(ROW()-ROW($B$2)&gt;COUNTIF(MRT!$K$6:$K$371,"&gt;="&amp;$L$2),"",INDEX(MRT!F$6:F$371,MATCH(ROW()-ROW($B$2),ColAux,0),1))</f>
        <v/>
      </c>
      <c r="E49" s="4" t="str">
        <f>IF(ROW()-ROW($B$2)&gt;COUNTIF(MRT!$K$6:$K$371,"&gt;="&amp;$L$2),"",INDEX(MRT!G$6:G$371,MATCH(ROW()-ROW($B$2),ColAux,0),1))</f>
        <v/>
      </c>
      <c r="F49" t="str">
        <f>IF(ROW()-ROW($B$2)&gt;COUNTIF(MRT!$K$6:$K$371,"&gt;="&amp;$L$2),"",INDEX(MRT!H$6:H$371,MATCH(ROW()-ROW($B$2),ColAux,0),1))</f>
        <v/>
      </c>
      <c r="G49" t="str">
        <f>IF(ROW()-ROW($B$2)&gt;COUNTIF(MRT!$K$6:$K$371,"&gt;="&amp;$L$2),"",INDEX(MRT!I$6:I$371,MATCH(ROW()-ROW($B$2),ColAux,0),1))</f>
        <v/>
      </c>
      <c r="H49" t="str">
        <f>IF(ROW()-ROW($B$2)&gt;COUNTIF(MRT!$K$6:$K$371,"&gt;="&amp;$L$2),"",INDEX(MRT!J$6:J$371,MATCH(ROW()-ROW($B$2),ColAux,0),1))</f>
        <v/>
      </c>
      <c r="I49" t="str">
        <f>IF(ROW()-ROW($B$2)&gt;COUNTIF(MRT!$K$6:$K$371,"&gt;="&amp;$L$2),"",INDEX(MRT!K$6:K$371,MATCH(ROW()-ROW($B$2),ColAux,0),1))</f>
        <v/>
      </c>
    </row>
    <row r="50" spans="2:9">
      <c r="B50" s="3" t="str">
        <f>IF(ROW()-ROW($B$2)&gt;COUNTIF(MRT!$K$6:$K$371,"&gt;="&amp;$L$2),"",INDEX(MRT!D$6:D$371,MATCH(ROW()-ROW($B$2),ColAux,0),1))</f>
        <v/>
      </c>
      <c r="C50" s="4" t="str">
        <f>IF(ROW()-ROW($B$2)&gt;COUNTIF(MRT!$K$6:$K$371,"&gt;="&amp;$L$2),"",INDEX(MRT!E$6:E$371,MATCH(ROW()-ROW($B$2),ColAux,0),1))</f>
        <v/>
      </c>
      <c r="D50" s="3" t="str">
        <f>IF(ROW()-ROW($B$2)&gt;COUNTIF(MRT!$K$6:$K$371,"&gt;="&amp;$L$2),"",INDEX(MRT!F$6:F$371,MATCH(ROW()-ROW($B$2),ColAux,0),1))</f>
        <v/>
      </c>
      <c r="E50" s="4" t="str">
        <f>IF(ROW()-ROW($B$2)&gt;COUNTIF(MRT!$K$6:$K$371,"&gt;="&amp;$L$2),"",INDEX(MRT!G$6:G$371,MATCH(ROW()-ROW($B$2),ColAux,0),1))</f>
        <v/>
      </c>
      <c r="F50" t="str">
        <f>IF(ROW()-ROW($B$2)&gt;COUNTIF(MRT!$K$6:$K$371,"&gt;="&amp;$L$2),"",INDEX(MRT!H$6:H$371,MATCH(ROW()-ROW($B$2),ColAux,0),1))</f>
        <v/>
      </c>
      <c r="G50" t="str">
        <f>IF(ROW()-ROW($B$2)&gt;COUNTIF(MRT!$K$6:$K$371,"&gt;="&amp;$L$2),"",INDEX(MRT!I$6:I$371,MATCH(ROW()-ROW($B$2),ColAux,0),1))</f>
        <v/>
      </c>
      <c r="H50" t="str">
        <f>IF(ROW()-ROW($B$2)&gt;COUNTIF(MRT!$K$6:$K$371,"&gt;="&amp;$L$2),"",INDEX(MRT!J$6:J$371,MATCH(ROW()-ROW($B$2),ColAux,0),1))</f>
        <v/>
      </c>
      <c r="I50" t="str">
        <f>IF(ROW()-ROW($B$2)&gt;COUNTIF(MRT!$K$6:$K$371,"&gt;="&amp;$L$2),"",INDEX(MRT!K$6:K$371,MATCH(ROW()-ROW($B$2),ColAux,0),1))</f>
        <v/>
      </c>
    </row>
    <row r="51" spans="2:9">
      <c r="B51" s="3" t="str">
        <f>IF(ROW()-ROW($B$2)&gt;COUNTIF(MRT!$K$6:$K$371,"&gt;="&amp;$L$2),"",INDEX(MRT!D$6:D$371,MATCH(ROW()-ROW($B$2),ColAux,0),1))</f>
        <v/>
      </c>
      <c r="C51" s="4" t="str">
        <f>IF(ROW()-ROW($B$2)&gt;COUNTIF(MRT!$K$6:$K$371,"&gt;="&amp;$L$2),"",INDEX(MRT!E$6:E$371,MATCH(ROW()-ROW($B$2),ColAux,0),1))</f>
        <v/>
      </c>
      <c r="D51" s="3" t="str">
        <f>IF(ROW()-ROW($B$2)&gt;COUNTIF(MRT!$K$6:$K$371,"&gt;="&amp;$L$2),"",INDEX(MRT!F$6:F$371,MATCH(ROW()-ROW($B$2),ColAux,0),1))</f>
        <v/>
      </c>
      <c r="E51" s="4" t="str">
        <f>IF(ROW()-ROW($B$2)&gt;COUNTIF(MRT!$K$6:$K$371,"&gt;="&amp;$L$2),"",INDEX(MRT!G$6:G$371,MATCH(ROW()-ROW($B$2),ColAux,0),1))</f>
        <v/>
      </c>
      <c r="F51" t="str">
        <f>IF(ROW()-ROW($B$2)&gt;COUNTIF(MRT!$K$6:$K$371,"&gt;="&amp;$L$2),"",INDEX(MRT!H$6:H$371,MATCH(ROW()-ROW($B$2),ColAux,0),1))</f>
        <v/>
      </c>
      <c r="G51" t="str">
        <f>IF(ROW()-ROW($B$2)&gt;COUNTIF(MRT!$K$6:$K$371,"&gt;="&amp;$L$2),"",INDEX(MRT!I$6:I$371,MATCH(ROW()-ROW($B$2),ColAux,0),1))</f>
        <v/>
      </c>
      <c r="H51" t="str">
        <f>IF(ROW()-ROW($B$2)&gt;COUNTIF(MRT!$K$6:$K$371,"&gt;="&amp;$L$2),"",INDEX(MRT!J$6:J$371,MATCH(ROW()-ROW($B$2),ColAux,0),1))</f>
        <v/>
      </c>
      <c r="I51" t="str">
        <f>IF(ROW()-ROW($B$2)&gt;COUNTIF(MRT!$K$6:$K$371,"&gt;="&amp;$L$2),"",INDEX(MRT!K$6:K$371,MATCH(ROW()-ROW($B$2),ColAux,0),1))</f>
        <v/>
      </c>
    </row>
    <row r="52" spans="2:9">
      <c r="B52" s="3" t="str">
        <f>IF(ROW()-ROW($B$2)&gt;COUNTIF(MRT!$K$6:$K$371,"&gt;="&amp;$L$2),"",INDEX(MRT!D$6:D$371,MATCH(ROW()-ROW($B$2),ColAux,0),1))</f>
        <v/>
      </c>
      <c r="C52" s="4" t="str">
        <f>IF(ROW()-ROW($B$2)&gt;COUNTIF(MRT!$K$6:$K$371,"&gt;="&amp;$L$2),"",INDEX(MRT!E$6:E$371,MATCH(ROW()-ROW($B$2),ColAux,0),1))</f>
        <v/>
      </c>
      <c r="D52" s="3" t="str">
        <f>IF(ROW()-ROW($B$2)&gt;COUNTIF(MRT!$K$6:$K$371,"&gt;="&amp;$L$2),"",INDEX(MRT!F$6:F$371,MATCH(ROW()-ROW($B$2),ColAux,0),1))</f>
        <v/>
      </c>
      <c r="E52" s="4" t="str">
        <f>IF(ROW()-ROW($B$2)&gt;COUNTIF(MRT!$K$6:$K$371,"&gt;="&amp;$L$2),"",INDEX(MRT!G$6:G$371,MATCH(ROW()-ROW($B$2),ColAux,0),1))</f>
        <v/>
      </c>
      <c r="F52" t="str">
        <f>IF(ROW()-ROW($B$2)&gt;COUNTIF(MRT!$K$6:$K$371,"&gt;="&amp;$L$2),"",INDEX(MRT!H$6:H$371,MATCH(ROW()-ROW($B$2),ColAux,0),1))</f>
        <v/>
      </c>
      <c r="G52" t="str">
        <f>IF(ROW()-ROW($B$2)&gt;COUNTIF(MRT!$K$6:$K$371,"&gt;="&amp;$L$2),"",INDEX(MRT!I$6:I$371,MATCH(ROW()-ROW($B$2),ColAux,0),1))</f>
        <v/>
      </c>
      <c r="H52" t="str">
        <f>IF(ROW()-ROW($B$2)&gt;COUNTIF(MRT!$K$6:$K$371,"&gt;="&amp;$L$2),"",INDEX(MRT!J$6:J$371,MATCH(ROW()-ROW($B$2),ColAux,0),1))</f>
        <v/>
      </c>
      <c r="I52" t="str">
        <f>IF(ROW()-ROW($B$2)&gt;COUNTIF(MRT!$K$6:$K$371,"&gt;="&amp;$L$2),"",INDEX(MRT!K$6:K$371,MATCH(ROW()-ROW($B$2),ColAux,0),1))</f>
        <v/>
      </c>
    </row>
    <row r="53" spans="2:9">
      <c r="B53" s="3" t="str">
        <f>IF(ROW()-ROW($B$2)&gt;COUNTIF(MRT!$K$6:$K$371,"&gt;="&amp;$L$2),"",INDEX(MRT!D$6:D$371,MATCH(ROW()-ROW($B$2),ColAux,0),1))</f>
        <v/>
      </c>
      <c r="C53" s="4" t="str">
        <f>IF(ROW()-ROW($B$2)&gt;COUNTIF(MRT!$K$6:$K$371,"&gt;="&amp;$L$2),"",INDEX(MRT!E$6:E$371,MATCH(ROW()-ROW($B$2),ColAux,0),1))</f>
        <v/>
      </c>
      <c r="D53" s="3" t="str">
        <f>IF(ROW()-ROW($B$2)&gt;COUNTIF(MRT!$K$6:$K$371,"&gt;="&amp;$L$2),"",INDEX(MRT!F$6:F$371,MATCH(ROW()-ROW($B$2),ColAux,0),1))</f>
        <v/>
      </c>
      <c r="E53" s="4" t="str">
        <f>IF(ROW()-ROW($B$2)&gt;COUNTIF(MRT!$K$6:$K$371,"&gt;="&amp;$L$2),"",INDEX(MRT!G$6:G$371,MATCH(ROW()-ROW($B$2),ColAux,0),1))</f>
        <v/>
      </c>
      <c r="F53" t="str">
        <f>IF(ROW()-ROW($B$2)&gt;COUNTIF(MRT!$K$6:$K$371,"&gt;="&amp;$L$2),"",INDEX(MRT!H$6:H$371,MATCH(ROW()-ROW($B$2),ColAux,0),1))</f>
        <v/>
      </c>
      <c r="G53" t="str">
        <f>IF(ROW()-ROW($B$2)&gt;COUNTIF(MRT!$K$6:$K$371,"&gt;="&amp;$L$2),"",INDEX(MRT!I$6:I$371,MATCH(ROW()-ROW($B$2),ColAux,0),1))</f>
        <v/>
      </c>
      <c r="H53" t="str">
        <f>IF(ROW()-ROW($B$2)&gt;COUNTIF(MRT!$K$6:$K$371,"&gt;="&amp;$L$2),"",INDEX(MRT!J$6:J$371,MATCH(ROW()-ROW($B$2),ColAux,0),1))</f>
        <v/>
      </c>
      <c r="I53" t="str">
        <f>IF(ROW()-ROW($B$2)&gt;COUNTIF(MRT!$K$6:$K$371,"&gt;="&amp;$L$2),"",INDEX(MRT!K$6:K$371,MATCH(ROW()-ROW($B$2),ColAux,0),1))</f>
        <v/>
      </c>
    </row>
    <row r="54" spans="2:9">
      <c r="B54" s="3" t="str">
        <f>IF(ROW()-ROW($B$2)&gt;COUNTIF(MRT!$K$6:$K$371,"&gt;="&amp;$L$2),"",INDEX(MRT!D$6:D$371,MATCH(ROW()-ROW($B$2),ColAux,0),1))</f>
        <v/>
      </c>
      <c r="C54" s="4" t="str">
        <f>IF(ROW()-ROW($B$2)&gt;COUNTIF(MRT!$K$6:$K$371,"&gt;="&amp;$L$2),"",INDEX(MRT!E$6:E$371,MATCH(ROW()-ROW($B$2),ColAux,0),1))</f>
        <v/>
      </c>
      <c r="D54" s="3" t="str">
        <f>IF(ROW()-ROW($B$2)&gt;COUNTIF(MRT!$K$6:$K$371,"&gt;="&amp;$L$2),"",INDEX(MRT!F$6:F$371,MATCH(ROW()-ROW($B$2),ColAux,0),1))</f>
        <v/>
      </c>
      <c r="E54" s="4" t="str">
        <f>IF(ROW()-ROW($B$2)&gt;COUNTIF(MRT!$K$6:$K$371,"&gt;="&amp;$L$2),"",INDEX(MRT!G$6:G$371,MATCH(ROW()-ROW($B$2),ColAux,0),1))</f>
        <v/>
      </c>
      <c r="F54" t="str">
        <f>IF(ROW()-ROW($B$2)&gt;COUNTIF(MRT!$K$6:$K$371,"&gt;="&amp;$L$2),"",INDEX(MRT!H$6:H$371,MATCH(ROW()-ROW($B$2),ColAux,0),1))</f>
        <v/>
      </c>
      <c r="G54" t="str">
        <f>IF(ROW()-ROW($B$2)&gt;COUNTIF(MRT!$K$6:$K$371,"&gt;="&amp;$L$2),"",INDEX(MRT!I$6:I$371,MATCH(ROW()-ROW($B$2),ColAux,0),1))</f>
        <v/>
      </c>
      <c r="H54" t="str">
        <f>IF(ROW()-ROW($B$2)&gt;COUNTIF(MRT!$K$6:$K$371,"&gt;="&amp;$L$2),"",INDEX(MRT!J$6:J$371,MATCH(ROW()-ROW($B$2),ColAux,0),1))</f>
        <v/>
      </c>
      <c r="I54" t="str">
        <f>IF(ROW()-ROW($B$2)&gt;COUNTIF(MRT!$K$6:$K$371,"&gt;="&amp;$L$2),"",INDEX(MRT!K$6:K$371,MATCH(ROW()-ROW($B$2),ColAux,0),1))</f>
        <v/>
      </c>
    </row>
    <row r="55" spans="2:9">
      <c r="B55" s="3" t="str">
        <f>IF(ROW()-ROW($B$2)&gt;COUNTIF(MRT!$K$6:$K$371,"&gt;="&amp;$L$2),"",INDEX(MRT!D$6:D$371,MATCH(ROW()-ROW($B$2),ColAux,0),1))</f>
        <v/>
      </c>
      <c r="C55" s="4" t="str">
        <f>IF(ROW()-ROW($B$2)&gt;COUNTIF(MRT!$K$6:$K$371,"&gt;="&amp;$L$2),"",INDEX(MRT!E$6:E$371,MATCH(ROW()-ROW($B$2),ColAux,0),1))</f>
        <v/>
      </c>
      <c r="D55" s="3" t="str">
        <f>IF(ROW()-ROW($B$2)&gt;COUNTIF(MRT!$K$6:$K$371,"&gt;="&amp;$L$2),"",INDEX(MRT!F$6:F$371,MATCH(ROW()-ROW($B$2),ColAux,0),1))</f>
        <v/>
      </c>
      <c r="E55" s="4" t="str">
        <f>IF(ROW()-ROW($B$2)&gt;COUNTIF(MRT!$K$6:$K$371,"&gt;="&amp;$L$2),"",INDEX(MRT!G$6:G$371,MATCH(ROW()-ROW($B$2),ColAux,0),1))</f>
        <v/>
      </c>
      <c r="F55" t="str">
        <f>IF(ROW()-ROW($B$2)&gt;COUNTIF(MRT!$K$6:$K$371,"&gt;="&amp;$L$2),"",INDEX(MRT!H$6:H$371,MATCH(ROW()-ROW($B$2),ColAux,0),1))</f>
        <v/>
      </c>
      <c r="G55" t="str">
        <f>IF(ROW()-ROW($B$2)&gt;COUNTIF(MRT!$K$6:$K$371,"&gt;="&amp;$L$2),"",INDEX(MRT!I$6:I$371,MATCH(ROW()-ROW($B$2),ColAux,0),1))</f>
        <v/>
      </c>
      <c r="H55" t="str">
        <f>IF(ROW()-ROW($B$2)&gt;COUNTIF(MRT!$K$6:$K$371,"&gt;="&amp;$L$2),"",INDEX(MRT!J$6:J$371,MATCH(ROW()-ROW($B$2),ColAux,0),1))</f>
        <v/>
      </c>
      <c r="I55" t="str">
        <f>IF(ROW()-ROW($B$2)&gt;COUNTIF(MRT!$K$6:$K$371,"&gt;="&amp;$L$2),"",INDEX(MRT!K$6:K$371,MATCH(ROW()-ROW($B$2),ColAux,0),1))</f>
        <v/>
      </c>
    </row>
    <row r="56" spans="2:9">
      <c r="B56" s="3" t="str">
        <f>IF(ROW()-ROW($B$2)&gt;COUNTIF(MRT!$K$6:$K$371,"&gt;="&amp;$L$2),"",INDEX(MRT!D$6:D$371,MATCH(ROW()-ROW($B$2),ColAux,0),1))</f>
        <v/>
      </c>
      <c r="C56" s="4" t="str">
        <f>IF(ROW()-ROW($B$2)&gt;COUNTIF(MRT!$K$6:$K$371,"&gt;="&amp;$L$2),"",INDEX(MRT!E$6:E$371,MATCH(ROW()-ROW($B$2),ColAux,0),1))</f>
        <v/>
      </c>
      <c r="D56" s="3" t="str">
        <f>IF(ROW()-ROW($B$2)&gt;COUNTIF(MRT!$K$6:$K$371,"&gt;="&amp;$L$2),"",INDEX(MRT!F$6:F$371,MATCH(ROW()-ROW($B$2),ColAux,0),1))</f>
        <v/>
      </c>
      <c r="E56" s="4" t="str">
        <f>IF(ROW()-ROW($B$2)&gt;COUNTIF(MRT!$K$6:$K$371,"&gt;="&amp;$L$2),"",INDEX(MRT!G$6:G$371,MATCH(ROW()-ROW($B$2),ColAux,0),1))</f>
        <v/>
      </c>
      <c r="F56" t="str">
        <f>IF(ROW()-ROW($B$2)&gt;COUNTIF(MRT!$K$6:$K$371,"&gt;="&amp;$L$2),"",INDEX(MRT!H$6:H$371,MATCH(ROW()-ROW($B$2),ColAux,0),1))</f>
        <v/>
      </c>
      <c r="G56" t="str">
        <f>IF(ROW()-ROW($B$2)&gt;COUNTIF(MRT!$K$6:$K$371,"&gt;="&amp;$L$2),"",INDEX(MRT!I$6:I$371,MATCH(ROW()-ROW($B$2),ColAux,0),1))</f>
        <v/>
      </c>
      <c r="H56" t="str">
        <f>IF(ROW()-ROW($B$2)&gt;COUNTIF(MRT!$K$6:$K$371,"&gt;="&amp;$L$2),"",INDEX(MRT!J$6:J$371,MATCH(ROW()-ROW($B$2),ColAux,0),1))</f>
        <v/>
      </c>
      <c r="I56" t="str">
        <f>IF(ROW()-ROW($B$2)&gt;COUNTIF(MRT!$K$6:$K$371,"&gt;="&amp;$L$2),"",INDEX(MRT!K$6:K$371,MATCH(ROW()-ROW($B$2),ColAux,0),1))</f>
        <v/>
      </c>
    </row>
    <row r="57" spans="2:9">
      <c r="B57" s="3" t="str">
        <f>IF(ROW()-ROW($B$2)&gt;COUNTIF(MRT!$K$6:$K$371,"&gt;="&amp;$L$2),"",INDEX(MRT!D$6:D$371,MATCH(ROW()-ROW($B$2),ColAux,0),1))</f>
        <v/>
      </c>
      <c r="C57" s="4" t="str">
        <f>IF(ROW()-ROW($B$2)&gt;COUNTIF(MRT!$K$6:$K$371,"&gt;="&amp;$L$2),"",INDEX(MRT!E$6:E$371,MATCH(ROW()-ROW($B$2),ColAux,0),1))</f>
        <v/>
      </c>
      <c r="D57" s="3" t="str">
        <f>IF(ROW()-ROW($B$2)&gt;COUNTIF(MRT!$K$6:$K$371,"&gt;="&amp;$L$2),"",INDEX(MRT!F$6:F$371,MATCH(ROW()-ROW($B$2),ColAux,0),1))</f>
        <v/>
      </c>
      <c r="E57" s="4" t="str">
        <f>IF(ROW()-ROW($B$2)&gt;COUNTIF(MRT!$K$6:$K$371,"&gt;="&amp;$L$2),"",INDEX(MRT!G$6:G$371,MATCH(ROW()-ROW($B$2),ColAux,0),1))</f>
        <v/>
      </c>
      <c r="F57" t="str">
        <f>IF(ROW()-ROW($B$2)&gt;COUNTIF(MRT!$K$6:$K$371,"&gt;="&amp;$L$2),"",INDEX(MRT!H$6:H$371,MATCH(ROW()-ROW($B$2),ColAux,0),1))</f>
        <v/>
      </c>
      <c r="G57" t="str">
        <f>IF(ROW()-ROW($B$2)&gt;COUNTIF(MRT!$K$6:$K$371,"&gt;="&amp;$L$2),"",INDEX(MRT!I$6:I$371,MATCH(ROW()-ROW($B$2),ColAux,0),1))</f>
        <v/>
      </c>
      <c r="H57" t="str">
        <f>IF(ROW()-ROW($B$2)&gt;COUNTIF(MRT!$K$6:$K$371,"&gt;="&amp;$L$2),"",INDEX(MRT!J$6:J$371,MATCH(ROW()-ROW($B$2),ColAux,0),1))</f>
        <v/>
      </c>
      <c r="I57" t="str">
        <f>IF(ROW()-ROW($B$2)&gt;COUNTIF(MRT!$K$6:$K$371,"&gt;="&amp;$L$2),"",INDEX(MRT!K$6:K$371,MATCH(ROW()-ROW($B$2),ColAux,0),1))</f>
        <v/>
      </c>
    </row>
    <row r="58" spans="2:9">
      <c r="B58" s="3" t="str">
        <f>IF(ROW()-ROW($B$2)&gt;COUNTIF(MRT!$K$6:$K$371,"&gt;="&amp;$L$2),"",INDEX(MRT!D$6:D$371,MATCH(ROW()-ROW($B$2),ColAux,0),1))</f>
        <v/>
      </c>
      <c r="C58" s="4" t="str">
        <f>IF(ROW()-ROW($B$2)&gt;COUNTIF(MRT!$K$6:$K$371,"&gt;="&amp;$L$2),"",INDEX(MRT!E$6:E$371,MATCH(ROW()-ROW($B$2),ColAux,0),1))</f>
        <v/>
      </c>
      <c r="D58" s="3" t="str">
        <f>IF(ROW()-ROW($B$2)&gt;COUNTIF(MRT!$K$6:$K$371,"&gt;="&amp;$L$2),"",INDEX(MRT!F$6:F$371,MATCH(ROW()-ROW($B$2),ColAux,0),1))</f>
        <v/>
      </c>
      <c r="E58" s="4" t="str">
        <f>IF(ROW()-ROW($B$2)&gt;COUNTIF(MRT!$K$6:$K$371,"&gt;="&amp;$L$2),"",INDEX(MRT!G$6:G$371,MATCH(ROW()-ROW($B$2),ColAux,0),1))</f>
        <v/>
      </c>
      <c r="F58" t="str">
        <f>IF(ROW()-ROW($B$2)&gt;COUNTIF(MRT!$K$6:$K$371,"&gt;="&amp;$L$2),"",INDEX(MRT!H$6:H$371,MATCH(ROW()-ROW($B$2),ColAux,0),1))</f>
        <v/>
      </c>
      <c r="G58" t="str">
        <f>IF(ROW()-ROW($B$2)&gt;COUNTIF(MRT!$K$6:$K$371,"&gt;="&amp;$L$2),"",INDEX(MRT!I$6:I$371,MATCH(ROW()-ROW($B$2),ColAux,0),1))</f>
        <v/>
      </c>
      <c r="H58" t="str">
        <f>IF(ROW()-ROW($B$2)&gt;COUNTIF(MRT!$K$6:$K$371,"&gt;="&amp;$L$2),"",INDEX(MRT!J$6:J$371,MATCH(ROW()-ROW($B$2),ColAux,0),1))</f>
        <v/>
      </c>
      <c r="I58" t="str">
        <f>IF(ROW()-ROW($B$2)&gt;COUNTIF(MRT!$K$6:$K$371,"&gt;="&amp;$L$2),"",INDEX(MRT!K$6:K$371,MATCH(ROW()-ROW($B$2),ColAux,0),1))</f>
        <v/>
      </c>
    </row>
    <row r="59" spans="2:9">
      <c r="B59" s="3" t="str">
        <f>IF(ROW()-ROW($B$2)&gt;COUNTIF(MRT!$K$6:$K$371,"&gt;="&amp;$L$2),"",INDEX(MRT!D$6:D$371,MATCH(ROW()-ROW($B$2),ColAux,0),1))</f>
        <v/>
      </c>
      <c r="C59" s="4" t="str">
        <f>IF(ROW()-ROW($B$2)&gt;COUNTIF(MRT!$K$6:$K$371,"&gt;="&amp;$L$2),"",INDEX(MRT!E$6:E$371,MATCH(ROW()-ROW($B$2),ColAux,0),1))</f>
        <v/>
      </c>
      <c r="D59" s="3" t="str">
        <f>IF(ROW()-ROW($B$2)&gt;COUNTIF(MRT!$K$6:$K$371,"&gt;="&amp;$L$2),"",INDEX(MRT!F$6:F$371,MATCH(ROW()-ROW($B$2),ColAux,0),1))</f>
        <v/>
      </c>
      <c r="E59" s="4" t="str">
        <f>IF(ROW()-ROW($B$2)&gt;COUNTIF(MRT!$K$6:$K$371,"&gt;="&amp;$L$2),"",INDEX(MRT!G$6:G$371,MATCH(ROW()-ROW($B$2),ColAux,0),1))</f>
        <v/>
      </c>
      <c r="F59" t="str">
        <f>IF(ROW()-ROW($B$2)&gt;COUNTIF(MRT!$K$6:$K$371,"&gt;="&amp;$L$2),"",INDEX(MRT!H$6:H$371,MATCH(ROW()-ROW($B$2),ColAux,0),1))</f>
        <v/>
      </c>
      <c r="G59" t="str">
        <f>IF(ROW()-ROW($B$2)&gt;COUNTIF(MRT!$K$6:$K$371,"&gt;="&amp;$L$2),"",INDEX(MRT!I$6:I$371,MATCH(ROW()-ROW($B$2),ColAux,0),1))</f>
        <v/>
      </c>
      <c r="H59" t="str">
        <f>IF(ROW()-ROW($B$2)&gt;COUNTIF(MRT!$K$6:$K$371,"&gt;="&amp;$L$2),"",INDEX(MRT!J$6:J$371,MATCH(ROW()-ROW($B$2),ColAux,0),1))</f>
        <v/>
      </c>
      <c r="I59" t="str">
        <f>IF(ROW()-ROW($B$2)&gt;COUNTIF(MRT!$K$6:$K$371,"&gt;="&amp;$L$2),"",INDEX(MRT!K$6:K$371,MATCH(ROW()-ROW($B$2),ColAux,0),1))</f>
        <v/>
      </c>
    </row>
    <row r="60" spans="2:9">
      <c r="B60" s="3" t="str">
        <f>IF(ROW()-ROW($B$2)&gt;COUNTIF(MRT!$K$6:$K$371,"&gt;="&amp;$L$2),"",INDEX(MRT!D$6:D$371,MATCH(ROW()-ROW($B$2),ColAux,0),1))</f>
        <v/>
      </c>
      <c r="C60" s="4" t="str">
        <f>IF(ROW()-ROW($B$2)&gt;COUNTIF(MRT!$K$6:$K$371,"&gt;="&amp;$L$2),"",INDEX(MRT!E$6:E$371,MATCH(ROW()-ROW($B$2),ColAux,0),1))</f>
        <v/>
      </c>
      <c r="D60" s="3" t="str">
        <f>IF(ROW()-ROW($B$2)&gt;COUNTIF(MRT!$K$6:$K$371,"&gt;="&amp;$L$2),"",INDEX(MRT!F$6:F$371,MATCH(ROW()-ROW($B$2),ColAux,0),1))</f>
        <v/>
      </c>
      <c r="E60" s="4" t="str">
        <f>IF(ROW()-ROW($B$2)&gt;COUNTIF(MRT!$K$6:$K$371,"&gt;="&amp;$L$2),"",INDEX(MRT!G$6:G$371,MATCH(ROW()-ROW($B$2),ColAux,0),1))</f>
        <v/>
      </c>
      <c r="F60" t="str">
        <f>IF(ROW()-ROW($B$2)&gt;COUNTIF(MRT!$K$6:$K$371,"&gt;="&amp;$L$2),"",INDEX(MRT!H$6:H$371,MATCH(ROW()-ROW($B$2),ColAux,0),1))</f>
        <v/>
      </c>
      <c r="G60" t="str">
        <f>IF(ROW()-ROW($B$2)&gt;COUNTIF(MRT!$K$6:$K$371,"&gt;="&amp;$L$2),"",INDEX(MRT!I$6:I$371,MATCH(ROW()-ROW($B$2),ColAux,0),1))</f>
        <v/>
      </c>
      <c r="H60" t="str">
        <f>IF(ROW()-ROW($B$2)&gt;COUNTIF(MRT!$K$6:$K$371,"&gt;="&amp;$L$2),"",INDEX(MRT!J$6:J$371,MATCH(ROW()-ROW($B$2),ColAux,0),1))</f>
        <v/>
      </c>
      <c r="I60" t="str">
        <f>IF(ROW()-ROW($B$2)&gt;COUNTIF(MRT!$K$6:$K$371,"&gt;="&amp;$L$2),"",INDEX(MRT!K$6:K$371,MATCH(ROW()-ROW($B$2),ColAux,0),1))</f>
        <v/>
      </c>
    </row>
    <row r="61" spans="2:9">
      <c r="B61" s="3" t="str">
        <f>IF(ROW()-ROW($B$2)&gt;COUNTIF(MRT!$K$6:$K$371,"&gt;="&amp;$L$2),"",INDEX(MRT!D$6:D$371,MATCH(ROW()-ROW($B$2),ColAux,0),1))</f>
        <v/>
      </c>
      <c r="C61" s="4" t="str">
        <f>IF(ROW()-ROW($B$2)&gt;COUNTIF(MRT!$K$6:$K$371,"&gt;="&amp;$L$2),"",INDEX(MRT!E$6:E$371,MATCH(ROW()-ROW($B$2),ColAux,0),1))</f>
        <v/>
      </c>
      <c r="D61" s="3" t="str">
        <f>IF(ROW()-ROW($B$2)&gt;COUNTIF(MRT!$K$6:$K$371,"&gt;="&amp;$L$2),"",INDEX(MRT!F$6:F$371,MATCH(ROW()-ROW($B$2),ColAux,0),1))</f>
        <v/>
      </c>
      <c r="E61" s="4" t="str">
        <f>IF(ROW()-ROW($B$2)&gt;COUNTIF(MRT!$K$6:$K$371,"&gt;="&amp;$L$2),"",INDEX(MRT!G$6:G$371,MATCH(ROW()-ROW($B$2),ColAux,0),1))</f>
        <v/>
      </c>
      <c r="F61" t="str">
        <f>IF(ROW()-ROW($B$2)&gt;COUNTIF(MRT!$K$6:$K$371,"&gt;="&amp;$L$2),"",INDEX(MRT!H$6:H$371,MATCH(ROW()-ROW($B$2),ColAux,0),1))</f>
        <v/>
      </c>
      <c r="G61" t="str">
        <f>IF(ROW()-ROW($B$2)&gt;COUNTIF(MRT!$K$6:$K$371,"&gt;="&amp;$L$2),"",INDEX(MRT!I$6:I$371,MATCH(ROW()-ROW($B$2),ColAux,0),1))</f>
        <v/>
      </c>
      <c r="H61" t="str">
        <f>IF(ROW()-ROW($B$2)&gt;COUNTIF(MRT!$K$6:$K$371,"&gt;="&amp;$L$2),"",INDEX(MRT!J$6:J$371,MATCH(ROW()-ROW($B$2),ColAux,0),1))</f>
        <v/>
      </c>
      <c r="I61" t="str">
        <f>IF(ROW()-ROW($B$2)&gt;COUNTIF(MRT!$K$6:$K$371,"&gt;="&amp;$L$2),"",INDEX(MRT!K$6:K$371,MATCH(ROW()-ROW($B$2),ColAux,0),1))</f>
        <v/>
      </c>
    </row>
    <row r="62" spans="2:9">
      <c r="B62" s="3" t="str">
        <f>IF(ROW()-ROW($B$2)&gt;COUNTIF(MRT!$K$6:$K$371,"&gt;="&amp;$L$2),"",INDEX(MRT!D$6:D$371,MATCH(ROW()-ROW($B$2),ColAux,0),1))</f>
        <v/>
      </c>
      <c r="C62" s="4" t="str">
        <f>IF(ROW()-ROW($B$2)&gt;COUNTIF(MRT!$K$6:$K$371,"&gt;="&amp;$L$2),"",INDEX(MRT!E$6:E$371,MATCH(ROW()-ROW($B$2),ColAux,0),1))</f>
        <v/>
      </c>
      <c r="D62" s="3" t="str">
        <f>IF(ROW()-ROW($B$2)&gt;COUNTIF(MRT!$K$6:$K$371,"&gt;="&amp;$L$2),"",INDEX(MRT!F$6:F$371,MATCH(ROW()-ROW($B$2),ColAux,0),1))</f>
        <v/>
      </c>
      <c r="E62" s="4" t="str">
        <f>IF(ROW()-ROW($B$2)&gt;COUNTIF(MRT!$K$6:$K$371,"&gt;="&amp;$L$2),"",INDEX(MRT!G$6:G$371,MATCH(ROW()-ROW($B$2),ColAux,0),1))</f>
        <v/>
      </c>
      <c r="F62" t="str">
        <f>IF(ROW()-ROW($B$2)&gt;COUNTIF(MRT!$K$6:$K$371,"&gt;="&amp;$L$2),"",INDEX(MRT!H$6:H$371,MATCH(ROW()-ROW($B$2),ColAux,0),1))</f>
        <v/>
      </c>
      <c r="G62" t="str">
        <f>IF(ROW()-ROW($B$2)&gt;COUNTIF(MRT!$K$6:$K$371,"&gt;="&amp;$L$2),"",INDEX(MRT!I$6:I$371,MATCH(ROW()-ROW($B$2),ColAux,0),1))</f>
        <v/>
      </c>
      <c r="H62" t="str">
        <f>IF(ROW()-ROW($B$2)&gt;COUNTIF(MRT!$K$6:$K$371,"&gt;="&amp;$L$2),"",INDEX(MRT!J$6:J$371,MATCH(ROW()-ROW($B$2),ColAux,0),1))</f>
        <v/>
      </c>
      <c r="I62" t="str">
        <f>IF(ROW()-ROW($B$2)&gt;COUNTIF(MRT!$K$6:$K$371,"&gt;="&amp;$L$2),"",INDEX(MRT!K$6:K$371,MATCH(ROW()-ROW($B$2),ColAux,0),1))</f>
        <v/>
      </c>
    </row>
    <row r="63" spans="2:9">
      <c r="B63" s="3" t="str">
        <f>IF(ROW()-ROW($B$2)&gt;COUNTIF(MRT!$K$6:$K$371,"&gt;="&amp;$L$2),"",INDEX(MRT!D$6:D$371,MATCH(ROW()-ROW($B$2),ColAux,0),1))</f>
        <v/>
      </c>
      <c r="C63" s="4" t="str">
        <f>IF(ROW()-ROW($B$2)&gt;COUNTIF(MRT!$K$6:$K$371,"&gt;="&amp;$L$2),"",INDEX(MRT!E$6:E$371,MATCH(ROW()-ROW($B$2),ColAux,0),1))</f>
        <v/>
      </c>
      <c r="D63" s="3" t="str">
        <f>IF(ROW()-ROW($B$2)&gt;COUNTIF(MRT!$K$6:$K$371,"&gt;="&amp;$L$2),"",INDEX(MRT!F$6:F$371,MATCH(ROW()-ROW($B$2),ColAux,0),1))</f>
        <v/>
      </c>
      <c r="E63" s="4" t="str">
        <f>IF(ROW()-ROW($B$2)&gt;COUNTIF(MRT!$K$6:$K$371,"&gt;="&amp;$L$2),"",INDEX(MRT!G$6:G$371,MATCH(ROW()-ROW($B$2),ColAux,0),1))</f>
        <v/>
      </c>
      <c r="F63" t="str">
        <f>IF(ROW()-ROW($B$2)&gt;COUNTIF(MRT!$K$6:$K$371,"&gt;="&amp;$L$2),"",INDEX(MRT!H$6:H$371,MATCH(ROW()-ROW($B$2),ColAux,0),1))</f>
        <v/>
      </c>
      <c r="G63" t="str">
        <f>IF(ROW()-ROW($B$2)&gt;COUNTIF(MRT!$K$6:$K$371,"&gt;="&amp;$L$2),"",INDEX(MRT!I$6:I$371,MATCH(ROW()-ROW($B$2),ColAux,0),1))</f>
        <v/>
      </c>
      <c r="H63" t="str">
        <f>IF(ROW()-ROW($B$2)&gt;COUNTIF(MRT!$K$6:$K$371,"&gt;="&amp;$L$2),"",INDEX(MRT!J$6:J$371,MATCH(ROW()-ROW($B$2),ColAux,0),1))</f>
        <v/>
      </c>
      <c r="I63" t="str">
        <f>IF(ROW()-ROW($B$2)&gt;COUNTIF(MRT!$K$6:$K$371,"&gt;="&amp;$L$2),"",INDEX(MRT!K$6:K$371,MATCH(ROW()-ROW($B$2),ColAux,0),1))</f>
        <v/>
      </c>
    </row>
    <row r="64" spans="2:9">
      <c r="B64" s="3" t="str">
        <f>IF(ROW()-ROW($B$2)&gt;COUNTIF(MRT!$K$6:$K$371,"&gt;="&amp;$L$2),"",INDEX(MRT!D$6:D$371,MATCH(ROW()-ROW($B$2),ColAux,0),1))</f>
        <v/>
      </c>
      <c r="C64" s="4" t="str">
        <f>IF(ROW()-ROW($B$2)&gt;COUNTIF(MRT!$K$6:$K$371,"&gt;="&amp;$L$2),"",INDEX(MRT!E$6:E$371,MATCH(ROW()-ROW($B$2),ColAux,0),1))</f>
        <v/>
      </c>
      <c r="D64" s="3" t="str">
        <f>IF(ROW()-ROW($B$2)&gt;COUNTIF(MRT!$K$6:$K$371,"&gt;="&amp;$L$2),"",INDEX(MRT!F$6:F$371,MATCH(ROW()-ROW($B$2),ColAux,0),1))</f>
        <v/>
      </c>
      <c r="E64" s="4" t="str">
        <f>IF(ROW()-ROW($B$2)&gt;COUNTIF(MRT!$K$6:$K$371,"&gt;="&amp;$L$2),"",INDEX(MRT!G$6:G$371,MATCH(ROW()-ROW($B$2),ColAux,0),1))</f>
        <v/>
      </c>
      <c r="F64" t="str">
        <f>IF(ROW()-ROW($B$2)&gt;COUNTIF(MRT!$K$6:$K$371,"&gt;="&amp;$L$2),"",INDEX(MRT!H$6:H$371,MATCH(ROW()-ROW($B$2),ColAux,0),1))</f>
        <v/>
      </c>
      <c r="G64" t="str">
        <f>IF(ROW()-ROW($B$2)&gt;COUNTIF(MRT!$K$6:$K$371,"&gt;="&amp;$L$2),"",INDEX(MRT!I$6:I$371,MATCH(ROW()-ROW($B$2),ColAux,0),1))</f>
        <v/>
      </c>
      <c r="H64" t="str">
        <f>IF(ROW()-ROW($B$2)&gt;COUNTIF(MRT!$K$6:$K$371,"&gt;="&amp;$L$2),"",INDEX(MRT!J$6:J$371,MATCH(ROW()-ROW($B$2),ColAux,0),1))</f>
        <v/>
      </c>
      <c r="I64" t="str">
        <f>IF(ROW()-ROW($B$2)&gt;COUNTIF(MRT!$K$6:$K$371,"&gt;="&amp;$L$2),"",INDEX(MRT!K$6:K$371,MATCH(ROW()-ROW($B$2),ColAux,0),1))</f>
        <v/>
      </c>
    </row>
    <row r="65" spans="2:9">
      <c r="B65" s="3" t="str">
        <f>IF(ROW()-ROW($B$2)&gt;COUNTIF(MRT!$K$6:$K$371,"&gt;="&amp;$L$2),"",INDEX(MRT!D$6:D$371,MATCH(ROW()-ROW($B$2),ColAux,0),1))</f>
        <v/>
      </c>
      <c r="C65" s="4" t="str">
        <f>IF(ROW()-ROW($B$2)&gt;COUNTIF(MRT!$K$6:$K$371,"&gt;="&amp;$L$2),"",INDEX(MRT!E$6:E$371,MATCH(ROW()-ROW($B$2),ColAux,0),1))</f>
        <v/>
      </c>
      <c r="D65" s="3" t="str">
        <f>IF(ROW()-ROW($B$2)&gt;COUNTIF(MRT!$K$6:$K$371,"&gt;="&amp;$L$2),"",INDEX(MRT!F$6:F$371,MATCH(ROW()-ROW($B$2),ColAux,0),1))</f>
        <v/>
      </c>
      <c r="E65" s="4" t="str">
        <f>IF(ROW()-ROW($B$2)&gt;COUNTIF(MRT!$K$6:$K$371,"&gt;="&amp;$L$2),"",INDEX(MRT!G$6:G$371,MATCH(ROW()-ROW($B$2),ColAux,0),1))</f>
        <v/>
      </c>
      <c r="F65" t="str">
        <f>IF(ROW()-ROW($B$2)&gt;COUNTIF(MRT!$K$6:$K$371,"&gt;="&amp;$L$2),"",INDEX(MRT!H$6:H$371,MATCH(ROW()-ROW($B$2),ColAux,0),1))</f>
        <v/>
      </c>
      <c r="G65" t="str">
        <f>IF(ROW()-ROW($B$2)&gt;COUNTIF(MRT!$K$6:$K$371,"&gt;="&amp;$L$2),"",INDEX(MRT!I$6:I$371,MATCH(ROW()-ROW($B$2),ColAux,0),1))</f>
        <v/>
      </c>
      <c r="H65" t="str">
        <f>IF(ROW()-ROW($B$2)&gt;COUNTIF(MRT!$K$6:$K$371,"&gt;="&amp;$L$2),"",INDEX(MRT!J$6:J$371,MATCH(ROW()-ROW($B$2),ColAux,0),1))</f>
        <v/>
      </c>
      <c r="I65" t="str">
        <f>IF(ROW()-ROW($B$2)&gt;COUNTIF(MRT!$K$6:$K$371,"&gt;="&amp;$L$2),"",INDEX(MRT!K$6:K$371,MATCH(ROW()-ROW($B$2),ColAux,0),1))</f>
        <v/>
      </c>
    </row>
    <row r="66" spans="2:9">
      <c r="B66" s="3" t="str">
        <f>IF(ROW()-ROW($B$2)&gt;COUNTIF(MRT!$K$6:$K$371,"&gt;="&amp;$L$2),"",INDEX(MRT!D$6:D$371,MATCH(ROW()-ROW($B$2),ColAux,0),1))</f>
        <v/>
      </c>
      <c r="C66" s="4" t="str">
        <f>IF(ROW()-ROW($B$2)&gt;COUNTIF(MRT!$K$6:$K$371,"&gt;="&amp;$L$2),"",INDEX(MRT!E$6:E$371,MATCH(ROW()-ROW($B$2),ColAux,0),1))</f>
        <v/>
      </c>
      <c r="D66" s="3" t="str">
        <f>IF(ROW()-ROW($B$2)&gt;COUNTIF(MRT!$K$6:$K$371,"&gt;="&amp;$L$2),"",INDEX(MRT!F$6:F$371,MATCH(ROW()-ROW($B$2),ColAux,0),1))</f>
        <v/>
      </c>
      <c r="E66" s="4" t="str">
        <f>IF(ROW()-ROW($B$2)&gt;COUNTIF(MRT!$K$6:$K$371,"&gt;="&amp;$L$2),"",INDEX(MRT!G$6:G$371,MATCH(ROW()-ROW($B$2),ColAux,0),1))</f>
        <v/>
      </c>
      <c r="F66" t="str">
        <f>IF(ROW()-ROW($B$2)&gt;COUNTIF(MRT!$K$6:$K$371,"&gt;="&amp;$L$2),"",INDEX(MRT!H$6:H$371,MATCH(ROW()-ROW($B$2),ColAux,0),1))</f>
        <v/>
      </c>
      <c r="G66" t="str">
        <f>IF(ROW()-ROW($B$2)&gt;COUNTIF(MRT!$K$6:$K$371,"&gt;="&amp;$L$2),"",INDEX(MRT!I$6:I$371,MATCH(ROW()-ROW($B$2),ColAux,0),1))</f>
        <v/>
      </c>
      <c r="H66" t="str">
        <f>IF(ROW()-ROW($B$2)&gt;COUNTIF(MRT!$K$6:$K$371,"&gt;="&amp;$L$2),"",INDEX(MRT!J$6:J$371,MATCH(ROW()-ROW($B$2),ColAux,0),1))</f>
        <v/>
      </c>
      <c r="I66" t="str">
        <f>IF(ROW()-ROW($B$2)&gt;COUNTIF(MRT!$K$6:$K$371,"&gt;="&amp;$L$2),"",INDEX(MRT!K$6:K$371,MATCH(ROW()-ROW($B$2),ColAux,0),1))</f>
        <v/>
      </c>
    </row>
    <row r="67" spans="2:9">
      <c r="B67" s="3" t="str">
        <f>IF(ROW()-ROW($B$2)&gt;COUNTIF(MRT!$K$6:$K$371,"&gt;="&amp;$L$2),"",INDEX(MRT!D$6:D$371,MATCH(ROW()-ROW($B$2),ColAux,0),1))</f>
        <v/>
      </c>
      <c r="C67" s="4" t="str">
        <f>IF(ROW()-ROW($B$2)&gt;COUNTIF(MRT!$K$6:$K$371,"&gt;="&amp;$L$2),"",INDEX(MRT!E$6:E$371,MATCH(ROW()-ROW($B$2),ColAux,0),1))</f>
        <v/>
      </c>
      <c r="D67" s="3" t="str">
        <f>IF(ROW()-ROW($B$2)&gt;COUNTIF(MRT!$K$6:$K$371,"&gt;="&amp;$L$2),"",INDEX(MRT!F$6:F$371,MATCH(ROW()-ROW($B$2),ColAux,0),1))</f>
        <v/>
      </c>
      <c r="E67" s="4" t="str">
        <f>IF(ROW()-ROW($B$2)&gt;COUNTIF(MRT!$K$6:$K$371,"&gt;="&amp;$L$2),"",INDEX(MRT!G$6:G$371,MATCH(ROW()-ROW($B$2),ColAux,0),1))</f>
        <v/>
      </c>
      <c r="F67" t="str">
        <f>IF(ROW()-ROW($B$2)&gt;COUNTIF(MRT!$K$6:$K$371,"&gt;="&amp;$L$2),"",INDEX(MRT!H$6:H$371,MATCH(ROW()-ROW($B$2),ColAux,0),1))</f>
        <v/>
      </c>
      <c r="G67" t="str">
        <f>IF(ROW()-ROW($B$2)&gt;COUNTIF(MRT!$K$6:$K$371,"&gt;="&amp;$L$2),"",INDEX(MRT!I$6:I$371,MATCH(ROW()-ROW($B$2),ColAux,0),1))</f>
        <v/>
      </c>
      <c r="H67" t="str">
        <f>IF(ROW()-ROW($B$2)&gt;COUNTIF(MRT!$K$6:$K$371,"&gt;="&amp;$L$2),"",INDEX(MRT!J$6:J$371,MATCH(ROW()-ROW($B$2),ColAux,0),1))</f>
        <v/>
      </c>
      <c r="I67" t="str">
        <f>IF(ROW()-ROW($B$2)&gt;COUNTIF(MRT!$K$6:$K$371,"&gt;="&amp;$L$2),"",INDEX(MRT!K$6:K$371,MATCH(ROW()-ROW($B$2),ColAux,0),1))</f>
        <v/>
      </c>
    </row>
    <row r="68" spans="2:9">
      <c r="B68" s="3" t="str">
        <f>IF(ROW()-ROW($B$2)&gt;COUNTIF(MRT!$K$6:$K$371,"&gt;="&amp;$L$2),"",INDEX(MRT!D$6:D$371,MATCH(ROW()-ROW($B$2),ColAux,0),1))</f>
        <v/>
      </c>
      <c r="C68" s="4" t="str">
        <f>IF(ROW()-ROW($B$2)&gt;COUNTIF(MRT!$K$6:$K$371,"&gt;="&amp;$L$2),"",INDEX(MRT!E$6:E$371,MATCH(ROW()-ROW($B$2),ColAux,0),1))</f>
        <v/>
      </c>
      <c r="D68" s="3" t="str">
        <f>IF(ROW()-ROW($B$2)&gt;COUNTIF(MRT!$K$6:$K$371,"&gt;="&amp;$L$2),"",INDEX(MRT!F$6:F$371,MATCH(ROW()-ROW($B$2),ColAux,0),1))</f>
        <v/>
      </c>
      <c r="E68" s="4" t="str">
        <f>IF(ROW()-ROW($B$2)&gt;COUNTIF(MRT!$K$6:$K$371,"&gt;="&amp;$L$2),"",INDEX(MRT!G$6:G$371,MATCH(ROW()-ROW($B$2),ColAux,0),1))</f>
        <v/>
      </c>
      <c r="F68" t="str">
        <f>IF(ROW()-ROW($B$2)&gt;COUNTIF(MRT!$K$6:$K$371,"&gt;="&amp;$L$2),"",INDEX(MRT!H$6:H$371,MATCH(ROW()-ROW($B$2),ColAux,0),1))</f>
        <v/>
      </c>
      <c r="G68" t="str">
        <f>IF(ROW()-ROW($B$2)&gt;COUNTIF(MRT!$K$6:$K$371,"&gt;="&amp;$L$2),"",INDEX(MRT!I$6:I$371,MATCH(ROW()-ROW($B$2),ColAux,0),1))</f>
        <v/>
      </c>
      <c r="H68" t="str">
        <f>IF(ROW()-ROW($B$2)&gt;COUNTIF(MRT!$K$6:$K$371,"&gt;="&amp;$L$2),"",INDEX(MRT!J$6:J$371,MATCH(ROW()-ROW($B$2),ColAux,0),1))</f>
        <v/>
      </c>
      <c r="I68" t="str">
        <f>IF(ROW()-ROW($B$2)&gt;COUNTIF(MRT!$K$6:$K$371,"&gt;="&amp;$L$2),"",INDEX(MRT!K$6:K$371,MATCH(ROW()-ROW($B$2),ColAux,0),1))</f>
        <v/>
      </c>
    </row>
    <row r="69" spans="2:9">
      <c r="B69" s="3" t="str">
        <f>IF(ROW()-ROW($B$2)&gt;COUNTIF(MRT!$K$6:$K$371,"&gt;="&amp;$L$2),"",INDEX(MRT!D$6:D$371,MATCH(ROW()-ROW($B$2),ColAux,0),1))</f>
        <v/>
      </c>
      <c r="C69" s="4" t="str">
        <f>IF(ROW()-ROW($B$2)&gt;COUNTIF(MRT!$K$6:$K$371,"&gt;="&amp;$L$2),"",INDEX(MRT!E$6:E$371,MATCH(ROW()-ROW($B$2),ColAux,0),1))</f>
        <v/>
      </c>
      <c r="D69" s="3" t="str">
        <f>IF(ROW()-ROW($B$2)&gt;COUNTIF(MRT!$K$6:$K$371,"&gt;="&amp;$L$2),"",INDEX(MRT!F$6:F$371,MATCH(ROW()-ROW($B$2),ColAux,0),1))</f>
        <v/>
      </c>
      <c r="E69" s="4" t="str">
        <f>IF(ROW()-ROW($B$2)&gt;COUNTIF(MRT!$K$6:$K$371,"&gt;="&amp;$L$2),"",INDEX(MRT!G$6:G$371,MATCH(ROW()-ROW($B$2),ColAux,0),1))</f>
        <v/>
      </c>
      <c r="F69" t="str">
        <f>IF(ROW()-ROW($B$2)&gt;COUNTIF(MRT!$K$6:$K$371,"&gt;="&amp;$L$2),"",INDEX(MRT!H$6:H$371,MATCH(ROW()-ROW($B$2),ColAux,0),1))</f>
        <v/>
      </c>
      <c r="G69" t="str">
        <f>IF(ROW()-ROW($B$2)&gt;COUNTIF(MRT!$K$6:$K$371,"&gt;="&amp;$L$2),"",INDEX(MRT!I$6:I$371,MATCH(ROW()-ROW($B$2),ColAux,0),1))</f>
        <v/>
      </c>
      <c r="H69" t="str">
        <f>IF(ROW()-ROW($B$2)&gt;COUNTIF(MRT!$K$6:$K$371,"&gt;="&amp;$L$2),"",INDEX(MRT!J$6:J$371,MATCH(ROW()-ROW($B$2),ColAux,0),1))</f>
        <v/>
      </c>
      <c r="I69" t="str">
        <f>IF(ROW()-ROW($B$2)&gt;COUNTIF(MRT!$K$6:$K$371,"&gt;="&amp;$L$2),"",INDEX(MRT!K$6:K$371,MATCH(ROW()-ROW($B$2),ColAux,0),1))</f>
        <v/>
      </c>
    </row>
    <row r="70" spans="2:9">
      <c r="B70" s="3" t="str">
        <f>IF(ROW()-ROW($B$2)&gt;COUNTIF(MRT!$K$6:$K$371,"&gt;="&amp;$L$2),"",INDEX(MRT!D$6:D$371,MATCH(ROW()-ROW($B$2),ColAux,0),1))</f>
        <v/>
      </c>
      <c r="C70" s="4" t="str">
        <f>IF(ROW()-ROW($B$2)&gt;COUNTIF(MRT!$K$6:$K$371,"&gt;="&amp;$L$2),"",INDEX(MRT!E$6:E$371,MATCH(ROW()-ROW($B$2),ColAux,0),1))</f>
        <v/>
      </c>
      <c r="D70" s="3" t="str">
        <f>IF(ROW()-ROW($B$2)&gt;COUNTIF(MRT!$K$6:$K$371,"&gt;="&amp;$L$2),"",INDEX(MRT!F$6:F$371,MATCH(ROW()-ROW($B$2),ColAux,0),1))</f>
        <v/>
      </c>
      <c r="E70" s="4" t="str">
        <f>IF(ROW()-ROW($B$2)&gt;COUNTIF(MRT!$K$6:$K$371,"&gt;="&amp;$L$2),"",INDEX(MRT!G$6:G$371,MATCH(ROW()-ROW($B$2),ColAux,0),1))</f>
        <v/>
      </c>
      <c r="F70" t="str">
        <f>IF(ROW()-ROW($B$2)&gt;COUNTIF(MRT!$K$6:$K$371,"&gt;="&amp;$L$2),"",INDEX(MRT!H$6:H$371,MATCH(ROW()-ROW($B$2),ColAux,0),1))</f>
        <v/>
      </c>
      <c r="G70" t="str">
        <f>IF(ROW()-ROW($B$2)&gt;COUNTIF(MRT!$K$6:$K$371,"&gt;="&amp;$L$2),"",INDEX(MRT!I$6:I$371,MATCH(ROW()-ROW($B$2),ColAux,0),1))</f>
        <v/>
      </c>
      <c r="H70" t="str">
        <f>IF(ROW()-ROW($B$2)&gt;COUNTIF(MRT!$K$6:$K$371,"&gt;="&amp;$L$2),"",INDEX(MRT!J$6:J$371,MATCH(ROW()-ROW($B$2),ColAux,0),1))</f>
        <v/>
      </c>
      <c r="I70" t="str">
        <f>IF(ROW()-ROW($B$2)&gt;COUNTIF(MRT!$K$6:$K$371,"&gt;="&amp;$L$2),"",INDEX(MRT!K$6:K$371,MATCH(ROW()-ROW($B$2),ColAux,0),1))</f>
        <v/>
      </c>
    </row>
    <row r="71" spans="2:9">
      <c r="B71" s="3" t="str">
        <f>IF(ROW()-ROW($B$2)&gt;COUNTIF(MRT!$K$6:$K$371,"&gt;="&amp;$L$2),"",INDEX(MRT!D$6:D$371,MATCH(ROW()-ROW($B$2),ColAux,0),1))</f>
        <v/>
      </c>
      <c r="C71" s="4" t="str">
        <f>IF(ROW()-ROW($B$2)&gt;COUNTIF(MRT!$K$6:$K$371,"&gt;="&amp;$L$2),"",INDEX(MRT!E$6:E$371,MATCH(ROW()-ROW($B$2),ColAux,0),1))</f>
        <v/>
      </c>
      <c r="D71" s="3" t="str">
        <f>IF(ROW()-ROW($B$2)&gt;COUNTIF(MRT!$K$6:$K$371,"&gt;="&amp;$L$2),"",INDEX(MRT!F$6:F$371,MATCH(ROW()-ROW($B$2),ColAux,0),1))</f>
        <v/>
      </c>
      <c r="E71" s="4" t="str">
        <f>IF(ROW()-ROW($B$2)&gt;COUNTIF(MRT!$K$6:$K$371,"&gt;="&amp;$L$2),"",INDEX(MRT!G$6:G$371,MATCH(ROW()-ROW($B$2),ColAux,0),1))</f>
        <v/>
      </c>
      <c r="F71" t="str">
        <f>IF(ROW()-ROW($B$2)&gt;COUNTIF(MRT!$K$6:$K$371,"&gt;="&amp;$L$2),"",INDEX(MRT!H$6:H$371,MATCH(ROW()-ROW($B$2),ColAux,0),1))</f>
        <v/>
      </c>
      <c r="G71" t="str">
        <f>IF(ROW()-ROW($B$2)&gt;COUNTIF(MRT!$K$6:$K$371,"&gt;="&amp;$L$2),"",INDEX(MRT!I$6:I$371,MATCH(ROW()-ROW($B$2),ColAux,0),1))</f>
        <v/>
      </c>
      <c r="H71" t="str">
        <f>IF(ROW()-ROW($B$2)&gt;COUNTIF(MRT!$K$6:$K$371,"&gt;="&amp;$L$2),"",INDEX(MRT!J$6:J$371,MATCH(ROW()-ROW($B$2),ColAux,0),1))</f>
        <v/>
      </c>
      <c r="I71" t="str">
        <f>IF(ROW()-ROW($B$2)&gt;COUNTIF(MRT!$K$6:$K$371,"&gt;="&amp;$L$2),"",INDEX(MRT!K$6:K$371,MATCH(ROW()-ROW($B$2),ColAux,0),1))</f>
        <v/>
      </c>
    </row>
    <row r="72" spans="2:9">
      <c r="B72" s="3" t="str">
        <f>IF(ROW()-ROW($B$2)&gt;COUNTIF(MRT!$K$6:$K$371,"&gt;="&amp;$L$2),"",INDEX(MRT!D$6:D$371,MATCH(ROW()-ROW($B$2),ColAux,0),1))</f>
        <v/>
      </c>
      <c r="C72" s="4" t="str">
        <f>IF(ROW()-ROW($B$2)&gt;COUNTIF(MRT!$K$6:$K$371,"&gt;="&amp;$L$2),"",INDEX(MRT!E$6:E$371,MATCH(ROW()-ROW($B$2),ColAux,0),1))</f>
        <v/>
      </c>
      <c r="D72" s="3" t="str">
        <f>IF(ROW()-ROW($B$2)&gt;COUNTIF(MRT!$K$6:$K$371,"&gt;="&amp;$L$2),"",INDEX(MRT!F$6:F$371,MATCH(ROW()-ROW($B$2),ColAux,0),1))</f>
        <v/>
      </c>
      <c r="E72" s="4" t="str">
        <f>IF(ROW()-ROW($B$2)&gt;COUNTIF(MRT!$K$6:$K$371,"&gt;="&amp;$L$2),"",INDEX(MRT!G$6:G$371,MATCH(ROW()-ROW($B$2),ColAux,0),1))</f>
        <v/>
      </c>
      <c r="F72" t="str">
        <f>IF(ROW()-ROW($B$2)&gt;COUNTIF(MRT!$K$6:$K$371,"&gt;="&amp;$L$2),"",INDEX(MRT!H$6:H$371,MATCH(ROW()-ROW($B$2),ColAux,0),1))</f>
        <v/>
      </c>
      <c r="G72" t="str">
        <f>IF(ROW()-ROW($B$2)&gt;COUNTIF(MRT!$K$6:$K$371,"&gt;="&amp;$L$2),"",INDEX(MRT!I$6:I$371,MATCH(ROW()-ROW($B$2),ColAux,0),1))</f>
        <v/>
      </c>
      <c r="H72" t="str">
        <f>IF(ROW()-ROW($B$2)&gt;COUNTIF(MRT!$K$6:$K$371,"&gt;="&amp;$L$2),"",INDEX(MRT!J$6:J$371,MATCH(ROW()-ROW($B$2),ColAux,0),1))</f>
        <v/>
      </c>
      <c r="I72" t="str">
        <f>IF(ROW()-ROW($B$2)&gt;COUNTIF(MRT!$K$6:$K$371,"&gt;="&amp;$L$2),"",INDEX(MRT!K$6:K$371,MATCH(ROW()-ROW($B$2),ColAux,0),1))</f>
        <v/>
      </c>
    </row>
    <row r="73" spans="2:9">
      <c r="B73" s="3" t="str">
        <f>IF(ROW()-ROW($B$2)&gt;COUNTIF(MRT!$K$6:$K$371,"&gt;="&amp;$L$2),"",INDEX(MRT!D$6:D$371,MATCH(ROW()-ROW($B$2),ColAux,0),1))</f>
        <v/>
      </c>
      <c r="C73" s="4" t="str">
        <f>IF(ROW()-ROW($B$2)&gt;COUNTIF(MRT!$K$6:$K$371,"&gt;="&amp;$L$2),"",INDEX(MRT!E$6:E$371,MATCH(ROW()-ROW($B$2),ColAux,0),1))</f>
        <v/>
      </c>
      <c r="D73" s="3" t="str">
        <f>IF(ROW()-ROW($B$2)&gt;COUNTIF(MRT!$K$6:$K$371,"&gt;="&amp;$L$2),"",INDEX(MRT!F$6:F$371,MATCH(ROW()-ROW($B$2),ColAux,0),1))</f>
        <v/>
      </c>
      <c r="E73" s="4" t="str">
        <f>IF(ROW()-ROW($B$2)&gt;COUNTIF(MRT!$K$6:$K$371,"&gt;="&amp;$L$2),"",INDEX(MRT!G$6:G$371,MATCH(ROW()-ROW($B$2),ColAux,0),1))</f>
        <v/>
      </c>
      <c r="F73" t="str">
        <f>IF(ROW()-ROW($B$2)&gt;COUNTIF(MRT!$K$6:$K$371,"&gt;="&amp;$L$2),"",INDEX(MRT!H$6:H$371,MATCH(ROW()-ROW($B$2),ColAux,0),1))</f>
        <v/>
      </c>
      <c r="G73" t="str">
        <f>IF(ROW()-ROW($B$2)&gt;COUNTIF(MRT!$K$6:$K$371,"&gt;="&amp;$L$2),"",INDEX(MRT!I$6:I$371,MATCH(ROW()-ROW($B$2),ColAux,0),1))</f>
        <v/>
      </c>
      <c r="H73" t="str">
        <f>IF(ROW()-ROW($B$2)&gt;COUNTIF(MRT!$K$6:$K$371,"&gt;="&amp;$L$2),"",INDEX(MRT!J$6:J$371,MATCH(ROW()-ROW($B$2),ColAux,0),1))</f>
        <v/>
      </c>
      <c r="I73" t="str">
        <f>IF(ROW()-ROW($B$2)&gt;COUNTIF(MRT!$K$6:$K$371,"&gt;="&amp;$L$2),"",INDEX(MRT!K$6:K$371,MATCH(ROW()-ROW($B$2),ColAux,0),1))</f>
        <v/>
      </c>
    </row>
    <row r="74" spans="2:9">
      <c r="B74" s="3" t="str">
        <f>IF(ROW()-ROW($B$2)&gt;COUNTIF(MRT!$K$6:$K$371,"&gt;="&amp;$L$2),"",INDEX(MRT!D$6:D$371,MATCH(ROW()-ROW($B$2),ColAux,0),1))</f>
        <v/>
      </c>
      <c r="C74" s="4" t="str">
        <f>IF(ROW()-ROW($B$2)&gt;COUNTIF(MRT!$K$6:$K$371,"&gt;="&amp;$L$2),"",INDEX(MRT!E$6:E$371,MATCH(ROW()-ROW($B$2),ColAux,0),1))</f>
        <v/>
      </c>
      <c r="D74" s="3" t="str">
        <f>IF(ROW()-ROW($B$2)&gt;COUNTIF(MRT!$K$6:$K$371,"&gt;="&amp;$L$2),"",INDEX(MRT!F$6:F$371,MATCH(ROW()-ROW($B$2),ColAux,0),1))</f>
        <v/>
      </c>
      <c r="E74" s="4" t="str">
        <f>IF(ROW()-ROW($B$2)&gt;COUNTIF(MRT!$K$6:$K$371,"&gt;="&amp;$L$2),"",INDEX(MRT!G$6:G$371,MATCH(ROW()-ROW($B$2),ColAux,0),1))</f>
        <v/>
      </c>
      <c r="F74" t="str">
        <f>IF(ROW()-ROW($B$2)&gt;COUNTIF(MRT!$K$6:$K$371,"&gt;="&amp;$L$2),"",INDEX(MRT!H$6:H$371,MATCH(ROW()-ROW($B$2),ColAux,0),1))</f>
        <v/>
      </c>
      <c r="G74" t="str">
        <f>IF(ROW()-ROW($B$2)&gt;COUNTIF(MRT!$K$6:$K$371,"&gt;="&amp;$L$2),"",INDEX(MRT!I$6:I$371,MATCH(ROW()-ROW($B$2),ColAux,0),1))</f>
        <v/>
      </c>
      <c r="H74" t="str">
        <f>IF(ROW()-ROW($B$2)&gt;COUNTIF(MRT!$K$6:$K$371,"&gt;="&amp;$L$2),"",INDEX(MRT!J$6:J$371,MATCH(ROW()-ROW($B$2),ColAux,0),1))</f>
        <v/>
      </c>
      <c r="I74" t="str">
        <f>IF(ROW()-ROW($B$2)&gt;COUNTIF(MRT!$K$6:$K$371,"&gt;="&amp;$L$2),"",INDEX(MRT!K$6:K$371,MATCH(ROW()-ROW($B$2),ColAux,0),1))</f>
        <v/>
      </c>
    </row>
    <row r="75" spans="2:9">
      <c r="B75" s="3" t="str">
        <f>IF(ROW()-ROW($B$2)&gt;COUNTIF(MRT!$K$6:$K$371,"&gt;="&amp;$L$2),"",INDEX(MRT!D$6:D$371,MATCH(ROW()-ROW($B$2),ColAux,0),1))</f>
        <v/>
      </c>
      <c r="C75" s="4" t="str">
        <f>IF(ROW()-ROW($B$2)&gt;COUNTIF(MRT!$K$6:$K$371,"&gt;="&amp;$L$2),"",INDEX(MRT!E$6:E$371,MATCH(ROW()-ROW($B$2),ColAux,0),1))</f>
        <v/>
      </c>
      <c r="D75" s="3" t="str">
        <f>IF(ROW()-ROW($B$2)&gt;COUNTIF(MRT!$K$6:$K$371,"&gt;="&amp;$L$2),"",INDEX(MRT!F$6:F$371,MATCH(ROW()-ROW($B$2),ColAux,0),1))</f>
        <v/>
      </c>
      <c r="E75" s="4" t="str">
        <f>IF(ROW()-ROW($B$2)&gt;COUNTIF(MRT!$K$6:$K$371,"&gt;="&amp;$L$2),"",INDEX(MRT!G$6:G$371,MATCH(ROW()-ROW($B$2),ColAux,0),1))</f>
        <v/>
      </c>
      <c r="F75" t="str">
        <f>IF(ROW()-ROW($B$2)&gt;COUNTIF(MRT!$K$6:$K$371,"&gt;="&amp;$L$2),"",INDEX(MRT!H$6:H$371,MATCH(ROW()-ROW($B$2),ColAux,0),1))</f>
        <v/>
      </c>
      <c r="G75" t="str">
        <f>IF(ROW()-ROW($B$2)&gt;COUNTIF(MRT!$K$6:$K$371,"&gt;="&amp;$L$2),"",INDEX(MRT!I$6:I$371,MATCH(ROW()-ROW($B$2),ColAux,0),1))</f>
        <v/>
      </c>
      <c r="H75" t="str">
        <f>IF(ROW()-ROW($B$2)&gt;COUNTIF(MRT!$K$6:$K$371,"&gt;="&amp;$L$2),"",INDEX(MRT!J$6:J$371,MATCH(ROW()-ROW($B$2),ColAux,0),1))</f>
        <v/>
      </c>
      <c r="I75" t="str">
        <f>IF(ROW()-ROW($B$2)&gt;COUNTIF(MRT!$K$6:$K$371,"&gt;="&amp;$L$2),"",INDEX(MRT!K$6:K$371,MATCH(ROW()-ROW($B$2),ColAux,0),1))</f>
        <v/>
      </c>
    </row>
    <row r="76" spans="2:9">
      <c r="B76" s="3" t="str">
        <f>IF(ROW()-ROW($B$2)&gt;COUNTIF(MRT!$K$6:$K$371,"&gt;="&amp;$L$2),"",INDEX(MRT!D$6:D$371,MATCH(ROW()-ROW($B$2),ColAux,0),1))</f>
        <v/>
      </c>
      <c r="C76" s="4" t="str">
        <f>IF(ROW()-ROW($B$2)&gt;COUNTIF(MRT!$K$6:$K$371,"&gt;="&amp;$L$2),"",INDEX(MRT!E$6:E$371,MATCH(ROW()-ROW($B$2),ColAux,0),1))</f>
        <v/>
      </c>
      <c r="D76" s="3" t="str">
        <f>IF(ROW()-ROW($B$2)&gt;COUNTIF(MRT!$K$6:$K$371,"&gt;="&amp;$L$2),"",INDEX(MRT!F$6:F$371,MATCH(ROW()-ROW($B$2),ColAux,0),1))</f>
        <v/>
      </c>
      <c r="E76" s="4" t="str">
        <f>IF(ROW()-ROW($B$2)&gt;COUNTIF(MRT!$K$6:$K$371,"&gt;="&amp;$L$2),"",INDEX(MRT!G$6:G$371,MATCH(ROW()-ROW($B$2),ColAux,0),1))</f>
        <v/>
      </c>
      <c r="F76" t="str">
        <f>IF(ROW()-ROW($B$2)&gt;COUNTIF(MRT!$K$6:$K$371,"&gt;="&amp;$L$2),"",INDEX(MRT!H$6:H$371,MATCH(ROW()-ROW($B$2),ColAux,0),1))</f>
        <v/>
      </c>
      <c r="G76" t="str">
        <f>IF(ROW()-ROW($B$2)&gt;COUNTIF(MRT!$K$6:$K$371,"&gt;="&amp;$L$2),"",INDEX(MRT!I$6:I$371,MATCH(ROW()-ROW($B$2),ColAux,0),1))</f>
        <v/>
      </c>
      <c r="H76" t="str">
        <f>IF(ROW()-ROW($B$2)&gt;COUNTIF(MRT!$K$6:$K$371,"&gt;="&amp;$L$2),"",INDEX(MRT!J$6:J$371,MATCH(ROW()-ROW($B$2),ColAux,0),1))</f>
        <v/>
      </c>
      <c r="I76" t="str">
        <f>IF(ROW()-ROW($B$2)&gt;COUNTIF(MRT!$K$6:$K$371,"&gt;="&amp;$L$2),"",INDEX(MRT!K$6:K$371,MATCH(ROW()-ROW($B$2),ColAux,0),1))</f>
        <v/>
      </c>
    </row>
    <row r="77" spans="2:9">
      <c r="B77" s="3" t="str">
        <f>IF(ROW()-ROW($B$2)&gt;COUNTIF(MRT!$K$6:$K$371,"&gt;="&amp;$L$2),"",INDEX(MRT!D$6:D$371,MATCH(ROW()-ROW($B$2),ColAux,0),1))</f>
        <v/>
      </c>
      <c r="C77" s="4" t="str">
        <f>IF(ROW()-ROW($B$2)&gt;COUNTIF(MRT!$K$6:$K$371,"&gt;="&amp;$L$2),"",INDEX(MRT!E$6:E$371,MATCH(ROW()-ROW($B$2),ColAux,0),1))</f>
        <v/>
      </c>
      <c r="D77" s="3" t="str">
        <f>IF(ROW()-ROW($B$2)&gt;COUNTIF(MRT!$K$6:$K$371,"&gt;="&amp;$L$2),"",INDEX(MRT!F$6:F$371,MATCH(ROW()-ROW($B$2),ColAux,0),1))</f>
        <v/>
      </c>
      <c r="E77" s="4" t="str">
        <f>IF(ROW()-ROW($B$2)&gt;COUNTIF(MRT!$K$6:$K$371,"&gt;="&amp;$L$2),"",INDEX(MRT!G$6:G$371,MATCH(ROW()-ROW($B$2),ColAux,0),1))</f>
        <v/>
      </c>
      <c r="F77" t="str">
        <f>IF(ROW()-ROW($B$2)&gt;COUNTIF(MRT!$K$6:$K$371,"&gt;="&amp;$L$2),"",INDEX(MRT!H$6:H$371,MATCH(ROW()-ROW($B$2),ColAux,0),1))</f>
        <v/>
      </c>
      <c r="G77" t="str">
        <f>IF(ROW()-ROW($B$2)&gt;COUNTIF(MRT!$K$6:$K$371,"&gt;="&amp;$L$2),"",INDEX(MRT!I$6:I$371,MATCH(ROW()-ROW($B$2),ColAux,0),1))</f>
        <v/>
      </c>
      <c r="H77" t="str">
        <f>IF(ROW()-ROW($B$2)&gt;COUNTIF(MRT!$K$6:$K$371,"&gt;="&amp;$L$2),"",INDEX(MRT!J$6:J$371,MATCH(ROW()-ROW($B$2),ColAux,0),1))</f>
        <v/>
      </c>
      <c r="I77" t="str">
        <f>IF(ROW()-ROW($B$2)&gt;COUNTIF(MRT!$K$6:$K$371,"&gt;="&amp;$L$2),"",INDEX(MRT!K$6:K$371,MATCH(ROW()-ROW($B$2),ColAux,0),1))</f>
        <v/>
      </c>
    </row>
    <row r="78" spans="2:9">
      <c r="B78" s="3" t="str">
        <f>IF(ROW()-ROW($B$2)&gt;COUNTIF(MRT!$K$6:$K$371,"&gt;="&amp;$L$2),"",INDEX(MRT!D$6:D$371,MATCH(ROW()-ROW($B$2),ColAux,0),1))</f>
        <v/>
      </c>
      <c r="C78" s="4" t="str">
        <f>IF(ROW()-ROW($B$2)&gt;COUNTIF(MRT!$K$6:$K$371,"&gt;="&amp;$L$2),"",INDEX(MRT!E$6:E$371,MATCH(ROW()-ROW($B$2),ColAux,0),1))</f>
        <v/>
      </c>
      <c r="D78" s="3" t="str">
        <f>IF(ROW()-ROW($B$2)&gt;COUNTIF(MRT!$K$6:$K$371,"&gt;="&amp;$L$2),"",INDEX(MRT!F$6:F$371,MATCH(ROW()-ROW($B$2),ColAux,0),1))</f>
        <v/>
      </c>
      <c r="E78" s="4" t="str">
        <f>IF(ROW()-ROW($B$2)&gt;COUNTIF(MRT!$K$6:$K$371,"&gt;="&amp;$L$2),"",INDEX(MRT!G$6:G$371,MATCH(ROW()-ROW($B$2),ColAux,0),1))</f>
        <v/>
      </c>
      <c r="F78" t="str">
        <f>IF(ROW()-ROW($B$2)&gt;COUNTIF(MRT!$K$6:$K$371,"&gt;="&amp;$L$2),"",INDEX(MRT!H$6:H$371,MATCH(ROW()-ROW($B$2),ColAux,0),1))</f>
        <v/>
      </c>
      <c r="G78" t="str">
        <f>IF(ROW()-ROW($B$2)&gt;COUNTIF(MRT!$K$6:$K$371,"&gt;="&amp;$L$2),"",INDEX(MRT!I$6:I$371,MATCH(ROW()-ROW($B$2),ColAux,0),1))</f>
        <v/>
      </c>
      <c r="H78" t="str">
        <f>IF(ROW()-ROW($B$2)&gt;COUNTIF(MRT!$K$6:$K$371,"&gt;="&amp;$L$2),"",INDEX(MRT!J$6:J$371,MATCH(ROW()-ROW($B$2),ColAux,0),1))</f>
        <v/>
      </c>
      <c r="I78" t="str">
        <f>IF(ROW()-ROW($B$2)&gt;COUNTIF(MRT!$K$6:$K$371,"&gt;="&amp;$L$2),"",INDEX(MRT!K$6:K$371,MATCH(ROW()-ROW($B$2),ColAux,0),1))</f>
        <v/>
      </c>
    </row>
    <row r="79" spans="2:9">
      <c r="B79" s="3" t="str">
        <f>IF(ROW()-ROW($B$2)&gt;COUNTIF(MRT!$K$6:$K$371,"&gt;="&amp;$L$2),"",INDEX(MRT!D$6:D$371,MATCH(ROW()-ROW($B$2),ColAux,0),1))</f>
        <v/>
      </c>
      <c r="C79" s="4" t="str">
        <f>IF(ROW()-ROW($B$2)&gt;COUNTIF(MRT!$K$6:$K$371,"&gt;="&amp;$L$2),"",INDEX(MRT!E$6:E$371,MATCH(ROW()-ROW($B$2),ColAux,0),1))</f>
        <v/>
      </c>
      <c r="D79" s="3" t="str">
        <f>IF(ROW()-ROW($B$2)&gt;COUNTIF(MRT!$K$6:$K$371,"&gt;="&amp;$L$2),"",INDEX(MRT!F$6:F$371,MATCH(ROW()-ROW($B$2),ColAux,0),1))</f>
        <v/>
      </c>
      <c r="E79" s="4" t="str">
        <f>IF(ROW()-ROW($B$2)&gt;COUNTIF(MRT!$K$6:$K$371,"&gt;="&amp;$L$2),"",INDEX(MRT!G$6:G$371,MATCH(ROW()-ROW($B$2),ColAux,0),1))</f>
        <v/>
      </c>
      <c r="F79" t="str">
        <f>IF(ROW()-ROW($B$2)&gt;COUNTIF(MRT!$K$6:$K$371,"&gt;="&amp;$L$2),"",INDEX(MRT!H$6:H$371,MATCH(ROW()-ROW($B$2),ColAux,0),1))</f>
        <v/>
      </c>
      <c r="G79" t="str">
        <f>IF(ROW()-ROW($B$2)&gt;COUNTIF(MRT!$K$6:$K$371,"&gt;="&amp;$L$2),"",INDEX(MRT!I$6:I$371,MATCH(ROW()-ROW($B$2),ColAux,0),1))</f>
        <v/>
      </c>
      <c r="H79" t="str">
        <f>IF(ROW()-ROW($B$2)&gt;COUNTIF(MRT!$K$6:$K$371,"&gt;="&amp;$L$2),"",INDEX(MRT!J$6:J$371,MATCH(ROW()-ROW($B$2),ColAux,0),1))</f>
        <v/>
      </c>
      <c r="I79" t="str">
        <f>IF(ROW()-ROW($B$2)&gt;COUNTIF(MRT!$K$6:$K$371,"&gt;="&amp;$L$2),"",INDEX(MRT!K$6:K$371,MATCH(ROW()-ROW($B$2),ColAux,0),1))</f>
        <v/>
      </c>
    </row>
    <row r="80" spans="2:9">
      <c r="B80" s="3" t="str">
        <f>IF(ROW()-ROW($B$2)&gt;COUNTIF(MRT!$K$6:$K$371,"&gt;="&amp;$L$2),"",INDEX(MRT!D$6:D$371,MATCH(ROW()-ROW($B$2),ColAux,0),1))</f>
        <v/>
      </c>
      <c r="C80" s="4" t="str">
        <f>IF(ROW()-ROW($B$2)&gt;COUNTIF(MRT!$K$6:$K$371,"&gt;="&amp;$L$2),"",INDEX(MRT!E$6:E$371,MATCH(ROW()-ROW($B$2),ColAux,0),1))</f>
        <v/>
      </c>
      <c r="D80" s="3" t="str">
        <f>IF(ROW()-ROW($B$2)&gt;COUNTIF(MRT!$K$6:$K$371,"&gt;="&amp;$L$2),"",INDEX(MRT!F$6:F$371,MATCH(ROW()-ROW($B$2),ColAux,0),1))</f>
        <v/>
      </c>
      <c r="E80" s="4" t="str">
        <f>IF(ROW()-ROW($B$2)&gt;COUNTIF(MRT!$K$6:$K$371,"&gt;="&amp;$L$2),"",INDEX(MRT!G$6:G$371,MATCH(ROW()-ROW($B$2),ColAux,0),1))</f>
        <v/>
      </c>
      <c r="F80" t="str">
        <f>IF(ROW()-ROW($B$2)&gt;COUNTIF(MRT!$K$6:$K$371,"&gt;="&amp;$L$2),"",INDEX(MRT!H$6:H$371,MATCH(ROW()-ROW($B$2),ColAux,0),1))</f>
        <v/>
      </c>
      <c r="G80" t="str">
        <f>IF(ROW()-ROW($B$2)&gt;COUNTIF(MRT!$K$6:$K$371,"&gt;="&amp;$L$2),"",INDEX(MRT!I$6:I$371,MATCH(ROW()-ROW($B$2),ColAux,0),1))</f>
        <v/>
      </c>
      <c r="H80" t="str">
        <f>IF(ROW()-ROW($B$2)&gt;COUNTIF(MRT!$K$6:$K$371,"&gt;="&amp;$L$2),"",INDEX(MRT!J$6:J$371,MATCH(ROW()-ROW($B$2),ColAux,0),1))</f>
        <v/>
      </c>
      <c r="I80" t="str">
        <f>IF(ROW()-ROW($B$2)&gt;COUNTIF(MRT!$K$6:$K$371,"&gt;="&amp;$L$2),"",INDEX(MRT!K$6:K$371,MATCH(ROW()-ROW($B$2),ColAux,0),1))</f>
        <v/>
      </c>
    </row>
    <row r="81" spans="2:9">
      <c r="B81" s="3" t="str">
        <f>IF(ROW()-ROW($B$2)&gt;COUNTIF(MRT!$K$6:$K$371,"&gt;="&amp;$L$2),"",INDEX(MRT!D$6:D$371,MATCH(ROW()-ROW($B$2),ColAux,0),1))</f>
        <v/>
      </c>
      <c r="C81" s="4" t="str">
        <f>IF(ROW()-ROW($B$2)&gt;COUNTIF(MRT!$K$6:$K$371,"&gt;="&amp;$L$2),"",INDEX(MRT!E$6:E$371,MATCH(ROW()-ROW($B$2),ColAux,0),1))</f>
        <v/>
      </c>
      <c r="D81" s="3" t="str">
        <f>IF(ROW()-ROW($B$2)&gt;COUNTIF(MRT!$K$6:$K$371,"&gt;="&amp;$L$2),"",INDEX(MRT!F$6:F$371,MATCH(ROW()-ROW($B$2),ColAux,0),1))</f>
        <v/>
      </c>
      <c r="E81" s="4" t="str">
        <f>IF(ROW()-ROW($B$2)&gt;COUNTIF(MRT!$K$6:$K$371,"&gt;="&amp;$L$2),"",INDEX(MRT!G$6:G$371,MATCH(ROW()-ROW($B$2),ColAux,0),1))</f>
        <v/>
      </c>
      <c r="F81" t="str">
        <f>IF(ROW()-ROW($B$2)&gt;COUNTIF(MRT!$K$6:$K$371,"&gt;="&amp;$L$2),"",INDEX(MRT!H$6:H$371,MATCH(ROW()-ROW($B$2),ColAux,0),1))</f>
        <v/>
      </c>
      <c r="G81" t="str">
        <f>IF(ROW()-ROW($B$2)&gt;COUNTIF(MRT!$K$6:$K$371,"&gt;="&amp;$L$2),"",INDEX(MRT!I$6:I$371,MATCH(ROW()-ROW($B$2),ColAux,0),1))</f>
        <v/>
      </c>
      <c r="H81" t="str">
        <f>IF(ROW()-ROW($B$2)&gt;COUNTIF(MRT!$K$6:$K$371,"&gt;="&amp;$L$2),"",INDEX(MRT!J$6:J$371,MATCH(ROW()-ROW($B$2),ColAux,0),1))</f>
        <v/>
      </c>
      <c r="I81" t="str">
        <f>IF(ROW()-ROW($B$2)&gt;COUNTIF(MRT!$K$6:$K$371,"&gt;="&amp;$L$2),"",INDEX(MRT!K$6:K$371,MATCH(ROW()-ROW($B$2),ColAux,0),1))</f>
        <v/>
      </c>
    </row>
    <row r="82" spans="2:9">
      <c r="B82" s="3" t="str">
        <f>IF(ROW()-ROW($B$2)&gt;COUNTIF(MRT!$K$6:$K$371,"&gt;="&amp;$L$2),"",INDEX(MRT!D$6:D$371,MATCH(ROW()-ROW($B$2),ColAux,0),1))</f>
        <v/>
      </c>
      <c r="C82" s="4" t="str">
        <f>IF(ROW()-ROW($B$2)&gt;COUNTIF(MRT!$K$6:$K$371,"&gt;="&amp;$L$2),"",INDEX(MRT!E$6:E$371,MATCH(ROW()-ROW($B$2),ColAux,0),1))</f>
        <v/>
      </c>
      <c r="D82" s="3" t="str">
        <f>IF(ROW()-ROW($B$2)&gt;COUNTIF(MRT!$K$6:$K$371,"&gt;="&amp;$L$2),"",INDEX(MRT!F$6:F$371,MATCH(ROW()-ROW($B$2),ColAux,0),1))</f>
        <v/>
      </c>
      <c r="E82" s="4" t="str">
        <f>IF(ROW()-ROW($B$2)&gt;COUNTIF(MRT!$K$6:$K$371,"&gt;="&amp;$L$2),"",INDEX(MRT!G$6:G$371,MATCH(ROW()-ROW($B$2),ColAux,0),1))</f>
        <v/>
      </c>
      <c r="F82" t="str">
        <f>IF(ROW()-ROW($B$2)&gt;COUNTIF(MRT!$K$6:$K$371,"&gt;="&amp;$L$2),"",INDEX(MRT!H$6:H$371,MATCH(ROW()-ROW($B$2),ColAux,0),1))</f>
        <v/>
      </c>
      <c r="G82" t="str">
        <f>IF(ROW()-ROW($B$2)&gt;COUNTIF(MRT!$K$6:$K$371,"&gt;="&amp;$L$2),"",INDEX(MRT!I$6:I$371,MATCH(ROW()-ROW($B$2),ColAux,0),1))</f>
        <v/>
      </c>
      <c r="H82" t="str">
        <f>IF(ROW()-ROW($B$2)&gt;COUNTIF(MRT!$K$6:$K$371,"&gt;="&amp;$L$2),"",INDEX(MRT!J$6:J$371,MATCH(ROW()-ROW($B$2),ColAux,0),1))</f>
        <v/>
      </c>
      <c r="I82" t="str">
        <f>IF(ROW()-ROW($B$2)&gt;COUNTIF(MRT!$K$6:$K$371,"&gt;="&amp;$L$2),"",INDEX(MRT!K$6:K$371,MATCH(ROW()-ROW($B$2),ColAux,0),1))</f>
        <v/>
      </c>
    </row>
    <row r="83" spans="2:9">
      <c r="B83" s="3" t="str">
        <f>IF(ROW()-ROW($B$2)&gt;COUNTIF(MRT!$K$6:$K$371,"&gt;="&amp;$L$2),"",INDEX(MRT!D$6:D$371,MATCH(ROW()-ROW($B$2),ColAux,0),1))</f>
        <v/>
      </c>
      <c r="C83" s="4" t="str">
        <f>IF(ROW()-ROW($B$2)&gt;COUNTIF(MRT!$K$6:$K$371,"&gt;="&amp;$L$2),"",INDEX(MRT!E$6:E$371,MATCH(ROW()-ROW($B$2),ColAux,0),1))</f>
        <v/>
      </c>
      <c r="D83" s="3" t="str">
        <f>IF(ROW()-ROW($B$2)&gt;COUNTIF(MRT!$K$6:$K$371,"&gt;="&amp;$L$2),"",INDEX(MRT!F$6:F$371,MATCH(ROW()-ROW($B$2),ColAux,0),1))</f>
        <v/>
      </c>
      <c r="E83" s="4" t="str">
        <f>IF(ROW()-ROW($B$2)&gt;COUNTIF(MRT!$K$6:$K$371,"&gt;="&amp;$L$2),"",INDEX(MRT!G$6:G$371,MATCH(ROW()-ROW($B$2),ColAux,0),1))</f>
        <v/>
      </c>
      <c r="F83" t="str">
        <f>IF(ROW()-ROW($B$2)&gt;COUNTIF(MRT!$K$6:$K$371,"&gt;="&amp;$L$2),"",INDEX(MRT!H$6:H$371,MATCH(ROW()-ROW($B$2),ColAux,0),1))</f>
        <v/>
      </c>
      <c r="G83" t="str">
        <f>IF(ROW()-ROW($B$2)&gt;COUNTIF(MRT!$K$6:$K$371,"&gt;="&amp;$L$2),"",INDEX(MRT!I$6:I$371,MATCH(ROW()-ROW($B$2),ColAux,0),1))</f>
        <v/>
      </c>
      <c r="H83" t="str">
        <f>IF(ROW()-ROW($B$2)&gt;COUNTIF(MRT!$K$6:$K$371,"&gt;="&amp;$L$2),"",INDEX(MRT!J$6:J$371,MATCH(ROW()-ROW($B$2),ColAux,0),1))</f>
        <v/>
      </c>
      <c r="I83" t="str">
        <f>IF(ROW()-ROW($B$2)&gt;COUNTIF(MRT!$K$6:$K$371,"&gt;="&amp;$L$2),"",INDEX(MRT!K$6:K$371,MATCH(ROW()-ROW($B$2),ColAux,0),1))</f>
        <v/>
      </c>
    </row>
    <row r="84" spans="2:9">
      <c r="B84" s="3" t="str">
        <f>IF(ROW()-ROW($B$2)&gt;COUNTIF(MRT!$K$6:$K$371,"&gt;="&amp;$L$2),"",INDEX(MRT!D$6:D$371,MATCH(ROW()-ROW($B$2),ColAux,0),1))</f>
        <v/>
      </c>
      <c r="C84" s="4" t="str">
        <f>IF(ROW()-ROW($B$2)&gt;COUNTIF(MRT!$K$6:$K$371,"&gt;="&amp;$L$2),"",INDEX(MRT!E$6:E$371,MATCH(ROW()-ROW($B$2),ColAux,0),1))</f>
        <v/>
      </c>
      <c r="D84" s="3" t="str">
        <f>IF(ROW()-ROW($B$2)&gt;COUNTIF(MRT!$K$6:$K$371,"&gt;="&amp;$L$2),"",INDEX(MRT!F$6:F$371,MATCH(ROW()-ROW($B$2),ColAux,0),1))</f>
        <v/>
      </c>
      <c r="E84" s="4" t="str">
        <f>IF(ROW()-ROW($B$2)&gt;COUNTIF(MRT!$K$6:$K$371,"&gt;="&amp;$L$2),"",INDEX(MRT!G$6:G$371,MATCH(ROW()-ROW($B$2),ColAux,0),1))</f>
        <v/>
      </c>
      <c r="F84" t="str">
        <f>IF(ROW()-ROW($B$2)&gt;COUNTIF(MRT!$K$6:$K$371,"&gt;="&amp;$L$2),"",INDEX(MRT!H$6:H$371,MATCH(ROW()-ROW($B$2),ColAux,0),1))</f>
        <v/>
      </c>
      <c r="G84" t="str">
        <f>IF(ROW()-ROW($B$2)&gt;COUNTIF(MRT!$K$6:$K$371,"&gt;="&amp;$L$2),"",INDEX(MRT!I$6:I$371,MATCH(ROW()-ROW($B$2),ColAux,0),1))</f>
        <v/>
      </c>
      <c r="H84" t="str">
        <f>IF(ROW()-ROW($B$2)&gt;COUNTIF(MRT!$K$6:$K$371,"&gt;="&amp;$L$2),"",INDEX(MRT!J$6:J$371,MATCH(ROW()-ROW($B$2),ColAux,0),1))</f>
        <v/>
      </c>
      <c r="I84" t="str">
        <f>IF(ROW()-ROW($B$2)&gt;COUNTIF(MRT!$K$6:$K$371,"&gt;="&amp;$L$2),"",INDEX(MRT!K$6:K$371,MATCH(ROW()-ROW($B$2),ColAux,0),1))</f>
        <v/>
      </c>
    </row>
    <row r="85" spans="2:9">
      <c r="B85" s="3" t="str">
        <f>IF(ROW()-ROW($B$2)&gt;COUNTIF(MRT!$K$6:$K$371,"&gt;="&amp;$L$2),"",INDEX(MRT!D$6:D$371,MATCH(ROW()-ROW($B$2),ColAux,0),1))</f>
        <v/>
      </c>
      <c r="C85" s="4" t="str">
        <f>IF(ROW()-ROW($B$2)&gt;COUNTIF(MRT!$K$6:$K$371,"&gt;="&amp;$L$2),"",INDEX(MRT!E$6:E$371,MATCH(ROW()-ROW($B$2),ColAux,0),1))</f>
        <v/>
      </c>
      <c r="D85" s="3" t="str">
        <f>IF(ROW()-ROW($B$2)&gt;COUNTIF(MRT!$K$6:$K$371,"&gt;="&amp;$L$2),"",INDEX(MRT!F$6:F$371,MATCH(ROW()-ROW($B$2),ColAux,0),1))</f>
        <v/>
      </c>
      <c r="E85" s="4" t="str">
        <f>IF(ROW()-ROW($B$2)&gt;COUNTIF(MRT!$K$6:$K$371,"&gt;="&amp;$L$2),"",INDEX(MRT!G$6:G$371,MATCH(ROW()-ROW($B$2),ColAux,0),1))</f>
        <v/>
      </c>
      <c r="F85" t="str">
        <f>IF(ROW()-ROW($B$2)&gt;COUNTIF(MRT!$K$6:$K$371,"&gt;="&amp;$L$2),"",INDEX(MRT!H$6:H$371,MATCH(ROW()-ROW($B$2),ColAux,0),1))</f>
        <v/>
      </c>
      <c r="G85" t="str">
        <f>IF(ROW()-ROW($B$2)&gt;COUNTIF(MRT!$K$6:$K$371,"&gt;="&amp;$L$2),"",INDEX(MRT!I$6:I$371,MATCH(ROW()-ROW($B$2),ColAux,0),1))</f>
        <v/>
      </c>
      <c r="H85" t="str">
        <f>IF(ROW()-ROW($B$2)&gt;COUNTIF(MRT!$K$6:$K$371,"&gt;="&amp;$L$2),"",INDEX(MRT!J$6:J$371,MATCH(ROW()-ROW($B$2),ColAux,0),1))</f>
        <v/>
      </c>
      <c r="I85" t="str">
        <f>IF(ROW()-ROW($B$2)&gt;COUNTIF(MRT!$K$6:$K$371,"&gt;="&amp;$L$2),"",INDEX(MRT!K$6:K$371,MATCH(ROW()-ROW($B$2),ColAux,0),1))</f>
        <v/>
      </c>
    </row>
    <row r="86" spans="2:9">
      <c r="B86" s="3" t="str">
        <f>IF(ROW()-ROW($B$2)&gt;COUNTIF(MRT!$K$6:$K$371,"&gt;="&amp;$L$2),"",INDEX(MRT!D$6:D$371,MATCH(ROW()-ROW($B$2),ColAux,0),1))</f>
        <v/>
      </c>
      <c r="C86" s="4" t="str">
        <f>IF(ROW()-ROW($B$2)&gt;COUNTIF(MRT!$K$6:$K$371,"&gt;="&amp;$L$2),"",INDEX(MRT!E$6:E$371,MATCH(ROW()-ROW($B$2),ColAux,0),1))</f>
        <v/>
      </c>
      <c r="D86" s="3" t="str">
        <f>IF(ROW()-ROW($B$2)&gt;COUNTIF(MRT!$K$6:$K$371,"&gt;="&amp;$L$2),"",INDEX(MRT!F$6:F$371,MATCH(ROW()-ROW($B$2),ColAux,0),1))</f>
        <v/>
      </c>
      <c r="E86" s="4" t="str">
        <f>IF(ROW()-ROW($B$2)&gt;COUNTIF(MRT!$K$6:$K$371,"&gt;="&amp;$L$2),"",INDEX(MRT!G$6:G$371,MATCH(ROW()-ROW($B$2),ColAux,0),1))</f>
        <v/>
      </c>
      <c r="F86" t="str">
        <f>IF(ROW()-ROW($B$2)&gt;COUNTIF(MRT!$K$6:$K$371,"&gt;="&amp;$L$2),"",INDEX(MRT!H$6:H$371,MATCH(ROW()-ROW($B$2),ColAux,0),1))</f>
        <v/>
      </c>
      <c r="G86" t="str">
        <f>IF(ROW()-ROW($B$2)&gt;COUNTIF(MRT!$K$6:$K$371,"&gt;="&amp;$L$2),"",INDEX(MRT!I$6:I$371,MATCH(ROW()-ROW($B$2),ColAux,0),1))</f>
        <v/>
      </c>
      <c r="H86" t="str">
        <f>IF(ROW()-ROW($B$2)&gt;COUNTIF(MRT!$K$6:$K$371,"&gt;="&amp;$L$2),"",INDEX(MRT!J$6:J$371,MATCH(ROW()-ROW($B$2),ColAux,0),1))</f>
        <v/>
      </c>
      <c r="I86" t="str">
        <f>IF(ROW()-ROW($B$2)&gt;COUNTIF(MRT!$K$6:$K$371,"&gt;="&amp;$L$2),"",INDEX(MRT!K$6:K$371,MATCH(ROW()-ROW($B$2),ColAux,0),1))</f>
        <v/>
      </c>
    </row>
    <row r="87" spans="2:9">
      <c r="B87" s="3" t="str">
        <f>IF(ROW()-ROW($B$2)&gt;COUNTIF(MRT!$K$6:$K$371,"&gt;="&amp;$L$2),"",INDEX(MRT!D$6:D$371,MATCH(ROW()-ROW($B$2),ColAux,0),1))</f>
        <v/>
      </c>
      <c r="C87" s="4" t="str">
        <f>IF(ROW()-ROW($B$2)&gt;COUNTIF(MRT!$K$6:$K$371,"&gt;="&amp;$L$2),"",INDEX(MRT!E$6:E$371,MATCH(ROW()-ROW($B$2),ColAux,0),1))</f>
        <v/>
      </c>
      <c r="D87" s="3" t="str">
        <f>IF(ROW()-ROW($B$2)&gt;COUNTIF(MRT!$K$6:$K$371,"&gt;="&amp;$L$2),"",INDEX(MRT!F$6:F$371,MATCH(ROW()-ROW($B$2),ColAux,0),1))</f>
        <v/>
      </c>
      <c r="E87" s="4" t="str">
        <f>IF(ROW()-ROW($B$2)&gt;COUNTIF(MRT!$K$6:$K$371,"&gt;="&amp;$L$2),"",INDEX(MRT!G$6:G$371,MATCH(ROW()-ROW($B$2),ColAux,0),1))</f>
        <v/>
      </c>
      <c r="F87" t="str">
        <f>IF(ROW()-ROW($B$2)&gt;COUNTIF(MRT!$K$6:$K$371,"&gt;="&amp;$L$2),"",INDEX(MRT!H$6:H$371,MATCH(ROW()-ROW($B$2),ColAux,0),1))</f>
        <v/>
      </c>
      <c r="G87" t="str">
        <f>IF(ROW()-ROW($B$2)&gt;COUNTIF(MRT!$K$6:$K$371,"&gt;="&amp;$L$2),"",INDEX(MRT!I$6:I$371,MATCH(ROW()-ROW($B$2),ColAux,0),1))</f>
        <v/>
      </c>
      <c r="H87" t="str">
        <f>IF(ROW()-ROW($B$2)&gt;COUNTIF(MRT!$K$6:$K$371,"&gt;="&amp;$L$2),"",INDEX(MRT!J$6:J$371,MATCH(ROW()-ROW($B$2),ColAux,0),1))</f>
        <v/>
      </c>
      <c r="I87" t="str">
        <f>IF(ROW()-ROW($B$2)&gt;COUNTIF(MRT!$K$6:$K$371,"&gt;="&amp;$L$2),"",INDEX(MRT!K$6:K$371,MATCH(ROW()-ROW($B$2),ColAux,0),1))</f>
        <v/>
      </c>
    </row>
    <row r="88" spans="2:9">
      <c r="B88" s="3" t="str">
        <f>IF(ROW()-ROW($B$2)&gt;COUNTIF(MRT!$K$6:$K$371,"&gt;="&amp;$L$2),"",INDEX(MRT!D$6:D$371,MATCH(ROW()-ROW($B$2),ColAux,0),1))</f>
        <v/>
      </c>
      <c r="C88" s="4" t="str">
        <f>IF(ROW()-ROW($B$2)&gt;COUNTIF(MRT!$K$6:$K$371,"&gt;="&amp;$L$2),"",INDEX(MRT!E$6:E$371,MATCH(ROW()-ROW($B$2),ColAux,0),1))</f>
        <v/>
      </c>
      <c r="D88" s="3" t="str">
        <f>IF(ROW()-ROW($B$2)&gt;COUNTIF(MRT!$K$6:$K$371,"&gt;="&amp;$L$2),"",INDEX(MRT!F$6:F$371,MATCH(ROW()-ROW($B$2),ColAux,0),1))</f>
        <v/>
      </c>
      <c r="E88" s="4" t="str">
        <f>IF(ROW()-ROW($B$2)&gt;COUNTIF(MRT!$K$6:$K$371,"&gt;="&amp;$L$2),"",INDEX(MRT!G$6:G$371,MATCH(ROW()-ROW($B$2),ColAux,0),1))</f>
        <v/>
      </c>
      <c r="F88" t="str">
        <f>IF(ROW()-ROW($B$2)&gt;COUNTIF(MRT!$K$6:$K$371,"&gt;="&amp;$L$2),"",INDEX(MRT!H$6:H$371,MATCH(ROW()-ROW($B$2),ColAux,0),1))</f>
        <v/>
      </c>
      <c r="G88" t="str">
        <f>IF(ROW()-ROW($B$2)&gt;COUNTIF(MRT!$K$6:$K$371,"&gt;="&amp;$L$2),"",INDEX(MRT!I$6:I$371,MATCH(ROW()-ROW($B$2),ColAux,0),1))</f>
        <v/>
      </c>
      <c r="H88" t="str">
        <f>IF(ROW()-ROW($B$2)&gt;COUNTIF(MRT!$K$6:$K$371,"&gt;="&amp;$L$2),"",INDEX(MRT!J$6:J$371,MATCH(ROW()-ROW($B$2),ColAux,0),1))</f>
        <v/>
      </c>
      <c r="I88" t="str">
        <f>IF(ROW()-ROW($B$2)&gt;COUNTIF(MRT!$K$6:$K$371,"&gt;="&amp;$L$2),"",INDEX(MRT!K$6:K$371,MATCH(ROW()-ROW($B$2),ColAux,0),1))</f>
        <v/>
      </c>
    </row>
    <row r="89" spans="2:9">
      <c r="B89" s="3" t="str">
        <f>IF(ROW()-ROW($B$2)&gt;COUNTIF(MRT!$K$6:$K$371,"&gt;="&amp;$L$2),"",INDEX(MRT!D$6:D$371,MATCH(ROW()-ROW($B$2),ColAux,0),1))</f>
        <v/>
      </c>
      <c r="C89" s="4" t="str">
        <f>IF(ROW()-ROW($B$2)&gt;COUNTIF(MRT!$K$6:$K$371,"&gt;="&amp;$L$2),"",INDEX(MRT!E$6:E$371,MATCH(ROW()-ROW($B$2),ColAux,0),1))</f>
        <v/>
      </c>
      <c r="D89" s="3" t="str">
        <f>IF(ROW()-ROW($B$2)&gt;COUNTIF(MRT!$K$6:$K$371,"&gt;="&amp;$L$2),"",INDEX(MRT!F$6:F$371,MATCH(ROW()-ROW($B$2),ColAux,0),1))</f>
        <v/>
      </c>
      <c r="E89" s="4" t="str">
        <f>IF(ROW()-ROW($B$2)&gt;COUNTIF(MRT!$K$6:$K$371,"&gt;="&amp;$L$2),"",INDEX(MRT!G$6:G$371,MATCH(ROW()-ROW($B$2),ColAux,0),1))</f>
        <v/>
      </c>
      <c r="F89" t="str">
        <f>IF(ROW()-ROW($B$2)&gt;COUNTIF(MRT!$K$6:$K$371,"&gt;="&amp;$L$2),"",INDEX(MRT!H$6:H$371,MATCH(ROW()-ROW($B$2),ColAux,0),1))</f>
        <v/>
      </c>
      <c r="G89" t="str">
        <f>IF(ROW()-ROW($B$2)&gt;COUNTIF(MRT!$K$6:$K$371,"&gt;="&amp;$L$2),"",INDEX(MRT!I$6:I$371,MATCH(ROW()-ROW($B$2),ColAux,0),1))</f>
        <v/>
      </c>
      <c r="H89" t="str">
        <f>IF(ROW()-ROW($B$2)&gt;COUNTIF(MRT!$K$6:$K$371,"&gt;="&amp;$L$2),"",INDEX(MRT!J$6:J$371,MATCH(ROW()-ROW($B$2),ColAux,0),1))</f>
        <v/>
      </c>
      <c r="I89" t="str">
        <f>IF(ROW()-ROW($B$2)&gt;COUNTIF(MRT!$K$6:$K$371,"&gt;="&amp;$L$2),"",INDEX(MRT!K$6:K$371,MATCH(ROW()-ROW($B$2),ColAux,0),1))</f>
        <v/>
      </c>
    </row>
    <row r="90" spans="2:9">
      <c r="B90" s="3" t="str">
        <f>IF(ROW()-ROW($B$2)&gt;COUNTIF(MRT!$K$6:$K$371,"&gt;="&amp;$L$2),"",INDEX(MRT!D$6:D$371,MATCH(ROW()-ROW($B$2),ColAux,0),1))</f>
        <v/>
      </c>
      <c r="C90" s="4" t="str">
        <f>IF(ROW()-ROW($B$2)&gt;COUNTIF(MRT!$K$6:$K$371,"&gt;="&amp;$L$2),"",INDEX(MRT!E$6:E$371,MATCH(ROW()-ROW($B$2),ColAux,0),1))</f>
        <v/>
      </c>
      <c r="D90" s="3" t="str">
        <f>IF(ROW()-ROW($B$2)&gt;COUNTIF(MRT!$K$6:$K$371,"&gt;="&amp;$L$2),"",INDEX(MRT!F$6:F$371,MATCH(ROW()-ROW($B$2),ColAux,0),1))</f>
        <v/>
      </c>
      <c r="E90" s="4" t="str">
        <f>IF(ROW()-ROW($B$2)&gt;COUNTIF(MRT!$K$6:$K$371,"&gt;="&amp;$L$2),"",INDEX(MRT!G$6:G$371,MATCH(ROW()-ROW($B$2),ColAux,0),1))</f>
        <v/>
      </c>
      <c r="F90" t="str">
        <f>IF(ROW()-ROW($B$2)&gt;COUNTIF(MRT!$K$6:$K$371,"&gt;="&amp;$L$2),"",INDEX(MRT!H$6:H$371,MATCH(ROW()-ROW($B$2),ColAux,0),1))</f>
        <v/>
      </c>
      <c r="G90" t="str">
        <f>IF(ROW()-ROW($B$2)&gt;COUNTIF(MRT!$K$6:$K$371,"&gt;="&amp;$L$2),"",INDEX(MRT!I$6:I$371,MATCH(ROW()-ROW($B$2),ColAux,0),1))</f>
        <v/>
      </c>
      <c r="H90" t="str">
        <f>IF(ROW()-ROW($B$2)&gt;COUNTIF(MRT!$K$6:$K$371,"&gt;="&amp;$L$2),"",INDEX(MRT!J$6:J$371,MATCH(ROW()-ROW($B$2),ColAux,0),1))</f>
        <v/>
      </c>
      <c r="I90" t="str">
        <f>IF(ROW()-ROW($B$2)&gt;COUNTIF(MRT!$K$6:$K$371,"&gt;="&amp;$L$2),"",INDEX(MRT!K$6:K$371,MATCH(ROW()-ROW($B$2),ColAux,0),1))</f>
        <v/>
      </c>
    </row>
    <row r="91" spans="2:9">
      <c r="B91" s="3" t="str">
        <f>IF(ROW()-ROW($B$2)&gt;COUNTIF(MRT!$K$6:$K$371,"&gt;="&amp;$L$2),"",INDEX(MRT!D$6:D$371,MATCH(ROW()-ROW($B$2),ColAux,0),1))</f>
        <v/>
      </c>
      <c r="C91" s="4" t="str">
        <f>IF(ROW()-ROW($B$2)&gt;COUNTIF(MRT!$K$6:$K$371,"&gt;="&amp;$L$2),"",INDEX(MRT!E$6:E$371,MATCH(ROW()-ROW($B$2),ColAux,0),1))</f>
        <v/>
      </c>
      <c r="D91" s="3" t="str">
        <f>IF(ROW()-ROW($B$2)&gt;COUNTIF(MRT!$K$6:$K$371,"&gt;="&amp;$L$2),"",INDEX(MRT!F$6:F$371,MATCH(ROW()-ROW($B$2),ColAux,0),1))</f>
        <v/>
      </c>
      <c r="E91" s="4" t="str">
        <f>IF(ROW()-ROW($B$2)&gt;COUNTIF(MRT!$K$6:$K$371,"&gt;="&amp;$L$2),"",INDEX(MRT!G$6:G$371,MATCH(ROW()-ROW($B$2),ColAux,0),1))</f>
        <v/>
      </c>
      <c r="F91" t="str">
        <f>IF(ROW()-ROW($B$2)&gt;COUNTIF(MRT!$K$6:$K$371,"&gt;="&amp;$L$2),"",INDEX(MRT!H$6:H$371,MATCH(ROW()-ROW($B$2),ColAux,0),1))</f>
        <v/>
      </c>
      <c r="G91" t="str">
        <f>IF(ROW()-ROW($B$2)&gt;COUNTIF(MRT!$K$6:$K$371,"&gt;="&amp;$L$2),"",INDEX(MRT!I$6:I$371,MATCH(ROW()-ROW($B$2),ColAux,0),1))</f>
        <v/>
      </c>
      <c r="H91" t="str">
        <f>IF(ROW()-ROW($B$2)&gt;COUNTIF(MRT!$K$6:$K$371,"&gt;="&amp;$L$2),"",INDEX(MRT!J$6:J$371,MATCH(ROW()-ROW($B$2),ColAux,0),1))</f>
        <v/>
      </c>
      <c r="I91" t="str">
        <f>IF(ROW()-ROW($B$2)&gt;COUNTIF(MRT!$K$6:$K$371,"&gt;="&amp;$L$2),"",INDEX(MRT!K$6:K$371,MATCH(ROW()-ROW($B$2),ColAux,0),1))</f>
        <v/>
      </c>
    </row>
    <row r="92" spans="2:9">
      <c r="B92" s="3" t="str">
        <f>IF(ROW()-ROW($B$2)&gt;COUNTIF(MRT!$K$6:$K$371,"&gt;="&amp;$L$2),"",INDEX(MRT!D$6:D$371,MATCH(ROW()-ROW($B$2),ColAux,0),1))</f>
        <v/>
      </c>
      <c r="C92" s="4" t="str">
        <f>IF(ROW()-ROW($B$2)&gt;COUNTIF(MRT!$K$6:$K$371,"&gt;="&amp;$L$2),"",INDEX(MRT!E$6:E$371,MATCH(ROW()-ROW($B$2),ColAux,0),1))</f>
        <v/>
      </c>
      <c r="D92" s="3" t="str">
        <f>IF(ROW()-ROW($B$2)&gt;COUNTIF(MRT!$K$6:$K$371,"&gt;="&amp;$L$2),"",INDEX(MRT!F$6:F$371,MATCH(ROW()-ROW($B$2),ColAux,0),1))</f>
        <v/>
      </c>
      <c r="E92" s="4" t="str">
        <f>IF(ROW()-ROW($B$2)&gt;COUNTIF(MRT!$K$6:$K$371,"&gt;="&amp;$L$2),"",INDEX(MRT!G$6:G$371,MATCH(ROW()-ROW($B$2),ColAux,0),1))</f>
        <v/>
      </c>
      <c r="F92" t="str">
        <f>IF(ROW()-ROW($B$2)&gt;COUNTIF(MRT!$K$6:$K$371,"&gt;="&amp;$L$2),"",INDEX(MRT!H$6:H$371,MATCH(ROW()-ROW($B$2),ColAux,0),1))</f>
        <v/>
      </c>
      <c r="G92" t="str">
        <f>IF(ROW()-ROW($B$2)&gt;COUNTIF(MRT!$K$6:$K$371,"&gt;="&amp;$L$2),"",INDEX(MRT!I$6:I$371,MATCH(ROW()-ROW($B$2),ColAux,0),1))</f>
        <v/>
      </c>
      <c r="H92" t="str">
        <f>IF(ROW()-ROW($B$2)&gt;COUNTIF(MRT!$K$6:$K$371,"&gt;="&amp;$L$2),"",INDEX(MRT!J$6:J$371,MATCH(ROW()-ROW($B$2),ColAux,0),1))</f>
        <v/>
      </c>
      <c r="I92" t="str">
        <f>IF(ROW()-ROW($B$2)&gt;COUNTIF(MRT!$K$6:$K$371,"&gt;="&amp;$L$2),"",INDEX(MRT!K$6:K$371,MATCH(ROW()-ROW($B$2),ColAux,0),1))</f>
        <v/>
      </c>
    </row>
    <row r="93" spans="2:9">
      <c r="B93" s="3" t="str">
        <f>IF(ROW()-ROW($B$2)&gt;COUNTIF(MRT!$K$6:$K$371,"&gt;="&amp;$L$2),"",INDEX(MRT!D$6:D$371,MATCH(ROW()-ROW($B$2),ColAux,0),1))</f>
        <v/>
      </c>
      <c r="C93" s="4" t="str">
        <f>IF(ROW()-ROW($B$2)&gt;COUNTIF(MRT!$K$6:$K$371,"&gt;="&amp;$L$2),"",INDEX(MRT!E$6:E$371,MATCH(ROW()-ROW($B$2),ColAux,0),1))</f>
        <v/>
      </c>
      <c r="D93" s="3" t="str">
        <f>IF(ROW()-ROW($B$2)&gt;COUNTIF(MRT!$K$6:$K$371,"&gt;="&amp;$L$2),"",INDEX(MRT!F$6:F$371,MATCH(ROW()-ROW($B$2),ColAux,0),1))</f>
        <v/>
      </c>
      <c r="E93" s="4" t="str">
        <f>IF(ROW()-ROW($B$2)&gt;COUNTIF(MRT!$K$6:$K$371,"&gt;="&amp;$L$2),"",INDEX(MRT!G$6:G$371,MATCH(ROW()-ROW($B$2),ColAux,0),1))</f>
        <v/>
      </c>
      <c r="F93" t="str">
        <f>IF(ROW()-ROW($B$2)&gt;COUNTIF(MRT!$K$6:$K$371,"&gt;="&amp;$L$2),"",INDEX(MRT!H$6:H$371,MATCH(ROW()-ROW($B$2),ColAux,0),1))</f>
        <v/>
      </c>
      <c r="G93" t="str">
        <f>IF(ROW()-ROW($B$2)&gt;COUNTIF(MRT!$K$6:$K$371,"&gt;="&amp;$L$2),"",INDEX(MRT!I$6:I$371,MATCH(ROW()-ROW($B$2),ColAux,0),1))</f>
        <v/>
      </c>
      <c r="H93" t="str">
        <f>IF(ROW()-ROW($B$2)&gt;COUNTIF(MRT!$K$6:$K$371,"&gt;="&amp;$L$2),"",INDEX(MRT!J$6:J$371,MATCH(ROW()-ROW($B$2),ColAux,0),1))</f>
        <v/>
      </c>
      <c r="I93" t="str">
        <f>IF(ROW()-ROW($B$2)&gt;COUNTIF(MRT!$K$6:$K$371,"&gt;="&amp;$L$2),"",INDEX(MRT!K$6:K$371,MATCH(ROW()-ROW($B$2),ColAux,0),1))</f>
        <v/>
      </c>
    </row>
    <row r="94" spans="2:9">
      <c r="B94" s="3" t="str">
        <f>IF(ROW()-ROW($B$2)&gt;COUNTIF(MRT!$K$6:$K$371,"&gt;="&amp;$L$2),"",INDEX(MRT!D$6:D$371,MATCH(ROW()-ROW($B$2),ColAux,0),1))</f>
        <v/>
      </c>
      <c r="C94" s="4" t="str">
        <f>IF(ROW()-ROW($B$2)&gt;COUNTIF(MRT!$K$6:$K$371,"&gt;="&amp;$L$2),"",INDEX(MRT!E$6:E$371,MATCH(ROW()-ROW($B$2),ColAux,0),1))</f>
        <v/>
      </c>
      <c r="D94" s="3" t="str">
        <f>IF(ROW()-ROW($B$2)&gt;COUNTIF(MRT!$K$6:$K$371,"&gt;="&amp;$L$2),"",INDEX(MRT!F$6:F$371,MATCH(ROW()-ROW($B$2),ColAux,0),1))</f>
        <v/>
      </c>
      <c r="E94" s="4" t="str">
        <f>IF(ROW()-ROW($B$2)&gt;COUNTIF(MRT!$K$6:$K$371,"&gt;="&amp;$L$2),"",INDEX(MRT!G$6:G$371,MATCH(ROW()-ROW($B$2),ColAux,0),1))</f>
        <v/>
      </c>
      <c r="F94" t="str">
        <f>IF(ROW()-ROW($B$2)&gt;COUNTIF(MRT!$K$6:$K$371,"&gt;="&amp;$L$2),"",INDEX(MRT!H$6:H$371,MATCH(ROW()-ROW($B$2),ColAux,0),1))</f>
        <v/>
      </c>
      <c r="G94" t="str">
        <f>IF(ROW()-ROW($B$2)&gt;COUNTIF(MRT!$K$6:$K$371,"&gt;="&amp;$L$2),"",INDEX(MRT!I$6:I$371,MATCH(ROW()-ROW($B$2),ColAux,0),1))</f>
        <v/>
      </c>
      <c r="H94" t="str">
        <f>IF(ROW()-ROW($B$2)&gt;COUNTIF(MRT!$K$6:$K$371,"&gt;="&amp;$L$2),"",INDEX(MRT!J$6:J$371,MATCH(ROW()-ROW($B$2),ColAux,0),1))</f>
        <v/>
      </c>
      <c r="I94" t="str">
        <f>IF(ROW()-ROW($B$2)&gt;COUNTIF(MRT!$K$6:$K$371,"&gt;="&amp;$L$2),"",INDEX(MRT!K$6:K$371,MATCH(ROW()-ROW($B$2),ColAux,0),1))</f>
        <v/>
      </c>
    </row>
    <row r="95" spans="2:9">
      <c r="B95" s="3" t="str">
        <f>IF(ROW()-ROW($B$2)&gt;COUNTIF(MRT!$K$6:$K$371,"&gt;="&amp;$L$2),"",INDEX(MRT!D$6:D$371,MATCH(ROW()-ROW($B$2),ColAux,0),1))</f>
        <v/>
      </c>
      <c r="C95" s="4" t="str">
        <f>IF(ROW()-ROW($B$2)&gt;COUNTIF(MRT!$K$6:$K$371,"&gt;="&amp;$L$2),"",INDEX(MRT!E$6:E$371,MATCH(ROW()-ROW($B$2),ColAux,0),1))</f>
        <v/>
      </c>
      <c r="D95" s="3" t="str">
        <f>IF(ROW()-ROW($B$2)&gt;COUNTIF(MRT!$K$6:$K$371,"&gt;="&amp;$L$2),"",INDEX(MRT!F$6:F$371,MATCH(ROW()-ROW($B$2),ColAux,0),1))</f>
        <v/>
      </c>
      <c r="E95" s="4" t="str">
        <f>IF(ROW()-ROW($B$2)&gt;COUNTIF(MRT!$K$6:$K$371,"&gt;="&amp;$L$2),"",INDEX(MRT!G$6:G$371,MATCH(ROW()-ROW($B$2),ColAux,0),1))</f>
        <v/>
      </c>
      <c r="F95" t="str">
        <f>IF(ROW()-ROW($B$2)&gt;COUNTIF(MRT!$K$6:$K$371,"&gt;="&amp;$L$2),"",INDEX(MRT!H$6:H$371,MATCH(ROW()-ROW($B$2),ColAux,0),1))</f>
        <v/>
      </c>
      <c r="G95" t="str">
        <f>IF(ROW()-ROW($B$2)&gt;COUNTIF(MRT!$K$6:$K$371,"&gt;="&amp;$L$2),"",INDEX(MRT!I$6:I$371,MATCH(ROW()-ROW($B$2),ColAux,0),1))</f>
        <v/>
      </c>
      <c r="H95" t="str">
        <f>IF(ROW()-ROW($B$2)&gt;COUNTIF(MRT!$K$6:$K$371,"&gt;="&amp;$L$2),"",INDEX(MRT!J$6:J$371,MATCH(ROW()-ROW($B$2),ColAux,0),1))</f>
        <v/>
      </c>
      <c r="I95" t="str">
        <f>IF(ROW()-ROW($B$2)&gt;COUNTIF(MRT!$K$6:$K$371,"&gt;="&amp;$L$2),"",INDEX(MRT!K$6:K$371,MATCH(ROW()-ROW($B$2),ColAux,0),1))</f>
        <v/>
      </c>
    </row>
    <row r="96" spans="2:9">
      <c r="B96" s="3" t="str">
        <f>IF(ROW()-ROW($B$2)&gt;COUNTIF(MRT!$K$6:$K$371,"&gt;="&amp;$L$2),"",INDEX(MRT!D$6:D$371,MATCH(ROW()-ROW($B$2),ColAux,0),1))</f>
        <v/>
      </c>
      <c r="C96" s="4" t="str">
        <f>IF(ROW()-ROW($B$2)&gt;COUNTIF(MRT!$K$6:$K$371,"&gt;="&amp;$L$2),"",INDEX(MRT!E$6:E$371,MATCH(ROW()-ROW($B$2),ColAux,0),1))</f>
        <v/>
      </c>
      <c r="D96" s="3" t="str">
        <f>IF(ROW()-ROW($B$2)&gt;COUNTIF(MRT!$K$6:$K$371,"&gt;="&amp;$L$2),"",INDEX(MRT!F$6:F$371,MATCH(ROW()-ROW($B$2),ColAux,0),1))</f>
        <v/>
      </c>
      <c r="E96" s="4" t="str">
        <f>IF(ROW()-ROW($B$2)&gt;COUNTIF(MRT!$K$6:$K$371,"&gt;="&amp;$L$2),"",INDEX(MRT!G$6:G$371,MATCH(ROW()-ROW($B$2),ColAux,0),1))</f>
        <v/>
      </c>
      <c r="F96" t="str">
        <f>IF(ROW()-ROW($B$2)&gt;COUNTIF(MRT!$K$6:$K$371,"&gt;="&amp;$L$2),"",INDEX(MRT!H$6:H$371,MATCH(ROW()-ROW($B$2),ColAux,0),1))</f>
        <v/>
      </c>
      <c r="G96" t="str">
        <f>IF(ROW()-ROW($B$2)&gt;COUNTIF(MRT!$K$6:$K$371,"&gt;="&amp;$L$2),"",INDEX(MRT!I$6:I$371,MATCH(ROW()-ROW($B$2),ColAux,0),1))</f>
        <v/>
      </c>
      <c r="H96" t="str">
        <f>IF(ROW()-ROW($B$2)&gt;COUNTIF(MRT!$K$6:$K$371,"&gt;="&amp;$L$2),"",INDEX(MRT!J$6:J$371,MATCH(ROW()-ROW($B$2),ColAux,0),1))</f>
        <v/>
      </c>
      <c r="I96" t="str">
        <f>IF(ROW()-ROW($B$2)&gt;COUNTIF(MRT!$K$6:$K$371,"&gt;="&amp;$L$2),"",INDEX(MRT!K$6:K$371,MATCH(ROW()-ROW($B$2),ColAux,0),1))</f>
        <v/>
      </c>
    </row>
    <row r="97" spans="2:9">
      <c r="B97" s="3" t="str">
        <f>IF(ROW()-ROW($B$2)&gt;COUNTIF(MRT!$K$6:$K$371,"&gt;="&amp;$L$2),"",INDEX(MRT!D$6:D$371,MATCH(ROW()-ROW($B$2),ColAux,0),1))</f>
        <v/>
      </c>
      <c r="C97" s="4" t="str">
        <f>IF(ROW()-ROW($B$2)&gt;COUNTIF(MRT!$K$6:$K$371,"&gt;="&amp;$L$2),"",INDEX(MRT!E$6:E$371,MATCH(ROW()-ROW($B$2),ColAux,0),1))</f>
        <v/>
      </c>
      <c r="D97" s="3" t="str">
        <f>IF(ROW()-ROW($B$2)&gt;COUNTIF(MRT!$K$6:$K$371,"&gt;="&amp;$L$2),"",INDEX(MRT!F$6:F$371,MATCH(ROW()-ROW($B$2),ColAux,0),1))</f>
        <v/>
      </c>
      <c r="E97" s="4" t="str">
        <f>IF(ROW()-ROW($B$2)&gt;COUNTIF(MRT!$K$6:$K$371,"&gt;="&amp;$L$2),"",INDEX(MRT!G$6:G$371,MATCH(ROW()-ROW($B$2),ColAux,0),1))</f>
        <v/>
      </c>
      <c r="F97" t="str">
        <f>IF(ROW()-ROW($B$2)&gt;COUNTIF(MRT!$K$6:$K$371,"&gt;="&amp;$L$2),"",INDEX(MRT!H$6:H$371,MATCH(ROW()-ROW($B$2),ColAux,0),1))</f>
        <v/>
      </c>
      <c r="G97" t="str">
        <f>IF(ROW()-ROW($B$2)&gt;COUNTIF(MRT!$K$6:$K$371,"&gt;="&amp;$L$2),"",INDEX(MRT!I$6:I$371,MATCH(ROW()-ROW($B$2),ColAux,0),1))</f>
        <v/>
      </c>
      <c r="H97" t="str">
        <f>IF(ROW()-ROW($B$2)&gt;COUNTIF(MRT!$K$6:$K$371,"&gt;="&amp;$L$2),"",INDEX(MRT!J$6:J$371,MATCH(ROW()-ROW($B$2),ColAux,0),1))</f>
        <v/>
      </c>
      <c r="I97" t="str">
        <f>IF(ROW()-ROW($B$2)&gt;COUNTIF(MRT!$K$6:$K$371,"&gt;="&amp;$L$2),"",INDEX(MRT!K$6:K$371,MATCH(ROW()-ROW($B$2),ColAux,0),1))</f>
        <v/>
      </c>
    </row>
    <row r="98" spans="2:9">
      <c r="B98" s="3" t="str">
        <f>IF(ROW()-ROW($B$2)&gt;COUNTIF(MRT!$K$6:$K$371,"&gt;="&amp;$L$2),"",INDEX(MRT!D$6:D$371,MATCH(ROW()-ROW($B$2),ColAux,0),1))</f>
        <v/>
      </c>
      <c r="C98" s="4" t="str">
        <f>IF(ROW()-ROW($B$2)&gt;COUNTIF(MRT!$K$6:$K$371,"&gt;="&amp;$L$2),"",INDEX(MRT!E$6:E$371,MATCH(ROW()-ROW($B$2),ColAux,0),1))</f>
        <v/>
      </c>
      <c r="D98" s="3" t="str">
        <f>IF(ROW()-ROW($B$2)&gt;COUNTIF(MRT!$K$6:$K$371,"&gt;="&amp;$L$2),"",INDEX(MRT!F$6:F$371,MATCH(ROW()-ROW($B$2),ColAux,0),1))</f>
        <v/>
      </c>
      <c r="E98" s="4" t="str">
        <f>IF(ROW()-ROW($B$2)&gt;COUNTIF(MRT!$K$6:$K$371,"&gt;="&amp;$L$2),"",INDEX(MRT!G$6:G$371,MATCH(ROW()-ROW($B$2),ColAux,0),1))</f>
        <v/>
      </c>
      <c r="F98" t="str">
        <f>IF(ROW()-ROW($B$2)&gt;COUNTIF(MRT!$K$6:$K$371,"&gt;="&amp;$L$2),"",INDEX(MRT!H$6:H$371,MATCH(ROW()-ROW($B$2),ColAux,0),1))</f>
        <v/>
      </c>
      <c r="G98" t="str">
        <f>IF(ROW()-ROW($B$2)&gt;COUNTIF(MRT!$K$6:$K$371,"&gt;="&amp;$L$2),"",INDEX(MRT!I$6:I$371,MATCH(ROW()-ROW($B$2),ColAux,0),1))</f>
        <v/>
      </c>
      <c r="H98" t="str">
        <f>IF(ROW()-ROW($B$2)&gt;COUNTIF(MRT!$K$6:$K$371,"&gt;="&amp;$L$2),"",INDEX(MRT!J$6:J$371,MATCH(ROW()-ROW($B$2),ColAux,0),1))</f>
        <v/>
      </c>
      <c r="I98" t="str">
        <f>IF(ROW()-ROW($B$2)&gt;COUNTIF(MRT!$K$6:$K$371,"&gt;="&amp;$L$2),"",INDEX(MRT!K$6:K$371,MATCH(ROW()-ROW($B$2),ColAux,0),1))</f>
        <v/>
      </c>
    </row>
    <row r="99" spans="2:9">
      <c r="B99" s="3" t="str">
        <f>IF(ROW()-ROW($B$2)&gt;COUNTIF(MRT!$K$6:$K$371,"&gt;="&amp;$L$2),"",INDEX(MRT!D$6:D$371,MATCH(ROW()-ROW($B$2),ColAux,0),1))</f>
        <v/>
      </c>
      <c r="C99" s="4" t="str">
        <f>IF(ROW()-ROW($B$2)&gt;COUNTIF(MRT!$K$6:$K$371,"&gt;="&amp;$L$2),"",INDEX(MRT!E$6:E$371,MATCH(ROW()-ROW($B$2),ColAux,0),1))</f>
        <v/>
      </c>
      <c r="D99" s="3" t="str">
        <f>IF(ROW()-ROW($B$2)&gt;COUNTIF(MRT!$K$6:$K$371,"&gt;="&amp;$L$2),"",INDEX(MRT!F$6:F$371,MATCH(ROW()-ROW($B$2),ColAux,0),1))</f>
        <v/>
      </c>
      <c r="E99" s="4" t="str">
        <f>IF(ROW()-ROW($B$2)&gt;COUNTIF(MRT!$K$6:$K$371,"&gt;="&amp;$L$2),"",INDEX(MRT!G$6:G$371,MATCH(ROW()-ROW($B$2),ColAux,0),1))</f>
        <v/>
      </c>
      <c r="F99" t="str">
        <f>IF(ROW()-ROW($B$2)&gt;COUNTIF(MRT!$K$6:$K$371,"&gt;="&amp;$L$2),"",INDEX(MRT!H$6:H$371,MATCH(ROW()-ROW($B$2),ColAux,0),1))</f>
        <v/>
      </c>
      <c r="G99" t="str">
        <f>IF(ROW()-ROW($B$2)&gt;COUNTIF(MRT!$K$6:$K$371,"&gt;="&amp;$L$2),"",INDEX(MRT!I$6:I$371,MATCH(ROW()-ROW($B$2),ColAux,0),1))</f>
        <v/>
      </c>
      <c r="H99" t="str">
        <f>IF(ROW()-ROW($B$2)&gt;COUNTIF(MRT!$K$6:$K$371,"&gt;="&amp;$L$2),"",INDEX(MRT!J$6:J$371,MATCH(ROW()-ROW($B$2),ColAux,0),1))</f>
        <v/>
      </c>
      <c r="I99" t="str">
        <f>IF(ROW()-ROW($B$2)&gt;COUNTIF(MRT!$K$6:$K$371,"&gt;="&amp;$L$2),"",INDEX(MRT!K$6:K$371,MATCH(ROW()-ROW($B$2),ColAux,0),1))</f>
        <v/>
      </c>
    </row>
    <row r="100" spans="2:9">
      <c r="B100" s="3" t="str">
        <f>IF(ROW()-ROW($B$2)&gt;COUNTIF(MRT!$K$6:$K$371,"&gt;="&amp;$L$2),"",INDEX(MRT!D$6:D$371,MATCH(ROW()-ROW($B$2),ColAux,0),1))</f>
        <v/>
      </c>
      <c r="C100" s="4" t="str">
        <f>IF(ROW()-ROW($B$2)&gt;COUNTIF(MRT!$K$6:$K$371,"&gt;="&amp;$L$2),"",INDEX(MRT!E$6:E$371,MATCH(ROW()-ROW($B$2),ColAux,0),1))</f>
        <v/>
      </c>
      <c r="D100" s="3" t="str">
        <f>IF(ROW()-ROW($B$2)&gt;COUNTIF(MRT!$K$6:$K$371,"&gt;="&amp;$L$2),"",INDEX(MRT!F$6:F$371,MATCH(ROW()-ROW($B$2),ColAux,0),1))</f>
        <v/>
      </c>
      <c r="E100" s="4" t="str">
        <f>IF(ROW()-ROW($B$2)&gt;COUNTIF(MRT!$K$6:$K$371,"&gt;="&amp;$L$2),"",INDEX(MRT!G$6:G$371,MATCH(ROW()-ROW($B$2),ColAux,0),1))</f>
        <v/>
      </c>
      <c r="F100" t="str">
        <f>IF(ROW()-ROW($B$2)&gt;COUNTIF(MRT!$K$6:$K$371,"&gt;="&amp;$L$2),"",INDEX(MRT!H$6:H$371,MATCH(ROW()-ROW($B$2),ColAux,0),1))</f>
        <v/>
      </c>
      <c r="G100" t="str">
        <f>IF(ROW()-ROW($B$2)&gt;COUNTIF(MRT!$K$6:$K$371,"&gt;="&amp;$L$2),"",INDEX(MRT!I$6:I$371,MATCH(ROW()-ROW($B$2),ColAux,0),1))</f>
        <v/>
      </c>
      <c r="H100" t="str">
        <f>IF(ROW()-ROW($B$2)&gt;COUNTIF(MRT!$K$6:$K$371,"&gt;="&amp;$L$2),"",INDEX(MRT!J$6:J$371,MATCH(ROW()-ROW($B$2),ColAux,0),1))</f>
        <v/>
      </c>
      <c r="I100" t="str">
        <f>IF(ROW()-ROW($B$2)&gt;COUNTIF(MRT!$K$6:$K$371,"&gt;="&amp;$L$2),"",INDEX(MRT!K$6:K$371,MATCH(ROW()-ROW($B$2),ColAux,0),1))</f>
        <v/>
      </c>
    </row>
    <row r="101" spans="2:9">
      <c r="B101" s="3" t="str">
        <f>IF(ROW()-ROW($B$2)&gt;COUNTIF(MRT!$K$6:$K$371,"&gt;="&amp;$L$2),"",INDEX(MRT!D$6:D$371,MATCH(ROW()-ROW($B$2),ColAux,0),1))</f>
        <v/>
      </c>
      <c r="C101" s="4" t="str">
        <f>IF(ROW()-ROW($B$2)&gt;COUNTIF(MRT!$K$6:$K$371,"&gt;="&amp;$L$2),"",INDEX(MRT!E$6:E$371,MATCH(ROW()-ROW($B$2),ColAux,0),1))</f>
        <v/>
      </c>
      <c r="D101" s="3" t="str">
        <f>IF(ROW()-ROW($B$2)&gt;COUNTIF(MRT!$K$6:$K$371,"&gt;="&amp;$L$2),"",INDEX(MRT!F$6:F$371,MATCH(ROW()-ROW($B$2),ColAux,0),1))</f>
        <v/>
      </c>
      <c r="E101" s="4" t="str">
        <f>IF(ROW()-ROW($B$2)&gt;COUNTIF(MRT!$K$6:$K$371,"&gt;="&amp;$L$2),"",INDEX(MRT!G$6:G$371,MATCH(ROW()-ROW($B$2),ColAux,0),1))</f>
        <v/>
      </c>
      <c r="F101" t="str">
        <f>IF(ROW()-ROW($B$2)&gt;COUNTIF(MRT!$K$6:$K$371,"&gt;="&amp;$L$2),"",INDEX(MRT!H$6:H$371,MATCH(ROW()-ROW($B$2),ColAux,0),1))</f>
        <v/>
      </c>
      <c r="G101" t="str">
        <f>IF(ROW()-ROW($B$2)&gt;COUNTIF(MRT!$K$6:$K$371,"&gt;="&amp;$L$2),"",INDEX(MRT!I$6:I$371,MATCH(ROW()-ROW($B$2),ColAux,0),1))</f>
        <v/>
      </c>
      <c r="H101" t="str">
        <f>IF(ROW()-ROW($B$2)&gt;COUNTIF(MRT!$K$6:$K$371,"&gt;="&amp;$L$2),"",INDEX(MRT!J$6:J$371,MATCH(ROW()-ROW($B$2),ColAux,0),1))</f>
        <v/>
      </c>
      <c r="I101" t="str">
        <f>IF(ROW()-ROW($B$2)&gt;COUNTIF(MRT!$K$6:$K$371,"&gt;="&amp;$L$2),"",INDEX(MRT!K$6:K$371,MATCH(ROW()-ROW($B$2),ColAux,0),1))</f>
        <v/>
      </c>
    </row>
    <row r="102" spans="2:9">
      <c r="B102" s="3" t="str">
        <f>IF(ROW()-ROW($B$2)&gt;COUNTIF(MRT!$K$6:$K$371,"&gt;="&amp;$L$2),"",INDEX(MRT!D$6:D$371,MATCH(ROW()-ROW($B$2),ColAux,0),1))</f>
        <v/>
      </c>
      <c r="C102" s="4" t="str">
        <f>IF(ROW()-ROW($B$2)&gt;COUNTIF(MRT!$K$6:$K$371,"&gt;="&amp;$L$2),"",INDEX(MRT!E$6:E$371,MATCH(ROW()-ROW($B$2),ColAux,0),1))</f>
        <v/>
      </c>
      <c r="D102" s="3" t="str">
        <f>IF(ROW()-ROW($B$2)&gt;COUNTIF(MRT!$K$6:$K$371,"&gt;="&amp;$L$2),"",INDEX(MRT!F$6:F$371,MATCH(ROW()-ROW($B$2),ColAux,0),1))</f>
        <v/>
      </c>
      <c r="E102" s="4" t="str">
        <f>IF(ROW()-ROW($B$2)&gt;COUNTIF(MRT!$K$6:$K$371,"&gt;="&amp;$L$2),"",INDEX(MRT!G$6:G$371,MATCH(ROW()-ROW($B$2),ColAux,0),1))</f>
        <v/>
      </c>
      <c r="F102" t="str">
        <f>IF(ROW()-ROW($B$2)&gt;COUNTIF(MRT!$K$6:$K$371,"&gt;="&amp;$L$2),"",INDEX(MRT!H$6:H$371,MATCH(ROW()-ROW($B$2),ColAux,0),1))</f>
        <v/>
      </c>
      <c r="G102" t="str">
        <f>IF(ROW()-ROW($B$2)&gt;COUNTIF(MRT!$K$6:$K$371,"&gt;="&amp;$L$2),"",INDEX(MRT!I$6:I$371,MATCH(ROW()-ROW($B$2),ColAux,0),1))</f>
        <v/>
      </c>
      <c r="H102" t="str">
        <f>IF(ROW()-ROW($B$2)&gt;COUNTIF(MRT!$K$6:$K$371,"&gt;="&amp;$L$2),"",INDEX(MRT!J$6:J$371,MATCH(ROW()-ROW($B$2),ColAux,0),1))</f>
        <v/>
      </c>
      <c r="I102" t="str">
        <f>IF(ROW()-ROW($B$2)&gt;COUNTIF(MRT!$K$6:$K$371,"&gt;="&amp;$L$2),"",INDEX(MRT!K$6:K$371,MATCH(ROW()-ROW($B$2),ColAux,0),1))</f>
        <v/>
      </c>
    </row>
    <row r="103" spans="2:9">
      <c r="B103" s="3" t="str">
        <f>IF(ROW()-ROW($B$2)&gt;COUNTIF(MRT!$K$6:$K$371,"&gt;="&amp;$L$2),"",INDEX(MRT!D$6:D$371,MATCH(ROW()-ROW($B$2),ColAux,0),1))</f>
        <v/>
      </c>
      <c r="C103" s="4" t="str">
        <f>IF(ROW()-ROW($B$2)&gt;COUNTIF(MRT!$K$6:$K$371,"&gt;="&amp;$L$2),"",INDEX(MRT!E$6:E$371,MATCH(ROW()-ROW($B$2),ColAux,0),1))</f>
        <v/>
      </c>
      <c r="D103" s="3" t="str">
        <f>IF(ROW()-ROW($B$2)&gt;COUNTIF(MRT!$K$6:$K$371,"&gt;="&amp;$L$2),"",INDEX(MRT!F$6:F$371,MATCH(ROW()-ROW($B$2),ColAux,0),1))</f>
        <v/>
      </c>
      <c r="E103" s="4" t="str">
        <f>IF(ROW()-ROW($B$2)&gt;COUNTIF(MRT!$K$6:$K$371,"&gt;="&amp;$L$2),"",INDEX(MRT!G$6:G$371,MATCH(ROW()-ROW($B$2),ColAux,0),1))</f>
        <v/>
      </c>
      <c r="F103" t="str">
        <f>IF(ROW()-ROW($B$2)&gt;COUNTIF(MRT!$K$6:$K$371,"&gt;="&amp;$L$2),"",INDEX(MRT!H$6:H$371,MATCH(ROW()-ROW($B$2),ColAux,0),1))</f>
        <v/>
      </c>
      <c r="G103" t="str">
        <f>IF(ROW()-ROW($B$2)&gt;COUNTIF(MRT!$K$6:$K$371,"&gt;="&amp;$L$2),"",INDEX(MRT!I$6:I$371,MATCH(ROW()-ROW($B$2),ColAux,0),1))</f>
        <v/>
      </c>
      <c r="H103" t="str">
        <f>IF(ROW()-ROW($B$2)&gt;COUNTIF(MRT!$K$6:$K$371,"&gt;="&amp;$L$2),"",INDEX(MRT!J$6:J$371,MATCH(ROW()-ROW($B$2),ColAux,0),1))</f>
        <v/>
      </c>
      <c r="I103" t="str">
        <f>IF(ROW()-ROW($B$2)&gt;COUNTIF(MRT!$K$6:$K$371,"&gt;="&amp;$L$2),"",INDEX(MRT!K$6:K$371,MATCH(ROW()-ROW($B$2),ColAux,0),1))</f>
        <v/>
      </c>
    </row>
    <row r="104" spans="2:9">
      <c r="B104" s="3" t="str">
        <f>IF(ROW()-ROW($B$2)&gt;COUNTIF(MRT!$K$6:$K$371,"&gt;="&amp;$L$2),"",INDEX(MRT!D$6:D$371,MATCH(ROW()-ROW($B$2),ColAux,0),1))</f>
        <v/>
      </c>
      <c r="C104" s="4" t="str">
        <f>IF(ROW()-ROW($B$2)&gt;COUNTIF(MRT!$K$6:$K$371,"&gt;="&amp;$L$2),"",INDEX(MRT!E$6:E$371,MATCH(ROW()-ROW($B$2),ColAux,0),1))</f>
        <v/>
      </c>
      <c r="D104" s="3" t="str">
        <f>IF(ROW()-ROW($B$2)&gt;COUNTIF(MRT!$K$6:$K$371,"&gt;="&amp;$L$2),"",INDEX(MRT!F$6:F$371,MATCH(ROW()-ROW($B$2),ColAux,0),1))</f>
        <v/>
      </c>
      <c r="E104" s="4" t="str">
        <f>IF(ROW()-ROW($B$2)&gt;COUNTIF(MRT!$K$6:$K$371,"&gt;="&amp;$L$2),"",INDEX(MRT!G$6:G$371,MATCH(ROW()-ROW($B$2),ColAux,0),1))</f>
        <v/>
      </c>
      <c r="F104" t="str">
        <f>IF(ROW()-ROW($B$2)&gt;COUNTIF(MRT!$K$6:$K$371,"&gt;="&amp;$L$2),"",INDEX(MRT!H$6:H$371,MATCH(ROW()-ROW($B$2),ColAux,0),1))</f>
        <v/>
      </c>
      <c r="G104" t="str">
        <f>IF(ROW()-ROW($B$2)&gt;COUNTIF(MRT!$K$6:$K$371,"&gt;="&amp;$L$2),"",INDEX(MRT!I$6:I$371,MATCH(ROW()-ROW($B$2),ColAux,0),1))</f>
        <v/>
      </c>
      <c r="H104" t="str">
        <f>IF(ROW()-ROW($B$2)&gt;COUNTIF(MRT!$K$6:$K$371,"&gt;="&amp;$L$2),"",INDEX(MRT!J$6:J$371,MATCH(ROW()-ROW($B$2),ColAux,0),1))</f>
        <v/>
      </c>
      <c r="I104" t="str">
        <f>IF(ROW()-ROW($B$2)&gt;COUNTIF(MRT!$K$6:$K$371,"&gt;="&amp;$L$2),"",INDEX(MRT!K$6:K$371,MATCH(ROW()-ROW($B$2),ColAux,0),1))</f>
        <v/>
      </c>
    </row>
    <row r="105" spans="2:9">
      <c r="B105" s="3" t="str">
        <f>IF(ROW()-ROW($B$2)&gt;COUNTIF(MRT!$K$6:$K$371,"&gt;="&amp;$L$2),"",INDEX(MRT!D$6:D$371,MATCH(ROW()-ROW($B$2),ColAux,0),1))</f>
        <v/>
      </c>
      <c r="C105" s="4" t="str">
        <f>IF(ROW()-ROW($B$2)&gt;COUNTIF(MRT!$K$6:$K$371,"&gt;="&amp;$L$2),"",INDEX(MRT!E$6:E$371,MATCH(ROW()-ROW($B$2),ColAux,0),1))</f>
        <v/>
      </c>
      <c r="D105" s="3" t="str">
        <f>IF(ROW()-ROW($B$2)&gt;COUNTIF(MRT!$K$6:$K$371,"&gt;="&amp;$L$2),"",INDEX(MRT!F$6:F$371,MATCH(ROW()-ROW($B$2),ColAux,0),1))</f>
        <v/>
      </c>
      <c r="E105" s="4" t="str">
        <f>IF(ROW()-ROW($B$2)&gt;COUNTIF(MRT!$K$6:$K$371,"&gt;="&amp;$L$2),"",INDEX(MRT!G$6:G$371,MATCH(ROW()-ROW($B$2),ColAux,0),1))</f>
        <v/>
      </c>
      <c r="F105" t="str">
        <f>IF(ROW()-ROW($B$2)&gt;COUNTIF(MRT!$K$6:$K$371,"&gt;="&amp;$L$2),"",INDEX(MRT!H$6:H$371,MATCH(ROW()-ROW($B$2),ColAux,0),1))</f>
        <v/>
      </c>
      <c r="G105" t="str">
        <f>IF(ROW()-ROW($B$2)&gt;COUNTIF(MRT!$K$6:$K$371,"&gt;="&amp;$L$2),"",INDEX(MRT!I$6:I$371,MATCH(ROW()-ROW($B$2),ColAux,0),1))</f>
        <v/>
      </c>
      <c r="H105" t="str">
        <f>IF(ROW()-ROW($B$2)&gt;COUNTIF(MRT!$K$6:$K$371,"&gt;="&amp;$L$2),"",INDEX(MRT!J$6:J$371,MATCH(ROW()-ROW($B$2),ColAux,0),1))</f>
        <v/>
      </c>
      <c r="I105" t="str">
        <f>IF(ROW()-ROW($B$2)&gt;COUNTIF(MRT!$K$6:$K$371,"&gt;="&amp;$L$2),"",INDEX(MRT!K$6:K$371,MATCH(ROW()-ROW($B$2),ColAux,0),1))</f>
        <v/>
      </c>
    </row>
    <row r="106" spans="2:9">
      <c r="B106" s="3" t="str">
        <f>IF(ROW()-ROW($B$2)&gt;COUNTIF(MRT!$K$6:$K$371,"&gt;="&amp;$L$2),"",INDEX(MRT!D$6:D$371,MATCH(ROW()-ROW($B$2),ColAux,0),1))</f>
        <v/>
      </c>
      <c r="C106" s="4" t="str">
        <f>IF(ROW()-ROW($B$2)&gt;COUNTIF(MRT!$K$6:$K$371,"&gt;="&amp;$L$2),"",INDEX(MRT!E$6:E$371,MATCH(ROW()-ROW($B$2),ColAux,0),1))</f>
        <v/>
      </c>
      <c r="D106" s="3" t="str">
        <f>IF(ROW()-ROW($B$2)&gt;COUNTIF(MRT!$K$6:$K$371,"&gt;="&amp;$L$2),"",INDEX(MRT!F$6:F$371,MATCH(ROW()-ROW($B$2),ColAux,0),1))</f>
        <v/>
      </c>
      <c r="E106" s="4" t="str">
        <f>IF(ROW()-ROW($B$2)&gt;COUNTIF(MRT!$K$6:$K$371,"&gt;="&amp;$L$2),"",INDEX(MRT!G$6:G$371,MATCH(ROW()-ROW($B$2),ColAux,0),1))</f>
        <v/>
      </c>
      <c r="F106" t="str">
        <f>IF(ROW()-ROW($B$2)&gt;COUNTIF(MRT!$K$6:$K$371,"&gt;="&amp;$L$2),"",INDEX(MRT!H$6:H$371,MATCH(ROW()-ROW($B$2),ColAux,0),1))</f>
        <v/>
      </c>
      <c r="G106" t="str">
        <f>IF(ROW()-ROW($B$2)&gt;COUNTIF(MRT!$K$6:$K$371,"&gt;="&amp;$L$2),"",INDEX(MRT!I$6:I$371,MATCH(ROW()-ROW($B$2),ColAux,0),1))</f>
        <v/>
      </c>
      <c r="H106" t="str">
        <f>IF(ROW()-ROW($B$2)&gt;COUNTIF(MRT!$K$6:$K$371,"&gt;="&amp;$L$2),"",INDEX(MRT!J$6:J$371,MATCH(ROW()-ROW($B$2),ColAux,0),1))</f>
        <v/>
      </c>
      <c r="I106" t="str">
        <f>IF(ROW()-ROW($B$2)&gt;COUNTIF(MRT!$K$6:$K$371,"&gt;="&amp;$L$2),"",INDEX(MRT!K$6:K$371,MATCH(ROW()-ROW($B$2),ColAux,0),1))</f>
        <v/>
      </c>
    </row>
    <row r="107" spans="2:9">
      <c r="B107" s="3" t="str">
        <f>IF(ROW()-ROW($B$2)&gt;COUNTIF(MRT!$K$6:$K$371,"&gt;="&amp;$L$2),"",INDEX(MRT!D$6:D$371,MATCH(ROW()-ROW($B$2),ColAux,0),1))</f>
        <v/>
      </c>
      <c r="C107" s="4" t="str">
        <f>IF(ROW()-ROW($B$2)&gt;COUNTIF(MRT!$K$6:$K$371,"&gt;="&amp;$L$2),"",INDEX(MRT!E$6:E$371,MATCH(ROW()-ROW($B$2),ColAux,0),1))</f>
        <v/>
      </c>
      <c r="D107" s="3" t="str">
        <f>IF(ROW()-ROW($B$2)&gt;COUNTIF(MRT!$K$6:$K$371,"&gt;="&amp;$L$2),"",INDEX(MRT!F$6:F$371,MATCH(ROW()-ROW($B$2),ColAux,0),1))</f>
        <v/>
      </c>
      <c r="E107" s="4" t="str">
        <f>IF(ROW()-ROW($B$2)&gt;COUNTIF(MRT!$K$6:$K$371,"&gt;="&amp;$L$2),"",INDEX(MRT!G$6:G$371,MATCH(ROW()-ROW($B$2),ColAux,0),1))</f>
        <v/>
      </c>
      <c r="F107" t="str">
        <f>IF(ROW()-ROW($B$2)&gt;COUNTIF(MRT!$K$6:$K$371,"&gt;="&amp;$L$2),"",INDEX(MRT!H$6:H$371,MATCH(ROW()-ROW($B$2),ColAux,0),1))</f>
        <v/>
      </c>
      <c r="G107" t="str">
        <f>IF(ROW()-ROW($B$2)&gt;COUNTIF(MRT!$K$6:$K$371,"&gt;="&amp;$L$2),"",INDEX(MRT!I$6:I$371,MATCH(ROW()-ROW($B$2),ColAux,0),1))</f>
        <v/>
      </c>
      <c r="H107" t="str">
        <f>IF(ROW()-ROW($B$2)&gt;COUNTIF(MRT!$K$6:$K$371,"&gt;="&amp;$L$2),"",INDEX(MRT!J$6:J$371,MATCH(ROW()-ROW($B$2),ColAux,0),1))</f>
        <v/>
      </c>
      <c r="I107" t="str">
        <f>IF(ROW()-ROW($B$2)&gt;COUNTIF(MRT!$K$6:$K$371,"&gt;="&amp;$L$2),"",INDEX(MRT!K$6:K$371,MATCH(ROW()-ROW($B$2),ColAux,0),1))</f>
        <v/>
      </c>
    </row>
    <row r="108" spans="2:9">
      <c r="B108" s="3" t="str">
        <f>IF(ROW()-ROW($B$2)&gt;COUNTIF(MRT!$K$6:$K$371,"&gt;="&amp;$L$2),"",INDEX(MRT!D$6:D$371,MATCH(ROW()-ROW($B$2),ColAux,0),1))</f>
        <v/>
      </c>
      <c r="C108" s="4" t="str">
        <f>IF(ROW()-ROW($B$2)&gt;COUNTIF(MRT!$K$6:$K$371,"&gt;="&amp;$L$2),"",INDEX(MRT!E$6:E$371,MATCH(ROW()-ROW($B$2),ColAux,0),1))</f>
        <v/>
      </c>
      <c r="D108" s="3" t="str">
        <f>IF(ROW()-ROW($B$2)&gt;COUNTIF(MRT!$K$6:$K$371,"&gt;="&amp;$L$2),"",INDEX(MRT!F$6:F$371,MATCH(ROW()-ROW($B$2),ColAux,0),1))</f>
        <v/>
      </c>
      <c r="E108" s="4" t="str">
        <f>IF(ROW()-ROW($B$2)&gt;COUNTIF(MRT!$K$6:$K$371,"&gt;="&amp;$L$2),"",INDEX(MRT!G$6:G$371,MATCH(ROW()-ROW($B$2),ColAux,0),1))</f>
        <v/>
      </c>
      <c r="F108" t="str">
        <f>IF(ROW()-ROW($B$2)&gt;COUNTIF(MRT!$K$6:$K$371,"&gt;="&amp;$L$2),"",INDEX(MRT!H$6:H$371,MATCH(ROW()-ROW($B$2),ColAux,0),1))</f>
        <v/>
      </c>
      <c r="G108" t="str">
        <f>IF(ROW()-ROW($B$2)&gt;COUNTIF(MRT!$K$6:$K$371,"&gt;="&amp;$L$2),"",INDEX(MRT!I$6:I$371,MATCH(ROW()-ROW($B$2),ColAux,0),1))</f>
        <v/>
      </c>
      <c r="H108" t="str">
        <f>IF(ROW()-ROW($B$2)&gt;COUNTIF(MRT!$K$6:$K$371,"&gt;="&amp;$L$2),"",INDEX(MRT!J$6:J$371,MATCH(ROW()-ROW($B$2),ColAux,0),1))</f>
        <v/>
      </c>
      <c r="I108" t="str">
        <f>IF(ROW()-ROW($B$2)&gt;COUNTIF(MRT!$K$6:$K$371,"&gt;="&amp;$L$2),"",INDEX(MRT!K$6:K$371,MATCH(ROW()-ROW($B$2),ColAux,0),1))</f>
        <v/>
      </c>
    </row>
    <row r="109" spans="2:9">
      <c r="B109" s="3" t="str">
        <f>IF(ROW()-ROW($B$2)&gt;COUNTIF(MRT!$K$6:$K$371,"&gt;="&amp;$L$2),"",INDEX(MRT!D$6:D$371,MATCH(ROW()-ROW($B$2),ColAux,0),1))</f>
        <v/>
      </c>
      <c r="C109" s="4" t="str">
        <f>IF(ROW()-ROW($B$2)&gt;COUNTIF(MRT!$K$6:$K$371,"&gt;="&amp;$L$2),"",INDEX(MRT!E$6:E$371,MATCH(ROW()-ROW($B$2),ColAux,0),1))</f>
        <v/>
      </c>
      <c r="D109" s="3" t="str">
        <f>IF(ROW()-ROW($B$2)&gt;COUNTIF(MRT!$K$6:$K$371,"&gt;="&amp;$L$2),"",INDEX(MRT!F$6:F$371,MATCH(ROW()-ROW($B$2),ColAux,0),1))</f>
        <v/>
      </c>
      <c r="E109" s="4" t="str">
        <f>IF(ROW()-ROW($B$2)&gt;COUNTIF(MRT!$K$6:$K$371,"&gt;="&amp;$L$2),"",INDEX(MRT!G$6:G$371,MATCH(ROW()-ROW($B$2),ColAux,0),1))</f>
        <v/>
      </c>
      <c r="F109" t="str">
        <f>IF(ROW()-ROW($B$2)&gt;COUNTIF(MRT!$K$6:$K$371,"&gt;="&amp;$L$2),"",INDEX(MRT!H$6:H$371,MATCH(ROW()-ROW($B$2),ColAux,0),1))</f>
        <v/>
      </c>
      <c r="G109" t="str">
        <f>IF(ROW()-ROW($B$2)&gt;COUNTIF(MRT!$K$6:$K$371,"&gt;="&amp;$L$2),"",INDEX(MRT!I$6:I$371,MATCH(ROW()-ROW($B$2),ColAux,0),1))</f>
        <v/>
      </c>
      <c r="H109" t="str">
        <f>IF(ROW()-ROW($B$2)&gt;COUNTIF(MRT!$K$6:$K$371,"&gt;="&amp;$L$2),"",INDEX(MRT!J$6:J$371,MATCH(ROW()-ROW($B$2),ColAux,0),1))</f>
        <v/>
      </c>
      <c r="I109" t="str">
        <f>IF(ROW()-ROW($B$2)&gt;COUNTIF(MRT!$K$6:$K$371,"&gt;="&amp;$L$2),"",INDEX(MRT!K$6:K$371,MATCH(ROW()-ROW($B$2),ColAux,0),1))</f>
        <v/>
      </c>
    </row>
    <row r="110" spans="2:9">
      <c r="B110" s="3" t="str">
        <f>IF(ROW()-ROW($B$2)&gt;COUNTIF(MRT!$K$6:$K$371,"&gt;="&amp;$L$2),"",INDEX(MRT!D$6:D$371,MATCH(ROW()-ROW($B$2),ColAux,0),1))</f>
        <v/>
      </c>
      <c r="C110" s="4" t="str">
        <f>IF(ROW()-ROW($B$2)&gt;COUNTIF(MRT!$K$6:$K$371,"&gt;="&amp;$L$2),"",INDEX(MRT!E$6:E$371,MATCH(ROW()-ROW($B$2),ColAux,0),1))</f>
        <v/>
      </c>
      <c r="D110" s="3" t="str">
        <f>IF(ROW()-ROW($B$2)&gt;COUNTIF(MRT!$K$6:$K$371,"&gt;="&amp;$L$2),"",INDEX(MRT!F$6:F$371,MATCH(ROW()-ROW($B$2),ColAux,0),1))</f>
        <v/>
      </c>
      <c r="E110" s="4" t="str">
        <f>IF(ROW()-ROW($B$2)&gt;COUNTIF(MRT!$K$6:$K$371,"&gt;="&amp;$L$2),"",INDEX(MRT!G$6:G$371,MATCH(ROW()-ROW($B$2),ColAux,0),1))</f>
        <v/>
      </c>
      <c r="F110" t="str">
        <f>IF(ROW()-ROW($B$2)&gt;COUNTIF(MRT!$K$6:$K$371,"&gt;="&amp;$L$2),"",INDEX(MRT!H$6:H$371,MATCH(ROW()-ROW($B$2),ColAux,0),1))</f>
        <v/>
      </c>
      <c r="G110" t="str">
        <f>IF(ROW()-ROW($B$2)&gt;COUNTIF(MRT!$K$6:$K$371,"&gt;="&amp;$L$2),"",INDEX(MRT!I$6:I$371,MATCH(ROW()-ROW($B$2),ColAux,0),1))</f>
        <v/>
      </c>
      <c r="H110" t="str">
        <f>IF(ROW()-ROW($B$2)&gt;COUNTIF(MRT!$K$6:$K$371,"&gt;="&amp;$L$2),"",INDEX(MRT!J$6:J$371,MATCH(ROW()-ROW($B$2),ColAux,0),1))</f>
        <v/>
      </c>
      <c r="I110" t="str">
        <f>IF(ROW()-ROW($B$2)&gt;COUNTIF(MRT!$K$6:$K$371,"&gt;="&amp;$L$2),"",INDEX(MRT!K$6:K$371,MATCH(ROW()-ROW($B$2),ColAux,0),1))</f>
        <v/>
      </c>
    </row>
    <row r="111" spans="2:9">
      <c r="B111" s="3" t="str">
        <f>IF(ROW()-ROW($B$2)&gt;COUNTIF(MRT!$K$6:$K$371,"&gt;="&amp;$L$2),"",INDEX(MRT!D$6:D$371,MATCH(ROW()-ROW($B$2),ColAux,0),1))</f>
        <v/>
      </c>
      <c r="C111" s="4" t="str">
        <f>IF(ROW()-ROW($B$2)&gt;COUNTIF(MRT!$K$6:$K$371,"&gt;="&amp;$L$2),"",INDEX(MRT!E$6:E$371,MATCH(ROW()-ROW($B$2),ColAux,0),1))</f>
        <v/>
      </c>
      <c r="D111" s="3" t="str">
        <f>IF(ROW()-ROW($B$2)&gt;COUNTIF(MRT!$K$6:$K$371,"&gt;="&amp;$L$2),"",INDEX(MRT!F$6:F$371,MATCH(ROW()-ROW($B$2),ColAux,0),1))</f>
        <v/>
      </c>
      <c r="E111" s="4" t="str">
        <f>IF(ROW()-ROW($B$2)&gt;COUNTIF(MRT!$K$6:$K$371,"&gt;="&amp;$L$2),"",INDEX(MRT!G$6:G$371,MATCH(ROW()-ROW($B$2),ColAux,0),1))</f>
        <v/>
      </c>
      <c r="F111" t="str">
        <f>IF(ROW()-ROW($B$2)&gt;COUNTIF(MRT!$K$6:$K$371,"&gt;="&amp;$L$2),"",INDEX(MRT!H$6:H$371,MATCH(ROW()-ROW($B$2),ColAux,0),1))</f>
        <v/>
      </c>
      <c r="G111" t="str">
        <f>IF(ROW()-ROW($B$2)&gt;COUNTIF(MRT!$K$6:$K$371,"&gt;="&amp;$L$2),"",INDEX(MRT!I$6:I$371,MATCH(ROW()-ROW($B$2),ColAux,0),1))</f>
        <v/>
      </c>
      <c r="H111" t="str">
        <f>IF(ROW()-ROW($B$2)&gt;COUNTIF(MRT!$K$6:$K$371,"&gt;="&amp;$L$2),"",INDEX(MRT!J$6:J$371,MATCH(ROW()-ROW($B$2),ColAux,0),1))</f>
        <v/>
      </c>
      <c r="I111" t="str">
        <f>IF(ROW()-ROW($B$2)&gt;COUNTIF(MRT!$K$6:$K$371,"&gt;="&amp;$L$2),"",INDEX(MRT!K$6:K$371,MATCH(ROW()-ROW($B$2),ColAux,0),1))</f>
        <v/>
      </c>
    </row>
    <row r="112" spans="2:9">
      <c r="B112" s="3" t="str">
        <f>IF(ROW()-ROW($B$2)&gt;COUNTIF(MRT!$K$6:$K$371,"&gt;="&amp;$L$2),"",INDEX(MRT!D$6:D$371,MATCH(ROW()-ROW($B$2),ColAux,0),1))</f>
        <v/>
      </c>
      <c r="C112" s="4" t="str">
        <f>IF(ROW()-ROW($B$2)&gt;COUNTIF(MRT!$K$6:$K$371,"&gt;="&amp;$L$2),"",INDEX(MRT!E$6:E$371,MATCH(ROW()-ROW($B$2),ColAux,0),1))</f>
        <v/>
      </c>
      <c r="D112" s="3" t="str">
        <f>IF(ROW()-ROW($B$2)&gt;COUNTIF(MRT!$K$6:$K$371,"&gt;="&amp;$L$2),"",INDEX(MRT!F$6:F$371,MATCH(ROW()-ROW($B$2),ColAux,0),1))</f>
        <v/>
      </c>
      <c r="E112" s="4" t="str">
        <f>IF(ROW()-ROW($B$2)&gt;COUNTIF(MRT!$K$6:$K$371,"&gt;="&amp;$L$2),"",INDEX(MRT!G$6:G$371,MATCH(ROW()-ROW($B$2),ColAux,0),1))</f>
        <v/>
      </c>
      <c r="F112" t="str">
        <f>IF(ROW()-ROW($B$2)&gt;COUNTIF(MRT!$K$6:$K$371,"&gt;="&amp;$L$2),"",INDEX(MRT!H$6:H$371,MATCH(ROW()-ROW($B$2),ColAux,0),1))</f>
        <v/>
      </c>
      <c r="G112" t="str">
        <f>IF(ROW()-ROW($B$2)&gt;COUNTIF(MRT!$K$6:$K$371,"&gt;="&amp;$L$2),"",INDEX(MRT!I$6:I$371,MATCH(ROW()-ROW($B$2),ColAux,0),1))</f>
        <v/>
      </c>
      <c r="H112" t="str">
        <f>IF(ROW()-ROW($B$2)&gt;COUNTIF(MRT!$K$6:$K$371,"&gt;="&amp;$L$2),"",INDEX(MRT!J$6:J$371,MATCH(ROW()-ROW($B$2),ColAux,0),1))</f>
        <v/>
      </c>
      <c r="I112" t="str">
        <f>IF(ROW()-ROW($B$2)&gt;COUNTIF(MRT!$K$6:$K$371,"&gt;="&amp;$L$2),"",INDEX(MRT!K$6:K$371,MATCH(ROW()-ROW($B$2),ColAux,0),1))</f>
        <v/>
      </c>
    </row>
    <row r="113" spans="2:9">
      <c r="B113" s="3" t="str">
        <f>IF(ROW()-ROW($B$2)&gt;COUNTIF(MRT!$K$6:$K$371,"&gt;="&amp;$L$2),"",INDEX(MRT!D$6:D$371,MATCH(ROW()-ROW($B$2),ColAux,0),1))</f>
        <v/>
      </c>
      <c r="C113" s="4" t="str">
        <f>IF(ROW()-ROW($B$2)&gt;COUNTIF(MRT!$K$6:$K$371,"&gt;="&amp;$L$2),"",INDEX(MRT!E$6:E$371,MATCH(ROW()-ROW($B$2),ColAux,0),1))</f>
        <v/>
      </c>
      <c r="D113" s="3" t="str">
        <f>IF(ROW()-ROW($B$2)&gt;COUNTIF(MRT!$K$6:$K$371,"&gt;="&amp;$L$2),"",INDEX(MRT!F$6:F$371,MATCH(ROW()-ROW($B$2),ColAux,0),1))</f>
        <v/>
      </c>
      <c r="E113" s="4" t="str">
        <f>IF(ROW()-ROW($B$2)&gt;COUNTIF(MRT!$K$6:$K$371,"&gt;="&amp;$L$2),"",INDEX(MRT!G$6:G$371,MATCH(ROW()-ROW($B$2),ColAux,0),1))</f>
        <v/>
      </c>
      <c r="F113" t="str">
        <f>IF(ROW()-ROW($B$2)&gt;COUNTIF(MRT!$K$6:$K$371,"&gt;="&amp;$L$2),"",INDEX(MRT!H$6:H$371,MATCH(ROW()-ROW($B$2),ColAux,0),1))</f>
        <v/>
      </c>
      <c r="G113" t="str">
        <f>IF(ROW()-ROW($B$2)&gt;COUNTIF(MRT!$K$6:$K$371,"&gt;="&amp;$L$2),"",INDEX(MRT!I$6:I$371,MATCH(ROW()-ROW($B$2),ColAux,0),1))</f>
        <v/>
      </c>
      <c r="H113" t="str">
        <f>IF(ROW()-ROW($B$2)&gt;COUNTIF(MRT!$K$6:$K$371,"&gt;="&amp;$L$2),"",INDEX(MRT!J$6:J$371,MATCH(ROW()-ROW($B$2),ColAux,0),1))</f>
        <v/>
      </c>
      <c r="I113" t="str">
        <f>IF(ROW()-ROW($B$2)&gt;COUNTIF(MRT!$K$6:$K$371,"&gt;="&amp;$L$2),"",INDEX(MRT!K$6:K$371,MATCH(ROW()-ROW($B$2),ColAux,0),1))</f>
        <v/>
      </c>
    </row>
    <row r="114" spans="2:9">
      <c r="B114" s="3" t="str">
        <f>IF(ROW()-ROW($B$2)&gt;COUNTIF(MRT!$K$6:$K$371,"&gt;="&amp;$L$2),"",INDEX(MRT!D$6:D$371,MATCH(ROW()-ROW($B$2),ColAux,0),1))</f>
        <v/>
      </c>
      <c r="C114" s="4" t="str">
        <f>IF(ROW()-ROW($B$2)&gt;COUNTIF(MRT!$K$6:$K$371,"&gt;="&amp;$L$2),"",INDEX(MRT!E$6:E$371,MATCH(ROW()-ROW($B$2),ColAux,0),1))</f>
        <v/>
      </c>
      <c r="D114" s="3" t="str">
        <f>IF(ROW()-ROW($B$2)&gt;COUNTIF(MRT!$K$6:$K$371,"&gt;="&amp;$L$2),"",INDEX(MRT!F$6:F$371,MATCH(ROW()-ROW($B$2),ColAux,0),1))</f>
        <v/>
      </c>
      <c r="E114" s="4" t="str">
        <f>IF(ROW()-ROW($B$2)&gt;COUNTIF(MRT!$K$6:$K$371,"&gt;="&amp;$L$2),"",INDEX(MRT!G$6:G$371,MATCH(ROW()-ROW($B$2),ColAux,0),1))</f>
        <v/>
      </c>
      <c r="F114" t="str">
        <f>IF(ROW()-ROW($B$2)&gt;COUNTIF(MRT!$K$6:$K$371,"&gt;="&amp;$L$2),"",INDEX(MRT!H$6:H$371,MATCH(ROW()-ROW($B$2),ColAux,0),1))</f>
        <v/>
      </c>
      <c r="G114" t="str">
        <f>IF(ROW()-ROW($B$2)&gt;COUNTIF(MRT!$K$6:$K$371,"&gt;="&amp;$L$2),"",INDEX(MRT!I$6:I$371,MATCH(ROW()-ROW($B$2),ColAux,0),1))</f>
        <v/>
      </c>
      <c r="H114" t="str">
        <f>IF(ROW()-ROW($B$2)&gt;COUNTIF(MRT!$K$6:$K$371,"&gt;="&amp;$L$2),"",INDEX(MRT!J$6:J$371,MATCH(ROW()-ROW($B$2),ColAux,0),1))</f>
        <v/>
      </c>
      <c r="I114" t="str">
        <f>IF(ROW()-ROW($B$2)&gt;COUNTIF(MRT!$K$6:$K$371,"&gt;="&amp;$L$2),"",INDEX(MRT!K$6:K$371,MATCH(ROW()-ROW($B$2),ColAux,0),1))</f>
        <v/>
      </c>
    </row>
    <row r="115" spans="2:9">
      <c r="B115" s="3" t="str">
        <f>IF(ROW()-ROW($B$2)&gt;COUNTIF(MRT!$K$6:$K$371,"&gt;="&amp;$L$2),"",INDEX(MRT!D$6:D$371,MATCH(ROW()-ROW($B$2),ColAux,0),1))</f>
        <v/>
      </c>
      <c r="C115" s="4" t="str">
        <f>IF(ROW()-ROW($B$2)&gt;COUNTIF(MRT!$K$6:$K$371,"&gt;="&amp;$L$2),"",INDEX(MRT!E$6:E$371,MATCH(ROW()-ROW($B$2),ColAux,0),1))</f>
        <v/>
      </c>
      <c r="D115" s="3" t="str">
        <f>IF(ROW()-ROW($B$2)&gt;COUNTIF(MRT!$K$6:$K$371,"&gt;="&amp;$L$2),"",INDEX(MRT!F$6:F$371,MATCH(ROW()-ROW($B$2),ColAux,0),1))</f>
        <v/>
      </c>
      <c r="E115" s="4" t="str">
        <f>IF(ROW()-ROW($B$2)&gt;COUNTIF(MRT!$K$6:$K$371,"&gt;="&amp;$L$2),"",INDEX(MRT!G$6:G$371,MATCH(ROW()-ROW($B$2),ColAux,0),1))</f>
        <v/>
      </c>
      <c r="F115" t="str">
        <f>IF(ROW()-ROW($B$2)&gt;COUNTIF(MRT!$K$6:$K$371,"&gt;="&amp;$L$2),"",INDEX(MRT!H$6:H$371,MATCH(ROW()-ROW($B$2),ColAux,0),1))</f>
        <v/>
      </c>
      <c r="G115" t="str">
        <f>IF(ROW()-ROW($B$2)&gt;COUNTIF(MRT!$K$6:$K$371,"&gt;="&amp;$L$2),"",INDEX(MRT!I$6:I$371,MATCH(ROW()-ROW($B$2),ColAux,0),1))</f>
        <v/>
      </c>
      <c r="H115" t="str">
        <f>IF(ROW()-ROW($B$2)&gt;COUNTIF(MRT!$K$6:$K$371,"&gt;="&amp;$L$2),"",INDEX(MRT!J$6:J$371,MATCH(ROW()-ROW($B$2),ColAux,0),1))</f>
        <v/>
      </c>
      <c r="I115" t="str">
        <f>IF(ROW()-ROW($B$2)&gt;COUNTIF(MRT!$K$6:$K$371,"&gt;="&amp;$L$2),"",INDEX(MRT!K$6:K$371,MATCH(ROW()-ROW($B$2),ColAux,0),1))</f>
        <v/>
      </c>
    </row>
    <row r="116" spans="2:9">
      <c r="B116" s="3" t="str">
        <f>IF(ROW()-ROW($B$2)&gt;COUNTIF(MRT!$K$6:$K$371,"&gt;="&amp;$L$2),"",INDEX(MRT!D$6:D$371,MATCH(ROW()-ROW($B$2),ColAux,0),1))</f>
        <v/>
      </c>
      <c r="C116" s="4" t="str">
        <f>IF(ROW()-ROW($B$2)&gt;COUNTIF(MRT!$K$6:$K$371,"&gt;="&amp;$L$2),"",INDEX(MRT!E$6:E$371,MATCH(ROW()-ROW($B$2),ColAux,0),1))</f>
        <v/>
      </c>
      <c r="D116" s="3" t="str">
        <f>IF(ROW()-ROW($B$2)&gt;COUNTIF(MRT!$K$6:$K$371,"&gt;="&amp;$L$2),"",INDEX(MRT!F$6:F$371,MATCH(ROW()-ROW($B$2),ColAux,0),1))</f>
        <v/>
      </c>
      <c r="E116" s="4" t="str">
        <f>IF(ROW()-ROW($B$2)&gt;COUNTIF(MRT!$K$6:$K$371,"&gt;="&amp;$L$2),"",INDEX(MRT!G$6:G$371,MATCH(ROW()-ROW($B$2),ColAux,0),1))</f>
        <v/>
      </c>
      <c r="F116" t="str">
        <f>IF(ROW()-ROW($B$2)&gt;COUNTIF(MRT!$K$6:$K$371,"&gt;="&amp;$L$2),"",INDEX(MRT!H$6:H$371,MATCH(ROW()-ROW($B$2),ColAux,0),1))</f>
        <v/>
      </c>
      <c r="G116" t="str">
        <f>IF(ROW()-ROW($B$2)&gt;COUNTIF(MRT!$K$6:$K$371,"&gt;="&amp;$L$2),"",INDEX(MRT!I$6:I$371,MATCH(ROW()-ROW($B$2),ColAux,0),1))</f>
        <v/>
      </c>
      <c r="H116" t="str">
        <f>IF(ROW()-ROW($B$2)&gt;COUNTIF(MRT!$K$6:$K$371,"&gt;="&amp;$L$2),"",INDEX(MRT!J$6:J$371,MATCH(ROW()-ROW($B$2),ColAux,0),1))</f>
        <v/>
      </c>
      <c r="I116" t="str">
        <f>IF(ROW()-ROW($B$2)&gt;COUNTIF(MRT!$K$6:$K$371,"&gt;="&amp;$L$2),"",INDEX(MRT!K$6:K$371,MATCH(ROW()-ROW($B$2),ColAux,0),1))</f>
        <v/>
      </c>
    </row>
    <row r="117" spans="2:9">
      <c r="B117" s="3" t="str">
        <f>IF(ROW()-ROW($B$2)&gt;COUNTIF(MRT!$K$6:$K$371,"&gt;="&amp;$L$2),"",INDEX(MRT!D$6:D$371,MATCH(ROW()-ROW($B$2),ColAux,0),1))</f>
        <v/>
      </c>
      <c r="C117" s="4" t="str">
        <f>IF(ROW()-ROW($B$2)&gt;COUNTIF(MRT!$K$6:$K$371,"&gt;="&amp;$L$2),"",INDEX(MRT!E$6:E$371,MATCH(ROW()-ROW($B$2),ColAux,0),1))</f>
        <v/>
      </c>
      <c r="D117" s="3" t="str">
        <f>IF(ROW()-ROW($B$2)&gt;COUNTIF(MRT!$K$6:$K$371,"&gt;="&amp;$L$2),"",INDEX(MRT!F$6:F$371,MATCH(ROW()-ROW($B$2),ColAux,0),1))</f>
        <v/>
      </c>
      <c r="E117" s="4" t="str">
        <f>IF(ROW()-ROW($B$2)&gt;COUNTIF(MRT!$K$6:$K$371,"&gt;="&amp;$L$2),"",INDEX(MRT!G$6:G$371,MATCH(ROW()-ROW($B$2),ColAux,0),1))</f>
        <v/>
      </c>
      <c r="F117" t="str">
        <f>IF(ROW()-ROW($B$2)&gt;COUNTIF(MRT!$K$6:$K$371,"&gt;="&amp;$L$2),"",INDEX(MRT!H$6:H$371,MATCH(ROW()-ROW($B$2),ColAux,0),1))</f>
        <v/>
      </c>
      <c r="G117" t="str">
        <f>IF(ROW()-ROW($B$2)&gt;COUNTIF(MRT!$K$6:$K$371,"&gt;="&amp;$L$2),"",INDEX(MRT!I$6:I$371,MATCH(ROW()-ROW($B$2),ColAux,0),1))</f>
        <v/>
      </c>
      <c r="H117" t="str">
        <f>IF(ROW()-ROW($B$2)&gt;COUNTIF(MRT!$K$6:$K$371,"&gt;="&amp;$L$2),"",INDEX(MRT!J$6:J$371,MATCH(ROW()-ROW($B$2),ColAux,0),1))</f>
        <v/>
      </c>
      <c r="I117" t="str">
        <f>IF(ROW()-ROW($B$2)&gt;COUNTIF(MRT!$K$6:$K$371,"&gt;="&amp;$L$2),"",INDEX(MRT!K$6:K$371,MATCH(ROW()-ROW($B$2),ColAux,0),1))</f>
        <v/>
      </c>
    </row>
    <row r="118" spans="2:9">
      <c r="B118" s="3" t="str">
        <f>IF(ROW()-ROW($B$2)&gt;COUNTIF(MRT!$K$6:$K$371,"&gt;="&amp;$L$2),"",INDEX(MRT!D$6:D$371,MATCH(ROW()-ROW($B$2),ColAux,0),1))</f>
        <v/>
      </c>
      <c r="C118" s="4" t="str">
        <f>IF(ROW()-ROW($B$2)&gt;COUNTIF(MRT!$K$6:$K$371,"&gt;="&amp;$L$2),"",INDEX(MRT!E$6:E$371,MATCH(ROW()-ROW($B$2),ColAux,0),1))</f>
        <v/>
      </c>
      <c r="D118" s="3" t="str">
        <f>IF(ROW()-ROW($B$2)&gt;COUNTIF(MRT!$K$6:$K$371,"&gt;="&amp;$L$2),"",INDEX(MRT!F$6:F$371,MATCH(ROW()-ROW($B$2),ColAux,0),1))</f>
        <v/>
      </c>
      <c r="E118" s="4" t="str">
        <f>IF(ROW()-ROW($B$2)&gt;COUNTIF(MRT!$K$6:$K$371,"&gt;="&amp;$L$2),"",INDEX(MRT!G$6:G$371,MATCH(ROW()-ROW($B$2),ColAux,0),1))</f>
        <v/>
      </c>
      <c r="F118" t="str">
        <f>IF(ROW()-ROW($B$2)&gt;COUNTIF(MRT!$K$6:$K$371,"&gt;="&amp;$L$2),"",INDEX(MRT!H$6:H$371,MATCH(ROW()-ROW($B$2),ColAux,0),1))</f>
        <v/>
      </c>
      <c r="G118" t="str">
        <f>IF(ROW()-ROW($B$2)&gt;COUNTIF(MRT!$K$6:$K$371,"&gt;="&amp;$L$2),"",INDEX(MRT!I$6:I$371,MATCH(ROW()-ROW($B$2),ColAux,0),1))</f>
        <v/>
      </c>
      <c r="H118" t="str">
        <f>IF(ROW()-ROW($B$2)&gt;COUNTIF(MRT!$K$6:$K$371,"&gt;="&amp;$L$2),"",INDEX(MRT!J$6:J$371,MATCH(ROW()-ROW($B$2),ColAux,0),1))</f>
        <v/>
      </c>
      <c r="I118" t="str">
        <f>IF(ROW()-ROW($B$2)&gt;COUNTIF(MRT!$K$6:$K$371,"&gt;="&amp;$L$2),"",INDEX(MRT!K$6:K$371,MATCH(ROW()-ROW($B$2),ColAux,0),1))</f>
        <v/>
      </c>
    </row>
    <row r="119" spans="2:9">
      <c r="B119" s="3" t="str">
        <f>IF(ROW()-ROW($B$2)&gt;COUNTIF(MRT!$K$6:$K$371,"&gt;="&amp;$L$2),"",INDEX(MRT!D$6:D$371,MATCH(ROW()-ROW($B$2),ColAux,0),1))</f>
        <v/>
      </c>
      <c r="C119" s="4" t="str">
        <f>IF(ROW()-ROW($B$2)&gt;COUNTIF(MRT!$K$6:$K$371,"&gt;="&amp;$L$2),"",INDEX(MRT!E$6:E$371,MATCH(ROW()-ROW($B$2),ColAux,0),1))</f>
        <v/>
      </c>
      <c r="D119" s="3" t="str">
        <f>IF(ROW()-ROW($B$2)&gt;COUNTIF(MRT!$K$6:$K$371,"&gt;="&amp;$L$2),"",INDEX(MRT!F$6:F$371,MATCH(ROW()-ROW($B$2),ColAux,0),1))</f>
        <v/>
      </c>
      <c r="E119" s="4" t="str">
        <f>IF(ROW()-ROW($B$2)&gt;COUNTIF(MRT!$K$6:$K$371,"&gt;="&amp;$L$2),"",INDEX(MRT!G$6:G$371,MATCH(ROW()-ROW($B$2),ColAux,0),1))</f>
        <v/>
      </c>
      <c r="F119" t="str">
        <f>IF(ROW()-ROW($B$2)&gt;COUNTIF(MRT!$K$6:$K$371,"&gt;="&amp;$L$2),"",INDEX(MRT!H$6:H$371,MATCH(ROW()-ROW($B$2),ColAux,0),1))</f>
        <v/>
      </c>
      <c r="G119" t="str">
        <f>IF(ROW()-ROW($B$2)&gt;COUNTIF(MRT!$K$6:$K$371,"&gt;="&amp;$L$2),"",INDEX(MRT!I$6:I$371,MATCH(ROW()-ROW($B$2),ColAux,0),1))</f>
        <v/>
      </c>
      <c r="H119" t="str">
        <f>IF(ROW()-ROW($B$2)&gt;COUNTIF(MRT!$K$6:$K$371,"&gt;="&amp;$L$2),"",INDEX(MRT!J$6:J$371,MATCH(ROW()-ROW($B$2),ColAux,0),1))</f>
        <v/>
      </c>
      <c r="I119" t="str">
        <f>IF(ROW()-ROW($B$2)&gt;COUNTIF(MRT!$K$6:$K$371,"&gt;="&amp;$L$2),"",INDEX(MRT!K$6:K$371,MATCH(ROW()-ROW($B$2),ColAux,0),1))</f>
        <v/>
      </c>
    </row>
    <row r="120" spans="2:9">
      <c r="B120" s="3" t="str">
        <f>IF(ROW()-ROW($B$2)&gt;COUNTIF(MRT!$K$6:$K$371,"&gt;="&amp;$L$2),"",INDEX(MRT!D$6:D$371,MATCH(ROW()-ROW($B$2),ColAux,0),1))</f>
        <v/>
      </c>
      <c r="C120" s="4" t="str">
        <f>IF(ROW()-ROW($B$2)&gt;COUNTIF(MRT!$K$6:$K$371,"&gt;="&amp;$L$2),"",INDEX(MRT!E$6:E$371,MATCH(ROW()-ROW($B$2),ColAux,0),1))</f>
        <v/>
      </c>
      <c r="D120" s="3" t="str">
        <f>IF(ROW()-ROW($B$2)&gt;COUNTIF(MRT!$K$6:$K$371,"&gt;="&amp;$L$2),"",INDEX(MRT!F$6:F$371,MATCH(ROW()-ROW($B$2),ColAux,0),1))</f>
        <v/>
      </c>
      <c r="E120" s="4" t="str">
        <f>IF(ROW()-ROW($B$2)&gt;COUNTIF(MRT!$K$6:$K$371,"&gt;="&amp;$L$2),"",INDEX(MRT!G$6:G$371,MATCH(ROW()-ROW($B$2),ColAux,0),1))</f>
        <v/>
      </c>
      <c r="F120" t="str">
        <f>IF(ROW()-ROW($B$2)&gt;COUNTIF(MRT!$K$6:$K$371,"&gt;="&amp;$L$2),"",INDEX(MRT!H$6:H$371,MATCH(ROW()-ROW($B$2),ColAux,0),1))</f>
        <v/>
      </c>
      <c r="G120" t="str">
        <f>IF(ROW()-ROW($B$2)&gt;COUNTIF(MRT!$K$6:$K$371,"&gt;="&amp;$L$2),"",INDEX(MRT!I$6:I$371,MATCH(ROW()-ROW($B$2),ColAux,0),1))</f>
        <v/>
      </c>
      <c r="H120" t="str">
        <f>IF(ROW()-ROW($B$2)&gt;COUNTIF(MRT!$K$6:$K$371,"&gt;="&amp;$L$2),"",INDEX(MRT!J$6:J$371,MATCH(ROW()-ROW($B$2),ColAux,0),1))</f>
        <v/>
      </c>
      <c r="I120" t="str">
        <f>IF(ROW()-ROW($B$2)&gt;COUNTIF(MRT!$K$6:$K$371,"&gt;="&amp;$L$2),"",INDEX(MRT!K$6:K$371,MATCH(ROW()-ROW($B$2),ColAux,0),1))</f>
        <v/>
      </c>
    </row>
    <row r="121" spans="2:9">
      <c r="B121" s="3" t="str">
        <f>IF(ROW()-ROW($B$2)&gt;COUNTIF(MRT!$K$6:$K$371,"&gt;="&amp;$L$2),"",INDEX(MRT!D$6:D$371,MATCH(ROW()-ROW($B$2),ColAux,0),1))</f>
        <v/>
      </c>
      <c r="C121" s="4" t="str">
        <f>IF(ROW()-ROW($B$2)&gt;COUNTIF(MRT!$K$6:$K$371,"&gt;="&amp;$L$2),"",INDEX(MRT!E$6:E$371,MATCH(ROW()-ROW($B$2),ColAux,0),1))</f>
        <v/>
      </c>
      <c r="D121" s="3" t="str">
        <f>IF(ROW()-ROW($B$2)&gt;COUNTIF(MRT!$K$6:$K$371,"&gt;="&amp;$L$2),"",INDEX(MRT!F$6:F$371,MATCH(ROW()-ROW($B$2),ColAux,0),1))</f>
        <v/>
      </c>
      <c r="E121" s="4" t="str">
        <f>IF(ROW()-ROW($B$2)&gt;COUNTIF(MRT!$K$6:$K$371,"&gt;="&amp;$L$2),"",INDEX(MRT!G$6:G$371,MATCH(ROW()-ROW($B$2),ColAux,0),1))</f>
        <v/>
      </c>
      <c r="F121" t="str">
        <f>IF(ROW()-ROW($B$2)&gt;COUNTIF(MRT!$K$6:$K$371,"&gt;="&amp;$L$2),"",INDEX(MRT!H$6:H$371,MATCH(ROW()-ROW($B$2),ColAux,0),1))</f>
        <v/>
      </c>
      <c r="G121" t="str">
        <f>IF(ROW()-ROW($B$2)&gt;COUNTIF(MRT!$K$6:$K$371,"&gt;="&amp;$L$2),"",INDEX(MRT!I$6:I$371,MATCH(ROW()-ROW($B$2),ColAux,0),1))</f>
        <v/>
      </c>
      <c r="H121" t="str">
        <f>IF(ROW()-ROW($B$2)&gt;COUNTIF(MRT!$K$6:$K$371,"&gt;="&amp;$L$2),"",INDEX(MRT!J$6:J$371,MATCH(ROW()-ROW($B$2),ColAux,0),1))</f>
        <v/>
      </c>
      <c r="I121" t="str">
        <f>IF(ROW()-ROW($B$2)&gt;COUNTIF(MRT!$K$6:$K$371,"&gt;="&amp;$L$2),"",INDEX(MRT!K$6:K$371,MATCH(ROW()-ROW($B$2),ColAux,0),1))</f>
        <v/>
      </c>
    </row>
    <row r="122" spans="2:9">
      <c r="B122" s="3" t="str">
        <f>IF(ROW()-ROW($B$2)&gt;COUNTIF(MRT!$K$6:$K$371,"&gt;="&amp;$L$2),"",INDEX(MRT!D$6:D$371,MATCH(ROW()-ROW($B$2),ColAux,0),1))</f>
        <v/>
      </c>
      <c r="C122" s="4" t="str">
        <f>IF(ROW()-ROW($B$2)&gt;COUNTIF(MRT!$K$6:$K$371,"&gt;="&amp;$L$2),"",INDEX(MRT!E$6:E$371,MATCH(ROW()-ROW($B$2),ColAux,0),1))</f>
        <v/>
      </c>
      <c r="D122" s="3" t="str">
        <f>IF(ROW()-ROW($B$2)&gt;COUNTIF(MRT!$K$6:$K$371,"&gt;="&amp;$L$2),"",INDEX(MRT!F$6:F$371,MATCH(ROW()-ROW($B$2),ColAux,0),1))</f>
        <v/>
      </c>
      <c r="E122" s="4" t="str">
        <f>IF(ROW()-ROW($B$2)&gt;COUNTIF(MRT!$K$6:$K$371,"&gt;="&amp;$L$2),"",INDEX(MRT!G$6:G$371,MATCH(ROW()-ROW($B$2),ColAux,0),1))</f>
        <v/>
      </c>
      <c r="F122" t="str">
        <f>IF(ROW()-ROW($B$2)&gt;COUNTIF(MRT!$K$6:$K$371,"&gt;="&amp;$L$2),"",INDEX(MRT!H$6:H$371,MATCH(ROW()-ROW($B$2),ColAux,0),1))</f>
        <v/>
      </c>
      <c r="G122" t="str">
        <f>IF(ROW()-ROW($B$2)&gt;COUNTIF(MRT!$K$6:$K$371,"&gt;="&amp;$L$2),"",INDEX(MRT!I$6:I$371,MATCH(ROW()-ROW($B$2),ColAux,0),1))</f>
        <v/>
      </c>
      <c r="H122" t="str">
        <f>IF(ROW()-ROW($B$2)&gt;COUNTIF(MRT!$K$6:$K$371,"&gt;="&amp;$L$2),"",INDEX(MRT!J$6:J$371,MATCH(ROW()-ROW($B$2),ColAux,0),1))</f>
        <v/>
      </c>
      <c r="I122" t="str">
        <f>IF(ROW()-ROW($B$2)&gt;COUNTIF(MRT!$K$6:$K$371,"&gt;="&amp;$L$2),"",INDEX(MRT!K$6:K$371,MATCH(ROW()-ROW($B$2),ColAux,0),1))</f>
        <v/>
      </c>
    </row>
    <row r="123" spans="2:9">
      <c r="B123" s="3" t="str">
        <f>IF(ROW()-ROW($B$2)&gt;COUNTIF(MRT!$K$6:$K$371,"&gt;="&amp;$L$2),"",INDEX(MRT!D$6:D$371,MATCH(ROW()-ROW($B$2),ColAux,0),1))</f>
        <v/>
      </c>
      <c r="C123" s="4" t="str">
        <f>IF(ROW()-ROW($B$2)&gt;COUNTIF(MRT!$K$6:$K$371,"&gt;="&amp;$L$2),"",INDEX(MRT!E$6:E$371,MATCH(ROW()-ROW($B$2),ColAux,0),1))</f>
        <v/>
      </c>
      <c r="D123" s="3" t="str">
        <f>IF(ROW()-ROW($B$2)&gt;COUNTIF(MRT!$K$6:$K$371,"&gt;="&amp;$L$2),"",INDEX(MRT!F$6:F$371,MATCH(ROW()-ROW($B$2),ColAux,0),1))</f>
        <v/>
      </c>
      <c r="E123" s="4" t="str">
        <f>IF(ROW()-ROW($B$2)&gt;COUNTIF(MRT!$K$6:$K$371,"&gt;="&amp;$L$2),"",INDEX(MRT!G$6:G$371,MATCH(ROW()-ROW($B$2),ColAux,0),1))</f>
        <v/>
      </c>
      <c r="F123" t="str">
        <f>IF(ROW()-ROW($B$2)&gt;COUNTIF(MRT!$K$6:$K$371,"&gt;="&amp;$L$2),"",INDEX(MRT!H$6:H$371,MATCH(ROW()-ROW($B$2),ColAux,0),1))</f>
        <v/>
      </c>
      <c r="G123" t="str">
        <f>IF(ROW()-ROW($B$2)&gt;COUNTIF(MRT!$K$6:$K$371,"&gt;="&amp;$L$2),"",INDEX(MRT!I$6:I$371,MATCH(ROW()-ROW($B$2),ColAux,0),1))</f>
        <v/>
      </c>
      <c r="H123" t="str">
        <f>IF(ROW()-ROW($B$2)&gt;COUNTIF(MRT!$K$6:$K$371,"&gt;="&amp;$L$2),"",INDEX(MRT!J$6:J$371,MATCH(ROW()-ROW($B$2),ColAux,0),1))</f>
        <v/>
      </c>
      <c r="I123" t="str">
        <f>IF(ROW()-ROW($B$2)&gt;COUNTIF(MRT!$K$6:$K$371,"&gt;="&amp;$L$2),"",INDEX(MRT!K$6:K$371,MATCH(ROW()-ROW($B$2),ColAux,0),1))</f>
        <v/>
      </c>
    </row>
    <row r="124" spans="2:9">
      <c r="B124" s="3" t="str">
        <f>IF(ROW()-ROW($B$2)&gt;COUNTIF(MRT!$K$6:$K$371,"&gt;="&amp;$L$2),"",INDEX(MRT!D$6:D$371,MATCH(ROW()-ROW($B$2),ColAux,0),1))</f>
        <v/>
      </c>
      <c r="C124" s="4" t="str">
        <f>IF(ROW()-ROW($B$2)&gt;COUNTIF(MRT!$K$6:$K$371,"&gt;="&amp;$L$2),"",INDEX(MRT!E$6:E$371,MATCH(ROW()-ROW($B$2),ColAux,0),1))</f>
        <v/>
      </c>
      <c r="D124" s="3" t="str">
        <f>IF(ROW()-ROW($B$2)&gt;COUNTIF(MRT!$K$6:$K$371,"&gt;="&amp;$L$2),"",INDEX(MRT!F$6:F$371,MATCH(ROW()-ROW($B$2),ColAux,0),1))</f>
        <v/>
      </c>
      <c r="E124" s="4" t="str">
        <f>IF(ROW()-ROW($B$2)&gt;COUNTIF(MRT!$K$6:$K$371,"&gt;="&amp;$L$2),"",INDEX(MRT!G$6:G$371,MATCH(ROW()-ROW($B$2),ColAux,0),1))</f>
        <v/>
      </c>
      <c r="F124" t="str">
        <f>IF(ROW()-ROW($B$2)&gt;COUNTIF(MRT!$K$6:$K$371,"&gt;="&amp;$L$2),"",INDEX(MRT!H$6:H$371,MATCH(ROW()-ROW($B$2),ColAux,0),1))</f>
        <v/>
      </c>
      <c r="G124" t="str">
        <f>IF(ROW()-ROW($B$2)&gt;COUNTIF(MRT!$K$6:$K$371,"&gt;="&amp;$L$2),"",INDEX(MRT!I$6:I$371,MATCH(ROW()-ROW($B$2),ColAux,0),1))</f>
        <v/>
      </c>
      <c r="H124" t="str">
        <f>IF(ROW()-ROW($B$2)&gt;COUNTIF(MRT!$K$6:$K$371,"&gt;="&amp;$L$2),"",INDEX(MRT!J$6:J$371,MATCH(ROW()-ROW($B$2),ColAux,0),1))</f>
        <v/>
      </c>
      <c r="I124" t="str">
        <f>IF(ROW()-ROW($B$2)&gt;COUNTIF(MRT!$K$6:$K$371,"&gt;="&amp;$L$2),"",INDEX(MRT!K$6:K$371,MATCH(ROW()-ROW($B$2),ColAux,0),1))</f>
        <v/>
      </c>
    </row>
    <row r="125" spans="2:9">
      <c r="B125" s="3" t="str">
        <f>IF(ROW()-ROW($B$2)&gt;COUNTIF(MRT!$K$6:$K$371,"&gt;="&amp;$L$2),"",INDEX(MRT!D$6:D$371,MATCH(ROW()-ROW($B$2),ColAux,0),1))</f>
        <v/>
      </c>
      <c r="C125" s="4" t="str">
        <f>IF(ROW()-ROW($B$2)&gt;COUNTIF(MRT!$K$6:$K$371,"&gt;="&amp;$L$2),"",INDEX(MRT!E$6:E$371,MATCH(ROW()-ROW($B$2),ColAux,0),1))</f>
        <v/>
      </c>
      <c r="D125" s="3" t="str">
        <f>IF(ROW()-ROW($B$2)&gt;COUNTIF(MRT!$K$6:$K$371,"&gt;="&amp;$L$2),"",INDEX(MRT!F$6:F$371,MATCH(ROW()-ROW($B$2),ColAux,0),1))</f>
        <v/>
      </c>
      <c r="E125" s="4" t="str">
        <f>IF(ROW()-ROW($B$2)&gt;COUNTIF(MRT!$K$6:$K$371,"&gt;="&amp;$L$2),"",INDEX(MRT!G$6:G$371,MATCH(ROW()-ROW($B$2),ColAux,0),1))</f>
        <v/>
      </c>
      <c r="F125" t="str">
        <f>IF(ROW()-ROW($B$2)&gt;COUNTIF(MRT!$K$6:$K$371,"&gt;="&amp;$L$2),"",INDEX(MRT!H$6:H$371,MATCH(ROW()-ROW($B$2),ColAux,0),1))</f>
        <v/>
      </c>
      <c r="G125" t="str">
        <f>IF(ROW()-ROW($B$2)&gt;COUNTIF(MRT!$K$6:$K$371,"&gt;="&amp;$L$2),"",INDEX(MRT!I$6:I$371,MATCH(ROW()-ROW($B$2),ColAux,0),1))</f>
        <v/>
      </c>
      <c r="H125" t="str">
        <f>IF(ROW()-ROW($B$2)&gt;COUNTIF(MRT!$K$6:$K$371,"&gt;="&amp;$L$2),"",INDEX(MRT!J$6:J$371,MATCH(ROW()-ROW($B$2),ColAux,0),1))</f>
        <v/>
      </c>
      <c r="I125" t="str">
        <f>IF(ROW()-ROW($B$2)&gt;COUNTIF(MRT!$K$6:$K$371,"&gt;="&amp;$L$2),"",INDEX(MRT!K$6:K$371,MATCH(ROW()-ROW($B$2),ColAux,0),1))</f>
        <v/>
      </c>
    </row>
    <row r="126" spans="2:9">
      <c r="B126" s="3" t="str">
        <f>IF(ROW()-ROW($B$2)&gt;COUNTIF(MRT!$K$6:$K$371,"&gt;="&amp;$L$2),"",INDEX(MRT!D$6:D$371,MATCH(ROW()-ROW($B$2),ColAux,0),1))</f>
        <v/>
      </c>
      <c r="C126" s="4" t="str">
        <f>IF(ROW()-ROW($B$2)&gt;COUNTIF(MRT!$K$6:$K$371,"&gt;="&amp;$L$2),"",INDEX(MRT!E$6:E$371,MATCH(ROW()-ROW($B$2),ColAux,0),1))</f>
        <v/>
      </c>
      <c r="D126" s="3" t="str">
        <f>IF(ROW()-ROW($B$2)&gt;COUNTIF(MRT!$K$6:$K$371,"&gt;="&amp;$L$2),"",INDEX(MRT!F$6:F$371,MATCH(ROW()-ROW($B$2),ColAux,0),1))</f>
        <v/>
      </c>
      <c r="E126" s="4" t="str">
        <f>IF(ROW()-ROW($B$2)&gt;COUNTIF(MRT!$K$6:$K$371,"&gt;="&amp;$L$2),"",INDEX(MRT!G$6:G$371,MATCH(ROW()-ROW($B$2),ColAux,0),1))</f>
        <v/>
      </c>
      <c r="F126" t="str">
        <f>IF(ROW()-ROW($B$2)&gt;COUNTIF(MRT!$K$6:$K$371,"&gt;="&amp;$L$2),"",INDEX(MRT!H$6:H$371,MATCH(ROW()-ROW($B$2),ColAux,0),1))</f>
        <v/>
      </c>
      <c r="G126" t="str">
        <f>IF(ROW()-ROW($B$2)&gt;COUNTIF(MRT!$K$6:$K$371,"&gt;="&amp;$L$2),"",INDEX(MRT!I$6:I$371,MATCH(ROW()-ROW($B$2),ColAux,0),1))</f>
        <v/>
      </c>
      <c r="H126" t="str">
        <f>IF(ROW()-ROW($B$2)&gt;COUNTIF(MRT!$K$6:$K$371,"&gt;="&amp;$L$2),"",INDEX(MRT!J$6:J$371,MATCH(ROW()-ROW($B$2),ColAux,0),1))</f>
        <v/>
      </c>
      <c r="I126" t="str">
        <f>IF(ROW()-ROW($B$2)&gt;COUNTIF(MRT!$K$6:$K$371,"&gt;="&amp;$L$2),"",INDEX(MRT!K$6:K$371,MATCH(ROW()-ROW($B$2),ColAux,0),1))</f>
        <v/>
      </c>
    </row>
    <row r="127" spans="2:9">
      <c r="B127" s="3" t="str">
        <f>IF(ROW()-ROW($B$2)&gt;COUNTIF(MRT!$K$6:$K$371,"&gt;="&amp;$L$2),"",INDEX(MRT!D$6:D$371,MATCH(ROW()-ROW($B$2),ColAux,0),1))</f>
        <v/>
      </c>
      <c r="C127" s="4" t="str">
        <f>IF(ROW()-ROW($B$2)&gt;COUNTIF(MRT!$K$6:$K$371,"&gt;="&amp;$L$2),"",INDEX(MRT!E$6:E$371,MATCH(ROW()-ROW($B$2),ColAux,0),1))</f>
        <v/>
      </c>
      <c r="D127" s="3" t="str">
        <f>IF(ROW()-ROW($B$2)&gt;COUNTIF(MRT!$K$6:$K$371,"&gt;="&amp;$L$2),"",INDEX(MRT!F$6:F$371,MATCH(ROW()-ROW($B$2),ColAux,0),1))</f>
        <v/>
      </c>
      <c r="E127" s="4" t="str">
        <f>IF(ROW()-ROW($B$2)&gt;COUNTIF(MRT!$K$6:$K$371,"&gt;="&amp;$L$2),"",INDEX(MRT!G$6:G$371,MATCH(ROW()-ROW($B$2),ColAux,0),1))</f>
        <v/>
      </c>
      <c r="F127" t="str">
        <f>IF(ROW()-ROW($B$2)&gt;COUNTIF(MRT!$K$6:$K$371,"&gt;="&amp;$L$2),"",INDEX(MRT!H$6:H$371,MATCH(ROW()-ROW($B$2),ColAux,0),1))</f>
        <v/>
      </c>
      <c r="G127" t="str">
        <f>IF(ROW()-ROW($B$2)&gt;COUNTIF(MRT!$K$6:$K$371,"&gt;="&amp;$L$2),"",INDEX(MRT!I$6:I$371,MATCH(ROW()-ROW($B$2),ColAux,0),1))</f>
        <v/>
      </c>
      <c r="H127" t="str">
        <f>IF(ROW()-ROW($B$2)&gt;COUNTIF(MRT!$K$6:$K$371,"&gt;="&amp;$L$2),"",INDEX(MRT!J$6:J$371,MATCH(ROW()-ROW($B$2),ColAux,0),1))</f>
        <v/>
      </c>
      <c r="I127" t="str">
        <f>IF(ROW()-ROW($B$2)&gt;COUNTIF(MRT!$K$6:$K$371,"&gt;="&amp;$L$2),"",INDEX(MRT!K$6:K$371,MATCH(ROW()-ROW($B$2),ColAux,0),1))</f>
        <v/>
      </c>
    </row>
    <row r="128" spans="2:9">
      <c r="B128" s="3" t="str">
        <f>IF(ROW()-ROW($B$2)&gt;COUNTIF(MRT!$K$6:$K$371,"&gt;="&amp;$L$2),"",INDEX(MRT!D$6:D$371,MATCH(ROW()-ROW($B$2),ColAux,0),1))</f>
        <v/>
      </c>
      <c r="C128" s="4" t="str">
        <f>IF(ROW()-ROW($B$2)&gt;COUNTIF(MRT!$K$6:$K$371,"&gt;="&amp;$L$2),"",INDEX(MRT!E$6:E$371,MATCH(ROW()-ROW($B$2),ColAux,0),1))</f>
        <v/>
      </c>
      <c r="D128" s="3" t="str">
        <f>IF(ROW()-ROW($B$2)&gt;COUNTIF(MRT!$K$6:$K$371,"&gt;="&amp;$L$2),"",INDEX(MRT!F$6:F$371,MATCH(ROW()-ROW($B$2),ColAux,0),1))</f>
        <v/>
      </c>
      <c r="E128" s="4" t="str">
        <f>IF(ROW()-ROW($B$2)&gt;COUNTIF(MRT!$K$6:$K$371,"&gt;="&amp;$L$2),"",INDEX(MRT!G$6:G$371,MATCH(ROW()-ROW($B$2),ColAux,0),1))</f>
        <v/>
      </c>
      <c r="F128" t="str">
        <f>IF(ROW()-ROW($B$2)&gt;COUNTIF(MRT!$K$6:$K$371,"&gt;="&amp;$L$2),"",INDEX(MRT!H$6:H$371,MATCH(ROW()-ROW($B$2),ColAux,0),1))</f>
        <v/>
      </c>
      <c r="G128" t="str">
        <f>IF(ROW()-ROW($B$2)&gt;COUNTIF(MRT!$K$6:$K$371,"&gt;="&amp;$L$2),"",INDEX(MRT!I$6:I$371,MATCH(ROW()-ROW($B$2),ColAux,0),1))</f>
        <v/>
      </c>
      <c r="H128" t="str">
        <f>IF(ROW()-ROW($B$2)&gt;COUNTIF(MRT!$K$6:$K$371,"&gt;="&amp;$L$2),"",INDEX(MRT!J$6:J$371,MATCH(ROW()-ROW($B$2),ColAux,0),1))</f>
        <v/>
      </c>
      <c r="I128" t="str">
        <f>IF(ROW()-ROW($B$2)&gt;COUNTIF(MRT!$K$6:$K$371,"&gt;="&amp;$L$2),"",INDEX(MRT!K$6:K$371,MATCH(ROW()-ROW($B$2),ColAux,0),1))</f>
        <v/>
      </c>
    </row>
    <row r="129" spans="2:9">
      <c r="B129" s="3" t="str">
        <f>IF(ROW()-ROW($B$2)&gt;COUNTIF(MRT!$K$6:$K$371,"&gt;="&amp;$L$2),"",INDEX(MRT!D$6:D$371,MATCH(ROW()-ROW($B$2),ColAux,0),1))</f>
        <v/>
      </c>
      <c r="C129" s="4" t="str">
        <f>IF(ROW()-ROW($B$2)&gt;COUNTIF(MRT!$K$6:$K$371,"&gt;="&amp;$L$2),"",INDEX(MRT!E$6:E$371,MATCH(ROW()-ROW($B$2),ColAux,0),1))</f>
        <v/>
      </c>
      <c r="D129" s="3" t="str">
        <f>IF(ROW()-ROW($B$2)&gt;COUNTIF(MRT!$K$6:$K$371,"&gt;="&amp;$L$2),"",INDEX(MRT!F$6:F$371,MATCH(ROW()-ROW($B$2),ColAux,0),1))</f>
        <v/>
      </c>
      <c r="E129" s="4" t="str">
        <f>IF(ROW()-ROW($B$2)&gt;COUNTIF(MRT!$K$6:$K$371,"&gt;="&amp;$L$2),"",INDEX(MRT!G$6:G$371,MATCH(ROW()-ROW($B$2),ColAux,0),1))</f>
        <v/>
      </c>
      <c r="F129" t="str">
        <f>IF(ROW()-ROW($B$2)&gt;COUNTIF(MRT!$K$6:$K$371,"&gt;="&amp;$L$2),"",INDEX(MRT!H$6:H$371,MATCH(ROW()-ROW($B$2),ColAux,0),1))</f>
        <v/>
      </c>
      <c r="G129" t="str">
        <f>IF(ROW()-ROW($B$2)&gt;COUNTIF(MRT!$K$6:$K$371,"&gt;="&amp;$L$2),"",INDEX(MRT!I$6:I$371,MATCH(ROW()-ROW($B$2),ColAux,0),1))</f>
        <v/>
      </c>
      <c r="H129" t="str">
        <f>IF(ROW()-ROW($B$2)&gt;COUNTIF(MRT!$K$6:$K$371,"&gt;="&amp;$L$2),"",INDEX(MRT!J$6:J$371,MATCH(ROW()-ROW($B$2),ColAux,0),1))</f>
        <v/>
      </c>
      <c r="I129" t="str">
        <f>IF(ROW()-ROW($B$2)&gt;COUNTIF(MRT!$K$6:$K$371,"&gt;="&amp;$L$2),"",INDEX(MRT!K$6:K$371,MATCH(ROW()-ROW($B$2),ColAux,0),1))</f>
        <v/>
      </c>
    </row>
    <row r="130" spans="2:9">
      <c r="B130" s="3" t="str">
        <f>IF(ROW()-ROW($B$2)&gt;COUNTIF(MRT!$K$6:$K$371,"&gt;="&amp;$L$2),"",INDEX(MRT!D$6:D$371,MATCH(ROW()-ROW($B$2),ColAux,0),1))</f>
        <v/>
      </c>
      <c r="C130" s="4" t="str">
        <f>IF(ROW()-ROW($B$2)&gt;COUNTIF(MRT!$K$6:$K$371,"&gt;="&amp;$L$2),"",INDEX(MRT!E$6:E$371,MATCH(ROW()-ROW($B$2),ColAux,0),1))</f>
        <v/>
      </c>
      <c r="D130" s="3" t="str">
        <f>IF(ROW()-ROW($B$2)&gt;COUNTIF(MRT!$K$6:$K$371,"&gt;="&amp;$L$2),"",INDEX(MRT!F$6:F$371,MATCH(ROW()-ROW($B$2),ColAux,0),1))</f>
        <v/>
      </c>
      <c r="E130" s="4" t="str">
        <f>IF(ROW()-ROW($B$2)&gt;COUNTIF(MRT!$K$6:$K$371,"&gt;="&amp;$L$2),"",INDEX(MRT!G$6:G$371,MATCH(ROW()-ROW($B$2),ColAux,0),1))</f>
        <v/>
      </c>
      <c r="F130" t="str">
        <f>IF(ROW()-ROW($B$2)&gt;COUNTIF(MRT!$K$6:$K$371,"&gt;="&amp;$L$2),"",INDEX(MRT!H$6:H$371,MATCH(ROW()-ROW($B$2),ColAux,0),1))</f>
        <v/>
      </c>
      <c r="G130" t="str">
        <f>IF(ROW()-ROW($B$2)&gt;COUNTIF(MRT!$K$6:$K$371,"&gt;="&amp;$L$2),"",INDEX(MRT!I$6:I$371,MATCH(ROW()-ROW($B$2),ColAux,0),1))</f>
        <v/>
      </c>
      <c r="H130" t="str">
        <f>IF(ROW()-ROW($B$2)&gt;COUNTIF(MRT!$K$6:$K$371,"&gt;="&amp;$L$2),"",INDEX(MRT!J$6:J$371,MATCH(ROW()-ROW($B$2),ColAux,0),1))</f>
        <v/>
      </c>
      <c r="I130" t="str">
        <f>IF(ROW()-ROW($B$2)&gt;COUNTIF(MRT!$K$6:$K$371,"&gt;="&amp;$L$2),"",INDEX(MRT!K$6:K$371,MATCH(ROW()-ROW($B$2),ColAux,0),1))</f>
        <v/>
      </c>
    </row>
    <row r="131" spans="2:9">
      <c r="B131" s="3" t="str">
        <f>IF(ROW()-ROW($B$2)&gt;COUNTIF(MRT!$K$6:$K$371,"&gt;="&amp;$L$2),"",INDEX(MRT!D$6:D$371,MATCH(ROW()-ROW($B$2),ColAux,0),1))</f>
        <v/>
      </c>
      <c r="C131" s="4" t="str">
        <f>IF(ROW()-ROW($B$2)&gt;COUNTIF(MRT!$K$6:$K$371,"&gt;="&amp;$L$2),"",INDEX(MRT!E$6:E$371,MATCH(ROW()-ROW($B$2),ColAux,0),1))</f>
        <v/>
      </c>
      <c r="D131" s="3" t="str">
        <f>IF(ROW()-ROW($B$2)&gt;COUNTIF(MRT!$K$6:$K$371,"&gt;="&amp;$L$2),"",INDEX(MRT!F$6:F$371,MATCH(ROW()-ROW($B$2),ColAux,0),1))</f>
        <v/>
      </c>
      <c r="E131" s="4" t="str">
        <f>IF(ROW()-ROW($B$2)&gt;COUNTIF(MRT!$K$6:$K$371,"&gt;="&amp;$L$2),"",INDEX(MRT!G$6:G$371,MATCH(ROW()-ROW($B$2),ColAux,0),1))</f>
        <v/>
      </c>
      <c r="F131" t="str">
        <f>IF(ROW()-ROW($B$2)&gt;COUNTIF(MRT!$K$6:$K$371,"&gt;="&amp;$L$2),"",INDEX(MRT!H$6:H$371,MATCH(ROW()-ROW($B$2),ColAux,0),1))</f>
        <v/>
      </c>
      <c r="G131" t="str">
        <f>IF(ROW()-ROW($B$2)&gt;COUNTIF(MRT!$K$6:$K$371,"&gt;="&amp;$L$2),"",INDEX(MRT!I$6:I$371,MATCH(ROW()-ROW($B$2),ColAux,0),1))</f>
        <v/>
      </c>
      <c r="H131" t="str">
        <f>IF(ROW()-ROW($B$2)&gt;COUNTIF(MRT!$K$6:$K$371,"&gt;="&amp;$L$2),"",INDEX(MRT!J$6:J$371,MATCH(ROW()-ROW($B$2),ColAux,0),1))</f>
        <v/>
      </c>
      <c r="I131" t="str">
        <f>IF(ROW()-ROW($B$2)&gt;COUNTIF(MRT!$K$6:$K$371,"&gt;="&amp;$L$2),"",INDEX(MRT!K$6:K$371,MATCH(ROW()-ROW($B$2),ColAux,0),1))</f>
        <v/>
      </c>
    </row>
    <row r="132" spans="2:9">
      <c r="B132" s="3" t="str">
        <f>IF(ROW()-ROW($B$2)&gt;COUNTIF(MRT!$K$6:$K$371,"&gt;="&amp;$L$2),"",INDEX(MRT!D$6:D$371,MATCH(ROW()-ROW($B$2),ColAux,0),1))</f>
        <v/>
      </c>
      <c r="C132" s="4" t="str">
        <f>IF(ROW()-ROW($B$2)&gt;COUNTIF(MRT!$K$6:$K$371,"&gt;="&amp;$L$2),"",INDEX(MRT!E$6:E$371,MATCH(ROW()-ROW($B$2),ColAux,0),1))</f>
        <v/>
      </c>
      <c r="D132" s="3" t="str">
        <f>IF(ROW()-ROW($B$2)&gt;COUNTIF(MRT!$K$6:$K$371,"&gt;="&amp;$L$2),"",INDEX(MRT!F$6:F$371,MATCH(ROW()-ROW($B$2),ColAux,0),1))</f>
        <v/>
      </c>
      <c r="E132" s="4" t="str">
        <f>IF(ROW()-ROW($B$2)&gt;COUNTIF(MRT!$K$6:$K$371,"&gt;="&amp;$L$2),"",INDEX(MRT!G$6:G$371,MATCH(ROW()-ROW($B$2),ColAux,0),1))</f>
        <v/>
      </c>
      <c r="F132" t="str">
        <f>IF(ROW()-ROW($B$2)&gt;COUNTIF(MRT!$K$6:$K$371,"&gt;="&amp;$L$2),"",INDEX(MRT!H$6:H$371,MATCH(ROW()-ROW($B$2),ColAux,0),1))</f>
        <v/>
      </c>
      <c r="G132" t="str">
        <f>IF(ROW()-ROW($B$2)&gt;COUNTIF(MRT!$K$6:$K$371,"&gt;="&amp;$L$2),"",INDEX(MRT!I$6:I$371,MATCH(ROW()-ROW($B$2),ColAux,0),1))</f>
        <v/>
      </c>
      <c r="H132" t="str">
        <f>IF(ROW()-ROW($B$2)&gt;COUNTIF(MRT!$K$6:$K$371,"&gt;="&amp;$L$2),"",INDEX(MRT!J$6:J$371,MATCH(ROW()-ROW($B$2),ColAux,0),1))</f>
        <v/>
      </c>
      <c r="I132" t="str">
        <f>IF(ROW()-ROW($B$2)&gt;COUNTIF(MRT!$K$6:$K$371,"&gt;="&amp;$L$2),"",INDEX(MRT!K$6:K$371,MATCH(ROW()-ROW($B$2),ColAux,0),1))</f>
        <v/>
      </c>
    </row>
    <row r="133" spans="2:9">
      <c r="B133" s="3" t="str">
        <f>IF(ROW()-ROW($B$2)&gt;COUNTIF(MRT!$K$6:$K$371,"&gt;="&amp;$L$2),"",INDEX(MRT!D$6:D$371,MATCH(ROW()-ROW($B$2),ColAux,0),1))</f>
        <v/>
      </c>
      <c r="C133" s="4" t="str">
        <f>IF(ROW()-ROW($B$2)&gt;COUNTIF(MRT!$K$6:$K$371,"&gt;="&amp;$L$2),"",INDEX(MRT!E$6:E$371,MATCH(ROW()-ROW($B$2),ColAux,0),1))</f>
        <v/>
      </c>
      <c r="D133" s="3" t="str">
        <f>IF(ROW()-ROW($B$2)&gt;COUNTIF(MRT!$K$6:$K$371,"&gt;="&amp;$L$2),"",INDEX(MRT!F$6:F$371,MATCH(ROW()-ROW($B$2),ColAux,0),1))</f>
        <v/>
      </c>
      <c r="E133" s="4" t="str">
        <f>IF(ROW()-ROW($B$2)&gt;COUNTIF(MRT!$K$6:$K$371,"&gt;="&amp;$L$2),"",INDEX(MRT!G$6:G$371,MATCH(ROW()-ROW($B$2),ColAux,0),1))</f>
        <v/>
      </c>
      <c r="F133" t="str">
        <f>IF(ROW()-ROW($B$2)&gt;COUNTIF(MRT!$K$6:$K$371,"&gt;="&amp;$L$2),"",INDEX(MRT!H$6:H$371,MATCH(ROW()-ROW($B$2),ColAux,0),1))</f>
        <v/>
      </c>
      <c r="G133" t="str">
        <f>IF(ROW()-ROW($B$2)&gt;COUNTIF(MRT!$K$6:$K$371,"&gt;="&amp;$L$2),"",INDEX(MRT!I$6:I$371,MATCH(ROW()-ROW($B$2),ColAux,0),1))</f>
        <v/>
      </c>
      <c r="H133" t="str">
        <f>IF(ROW()-ROW($B$2)&gt;COUNTIF(MRT!$K$6:$K$371,"&gt;="&amp;$L$2),"",INDEX(MRT!J$6:J$371,MATCH(ROW()-ROW($B$2),ColAux,0),1))</f>
        <v/>
      </c>
      <c r="I133" t="str">
        <f>IF(ROW()-ROW($B$2)&gt;COUNTIF(MRT!$K$6:$K$371,"&gt;="&amp;$L$2),"",INDEX(MRT!K$6:K$371,MATCH(ROW()-ROW($B$2),ColAux,0),1))</f>
        <v/>
      </c>
    </row>
    <row r="134" spans="2:9">
      <c r="B134" s="3" t="str">
        <f>IF(ROW()-ROW($B$2)&gt;COUNTIF(MRT!$K$6:$K$371,"&gt;="&amp;$L$2),"",INDEX(MRT!D$6:D$371,MATCH(ROW()-ROW($B$2),ColAux,0),1))</f>
        <v/>
      </c>
      <c r="C134" s="4" t="str">
        <f>IF(ROW()-ROW($B$2)&gt;COUNTIF(MRT!$K$6:$K$371,"&gt;="&amp;$L$2),"",INDEX(MRT!E$6:E$371,MATCH(ROW()-ROW($B$2),ColAux,0),1))</f>
        <v/>
      </c>
      <c r="D134" s="3" t="str">
        <f>IF(ROW()-ROW($B$2)&gt;COUNTIF(MRT!$K$6:$K$371,"&gt;="&amp;$L$2),"",INDEX(MRT!F$6:F$371,MATCH(ROW()-ROW($B$2),ColAux,0),1))</f>
        <v/>
      </c>
      <c r="E134" s="4" t="str">
        <f>IF(ROW()-ROW($B$2)&gt;COUNTIF(MRT!$K$6:$K$371,"&gt;="&amp;$L$2),"",INDEX(MRT!G$6:G$371,MATCH(ROW()-ROW($B$2),ColAux,0),1))</f>
        <v/>
      </c>
      <c r="F134" t="str">
        <f>IF(ROW()-ROW($B$2)&gt;COUNTIF(MRT!$K$6:$K$371,"&gt;="&amp;$L$2),"",INDEX(MRT!H$6:H$371,MATCH(ROW()-ROW($B$2),ColAux,0),1))</f>
        <v/>
      </c>
      <c r="G134" t="str">
        <f>IF(ROW()-ROW($B$2)&gt;COUNTIF(MRT!$K$6:$K$371,"&gt;="&amp;$L$2),"",INDEX(MRT!I$6:I$371,MATCH(ROW()-ROW($B$2),ColAux,0),1))</f>
        <v/>
      </c>
      <c r="H134" t="str">
        <f>IF(ROW()-ROW($B$2)&gt;COUNTIF(MRT!$K$6:$K$371,"&gt;="&amp;$L$2),"",INDEX(MRT!J$6:J$371,MATCH(ROW()-ROW($B$2),ColAux,0),1))</f>
        <v/>
      </c>
      <c r="I134" t="str">
        <f>IF(ROW()-ROW($B$2)&gt;COUNTIF(MRT!$K$6:$K$371,"&gt;="&amp;$L$2),"",INDEX(MRT!K$6:K$371,MATCH(ROW()-ROW($B$2),ColAux,0),1))</f>
        <v/>
      </c>
    </row>
    <row r="135" spans="2:9">
      <c r="B135" s="3" t="str">
        <f>IF(ROW()-ROW($B$2)&gt;COUNTIF(MRT!$K$6:$K$371,"&gt;="&amp;$L$2),"",INDEX(MRT!D$6:D$371,MATCH(ROW()-ROW($B$2),ColAux,0),1))</f>
        <v/>
      </c>
      <c r="C135" s="4" t="str">
        <f>IF(ROW()-ROW($B$2)&gt;COUNTIF(MRT!$K$6:$K$371,"&gt;="&amp;$L$2),"",INDEX(MRT!E$6:E$371,MATCH(ROW()-ROW($B$2),ColAux,0),1))</f>
        <v/>
      </c>
      <c r="D135" s="3" t="str">
        <f>IF(ROW()-ROW($B$2)&gt;COUNTIF(MRT!$K$6:$K$371,"&gt;="&amp;$L$2),"",INDEX(MRT!F$6:F$371,MATCH(ROW()-ROW($B$2),ColAux,0),1))</f>
        <v/>
      </c>
      <c r="E135" s="4" t="str">
        <f>IF(ROW()-ROW($B$2)&gt;COUNTIF(MRT!$K$6:$K$371,"&gt;="&amp;$L$2),"",INDEX(MRT!G$6:G$371,MATCH(ROW()-ROW($B$2),ColAux,0),1))</f>
        <v/>
      </c>
      <c r="F135" t="str">
        <f>IF(ROW()-ROW($B$2)&gt;COUNTIF(MRT!$K$6:$K$371,"&gt;="&amp;$L$2),"",INDEX(MRT!H$6:H$371,MATCH(ROW()-ROW($B$2),ColAux,0),1))</f>
        <v/>
      </c>
      <c r="G135" t="str">
        <f>IF(ROW()-ROW($B$2)&gt;COUNTIF(MRT!$K$6:$K$371,"&gt;="&amp;$L$2),"",INDEX(MRT!I$6:I$371,MATCH(ROW()-ROW($B$2),ColAux,0),1))</f>
        <v/>
      </c>
      <c r="H135" t="str">
        <f>IF(ROW()-ROW($B$2)&gt;COUNTIF(MRT!$K$6:$K$371,"&gt;="&amp;$L$2),"",INDEX(MRT!J$6:J$371,MATCH(ROW()-ROW($B$2),ColAux,0),1))</f>
        <v/>
      </c>
      <c r="I135" t="str">
        <f>IF(ROW()-ROW($B$2)&gt;COUNTIF(MRT!$K$6:$K$371,"&gt;="&amp;$L$2),"",INDEX(MRT!K$6:K$371,MATCH(ROW()-ROW($B$2),ColAux,0),1))</f>
        <v/>
      </c>
    </row>
    <row r="136" spans="2:9">
      <c r="B136" s="3" t="str">
        <f>IF(ROW()-ROW($B$2)&gt;COUNTIF(MRT!$K$6:$K$371,"&gt;="&amp;$L$2),"",INDEX(MRT!D$6:D$371,MATCH(ROW()-ROW($B$2),ColAux,0),1))</f>
        <v/>
      </c>
      <c r="C136" s="4" t="str">
        <f>IF(ROW()-ROW($B$2)&gt;COUNTIF(MRT!$K$6:$K$371,"&gt;="&amp;$L$2),"",INDEX(MRT!E$6:E$371,MATCH(ROW()-ROW($B$2),ColAux,0),1))</f>
        <v/>
      </c>
      <c r="D136" s="3" t="str">
        <f>IF(ROW()-ROW($B$2)&gt;COUNTIF(MRT!$K$6:$K$371,"&gt;="&amp;$L$2),"",INDEX(MRT!F$6:F$371,MATCH(ROW()-ROW($B$2),ColAux,0),1))</f>
        <v/>
      </c>
      <c r="E136" s="4" t="str">
        <f>IF(ROW()-ROW($B$2)&gt;COUNTIF(MRT!$K$6:$K$371,"&gt;="&amp;$L$2),"",INDEX(MRT!G$6:G$371,MATCH(ROW()-ROW($B$2),ColAux,0),1))</f>
        <v/>
      </c>
      <c r="F136" t="str">
        <f>IF(ROW()-ROW($B$2)&gt;COUNTIF(MRT!$K$6:$K$371,"&gt;="&amp;$L$2),"",INDEX(MRT!H$6:H$371,MATCH(ROW()-ROW($B$2),ColAux,0),1))</f>
        <v/>
      </c>
      <c r="G136" t="str">
        <f>IF(ROW()-ROW($B$2)&gt;COUNTIF(MRT!$K$6:$K$371,"&gt;="&amp;$L$2),"",INDEX(MRT!I$6:I$371,MATCH(ROW()-ROW($B$2),ColAux,0),1))</f>
        <v/>
      </c>
      <c r="H136" t="str">
        <f>IF(ROW()-ROW($B$2)&gt;COUNTIF(MRT!$K$6:$K$371,"&gt;="&amp;$L$2),"",INDEX(MRT!J$6:J$371,MATCH(ROW()-ROW($B$2),ColAux,0),1))</f>
        <v/>
      </c>
      <c r="I136" t="str">
        <f>IF(ROW()-ROW($B$2)&gt;COUNTIF(MRT!$K$6:$K$371,"&gt;="&amp;$L$2),"",INDEX(MRT!K$6:K$371,MATCH(ROW()-ROW($B$2),ColAux,0),1))</f>
        <v/>
      </c>
    </row>
    <row r="137" spans="2:9">
      <c r="B137" s="3" t="str">
        <f>IF(ROW()-ROW($B$2)&gt;COUNTIF(MRT!$K$6:$K$371,"&gt;="&amp;$L$2),"",INDEX(MRT!D$6:D$371,MATCH(ROW()-ROW($B$2),ColAux,0),1))</f>
        <v/>
      </c>
      <c r="C137" s="4" t="str">
        <f>IF(ROW()-ROW($B$2)&gt;COUNTIF(MRT!$K$6:$K$371,"&gt;="&amp;$L$2),"",INDEX(MRT!E$6:E$371,MATCH(ROW()-ROW($B$2),ColAux,0),1))</f>
        <v/>
      </c>
      <c r="D137" s="3" t="str">
        <f>IF(ROW()-ROW($B$2)&gt;COUNTIF(MRT!$K$6:$K$371,"&gt;="&amp;$L$2),"",INDEX(MRT!F$6:F$371,MATCH(ROW()-ROW($B$2),ColAux,0),1))</f>
        <v/>
      </c>
      <c r="E137" s="4" t="str">
        <f>IF(ROW()-ROW($B$2)&gt;COUNTIF(MRT!$K$6:$K$371,"&gt;="&amp;$L$2),"",INDEX(MRT!G$6:G$371,MATCH(ROW()-ROW($B$2),ColAux,0),1))</f>
        <v/>
      </c>
      <c r="F137" t="str">
        <f>IF(ROW()-ROW($B$2)&gt;COUNTIF(MRT!$K$6:$K$371,"&gt;="&amp;$L$2),"",INDEX(MRT!H$6:H$371,MATCH(ROW()-ROW($B$2),ColAux,0),1))</f>
        <v/>
      </c>
      <c r="G137" t="str">
        <f>IF(ROW()-ROW($B$2)&gt;COUNTIF(MRT!$K$6:$K$371,"&gt;="&amp;$L$2),"",INDEX(MRT!I$6:I$371,MATCH(ROW()-ROW($B$2),ColAux,0),1))</f>
        <v/>
      </c>
      <c r="H137" t="str">
        <f>IF(ROW()-ROW($B$2)&gt;COUNTIF(MRT!$K$6:$K$371,"&gt;="&amp;$L$2),"",INDEX(MRT!J$6:J$371,MATCH(ROW()-ROW($B$2),ColAux,0),1))</f>
        <v/>
      </c>
      <c r="I137" t="str">
        <f>IF(ROW()-ROW($B$2)&gt;COUNTIF(MRT!$K$6:$K$371,"&gt;="&amp;$L$2),"",INDEX(MRT!K$6:K$371,MATCH(ROW()-ROW($B$2),ColAux,0),1))</f>
        <v/>
      </c>
    </row>
    <row r="138" spans="2:9">
      <c r="B138" s="3" t="str">
        <f>IF(ROW()-ROW($B$2)&gt;COUNTIF(MRT!$K$6:$K$371,"&gt;="&amp;$L$2),"",INDEX(MRT!D$6:D$371,MATCH(ROW()-ROW($B$2),ColAux,0),1))</f>
        <v/>
      </c>
      <c r="C138" s="4" t="str">
        <f>IF(ROW()-ROW($B$2)&gt;COUNTIF(MRT!$K$6:$K$371,"&gt;="&amp;$L$2),"",INDEX(MRT!E$6:E$371,MATCH(ROW()-ROW($B$2),ColAux,0),1))</f>
        <v/>
      </c>
      <c r="D138" s="3" t="str">
        <f>IF(ROW()-ROW($B$2)&gt;COUNTIF(MRT!$K$6:$K$371,"&gt;="&amp;$L$2),"",INDEX(MRT!F$6:F$371,MATCH(ROW()-ROW($B$2),ColAux,0),1))</f>
        <v/>
      </c>
      <c r="E138" s="4" t="str">
        <f>IF(ROW()-ROW($B$2)&gt;COUNTIF(MRT!$K$6:$K$371,"&gt;="&amp;$L$2),"",INDEX(MRT!G$6:G$371,MATCH(ROW()-ROW($B$2),ColAux,0),1))</f>
        <v/>
      </c>
      <c r="F138" t="str">
        <f>IF(ROW()-ROW($B$2)&gt;COUNTIF(MRT!$K$6:$K$371,"&gt;="&amp;$L$2),"",INDEX(MRT!H$6:H$371,MATCH(ROW()-ROW($B$2),ColAux,0),1))</f>
        <v/>
      </c>
      <c r="G138" t="str">
        <f>IF(ROW()-ROW($B$2)&gt;COUNTIF(MRT!$K$6:$K$371,"&gt;="&amp;$L$2),"",INDEX(MRT!I$6:I$371,MATCH(ROW()-ROW($B$2),ColAux,0),1))</f>
        <v/>
      </c>
      <c r="H138" t="str">
        <f>IF(ROW()-ROW($B$2)&gt;COUNTIF(MRT!$K$6:$K$371,"&gt;="&amp;$L$2),"",INDEX(MRT!J$6:J$371,MATCH(ROW()-ROW($B$2),ColAux,0),1))</f>
        <v/>
      </c>
      <c r="I138" t="str">
        <f>IF(ROW()-ROW($B$2)&gt;COUNTIF(MRT!$K$6:$K$371,"&gt;="&amp;$L$2),"",INDEX(MRT!K$6:K$371,MATCH(ROW()-ROW($B$2),ColAux,0),1))</f>
        <v/>
      </c>
    </row>
    <row r="139" spans="2:9">
      <c r="B139" s="3" t="str">
        <f>IF(ROW()-ROW($B$2)&gt;COUNTIF(MRT!$K$6:$K$371,"&gt;="&amp;$L$2),"",INDEX(MRT!D$6:D$371,MATCH(ROW()-ROW($B$2),ColAux,0),1))</f>
        <v/>
      </c>
      <c r="C139" s="4" t="str">
        <f>IF(ROW()-ROW($B$2)&gt;COUNTIF(MRT!$K$6:$K$371,"&gt;="&amp;$L$2),"",INDEX(MRT!E$6:E$371,MATCH(ROW()-ROW($B$2),ColAux,0),1))</f>
        <v/>
      </c>
      <c r="D139" s="3" t="str">
        <f>IF(ROW()-ROW($B$2)&gt;COUNTIF(MRT!$K$6:$K$371,"&gt;="&amp;$L$2),"",INDEX(MRT!F$6:F$371,MATCH(ROW()-ROW($B$2),ColAux,0),1))</f>
        <v/>
      </c>
      <c r="E139" s="4" t="str">
        <f>IF(ROW()-ROW($B$2)&gt;COUNTIF(MRT!$K$6:$K$371,"&gt;="&amp;$L$2),"",INDEX(MRT!G$6:G$371,MATCH(ROW()-ROW($B$2),ColAux,0),1))</f>
        <v/>
      </c>
      <c r="F139" t="str">
        <f>IF(ROW()-ROW($B$2)&gt;COUNTIF(MRT!$K$6:$K$371,"&gt;="&amp;$L$2),"",INDEX(MRT!H$6:H$371,MATCH(ROW()-ROW($B$2),ColAux,0),1))</f>
        <v/>
      </c>
      <c r="G139" t="str">
        <f>IF(ROW()-ROW($B$2)&gt;COUNTIF(MRT!$K$6:$K$371,"&gt;="&amp;$L$2),"",INDEX(MRT!I$6:I$371,MATCH(ROW()-ROW($B$2),ColAux,0),1))</f>
        <v/>
      </c>
      <c r="H139" t="str">
        <f>IF(ROW()-ROW($B$2)&gt;COUNTIF(MRT!$K$6:$K$371,"&gt;="&amp;$L$2),"",INDEX(MRT!J$6:J$371,MATCH(ROW()-ROW($B$2),ColAux,0),1))</f>
        <v/>
      </c>
      <c r="I139" t="str">
        <f>IF(ROW()-ROW($B$2)&gt;COUNTIF(MRT!$K$6:$K$371,"&gt;="&amp;$L$2),"",INDEX(MRT!K$6:K$371,MATCH(ROW()-ROW($B$2),ColAux,0),1))</f>
        <v/>
      </c>
    </row>
    <row r="140" spans="2:9">
      <c r="B140" s="3" t="str">
        <f>IF(ROW()-ROW($B$2)&gt;COUNTIF(MRT!$K$6:$K$371,"&gt;="&amp;$L$2),"",INDEX(MRT!D$6:D$371,MATCH(ROW()-ROW($B$2),ColAux,0),1))</f>
        <v/>
      </c>
      <c r="C140" s="4" t="str">
        <f>IF(ROW()-ROW($B$2)&gt;COUNTIF(MRT!$K$6:$K$371,"&gt;="&amp;$L$2),"",INDEX(MRT!E$6:E$371,MATCH(ROW()-ROW($B$2),ColAux,0),1))</f>
        <v/>
      </c>
      <c r="D140" s="3" t="str">
        <f>IF(ROW()-ROW($B$2)&gt;COUNTIF(MRT!$K$6:$K$371,"&gt;="&amp;$L$2),"",INDEX(MRT!F$6:F$371,MATCH(ROW()-ROW($B$2),ColAux,0),1))</f>
        <v/>
      </c>
      <c r="E140" s="4" t="str">
        <f>IF(ROW()-ROW($B$2)&gt;COUNTIF(MRT!$K$6:$K$371,"&gt;="&amp;$L$2),"",INDEX(MRT!G$6:G$371,MATCH(ROW()-ROW($B$2),ColAux,0),1))</f>
        <v/>
      </c>
      <c r="F140" t="str">
        <f>IF(ROW()-ROW($B$2)&gt;COUNTIF(MRT!$K$6:$K$371,"&gt;="&amp;$L$2),"",INDEX(MRT!H$6:H$371,MATCH(ROW()-ROW($B$2),ColAux,0),1))</f>
        <v/>
      </c>
      <c r="G140" t="str">
        <f>IF(ROW()-ROW($B$2)&gt;COUNTIF(MRT!$K$6:$K$371,"&gt;="&amp;$L$2),"",INDEX(MRT!I$6:I$371,MATCH(ROW()-ROW($B$2),ColAux,0),1))</f>
        <v/>
      </c>
      <c r="H140" t="str">
        <f>IF(ROW()-ROW($B$2)&gt;COUNTIF(MRT!$K$6:$K$371,"&gt;="&amp;$L$2),"",INDEX(MRT!J$6:J$371,MATCH(ROW()-ROW($B$2),ColAux,0),1))</f>
        <v/>
      </c>
      <c r="I140" t="str">
        <f>IF(ROW()-ROW($B$2)&gt;COUNTIF(MRT!$K$6:$K$371,"&gt;="&amp;$L$2),"",INDEX(MRT!K$6:K$371,MATCH(ROW()-ROW($B$2),ColAux,0),1))</f>
        <v/>
      </c>
    </row>
    <row r="141" spans="2:9">
      <c r="B141" s="3" t="str">
        <f>IF(ROW()-ROW($B$2)&gt;COUNTIF(MRT!$K$6:$K$371,"&gt;="&amp;$L$2),"",INDEX(MRT!D$6:D$371,MATCH(ROW()-ROW($B$2),ColAux,0),1))</f>
        <v/>
      </c>
      <c r="C141" s="4" t="str">
        <f>IF(ROW()-ROW($B$2)&gt;COUNTIF(MRT!$K$6:$K$371,"&gt;="&amp;$L$2),"",INDEX(MRT!E$6:E$371,MATCH(ROW()-ROW($B$2),ColAux,0),1))</f>
        <v/>
      </c>
      <c r="D141" s="3" t="str">
        <f>IF(ROW()-ROW($B$2)&gt;COUNTIF(MRT!$K$6:$K$371,"&gt;="&amp;$L$2),"",INDEX(MRT!F$6:F$371,MATCH(ROW()-ROW($B$2),ColAux,0),1))</f>
        <v/>
      </c>
      <c r="E141" s="4" t="str">
        <f>IF(ROW()-ROW($B$2)&gt;COUNTIF(MRT!$K$6:$K$371,"&gt;="&amp;$L$2),"",INDEX(MRT!G$6:G$371,MATCH(ROW()-ROW($B$2),ColAux,0),1))</f>
        <v/>
      </c>
      <c r="F141" t="str">
        <f>IF(ROW()-ROW($B$2)&gt;COUNTIF(MRT!$K$6:$K$371,"&gt;="&amp;$L$2),"",INDEX(MRT!H$6:H$371,MATCH(ROW()-ROW($B$2),ColAux,0),1))</f>
        <v/>
      </c>
      <c r="G141" t="str">
        <f>IF(ROW()-ROW($B$2)&gt;COUNTIF(MRT!$K$6:$K$371,"&gt;="&amp;$L$2),"",INDEX(MRT!I$6:I$371,MATCH(ROW()-ROW($B$2),ColAux,0),1))</f>
        <v/>
      </c>
      <c r="H141" t="str">
        <f>IF(ROW()-ROW($B$2)&gt;COUNTIF(MRT!$K$6:$K$371,"&gt;="&amp;$L$2),"",INDEX(MRT!J$6:J$371,MATCH(ROW()-ROW($B$2),ColAux,0),1))</f>
        <v/>
      </c>
      <c r="I141" t="str">
        <f>IF(ROW()-ROW($B$2)&gt;COUNTIF(MRT!$K$6:$K$371,"&gt;="&amp;$L$2),"",INDEX(MRT!K$6:K$371,MATCH(ROW()-ROW($B$2),ColAux,0),1))</f>
        <v/>
      </c>
    </row>
    <row r="142" spans="2:9">
      <c r="B142" s="3" t="str">
        <f>IF(ROW()-ROW($B$2)&gt;COUNTIF(MRT!$K$6:$K$371,"&gt;="&amp;$L$2),"",INDEX(MRT!D$6:D$371,MATCH(ROW()-ROW($B$2),ColAux,0),1))</f>
        <v/>
      </c>
      <c r="C142" s="4" t="str">
        <f>IF(ROW()-ROW($B$2)&gt;COUNTIF(MRT!$K$6:$K$371,"&gt;="&amp;$L$2),"",INDEX(MRT!E$6:E$371,MATCH(ROW()-ROW($B$2),ColAux,0),1))</f>
        <v/>
      </c>
      <c r="D142" s="3" t="str">
        <f>IF(ROW()-ROW($B$2)&gt;COUNTIF(MRT!$K$6:$K$371,"&gt;="&amp;$L$2),"",INDEX(MRT!F$6:F$371,MATCH(ROW()-ROW($B$2),ColAux,0),1))</f>
        <v/>
      </c>
      <c r="E142" s="4" t="str">
        <f>IF(ROW()-ROW($B$2)&gt;COUNTIF(MRT!$K$6:$K$371,"&gt;="&amp;$L$2),"",INDEX(MRT!G$6:G$371,MATCH(ROW()-ROW($B$2),ColAux,0),1))</f>
        <v/>
      </c>
      <c r="F142" t="str">
        <f>IF(ROW()-ROW($B$2)&gt;COUNTIF(MRT!$K$6:$K$371,"&gt;="&amp;$L$2),"",INDEX(MRT!H$6:H$371,MATCH(ROW()-ROW($B$2),ColAux,0),1))</f>
        <v/>
      </c>
      <c r="G142" t="str">
        <f>IF(ROW()-ROW($B$2)&gt;COUNTIF(MRT!$K$6:$K$371,"&gt;="&amp;$L$2),"",INDEX(MRT!I$6:I$371,MATCH(ROW()-ROW($B$2),ColAux,0),1))</f>
        <v/>
      </c>
      <c r="H142" t="str">
        <f>IF(ROW()-ROW($B$2)&gt;COUNTIF(MRT!$K$6:$K$371,"&gt;="&amp;$L$2),"",INDEX(MRT!J$6:J$371,MATCH(ROW()-ROW($B$2),ColAux,0),1))</f>
        <v/>
      </c>
      <c r="I142" t="str">
        <f>IF(ROW()-ROW($B$2)&gt;COUNTIF(MRT!$K$6:$K$371,"&gt;="&amp;$L$2),"",INDEX(MRT!K$6:K$371,MATCH(ROW()-ROW($B$2),ColAux,0),1))</f>
        <v/>
      </c>
    </row>
    <row r="143" spans="2:9">
      <c r="B143" s="3" t="str">
        <f>IF(ROW()-ROW($B$2)&gt;COUNTIF(MRT!$K$6:$K$371,"&gt;="&amp;$L$2),"",INDEX(MRT!D$6:D$371,MATCH(ROW()-ROW($B$2),ColAux,0),1))</f>
        <v/>
      </c>
      <c r="C143" s="4" t="str">
        <f>IF(ROW()-ROW($B$2)&gt;COUNTIF(MRT!$K$6:$K$371,"&gt;="&amp;$L$2),"",INDEX(MRT!E$6:E$371,MATCH(ROW()-ROW($B$2),ColAux,0),1))</f>
        <v/>
      </c>
      <c r="D143" s="3" t="str">
        <f>IF(ROW()-ROW($B$2)&gt;COUNTIF(MRT!$K$6:$K$371,"&gt;="&amp;$L$2),"",INDEX(MRT!F$6:F$371,MATCH(ROW()-ROW($B$2),ColAux,0),1))</f>
        <v/>
      </c>
      <c r="E143" s="4" t="str">
        <f>IF(ROW()-ROW($B$2)&gt;COUNTIF(MRT!$K$6:$K$371,"&gt;="&amp;$L$2),"",INDEX(MRT!G$6:G$371,MATCH(ROW()-ROW($B$2),ColAux,0),1))</f>
        <v/>
      </c>
      <c r="F143" t="str">
        <f>IF(ROW()-ROW($B$2)&gt;COUNTIF(MRT!$K$6:$K$371,"&gt;="&amp;$L$2),"",INDEX(MRT!H$6:H$371,MATCH(ROW()-ROW($B$2),ColAux,0),1))</f>
        <v/>
      </c>
      <c r="G143" t="str">
        <f>IF(ROW()-ROW($B$2)&gt;COUNTIF(MRT!$K$6:$K$371,"&gt;="&amp;$L$2),"",INDEX(MRT!I$6:I$371,MATCH(ROW()-ROW($B$2),ColAux,0),1))</f>
        <v/>
      </c>
      <c r="H143" t="str">
        <f>IF(ROW()-ROW($B$2)&gt;COUNTIF(MRT!$K$6:$K$371,"&gt;="&amp;$L$2),"",INDEX(MRT!J$6:J$371,MATCH(ROW()-ROW($B$2),ColAux,0),1))</f>
        <v/>
      </c>
      <c r="I143" t="str">
        <f>IF(ROW()-ROW($B$2)&gt;COUNTIF(MRT!$K$6:$K$371,"&gt;="&amp;$L$2),"",INDEX(MRT!K$6:K$371,MATCH(ROW()-ROW($B$2),ColAux,0),1))</f>
        <v/>
      </c>
    </row>
    <row r="144" spans="2:9">
      <c r="B144" s="3" t="str">
        <f>IF(ROW()-ROW($B$2)&gt;COUNTIF(MRT!$K$6:$K$371,"&gt;="&amp;$L$2),"",INDEX(MRT!D$6:D$371,MATCH(ROW()-ROW($B$2),ColAux,0),1))</f>
        <v/>
      </c>
      <c r="C144" s="4" t="str">
        <f>IF(ROW()-ROW($B$2)&gt;COUNTIF(MRT!$K$6:$K$371,"&gt;="&amp;$L$2),"",INDEX(MRT!E$6:E$371,MATCH(ROW()-ROW($B$2),ColAux,0),1))</f>
        <v/>
      </c>
      <c r="D144" s="3" t="str">
        <f>IF(ROW()-ROW($B$2)&gt;COUNTIF(MRT!$K$6:$K$371,"&gt;="&amp;$L$2),"",INDEX(MRT!F$6:F$371,MATCH(ROW()-ROW($B$2),ColAux,0),1))</f>
        <v/>
      </c>
      <c r="E144" s="4" t="str">
        <f>IF(ROW()-ROW($B$2)&gt;COUNTIF(MRT!$K$6:$K$371,"&gt;="&amp;$L$2),"",INDEX(MRT!G$6:G$371,MATCH(ROW()-ROW($B$2),ColAux,0),1))</f>
        <v/>
      </c>
      <c r="F144" t="str">
        <f>IF(ROW()-ROW($B$2)&gt;COUNTIF(MRT!$K$6:$K$371,"&gt;="&amp;$L$2),"",INDEX(MRT!H$6:H$371,MATCH(ROW()-ROW($B$2),ColAux,0),1))</f>
        <v/>
      </c>
      <c r="G144" t="str">
        <f>IF(ROW()-ROW($B$2)&gt;COUNTIF(MRT!$K$6:$K$371,"&gt;="&amp;$L$2),"",INDEX(MRT!I$6:I$371,MATCH(ROW()-ROW($B$2),ColAux,0),1))</f>
        <v/>
      </c>
      <c r="H144" t="str">
        <f>IF(ROW()-ROW($B$2)&gt;COUNTIF(MRT!$K$6:$K$371,"&gt;="&amp;$L$2),"",INDEX(MRT!J$6:J$371,MATCH(ROW()-ROW($B$2),ColAux,0),1))</f>
        <v/>
      </c>
      <c r="I144" t="str">
        <f>IF(ROW()-ROW($B$2)&gt;COUNTIF(MRT!$K$6:$K$371,"&gt;="&amp;$L$2),"",INDEX(MRT!K$6:K$371,MATCH(ROW()-ROW($B$2),ColAux,0),1))</f>
        <v/>
      </c>
    </row>
    <row r="145" spans="2:9">
      <c r="B145" s="3" t="str">
        <f>IF(ROW()-ROW($B$2)&gt;COUNTIF(MRT!$K$6:$K$371,"&gt;="&amp;$L$2),"",INDEX(MRT!D$6:D$371,MATCH(ROW()-ROW($B$2),ColAux,0),1))</f>
        <v/>
      </c>
      <c r="C145" s="4" t="str">
        <f>IF(ROW()-ROW($B$2)&gt;COUNTIF(MRT!$K$6:$K$371,"&gt;="&amp;$L$2),"",INDEX(MRT!E$6:E$371,MATCH(ROW()-ROW($B$2),ColAux,0),1))</f>
        <v/>
      </c>
      <c r="D145" s="3" t="str">
        <f>IF(ROW()-ROW($B$2)&gt;COUNTIF(MRT!$K$6:$K$371,"&gt;="&amp;$L$2),"",INDEX(MRT!F$6:F$371,MATCH(ROW()-ROW($B$2),ColAux,0),1))</f>
        <v/>
      </c>
      <c r="E145" s="4" t="str">
        <f>IF(ROW()-ROW($B$2)&gt;COUNTIF(MRT!$K$6:$K$371,"&gt;="&amp;$L$2),"",INDEX(MRT!G$6:G$371,MATCH(ROW()-ROW($B$2),ColAux,0),1))</f>
        <v/>
      </c>
      <c r="F145" t="str">
        <f>IF(ROW()-ROW($B$2)&gt;COUNTIF(MRT!$K$6:$K$371,"&gt;="&amp;$L$2),"",INDEX(MRT!H$6:H$371,MATCH(ROW()-ROW($B$2),ColAux,0),1))</f>
        <v/>
      </c>
      <c r="G145" t="str">
        <f>IF(ROW()-ROW($B$2)&gt;COUNTIF(MRT!$K$6:$K$371,"&gt;="&amp;$L$2),"",INDEX(MRT!I$6:I$371,MATCH(ROW()-ROW($B$2),ColAux,0),1))</f>
        <v/>
      </c>
      <c r="H145" t="str">
        <f>IF(ROW()-ROW($B$2)&gt;COUNTIF(MRT!$K$6:$K$371,"&gt;="&amp;$L$2),"",INDEX(MRT!J$6:J$371,MATCH(ROW()-ROW($B$2),ColAux,0),1))</f>
        <v/>
      </c>
      <c r="I145" t="str">
        <f>IF(ROW()-ROW($B$2)&gt;COUNTIF(MRT!$K$6:$K$371,"&gt;="&amp;$L$2),"",INDEX(MRT!K$6:K$371,MATCH(ROW()-ROW($B$2),ColAux,0),1))</f>
        <v/>
      </c>
    </row>
    <row r="146" spans="2:9">
      <c r="B146" s="3" t="str">
        <f>IF(ROW()-ROW($B$2)&gt;COUNTIF(MRT!$K$6:$K$371,"&gt;="&amp;$L$2),"",INDEX(MRT!D$6:D$371,MATCH(ROW()-ROW($B$2),ColAux,0),1))</f>
        <v/>
      </c>
      <c r="C146" s="4" t="str">
        <f>IF(ROW()-ROW($B$2)&gt;COUNTIF(MRT!$K$6:$K$371,"&gt;="&amp;$L$2),"",INDEX(MRT!E$6:E$371,MATCH(ROW()-ROW($B$2),ColAux,0),1))</f>
        <v/>
      </c>
      <c r="D146" s="3" t="str">
        <f>IF(ROW()-ROW($B$2)&gt;COUNTIF(MRT!$K$6:$K$371,"&gt;="&amp;$L$2),"",INDEX(MRT!F$6:F$371,MATCH(ROW()-ROW($B$2),ColAux,0),1))</f>
        <v/>
      </c>
      <c r="E146" s="4" t="str">
        <f>IF(ROW()-ROW($B$2)&gt;COUNTIF(MRT!$K$6:$K$371,"&gt;="&amp;$L$2),"",INDEX(MRT!G$6:G$371,MATCH(ROW()-ROW($B$2),ColAux,0),1))</f>
        <v/>
      </c>
      <c r="F146" t="str">
        <f>IF(ROW()-ROW($B$2)&gt;COUNTIF(MRT!$K$6:$K$371,"&gt;="&amp;$L$2),"",INDEX(MRT!H$6:H$371,MATCH(ROW()-ROW($B$2),ColAux,0),1))</f>
        <v/>
      </c>
      <c r="G146" t="str">
        <f>IF(ROW()-ROW($B$2)&gt;COUNTIF(MRT!$K$6:$K$371,"&gt;="&amp;$L$2),"",INDEX(MRT!I$6:I$371,MATCH(ROW()-ROW($B$2),ColAux,0),1))</f>
        <v/>
      </c>
      <c r="H146" t="str">
        <f>IF(ROW()-ROW($B$2)&gt;COUNTIF(MRT!$K$6:$K$371,"&gt;="&amp;$L$2),"",INDEX(MRT!J$6:J$371,MATCH(ROW()-ROW($B$2),ColAux,0),1))</f>
        <v/>
      </c>
      <c r="I146" t="str">
        <f>IF(ROW()-ROW($B$2)&gt;COUNTIF(MRT!$K$6:$K$371,"&gt;="&amp;$L$2),"",INDEX(MRT!K$6:K$371,MATCH(ROW()-ROW($B$2),ColAux,0),1))</f>
        <v/>
      </c>
    </row>
    <row r="147" spans="2:9">
      <c r="B147" s="3" t="str">
        <f>IF(ROW()-ROW($B$2)&gt;COUNTIF(MRT!$K$6:$K$371,"&gt;="&amp;$L$2),"",INDEX(MRT!D$6:D$371,MATCH(ROW()-ROW($B$2),ColAux,0),1))</f>
        <v/>
      </c>
      <c r="C147" s="4" t="str">
        <f>IF(ROW()-ROW($B$2)&gt;COUNTIF(MRT!$K$6:$K$371,"&gt;="&amp;$L$2),"",INDEX(MRT!E$6:E$371,MATCH(ROW()-ROW($B$2),ColAux,0),1))</f>
        <v/>
      </c>
      <c r="D147" s="3" t="str">
        <f>IF(ROW()-ROW($B$2)&gt;COUNTIF(MRT!$K$6:$K$371,"&gt;="&amp;$L$2),"",INDEX(MRT!F$6:F$371,MATCH(ROW()-ROW($B$2),ColAux,0),1))</f>
        <v/>
      </c>
      <c r="E147" s="4" t="str">
        <f>IF(ROW()-ROW($B$2)&gt;COUNTIF(MRT!$K$6:$K$371,"&gt;="&amp;$L$2),"",INDEX(MRT!G$6:G$371,MATCH(ROW()-ROW($B$2),ColAux,0),1))</f>
        <v/>
      </c>
      <c r="F147" t="str">
        <f>IF(ROW()-ROW($B$2)&gt;COUNTIF(MRT!$K$6:$K$371,"&gt;="&amp;$L$2),"",INDEX(MRT!H$6:H$371,MATCH(ROW()-ROW($B$2),ColAux,0),1))</f>
        <v/>
      </c>
      <c r="G147" t="str">
        <f>IF(ROW()-ROW($B$2)&gt;COUNTIF(MRT!$K$6:$K$371,"&gt;="&amp;$L$2),"",INDEX(MRT!I$6:I$371,MATCH(ROW()-ROW($B$2),ColAux,0),1))</f>
        <v/>
      </c>
      <c r="H147" t="str">
        <f>IF(ROW()-ROW($B$2)&gt;COUNTIF(MRT!$K$6:$K$371,"&gt;="&amp;$L$2),"",INDEX(MRT!J$6:J$371,MATCH(ROW()-ROW($B$2),ColAux,0),1))</f>
        <v/>
      </c>
      <c r="I147" t="str">
        <f>IF(ROW()-ROW($B$2)&gt;COUNTIF(MRT!$K$6:$K$371,"&gt;="&amp;$L$2),"",INDEX(MRT!K$6:K$371,MATCH(ROW()-ROW($B$2),ColAux,0),1))</f>
        <v/>
      </c>
    </row>
    <row r="148" spans="2:9">
      <c r="B148" s="3" t="str">
        <f>IF(ROW()-ROW($B$2)&gt;COUNTIF(MRT!$K$6:$K$371,"&gt;="&amp;$L$2),"",INDEX(MRT!D$6:D$371,MATCH(ROW()-ROW($B$2),ColAux,0),1))</f>
        <v/>
      </c>
      <c r="C148" s="4" t="str">
        <f>IF(ROW()-ROW($B$2)&gt;COUNTIF(MRT!$K$6:$K$371,"&gt;="&amp;$L$2),"",INDEX(MRT!E$6:E$371,MATCH(ROW()-ROW($B$2),ColAux,0),1))</f>
        <v/>
      </c>
      <c r="D148" s="3" t="str">
        <f>IF(ROW()-ROW($B$2)&gt;COUNTIF(MRT!$K$6:$K$371,"&gt;="&amp;$L$2),"",INDEX(MRT!F$6:F$371,MATCH(ROW()-ROW($B$2),ColAux,0),1))</f>
        <v/>
      </c>
      <c r="E148" s="4" t="str">
        <f>IF(ROW()-ROW($B$2)&gt;COUNTIF(MRT!$K$6:$K$371,"&gt;="&amp;$L$2),"",INDEX(MRT!G$6:G$371,MATCH(ROW()-ROW($B$2),ColAux,0),1))</f>
        <v/>
      </c>
      <c r="F148" t="str">
        <f>IF(ROW()-ROW($B$2)&gt;COUNTIF(MRT!$K$6:$K$371,"&gt;="&amp;$L$2),"",INDEX(MRT!H$6:H$371,MATCH(ROW()-ROW($B$2),ColAux,0),1))</f>
        <v/>
      </c>
      <c r="G148" t="str">
        <f>IF(ROW()-ROW($B$2)&gt;COUNTIF(MRT!$K$6:$K$371,"&gt;="&amp;$L$2),"",INDEX(MRT!I$6:I$371,MATCH(ROW()-ROW($B$2),ColAux,0),1))</f>
        <v/>
      </c>
      <c r="H148" t="str">
        <f>IF(ROW()-ROW($B$2)&gt;COUNTIF(MRT!$K$6:$K$371,"&gt;="&amp;$L$2),"",INDEX(MRT!J$6:J$371,MATCH(ROW()-ROW($B$2),ColAux,0),1))</f>
        <v/>
      </c>
      <c r="I148" t="str">
        <f>IF(ROW()-ROW($B$2)&gt;COUNTIF(MRT!$K$6:$K$371,"&gt;="&amp;$L$2),"",INDEX(MRT!K$6:K$371,MATCH(ROW()-ROW($B$2),ColAux,0),1))</f>
        <v/>
      </c>
    </row>
    <row r="149" spans="2:9">
      <c r="B149" s="3" t="str">
        <f>IF(ROW()-ROW($B$2)&gt;COUNTIF(MRT!$K$6:$K$371,"&gt;="&amp;$L$2),"",INDEX(MRT!D$6:D$371,MATCH(ROW()-ROW($B$2),ColAux,0),1))</f>
        <v/>
      </c>
      <c r="C149" s="4" t="str">
        <f>IF(ROW()-ROW($B$2)&gt;COUNTIF(MRT!$K$6:$K$371,"&gt;="&amp;$L$2),"",INDEX(MRT!E$6:E$371,MATCH(ROW()-ROW($B$2),ColAux,0),1))</f>
        <v/>
      </c>
      <c r="D149" s="3" t="str">
        <f>IF(ROW()-ROW($B$2)&gt;COUNTIF(MRT!$K$6:$K$371,"&gt;="&amp;$L$2),"",INDEX(MRT!F$6:F$371,MATCH(ROW()-ROW($B$2),ColAux,0),1))</f>
        <v/>
      </c>
      <c r="E149" s="4" t="str">
        <f>IF(ROW()-ROW($B$2)&gt;COUNTIF(MRT!$K$6:$K$371,"&gt;="&amp;$L$2),"",INDEX(MRT!G$6:G$371,MATCH(ROW()-ROW($B$2),ColAux,0),1))</f>
        <v/>
      </c>
      <c r="F149" t="str">
        <f>IF(ROW()-ROW($B$2)&gt;COUNTIF(MRT!$K$6:$K$371,"&gt;="&amp;$L$2),"",INDEX(MRT!H$6:H$371,MATCH(ROW()-ROW($B$2),ColAux,0),1))</f>
        <v/>
      </c>
      <c r="G149" t="str">
        <f>IF(ROW()-ROW($B$2)&gt;COUNTIF(MRT!$K$6:$K$371,"&gt;="&amp;$L$2),"",INDEX(MRT!I$6:I$371,MATCH(ROW()-ROW($B$2),ColAux,0),1))</f>
        <v/>
      </c>
      <c r="H149" t="str">
        <f>IF(ROW()-ROW($B$2)&gt;COUNTIF(MRT!$K$6:$K$371,"&gt;="&amp;$L$2),"",INDEX(MRT!J$6:J$371,MATCH(ROW()-ROW($B$2),ColAux,0),1))</f>
        <v/>
      </c>
      <c r="I149" t="str">
        <f>IF(ROW()-ROW($B$2)&gt;COUNTIF(MRT!$K$6:$K$371,"&gt;="&amp;$L$2),"",INDEX(MRT!K$6:K$371,MATCH(ROW()-ROW($B$2),ColAux,0),1))</f>
        <v/>
      </c>
    </row>
    <row r="150" spans="2:9">
      <c r="B150" s="3" t="str">
        <f>IF(ROW()-ROW($B$2)&gt;COUNTIF(MRT!$K$6:$K$371,"&gt;="&amp;$L$2),"",INDEX(MRT!D$6:D$371,MATCH(ROW()-ROW($B$2),ColAux,0),1))</f>
        <v/>
      </c>
      <c r="C150" s="4" t="str">
        <f>IF(ROW()-ROW($B$2)&gt;COUNTIF(MRT!$K$6:$K$371,"&gt;="&amp;$L$2),"",INDEX(MRT!E$6:E$371,MATCH(ROW()-ROW($B$2),ColAux,0),1))</f>
        <v/>
      </c>
      <c r="D150" s="3" t="str">
        <f>IF(ROW()-ROW($B$2)&gt;COUNTIF(MRT!$K$6:$K$371,"&gt;="&amp;$L$2),"",INDEX(MRT!F$6:F$371,MATCH(ROW()-ROW($B$2),ColAux,0),1))</f>
        <v/>
      </c>
      <c r="E150" s="4" t="str">
        <f>IF(ROW()-ROW($B$2)&gt;COUNTIF(MRT!$K$6:$K$371,"&gt;="&amp;$L$2),"",INDEX(MRT!G$6:G$371,MATCH(ROW()-ROW($B$2),ColAux,0),1))</f>
        <v/>
      </c>
      <c r="F150" t="str">
        <f>IF(ROW()-ROW($B$2)&gt;COUNTIF(MRT!$K$6:$K$371,"&gt;="&amp;$L$2),"",INDEX(MRT!H$6:H$371,MATCH(ROW()-ROW($B$2),ColAux,0),1))</f>
        <v/>
      </c>
      <c r="G150" t="str">
        <f>IF(ROW()-ROW($B$2)&gt;COUNTIF(MRT!$K$6:$K$371,"&gt;="&amp;$L$2),"",INDEX(MRT!I$6:I$371,MATCH(ROW()-ROW($B$2),ColAux,0),1))</f>
        <v/>
      </c>
      <c r="H150" t="str">
        <f>IF(ROW()-ROW($B$2)&gt;COUNTIF(MRT!$K$6:$K$371,"&gt;="&amp;$L$2),"",INDEX(MRT!J$6:J$371,MATCH(ROW()-ROW($B$2),ColAux,0),1))</f>
        <v/>
      </c>
      <c r="I150" t="str">
        <f>IF(ROW()-ROW($B$2)&gt;COUNTIF(MRT!$K$6:$K$371,"&gt;="&amp;$L$2),"",INDEX(MRT!K$6:K$371,MATCH(ROW()-ROW($B$2),ColAux,0),1))</f>
        <v/>
      </c>
    </row>
    <row r="151" spans="2:9">
      <c r="B151" s="3" t="str">
        <f>IF(ROW()-ROW($B$2)&gt;COUNTIF(MRT!$K$6:$K$371,"&gt;="&amp;$L$2),"",INDEX(MRT!D$6:D$371,MATCH(ROW()-ROW($B$2),ColAux,0),1))</f>
        <v/>
      </c>
      <c r="C151" s="4" t="str">
        <f>IF(ROW()-ROW($B$2)&gt;COUNTIF(MRT!$K$6:$K$371,"&gt;="&amp;$L$2),"",INDEX(MRT!E$6:E$371,MATCH(ROW()-ROW($B$2),ColAux,0),1))</f>
        <v/>
      </c>
      <c r="D151" s="3" t="str">
        <f>IF(ROW()-ROW($B$2)&gt;COUNTIF(MRT!$K$6:$K$371,"&gt;="&amp;$L$2),"",INDEX(MRT!F$6:F$371,MATCH(ROW()-ROW($B$2),ColAux,0),1))</f>
        <v/>
      </c>
      <c r="E151" s="4" t="str">
        <f>IF(ROW()-ROW($B$2)&gt;COUNTIF(MRT!$K$6:$K$371,"&gt;="&amp;$L$2),"",INDEX(MRT!G$6:G$371,MATCH(ROW()-ROW($B$2),ColAux,0),1))</f>
        <v/>
      </c>
      <c r="F151" t="str">
        <f>IF(ROW()-ROW($B$2)&gt;COUNTIF(MRT!$K$6:$K$371,"&gt;="&amp;$L$2),"",INDEX(MRT!H$6:H$371,MATCH(ROW()-ROW($B$2),ColAux,0),1))</f>
        <v/>
      </c>
      <c r="G151" t="str">
        <f>IF(ROW()-ROW($B$2)&gt;COUNTIF(MRT!$K$6:$K$371,"&gt;="&amp;$L$2),"",INDEX(MRT!I$6:I$371,MATCH(ROW()-ROW($B$2),ColAux,0),1))</f>
        <v/>
      </c>
      <c r="H151" t="str">
        <f>IF(ROW()-ROW($B$2)&gt;COUNTIF(MRT!$K$6:$K$371,"&gt;="&amp;$L$2),"",INDEX(MRT!J$6:J$371,MATCH(ROW()-ROW($B$2),ColAux,0),1))</f>
        <v/>
      </c>
      <c r="I151" t="str">
        <f>IF(ROW()-ROW($B$2)&gt;COUNTIF(MRT!$K$6:$K$371,"&gt;="&amp;$L$2),"",INDEX(MRT!K$6:K$371,MATCH(ROW()-ROW($B$2),ColAux,0),1))</f>
        <v/>
      </c>
    </row>
    <row r="152" spans="2:9">
      <c r="B152" s="3" t="str">
        <f>IF(ROW()-ROW($B$2)&gt;COUNTIF(MRT!$K$6:$K$371,"&gt;="&amp;$L$2),"",INDEX(MRT!D$6:D$371,MATCH(ROW()-ROW($B$2),ColAux,0),1))</f>
        <v/>
      </c>
      <c r="C152" s="4" t="str">
        <f>IF(ROW()-ROW($B$2)&gt;COUNTIF(MRT!$K$6:$K$371,"&gt;="&amp;$L$2),"",INDEX(MRT!E$6:E$371,MATCH(ROW()-ROW($B$2),ColAux,0),1))</f>
        <v/>
      </c>
      <c r="D152" s="3" t="str">
        <f>IF(ROW()-ROW($B$2)&gt;COUNTIF(MRT!$K$6:$K$371,"&gt;="&amp;$L$2),"",INDEX(MRT!F$6:F$371,MATCH(ROW()-ROW($B$2),ColAux,0),1))</f>
        <v/>
      </c>
      <c r="E152" s="4" t="str">
        <f>IF(ROW()-ROW($B$2)&gt;COUNTIF(MRT!$K$6:$K$371,"&gt;="&amp;$L$2),"",INDEX(MRT!G$6:G$371,MATCH(ROW()-ROW($B$2),ColAux,0),1))</f>
        <v/>
      </c>
      <c r="F152" t="str">
        <f>IF(ROW()-ROW($B$2)&gt;COUNTIF(MRT!$K$6:$K$371,"&gt;="&amp;$L$2),"",INDEX(MRT!H$6:H$371,MATCH(ROW()-ROW($B$2),ColAux,0),1))</f>
        <v/>
      </c>
      <c r="G152" t="str">
        <f>IF(ROW()-ROW($B$2)&gt;COUNTIF(MRT!$K$6:$K$371,"&gt;="&amp;$L$2),"",INDEX(MRT!I$6:I$371,MATCH(ROW()-ROW($B$2),ColAux,0),1))</f>
        <v/>
      </c>
      <c r="H152" t="str">
        <f>IF(ROW()-ROW($B$2)&gt;COUNTIF(MRT!$K$6:$K$371,"&gt;="&amp;$L$2),"",INDEX(MRT!J$6:J$371,MATCH(ROW()-ROW($B$2),ColAux,0),1))</f>
        <v/>
      </c>
      <c r="I152" t="str">
        <f>IF(ROW()-ROW($B$2)&gt;COUNTIF(MRT!$K$6:$K$371,"&gt;="&amp;$L$2),"",INDEX(MRT!K$6:K$371,MATCH(ROW()-ROW($B$2),ColAux,0),1))</f>
        <v/>
      </c>
    </row>
    <row r="153" spans="2:9">
      <c r="B153" s="3" t="str">
        <f>IF(ROW()-ROW($B$2)&gt;COUNTIF(MRT!$K$6:$K$371,"&gt;="&amp;$L$2),"",INDEX(MRT!D$6:D$371,MATCH(ROW()-ROW($B$2),ColAux,0),1))</f>
        <v/>
      </c>
      <c r="C153" s="4" t="str">
        <f>IF(ROW()-ROW($B$2)&gt;COUNTIF(MRT!$K$6:$K$371,"&gt;="&amp;$L$2),"",INDEX(MRT!E$6:E$371,MATCH(ROW()-ROW($B$2),ColAux,0),1))</f>
        <v/>
      </c>
      <c r="D153" s="3" t="str">
        <f>IF(ROW()-ROW($B$2)&gt;COUNTIF(MRT!$K$6:$K$371,"&gt;="&amp;$L$2),"",INDEX(MRT!F$6:F$371,MATCH(ROW()-ROW($B$2),ColAux,0),1))</f>
        <v/>
      </c>
      <c r="E153" s="4" t="str">
        <f>IF(ROW()-ROW($B$2)&gt;COUNTIF(MRT!$K$6:$K$371,"&gt;="&amp;$L$2),"",INDEX(MRT!G$6:G$371,MATCH(ROW()-ROW($B$2),ColAux,0),1))</f>
        <v/>
      </c>
      <c r="F153" t="str">
        <f>IF(ROW()-ROW($B$2)&gt;COUNTIF(MRT!$K$6:$K$371,"&gt;="&amp;$L$2),"",INDEX(MRT!H$6:H$371,MATCH(ROW()-ROW($B$2),ColAux,0),1))</f>
        <v/>
      </c>
      <c r="G153" t="str">
        <f>IF(ROW()-ROW($B$2)&gt;COUNTIF(MRT!$K$6:$K$371,"&gt;="&amp;$L$2),"",INDEX(MRT!I$6:I$371,MATCH(ROW()-ROW($B$2),ColAux,0),1))</f>
        <v/>
      </c>
      <c r="H153" t="str">
        <f>IF(ROW()-ROW($B$2)&gt;COUNTIF(MRT!$K$6:$K$371,"&gt;="&amp;$L$2),"",INDEX(MRT!J$6:J$371,MATCH(ROW()-ROW($B$2),ColAux,0),1))</f>
        <v/>
      </c>
      <c r="I153" t="str">
        <f>IF(ROW()-ROW($B$2)&gt;COUNTIF(MRT!$K$6:$K$371,"&gt;="&amp;$L$2),"",INDEX(MRT!K$6:K$371,MATCH(ROW()-ROW($B$2),ColAux,0),1))</f>
        <v/>
      </c>
    </row>
    <row r="154" spans="2:9">
      <c r="B154" s="3" t="str">
        <f>IF(ROW()-ROW($B$2)&gt;COUNTIF(MRT!$K$6:$K$371,"&gt;="&amp;$L$2),"",INDEX(MRT!D$6:D$371,MATCH(ROW()-ROW($B$2),ColAux,0),1))</f>
        <v/>
      </c>
      <c r="C154" s="4" t="str">
        <f>IF(ROW()-ROW($B$2)&gt;COUNTIF(MRT!$K$6:$K$371,"&gt;="&amp;$L$2),"",INDEX(MRT!E$6:E$371,MATCH(ROW()-ROW($B$2),ColAux,0),1))</f>
        <v/>
      </c>
      <c r="D154" s="3" t="str">
        <f>IF(ROW()-ROW($B$2)&gt;COUNTIF(MRT!$K$6:$K$371,"&gt;="&amp;$L$2),"",INDEX(MRT!F$6:F$371,MATCH(ROW()-ROW($B$2),ColAux,0),1))</f>
        <v/>
      </c>
      <c r="E154" s="4" t="str">
        <f>IF(ROW()-ROW($B$2)&gt;COUNTIF(MRT!$K$6:$K$371,"&gt;="&amp;$L$2),"",INDEX(MRT!G$6:G$371,MATCH(ROW()-ROW($B$2),ColAux,0),1))</f>
        <v/>
      </c>
      <c r="F154" t="str">
        <f>IF(ROW()-ROW($B$2)&gt;COUNTIF(MRT!$K$6:$K$371,"&gt;="&amp;$L$2),"",INDEX(MRT!H$6:H$371,MATCH(ROW()-ROW($B$2),ColAux,0),1))</f>
        <v/>
      </c>
      <c r="G154" t="str">
        <f>IF(ROW()-ROW($B$2)&gt;COUNTIF(MRT!$K$6:$K$371,"&gt;="&amp;$L$2),"",INDEX(MRT!I$6:I$371,MATCH(ROW()-ROW($B$2),ColAux,0),1))</f>
        <v/>
      </c>
      <c r="H154" t="str">
        <f>IF(ROW()-ROW($B$2)&gt;COUNTIF(MRT!$K$6:$K$371,"&gt;="&amp;$L$2),"",INDEX(MRT!J$6:J$371,MATCH(ROW()-ROW($B$2),ColAux,0),1))</f>
        <v/>
      </c>
      <c r="I154" t="str">
        <f>IF(ROW()-ROW($B$2)&gt;COUNTIF(MRT!$K$6:$K$371,"&gt;="&amp;$L$2),"",INDEX(MRT!K$6:K$371,MATCH(ROW()-ROW($B$2),ColAux,0),1))</f>
        <v/>
      </c>
    </row>
    <row r="155" spans="2:9">
      <c r="B155" s="3" t="str">
        <f>IF(ROW()-ROW($B$2)&gt;COUNTIF(MRT!$K$6:$K$371,"&gt;="&amp;$L$2),"",INDEX(MRT!D$6:D$371,MATCH(ROW()-ROW($B$2),ColAux,0),1))</f>
        <v/>
      </c>
      <c r="C155" s="4" t="str">
        <f>IF(ROW()-ROW($B$2)&gt;COUNTIF(MRT!$K$6:$K$371,"&gt;="&amp;$L$2),"",INDEX(MRT!E$6:E$371,MATCH(ROW()-ROW($B$2),ColAux,0),1))</f>
        <v/>
      </c>
      <c r="D155" s="3" t="str">
        <f>IF(ROW()-ROW($B$2)&gt;COUNTIF(MRT!$K$6:$K$371,"&gt;="&amp;$L$2),"",INDEX(MRT!F$6:F$371,MATCH(ROW()-ROW($B$2),ColAux,0),1))</f>
        <v/>
      </c>
      <c r="E155" s="4" t="str">
        <f>IF(ROW()-ROW($B$2)&gt;COUNTIF(MRT!$K$6:$K$371,"&gt;="&amp;$L$2),"",INDEX(MRT!G$6:G$371,MATCH(ROW()-ROW($B$2),ColAux,0),1))</f>
        <v/>
      </c>
      <c r="F155" t="str">
        <f>IF(ROW()-ROW($B$2)&gt;COUNTIF(MRT!$K$6:$K$371,"&gt;="&amp;$L$2),"",INDEX(MRT!H$6:H$371,MATCH(ROW()-ROW($B$2),ColAux,0),1))</f>
        <v/>
      </c>
      <c r="G155" t="str">
        <f>IF(ROW()-ROW($B$2)&gt;COUNTIF(MRT!$K$6:$K$371,"&gt;="&amp;$L$2),"",INDEX(MRT!I$6:I$371,MATCH(ROW()-ROW($B$2),ColAux,0),1))</f>
        <v/>
      </c>
      <c r="H155" t="str">
        <f>IF(ROW()-ROW($B$2)&gt;COUNTIF(MRT!$K$6:$K$371,"&gt;="&amp;$L$2),"",INDEX(MRT!J$6:J$371,MATCH(ROW()-ROW($B$2),ColAux,0),1))</f>
        <v/>
      </c>
      <c r="I155" t="str">
        <f>IF(ROW()-ROW($B$2)&gt;COUNTIF(MRT!$K$6:$K$371,"&gt;="&amp;$L$2),"",INDEX(MRT!K$6:K$371,MATCH(ROW()-ROW($B$2),ColAux,0),1))</f>
        <v/>
      </c>
    </row>
    <row r="156" spans="2:9">
      <c r="B156" s="3" t="str">
        <f>IF(ROW()-ROW($B$2)&gt;COUNTIF(MRT!$K$6:$K$371,"&gt;="&amp;$L$2),"",INDEX(MRT!D$6:D$371,MATCH(ROW()-ROW($B$2),ColAux,0),1))</f>
        <v/>
      </c>
      <c r="C156" s="4" t="str">
        <f>IF(ROW()-ROW($B$2)&gt;COUNTIF(MRT!$K$6:$K$371,"&gt;="&amp;$L$2),"",INDEX(MRT!E$6:E$371,MATCH(ROW()-ROW($B$2),ColAux,0),1))</f>
        <v/>
      </c>
      <c r="D156" s="3" t="str">
        <f>IF(ROW()-ROW($B$2)&gt;COUNTIF(MRT!$K$6:$K$371,"&gt;="&amp;$L$2),"",INDEX(MRT!F$6:F$371,MATCH(ROW()-ROW($B$2),ColAux,0),1))</f>
        <v/>
      </c>
      <c r="E156" s="4" t="str">
        <f>IF(ROW()-ROW($B$2)&gt;COUNTIF(MRT!$K$6:$K$371,"&gt;="&amp;$L$2),"",INDEX(MRT!G$6:G$371,MATCH(ROW()-ROW($B$2),ColAux,0),1))</f>
        <v/>
      </c>
      <c r="F156" t="str">
        <f>IF(ROW()-ROW($B$2)&gt;COUNTIF(MRT!$K$6:$K$371,"&gt;="&amp;$L$2),"",INDEX(MRT!H$6:H$371,MATCH(ROW()-ROW($B$2),ColAux,0),1))</f>
        <v/>
      </c>
      <c r="G156" t="str">
        <f>IF(ROW()-ROW($B$2)&gt;COUNTIF(MRT!$K$6:$K$371,"&gt;="&amp;$L$2),"",INDEX(MRT!I$6:I$371,MATCH(ROW()-ROW($B$2),ColAux,0),1))</f>
        <v/>
      </c>
      <c r="H156" t="str">
        <f>IF(ROW()-ROW($B$2)&gt;COUNTIF(MRT!$K$6:$K$371,"&gt;="&amp;$L$2),"",INDEX(MRT!J$6:J$371,MATCH(ROW()-ROW($B$2),ColAux,0),1))</f>
        <v/>
      </c>
      <c r="I156" t="str">
        <f>IF(ROW()-ROW($B$2)&gt;COUNTIF(MRT!$K$6:$K$371,"&gt;="&amp;$L$2),"",INDEX(MRT!K$6:K$371,MATCH(ROW()-ROW($B$2),ColAux,0),1))</f>
        <v/>
      </c>
    </row>
    <row r="157" spans="2:9">
      <c r="B157" s="3" t="str">
        <f>IF(ROW()-ROW($B$2)&gt;COUNTIF(MRT!$K$6:$K$371,"&gt;="&amp;$L$2),"",INDEX(MRT!D$6:D$371,MATCH(ROW()-ROW($B$2),ColAux,0),1))</f>
        <v/>
      </c>
      <c r="C157" s="4" t="str">
        <f>IF(ROW()-ROW($B$2)&gt;COUNTIF(MRT!$K$6:$K$371,"&gt;="&amp;$L$2),"",INDEX(MRT!E$6:E$371,MATCH(ROW()-ROW($B$2),ColAux,0),1))</f>
        <v/>
      </c>
      <c r="D157" s="3" t="str">
        <f>IF(ROW()-ROW($B$2)&gt;COUNTIF(MRT!$K$6:$K$371,"&gt;="&amp;$L$2),"",INDEX(MRT!F$6:F$371,MATCH(ROW()-ROW($B$2),ColAux,0),1))</f>
        <v/>
      </c>
      <c r="E157" s="4" t="str">
        <f>IF(ROW()-ROW($B$2)&gt;COUNTIF(MRT!$K$6:$K$371,"&gt;="&amp;$L$2),"",INDEX(MRT!G$6:G$371,MATCH(ROW()-ROW($B$2),ColAux,0),1))</f>
        <v/>
      </c>
      <c r="F157" t="str">
        <f>IF(ROW()-ROW($B$2)&gt;COUNTIF(MRT!$K$6:$K$371,"&gt;="&amp;$L$2),"",INDEX(MRT!H$6:H$371,MATCH(ROW()-ROW($B$2),ColAux,0),1))</f>
        <v/>
      </c>
      <c r="G157" t="str">
        <f>IF(ROW()-ROW($B$2)&gt;COUNTIF(MRT!$K$6:$K$371,"&gt;="&amp;$L$2),"",INDEX(MRT!I$6:I$371,MATCH(ROW()-ROW($B$2),ColAux,0),1))</f>
        <v/>
      </c>
      <c r="H157" t="str">
        <f>IF(ROW()-ROW($B$2)&gt;COUNTIF(MRT!$K$6:$K$371,"&gt;="&amp;$L$2),"",INDEX(MRT!J$6:J$371,MATCH(ROW()-ROW($B$2),ColAux,0),1))</f>
        <v/>
      </c>
      <c r="I157" t="str">
        <f>IF(ROW()-ROW($B$2)&gt;COUNTIF(MRT!$K$6:$K$371,"&gt;="&amp;$L$2),"",INDEX(MRT!K$6:K$371,MATCH(ROW()-ROW($B$2),ColAux,0),1))</f>
        <v/>
      </c>
    </row>
    <row r="158" spans="2:9">
      <c r="B158" s="3" t="str">
        <f>IF(ROW()-ROW($B$2)&gt;COUNTIF(MRT!$K$6:$K$371,"&gt;="&amp;$L$2),"",INDEX(MRT!D$6:D$371,MATCH(ROW()-ROW($B$2),ColAux,0),1))</f>
        <v/>
      </c>
      <c r="C158" s="4" t="str">
        <f>IF(ROW()-ROW($B$2)&gt;COUNTIF(MRT!$K$6:$K$371,"&gt;="&amp;$L$2),"",INDEX(MRT!E$6:E$371,MATCH(ROW()-ROW($B$2),ColAux,0),1))</f>
        <v/>
      </c>
      <c r="D158" s="3" t="str">
        <f>IF(ROW()-ROW($B$2)&gt;COUNTIF(MRT!$K$6:$K$371,"&gt;="&amp;$L$2),"",INDEX(MRT!F$6:F$371,MATCH(ROW()-ROW($B$2),ColAux,0),1))</f>
        <v/>
      </c>
      <c r="E158" s="4" t="str">
        <f>IF(ROW()-ROW($B$2)&gt;COUNTIF(MRT!$K$6:$K$371,"&gt;="&amp;$L$2),"",INDEX(MRT!G$6:G$371,MATCH(ROW()-ROW($B$2),ColAux,0),1))</f>
        <v/>
      </c>
      <c r="F158" t="str">
        <f>IF(ROW()-ROW($B$2)&gt;COUNTIF(MRT!$K$6:$K$371,"&gt;="&amp;$L$2),"",INDEX(MRT!H$6:H$371,MATCH(ROW()-ROW($B$2),ColAux,0),1))</f>
        <v/>
      </c>
      <c r="G158" t="str">
        <f>IF(ROW()-ROW($B$2)&gt;COUNTIF(MRT!$K$6:$K$371,"&gt;="&amp;$L$2),"",INDEX(MRT!I$6:I$371,MATCH(ROW()-ROW($B$2),ColAux,0),1))</f>
        <v/>
      </c>
      <c r="H158" t="str">
        <f>IF(ROW()-ROW($B$2)&gt;COUNTIF(MRT!$K$6:$K$371,"&gt;="&amp;$L$2),"",INDEX(MRT!J$6:J$371,MATCH(ROW()-ROW($B$2),ColAux,0),1))</f>
        <v/>
      </c>
      <c r="I158" t="str">
        <f>IF(ROW()-ROW($B$2)&gt;COUNTIF(MRT!$K$6:$K$371,"&gt;="&amp;$L$2),"",INDEX(MRT!K$6:K$371,MATCH(ROW()-ROW($B$2),ColAux,0),1))</f>
        <v/>
      </c>
    </row>
    <row r="159" spans="2:9">
      <c r="B159" s="3" t="str">
        <f>IF(ROW()-ROW($B$2)&gt;COUNTIF(MRT!$K$6:$K$371,"&gt;="&amp;$L$2),"",INDEX(MRT!D$6:D$371,MATCH(ROW()-ROW($B$2),ColAux,0),1))</f>
        <v/>
      </c>
      <c r="C159" s="4" t="str">
        <f>IF(ROW()-ROW($B$2)&gt;COUNTIF(MRT!$K$6:$K$371,"&gt;="&amp;$L$2),"",INDEX(MRT!E$6:E$371,MATCH(ROW()-ROW($B$2),ColAux,0),1))</f>
        <v/>
      </c>
      <c r="D159" s="3" t="str">
        <f>IF(ROW()-ROW($B$2)&gt;COUNTIF(MRT!$K$6:$K$371,"&gt;="&amp;$L$2),"",INDEX(MRT!F$6:F$371,MATCH(ROW()-ROW($B$2),ColAux,0),1))</f>
        <v/>
      </c>
      <c r="E159" s="4" t="str">
        <f>IF(ROW()-ROW($B$2)&gt;COUNTIF(MRT!$K$6:$K$371,"&gt;="&amp;$L$2),"",INDEX(MRT!G$6:G$371,MATCH(ROW()-ROW($B$2),ColAux,0),1))</f>
        <v/>
      </c>
      <c r="F159" t="str">
        <f>IF(ROW()-ROW($B$2)&gt;COUNTIF(MRT!$K$6:$K$371,"&gt;="&amp;$L$2),"",INDEX(MRT!H$6:H$371,MATCH(ROW()-ROW($B$2),ColAux,0),1))</f>
        <v/>
      </c>
      <c r="G159" t="str">
        <f>IF(ROW()-ROW($B$2)&gt;COUNTIF(MRT!$K$6:$K$371,"&gt;="&amp;$L$2),"",INDEX(MRT!I$6:I$371,MATCH(ROW()-ROW($B$2),ColAux,0),1))</f>
        <v/>
      </c>
      <c r="H159" t="str">
        <f>IF(ROW()-ROW($B$2)&gt;COUNTIF(MRT!$K$6:$K$371,"&gt;="&amp;$L$2),"",INDEX(MRT!J$6:J$371,MATCH(ROW()-ROW($B$2),ColAux,0),1))</f>
        <v/>
      </c>
      <c r="I159" t="str">
        <f>IF(ROW()-ROW($B$2)&gt;COUNTIF(MRT!$K$6:$K$371,"&gt;="&amp;$L$2),"",INDEX(MRT!K$6:K$371,MATCH(ROW()-ROW($B$2),ColAux,0),1))</f>
        <v/>
      </c>
    </row>
    <row r="160" spans="2:9">
      <c r="B160" s="3" t="str">
        <f>IF(ROW()-ROW($B$2)&gt;COUNTIF(MRT!$K$6:$K$371,"&gt;="&amp;$L$2),"",INDEX(MRT!D$6:D$371,MATCH(ROW()-ROW($B$2),ColAux,0),1))</f>
        <v/>
      </c>
      <c r="C160" s="4" t="str">
        <f>IF(ROW()-ROW($B$2)&gt;COUNTIF(MRT!$K$6:$K$371,"&gt;="&amp;$L$2),"",INDEX(MRT!E$6:E$371,MATCH(ROW()-ROW($B$2),ColAux,0),1))</f>
        <v/>
      </c>
      <c r="D160" s="3" t="str">
        <f>IF(ROW()-ROW($B$2)&gt;COUNTIF(MRT!$K$6:$K$371,"&gt;="&amp;$L$2),"",INDEX(MRT!F$6:F$371,MATCH(ROW()-ROW($B$2),ColAux,0),1))</f>
        <v/>
      </c>
      <c r="E160" s="4" t="str">
        <f>IF(ROW()-ROW($B$2)&gt;COUNTIF(MRT!$K$6:$K$371,"&gt;="&amp;$L$2),"",INDEX(MRT!G$6:G$371,MATCH(ROW()-ROW($B$2),ColAux,0),1))</f>
        <v/>
      </c>
      <c r="F160" t="str">
        <f>IF(ROW()-ROW($B$2)&gt;COUNTIF(MRT!$K$6:$K$371,"&gt;="&amp;$L$2),"",INDEX(MRT!H$6:H$371,MATCH(ROW()-ROW($B$2),ColAux,0),1))</f>
        <v/>
      </c>
      <c r="G160" t="str">
        <f>IF(ROW()-ROW($B$2)&gt;COUNTIF(MRT!$K$6:$K$371,"&gt;="&amp;$L$2),"",INDEX(MRT!I$6:I$371,MATCH(ROW()-ROW($B$2),ColAux,0),1))</f>
        <v/>
      </c>
      <c r="H160" t="str">
        <f>IF(ROW()-ROW($B$2)&gt;COUNTIF(MRT!$K$6:$K$371,"&gt;="&amp;$L$2),"",INDEX(MRT!J$6:J$371,MATCH(ROW()-ROW($B$2),ColAux,0),1))</f>
        <v/>
      </c>
      <c r="I160" t="str">
        <f>IF(ROW()-ROW($B$2)&gt;COUNTIF(MRT!$K$6:$K$371,"&gt;="&amp;$L$2),"",INDEX(MRT!K$6:K$371,MATCH(ROW()-ROW($B$2),ColAux,0),1))</f>
        <v/>
      </c>
    </row>
    <row r="161" spans="2:9">
      <c r="B161" s="3" t="str">
        <f>IF(ROW()-ROW($B$2)&gt;COUNTIF(MRT!$K$6:$K$371,"&gt;="&amp;$L$2),"",INDEX(MRT!D$6:D$371,MATCH(ROW()-ROW($B$2),ColAux,0),1))</f>
        <v/>
      </c>
      <c r="C161" s="4" t="str">
        <f>IF(ROW()-ROW($B$2)&gt;COUNTIF(MRT!$K$6:$K$371,"&gt;="&amp;$L$2),"",INDEX(MRT!E$6:E$371,MATCH(ROW()-ROW($B$2),ColAux,0),1))</f>
        <v/>
      </c>
      <c r="D161" s="3" t="str">
        <f>IF(ROW()-ROW($B$2)&gt;COUNTIF(MRT!$K$6:$K$371,"&gt;="&amp;$L$2),"",INDEX(MRT!F$6:F$371,MATCH(ROW()-ROW($B$2),ColAux,0),1))</f>
        <v/>
      </c>
      <c r="E161" s="4" t="str">
        <f>IF(ROW()-ROW($B$2)&gt;COUNTIF(MRT!$K$6:$K$371,"&gt;="&amp;$L$2),"",INDEX(MRT!G$6:G$371,MATCH(ROW()-ROW($B$2),ColAux,0),1))</f>
        <v/>
      </c>
      <c r="F161" t="str">
        <f>IF(ROW()-ROW($B$2)&gt;COUNTIF(MRT!$K$6:$K$371,"&gt;="&amp;$L$2),"",INDEX(MRT!H$6:H$371,MATCH(ROW()-ROW($B$2),ColAux,0),1))</f>
        <v/>
      </c>
      <c r="G161" t="str">
        <f>IF(ROW()-ROW($B$2)&gt;COUNTIF(MRT!$K$6:$K$371,"&gt;="&amp;$L$2),"",INDEX(MRT!I$6:I$371,MATCH(ROW()-ROW($B$2),ColAux,0),1))</f>
        <v/>
      </c>
      <c r="H161" t="str">
        <f>IF(ROW()-ROW($B$2)&gt;COUNTIF(MRT!$K$6:$K$371,"&gt;="&amp;$L$2),"",INDEX(MRT!J$6:J$371,MATCH(ROW()-ROW($B$2),ColAux,0),1))</f>
        <v/>
      </c>
      <c r="I161" t="str">
        <f>IF(ROW()-ROW($B$2)&gt;COUNTIF(MRT!$K$6:$K$371,"&gt;="&amp;$L$2),"",INDEX(MRT!K$6:K$371,MATCH(ROW()-ROW($B$2),ColAux,0),1))</f>
        <v/>
      </c>
    </row>
    <row r="162" spans="2:9">
      <c r="B162" s="3" t="str">
        <f>IF(ROW()-ROW($B$2)&gt;COUNTIF(MRT!$K$6:$K$371,"&gt;="&amp;$L$2),"",INDEX(MRT!D$6:D$371,MATCH(ROW()-ROW($B$2),ColAux,0),1))</f>
        <v/>
      </c>
      <c r="C162" s="4" t="str">
        <f>IF(ROW()-ROW($B$2)&gt;COUNTIF(MRT!$K$6:$K$371,"&gt;="&amp;$L$2),"",INDEX(MRT!E$6:E$371,MATCH(ROW()-ROW($B$2),ColAux,0),1))</f>
        <v/>
      </c>
      <c r="D162" s="3" t="str">
        <f>IF(ROW()-ROW($B$2)&gt;COUNTIF(MRT!$K$6:$K$371,"&gt;="&amp;$L$2),"",INDEX(MRT!F$6:F$371,MATCH(ROW()-ROW($B$2),ColAux,0),1))</f>
        <v/>
      </c>
      <c r="E162" s="4" t="str">
        <f>IF(ROW()-ROW($B$2)&gt;COUNTIF(MRT!$K$6:$K$371,"&gt;="&amp;$L$2),"",INDEX(MRT!G$6:G$371,MATCH(ROW()-ROW($B$2),ColAux,0),1))</f>
        <v/>
      </c>
      <c r="F162" t="str">
        <f>IF(ROW()-ROW($B$2)&gt;COUNTIF(MRT!$K$6:$K$371,"&gt;="&amp;$L$2),"",INDEX(MRT!H$6:H$371,MATCH(ROW()-ROW($B$2),ColAux,0),1))</f>
        <v/>
      </c>
      <c r="G162" t="str">
        <f>IF(ROW()-ROW($B$2)&gt;COUNTIF(MRT!$K$6:$K$371,"&gt;="&amp;$L$2),"",INDEX(MRT!I$6:I$371,MATCH(ROW()-ROW($B$2),ColAux,0),1))</f>
        <v/>
      </c>
      <c r="H162" t="str">
        <f>IF(ROW()-ROW($B$2)&gt;COUNTIF(MRT!$K$6:$K$371,"&gt;="&amp;$L$2),"",INDEX(MRT!J$6:J$371,MATCH(ROW()-ROW($B$2),ColAux,0),1))</f>
        <v/>
      </c>
      <c r="I162" t="str">
        <f>IF(ROW()-ROW($B$2)&gt;COUNTIF(MRT!$K$6:$K$371,"&gt;="&amp;$L$2),"",INDEX(MRT!K$6:K$371,MATCH(ROW()-ROW($B$2),ColAux,0),1))</f>
        <v/>
      </c>
    </row>
    <row r="163" spans="2:9">
      <c r="B163" s="3" t="str">
        <f>IF(ROW()-ROW($B$2)&gt;COUNTIF(MRT!$K$6:$K$371,"&gt;="&amp;$L$2),"",INDEX(MRT!D$6:D$371,MATCH(ROW()-ROW($B$2),ColAux,0),1))</f>
        <v/>
      </c>
      <c r="C163" s="4" t="str">
        <f>IF(ROW()-ROW($B$2)&gt;COUNTIF(MRT!$K$6:$K$371,"&gt;="&amp;$L$2),"",INDEX(MRT!E$6:E$371,MATCH(ROW()-ROW($B$2),ColAux,0),1))</f>
        <v/>
      </c>
      <c r="D163" s="3" t="str">
        <f>IF(ROW()-ROW($B$2)&gt;COUNTIF(MRT!$K$6:$K$371,"&gt;="&amp;$L$2),"",INDEX(MRT!F$6:F$371,MATCH(ROW()-ROW($B$2),ColAux,0),1))</f>
        <v/>
      </c>
      <c r="E163" s="4" t="str">
        <f>IF(ROW()-ROW($B$2)&gt;COUNTIF(MRT!$K$6:$K$371,"&gt;="&amp;$L$2),"",INDEX(MRT!G$6:G$371,MATCH(ROW()-ROW($B$2),ColAux,0),1))</f>
        <v/>
      </c>
      <c r="F163" t="str">
        <f>IF(ROW()-ROW($B$2)&gt;COUNTIF(MRT!$K$6:$K$371,"&gt;="&amp;$L$2),"",INDEX(MRT!H$6:H$371,MATCH(ROW()-ROW($B$2),ColAux,0),1))</f>
        <v/>
      </c>
      <c r="G163" t="str">
        <f>IF(ROW()-ROW($B$2)&gt;COUNTIF(MRT!$K$6:$K$371,"&gt;="&amp;$L$2),"",INDEX(MRT!I$6:I$371,MATCH(ROW()-ROW($B$2),ColAux,0),1))</f>
        <v/>
      </c>
      <c r="H163" t="str">
        <f>IF(ROW()-ROW($B$2)&gt;COUNTIF(MRT!$K$6:$K$371,"&gt;="&amp;$L$2),"",INDEX(MRT!J$6:J$371,MATCH(ROW()-ROW($B$2),ColAux,0),1))</f>
        <v/>
      </c>
      <c r="I163" t="str">
        <f>IF(ROW()-ROW($B$2)&gt;COUNTIF(MRT!$K$6:$K$371,"&gt;="&amp;$L$2),"",INDEX(MRT!K$6:K$371,MATCH(ROW()-ROW($B$2),ColAux,0),1))</f>
        <v/>
      </c>
    </row>
    <row r="164" spans="2:9">
      <c r="B164" s="3" t="str">
        <f>IF(ROW()-ROW($B$2)&gt;COUNTIF(MRT!$K$6:$K$371,"&gt;="&amp;$L$2),"",INDEX(MRT!D$6:D$371,MATCH(ROW()-ROW($B$2),ColAux,0),1))</f>
        <v/>
      </c>
      <c r="C164" s="4" t="str">
        <f>IF(ROW()-ROW($B$2)&gt;COUNTIF(MRT!$K$6:$K$371,"&gt;="&amp;$L$2),"",INDEX(MRT!E$6:E$371,MATCH(ROW()-ROW($B$2),ColAux,0),1))</f>
        <v/>
      </c>
      <c r="D164" s="3" t="str">
        <f>IF(ROW()-ROW($B$2)&gt;COUNTIF(MRT!$K$6:$K$371,"&gt;="&amp;$L$2),"",INDEX(MRT!F$6:F$371,MATCH(ROW()-ROW($B$2),ColAux,0),1))</f>
        <v/>
      </c>
      <c r="E164" s="4" t="str">
        <f>IF(ROW()-ROW($B$2)&gt;COUNTIF(MRT!$K$6:$K$371,"&gt;="&amp;$L$2),"",INDEX(MRT!G$6:G$371,MATCH(ROW()-ROW($B$2),ColAux,0),1))</f>
        <v/>
      </c>
      <c r="F164" t="str">
        <f>IF(ROW()-ROW($B$2)&gt;COUNTIF(MRT!$K$6:$K$371,"&gt;="&amp;$L$2),"",INDEX(MRT!H$6:H$371,MATCH(ROW()-ROW($B$2),ColAux,0),1))</f>
        <v/>
      </c>
      <c r="G164" t="str">
        <f>IF(ROW()-ROW($B$2)&gt;COUNTIF(MRT!$K$6:$K$371,"&gt;="&amp;$L$2),"",INDEX(MRT!I$6:I$371,MATCH(ROW()-ROW($B$2),ColAux,0),1))</f>
        <v/>
      </c>
      <c r="H164" t="str">
        <f>IF(ROW()-ROW($B$2)&gt;COUNTIF(MRT!$K$6:$K$371,"&gt;="&amp;$L$2),"",INDEX(MRT!J$6:J$371,MATCH(ROW()-ROW($B$2),ColAux,0),1))</f>
        <v/>
      </c>
      <c r="I164" t="str">
        <f>IF(ROW()-ROW($B$2)&gt;COUNTIF(MRT!$K$6:$K$371,"&gt;="&amp;$L$2),"",INDEX(MRT!K$6:K$371,MATCH(ROW()-ROW($B$2),ColAux,0),1))</f>
        <v/>
      </c>
    </row>
    <row r="165" spans="2:9">
      <c r="B165" s="3" t="str">
        <f>IF(ROW()-ROW($B$2)&gt;COUNTIF(MRT!$K$6:$K$371,"&gt;="&amp;$L$2),"",INDEX(MRT!D$6:D$371,MATCH(ROW()-ROW($B$2),ColAux,0),1))</f>
        <v/>
      </c>
      <c r="C165" s="4" t="str">
        <f>IF(ROW()-ROW($B$2)&gt;COUNTIF(MRT!$K$6:$K$371,"&gt;="&amp;$L$2),"",INDEX(MRT!E$6:E$371,MATCH(ROW()-ROW($B$2),ColAux,0),1))</f>
        <v/>
      </c>
      <c r="D165" s="3" t="str">
        <f>IF(ROW()-ROW($B$2)&gt;COUNTIF(MRT!$K$6:$K$371,"&gt;="&amp;$L$2),"",INDEX(MRT!F$6:F$371,MATCH(ROW()-ROW($B$2),ColAux,0),1))</f>
        <v/>
      </c>
      <c r="E165" s="4" t="str">
        <f>IF(ROW()-ROW($B$2)&gt;COUNTIF(MRT!$K$6:$K$371,"&gt;="&amp;$L$2),"",INDEX(MRT!G$6:G$371,MATCH(ROW()-ROW($B$2),ColAux,0),1))</f>
        <v/>
      </c>
      <c r="F165" t="str">
        <f>IF(ROW()-ROW($B$2)&gt;COUNTIF(MRT!$K$6:$K$371,"&gt;="&amp;$L$2),"",INDEX(MRT!H$6:H$371,MATCH(ROW()-ROW($B$2),ColAux,0),1))</f>
        <v/>
      </c>
      <c r="G165" t="str">
        <f>IF(ROW()-ROW($B$2)&gt;COUNTIF(MRT!$K$6:$K$371,"&gt;="&amp;$L$2),"",INDEX(MRT!I$6:I$371,MATCH(ROW()-ROW($B$2),ColAux,0),1))</f>
        <v/>
      </c>
      <c r="H165" t="str">
        <f>IF(ROW()-ROW($B$2)&gt;COUNTIF(MRT!$K$6:$K$371,"&gt;="&amp;$L$2),"",INDEX(MRT!J$6:J$371,MATCH(ROW()-ROW($B$2),ColAux,0),1))</f>
        <v/>
      </c>
      <c r="I165" t="str">
        <f>IF(ROW()-ROW($B$2)&gt;COUNTIF(MRT!$K$6:$K$371,"&gt;="&amp;$L$2),"",INDEX(MRT!K$6:K$371,MATCH(ROW()-ROW($B$2),ColAux,0),1))</f>
        <v/>
      </c>
    </row>
    <row r="166" spans="2:9">
      <c r="B166" s="3" t="str">
        <f>IF(ROW()-ROW($B$2)&gt;COUNTIF(MRT!$K$6:$K$371,"&gt;="&amp;$L$2),"",INDEX(MRT!D$6:D$371,MATCH(ROW()-ROW($B$2),ColAux,0),1))</f>
        <v/>
      </c>
      <c r="C166" s="4" t="str">
        <f>IF(ROW()-ROW($B$2)&gt;COUNTIF(MRT!$K$6:$K$371,"&gt;="&amp;$L$2),"",INDEX(MRT!E$6:E$371,MATCH(ROW()-ROW($B$2),ColAux,0),1))</f>
        <v/>
      </c>
      <c r="D166" s="3" t="str">
        <f>IF(ROW()-ROW($B$2)&gt;COUNTIF(MRT!$K$6:$K$371,"&gt;="&amp;$L$2),"",INDEX(MRT!F$6:F$371,MATCH(ROW()-ROW($B$2),ColAux,0),1))</f>
        <v/>
      </c>
      <c r="E166" s="4" t="str">
        <f>IF(ROW()-ROW($B$2)&gt;COUNTIF(MRT!$K$6:$K$371,"&gt;="&amp;$L$2),"",INDEX(MRT!G$6:G$371,MATCH(ROW()-ROW($B$2),ColAux,0),1))</f>
        <v/>
      </c>
      <c r="F166" t="str">
        <f>IF(ROW()-ROW($B$2)&gt;COUNTIF(MRT!$K$6:$K$371,"&gt;="&amp;$L$2),"",INDEX(MRT!H$6:H$371,MATCH(ROW()-ROW($B$2),ColAux,0),1))</f>
        <v/>
      </c>
      <c r="G166" t="str">
        <f>IF(ROW()-ROW($B$2)&gt;COUNTIF(MRT!$K$6:$K$371,"&gt;="&amp;$L$2),"",INDEX(MRT!I$6:I$371,MATCH(ROW()-ROW($B$2),ColAux,0),1))</f>
        <v/>
      </c>
      <c r="H166" t="str">
        <f>IF(ROW()-ROW($B$2)&gt;COUNTIF(MRT!$K$6:$K$371,"&gt;="&amp;$L$2),"",INDEX(MRT!J$6:J$371,MATCH(ROW()-ROW($B$2),ColAux,0),1))</f>
        <v/>
      </c>
      <c r="I166" t="str">
        <f>IF(ROW()-ROW($B$2)&gt;COUNTIF(MRT!$K$6:$K$371,"&gt;="&amp;$L$2),"",INDEX(MRT!K$6:K$371,MATCH(ROW()-ROW($B$2),ColAux,0),1))</f>
        <v/>
      </c>
    </row>
    <row r="167" spans="2:9">
      <c r="B167" s="3" t="str">
        <f>IF(ROW()-ROW($B$2)&gt;COUNTIF(MRT!$K$6:$K$371,"&gt;="&amp;$L$2),"",INDEX(MRT!D$6:D$371,MATCH(ROW()-ROW($B$2),ColAux,0),1))</f>
        <v/>
      </c>
      <c r="C167" s="4" t="str">
        <f>IF(ROW()-ROW($B$2)&gt;COUNTIF(MRT!$K$6:$K$371,"&gt;="&amp;$L$2),"",INDEX(MRT!E$6:E$371,MATCH(ROW()-ROW($B$2),ColAux,0),1))</f>
        <v/>
      </c>
      <c r="D167" s="3" t="str">
        <f>IF(ROW()-ROW($B$2)&gt;COUNTIF(MRT!$K$6:$K$371,"&gt;="&amp;$L$2),"",INDEX(MRT!F$6:F$371,MATCH(ROW()-ROW($B$2),ColAux,0),1))</f>
        <v/>
      </c>
      <c r="E167" s="4" t="str">
        <f>IF(ROW()-ROW($B$2)&gt;COUNTIF(MRT!$K$6:$K$371,"&gt;="&amp;$L$2),"",INDEX(MRT!G$6:G$371,MATCH(ROW()-ROW($B$2),ColAux,0),1))</f>
        <v/>
      </c>
      <c r="F167" t="str">
        <f>IF(ROW()-ROW($B$2)&gt;COUNTIF(MRT!$K$6:$K$371,"&gt;="&amp;$L$2),"",INDEX(MRT!H$6:H$371,MATCH(ROW()-ROW($B$2),ColAux,0),1))</f>
        <v/>
      </c>
      <c r="G167" t="str">
        <f>IF(ROW()-ROW($B$2)&gt;COUNTIF(MRT!$K$6:$K$371,"&gt;="&amp;$L$2),"",INDEX(MRT!I$6:I$371,MATCH(ROW()-ROW($B$2),ColAux,0),1))</f>
        <v/>
      </c>
      <c r="H167" t="str">
        <f>IF(ROW()-ROW($B$2)&gt;COUNTIF(MRT!$K$6:$K$371,"&gt;="&amp;$L$2),"",INDEX(MRT!J$6:J$371,MATCH(ROW()-ROW($B$2),ColAux,0),1))</f>
        <v/>
      </c>
      <c r="I167" t="str">
        <f>IF(ROW()-ROW($B$2)&gt;COUNTIF(MRT!$K$6:$K$371,"&gt;="&amp;$L$2),"",INDEX(MRT!K$6:K$371,MATCH(ROW()-ROW($B$2),ColAux,0),1))</f>
        <v/>
      </c>
    </row>
    <row r="168" spans="2:9">
      <c r="B168" s="3" t="str">
        <f>IF(ROW()-ROW($B$2)&gt;COUNTIF(MRT!$K$6:$K$371,"&gt;="&amp;$L$2),"",INDEX(MRT!D$6:D$371,MATCH(ROW()-ROW($B$2),ColAux,0),1))</f>
        <v/>
      </c>
      <c r="C168" s="4" t="str">
        <f>IF(ROW()-ROW($B$2)&gt;COUNTIF(MRT!$K$6:$K$371,"&gt;="&amp;$L$2),"",INDEX(MRT!E$6:E$371,MATCH(ROW()-ROW($B$2),ColAux,0),1))</f>
        <v/>
      </c>
      <c r="D168" s="3" t="str">
        <f>IF(ROW()-ROW($B$2)&gt;COUNTIF(MRT!$K$6:$K$371,"&gt;="&amp;$L$2),"",INDEX(MRT!F$6:F$371,MATCH(ROW()-ROW($B$2),ColAux,0),1))</f>
        <v/>
      </c>
      <c r="E168" s="4" t="str">
        <f>IF(ROW()-ROW($B$2)&gt;COUNTIF(MRT!$K$6:$K$371,"&gt;="&amp;$L$2),"",INDEX(MRT!G$6:G$371,MATCH(ROW()-ROW($B$2),ColAux,0),1))</f>
        <v/>
      </c>
      <c r="F168" t="str">
        <f>IF(ROW()-ROW($B$2)&gt;COUNTIF(MRT!$K$6:$K$371,"&gt;="&amp;$L$2),"",INDEX(MRT!H$6:H$371,MATCH(ROW()-ROW($B$2),ColAux,0),1))</f>
        <v/>
      </c>
      <c r="G168" t="str">
        <f>IF(ROW()-ROW($B$2)&gt;COUNTIF(MRT!$K$6:$K$371,"&gt;="&amp;$L$2),"",INDEX(MRT!I$6:I$371,MATCH(ROW()-ROW($B$2),ColAux,0),1))</f>
        <v/>
      </c>
      <c r="H168" t="str">
        <f>IF(ROW()-ROW($B$2)&gt;COUNTIF(MRT!$K$6:$K$371,"&gt;="&amp;$L$2),"",INDEX(MRT!J$6:J$371,MATCH(ROW()-ROW($B$2),ColAux,0),1))</f>
        <v/>
      </c>
      <c r="I168" t="str">
        <f>IF(ROW()-ROW($B$2)&gt;COUNTIF(MRT!$K$6:$K$371,"&gt;="&amp;$L$2),"",INDEX(MRT!K$6:K$371,MATCH(ROW()-ROW($B$2),ColAux,0),1))</f>
        <v/>
      </c>
    </row>
    <row r="169" spans="2:9">
      <c r="B169" s="3" t="str">
        <f>IF(ROW()-ROW($B$2)&gt;COUNTIF(MRT!$K$6:$K$371,"&gt;="&amp;$L$2),"",INDEX(MRT!D$6:D$371,MATCH(ROW()-ROW($B$2),ColAux,0),1))</f>
        <v/>
      </c>
      <c r="C169" s="4" t="str">
        <f>IF(ROW()-ROW($B$2)&gt;COUNTIF(MRT!$K$6:$K$371,"&gt;="&amp;$L$2),"",INDEX(MRT!E$6:E$371,MATCH(ROW()-ROW($B$2),ColAux,0),1))</f>
        <v/>
      </c>
      <c r="D169" s="3" t="str">
        <f>IF(ROW()-ROW($B$2)&gt;COUNTIF(MRT!$K$6:$K$371,"&gt;="&amp;$L$2),"",INDEX(MRT!F$6:F$371,MATCH(ROW()-ROW($B$2),ColAux,0),1))</f>
        <v/>
      </c>
      <c r="E169" s="4" t="str">
        <f>IF(ROW()-ROW($B$2)&gt;COUNTIF(MRT!$K$6:$K$371,"&gt;="&amp;$L$2),"",INDEX(MRT!G$6:G$371,MATCH(ROW()-ROW($B$2),ColAux,0),1))</f>
        <v/>
      </c>
      <c r="F169" t="str">
        <f>IF(ROW()-ROW($B$2)&gt;COUNTIF(MRT!$K$6:$K$371,"&gt;="&amp;$L$2),"",INDEX(MRT!H$6:H$371,MATCH(ROW()-ROW($B$2),ColAux,0),1))</f>
        <v/>
      </c>
      <c r="G169" t="str">
        <f>IF(ROW()-ROW($B$2)&gt;COUNTIF(MRT!$K$6:$K$371,"&gt;="&amp;$L$2),"",INDEX(MRT!I$6:I$371,MATCH(ROW()-ROW($B$2),ColAux,0),1))</f>
        <v/>
      </c>
      <c r="H169" t="str">
        <f>IF(ROW()-ROW($B$2)&gt;COUNTIF(MRT!$K$6:$K$371,"&gt;="&amp;$L$2),"",INDEX(MRT!J$6:J$371,MATCH(ROW()-ROW($B$2),ColAux,0),1))</f>
        <v/>
      </c>
      <c r="I169" t="str">
        <f>IF(ROW()-ROW($B$2)&gt;COUNTIF(MRT!$K$6:$K$371,"&gt;="&amp;$L$2),"",INDEX(MRT!K$6:K$371,MATCH(ROW()-ROW($B$2),ColAux,0),1))</f>
        <v/>
      </c>
    </row>
    <row r="170" spans="2:9">
      <c r="B170" s="3" t="str">
        <f>IF(ROW()-ROW($B$2)&gt;COUNTIF(MRT!$K$6:$K$371,"&gt;="&amp;$L$2),"",INDEX(MRT!D$6:D$371,MATCH(ROW()-ROW($B$2),ColAux,0),1))</f>
        <v/>
      </c>
      <c r="C170" s="4" t="str">
        <f>IF(ROW()-ROW($B$2)&gt;COUNTIF(MRT!$K$6:$K$371,"&gt;="&amp;$L$2),"",INDEX(MRT!E$6:E$371,MATCH(ROW()-ROW($B$2),ColAux,0),1))</f>
        <v/>
      </c>
      <c r="D170" s="3" t="str">
        <f>IF(ROW()-ROW($B$2)&gt;COUNTIF(MRT!$K$6:$K$371,"&gt;="&amp;$L$2),"",INDEX(MRT!F$6:F$371,MATCH(ROW()-ROW($B$2),ColAux,0),1))</f>
        <v/>
      </c>
      <c r="E170" s="4" t="str">
        <f>IF(ROW()-ROW($B$2)&gt;COUNTIF(MRT!$K$6:$K$371,"&gt;="&amp;$L$2),"",INDEX(MRT!G$6:G$371,MATCH(ROW()-ROW($B$2),ColAux,0),1))</f>
        <v/>
      </c>
      <c r="F170" t="str">
        <f>IF(ROW()-ROW($B$2)&gt;COUNTIF(MRT!$K$6:$K$371,"&gt;="&amp;$L$2),"",INDEX(MRT!H$6:H$371,MATCH(ROW()-ROW($B$2),ColAux,0),1))</f>
        <v/>
      </c>
      <c r="G170" t="str">
        <f>IF(ROW()-ROW($B$2)&gt;COUNTIF(MRT!$K$6:$K$371,"&gt;="&amp;$L$2),"",INDEX(MRT!I$6:I$371,MATCH(ROW()-ROW($B$2),ColAux,0),1))</f>
        <v/>
      </c>
      <c r="H170" t="str">
        <f>IF(ROW()-ROW($B$2)&gt;COUNTIF(MRT!$K$6:$K$371,"&gt;="&amp;$L$2),"",INDEX(MRT!J$6:J$371,MATCH(ROW()-ROW($B$2),ColAux,0),1))</f>
        <v/>
      </c>
      <c r="I170" t="str">
        <f>IF(ROW()-ROW($B$2)&gt;COUNTIF(MRT!$K$6:$K$371,"&gt;="&amp;$L$2),"",INDEX(MRT!K$6:K$371,MATCH(ROW()-ROW($B$2),ColAux,0),1))</f>
        <v/>
      </c>
    </row>
    <row r="171" spans="2:9">
      <c r="B171" s="3" t="str">
        <f>IF(ROW()-ROW($B$2)&gt;COUNTIF(MRT!$K$6:$K$371,"&gt;="&amp;$L$2),"",INDEX(MRT!D$6:D$371,MATCH(ROW()-ROW($B$2),ColAux,0),1))</f>
        <v/>
      </c>
      <c r="C171" s="4" t="str">
        <f>IF(ROW()-ROW($B$2)&gt;COUNTIF(MRT!$K$6:$K$371,"&gt;="&amp;$L$2),"",INDEX(MRT!E$6:E$371,MATCH(ROW()-ROW($B$2),ColAux,0),1))</f>
        <v/>
      </c>
      <c r="D171" s="3" t="str">
        <f>IF(ROW()-ROW($B$2)&gt;COUNTIF(MRT!$K$6:$K$371,"&gt;="&amp;$L$2),"",INDEX(MRT!F$6:F$371,MATCH(ROW()-ROW($B$2),ColAux,0),1))</f>
        <v/>
      </c>
      <c r="E171" s="4" t="str">
        <f>IF(ROW()-ROW($B$2)&gt;COUNTIF(MRT!$K$6:$K$371,"&gt;="&amp;$L$2),"",INDEX(MRT!G$6:G$371,MATCH(ROW()-ROW($B$2),ColAux,0),1))</f>
        <v/>
      </c>
      <c r="F171" t="str">
        <f>IF(ROW()-ROW($B$2)&gt;COUNTIF(MRT!$K$6:$K$371,"&gt;="&amp;$L$2),"",INDEX(MRT!H$6:H$371,MATCH(ROW()-ROW($B$2),ColAux,0),1))</f>
        <v/>
      </c>
      <c r="G171" t="str">
        <f>IF(ROW()-ROW($B$2)&gt;COUNTIF(MRT!$K$6:$K$371,"&gt;="&amp;$L$2),"",INDEX(MRT!I$6:I$371,MATCH(ROW()-ROW($B$2),ColAux,0),1))</f>
        <v/>
      </c>
      <c r="H171" t="str">
        <f>IF(ROW()-ROW($B$2)&gt;COUNTIF(MRT!$K$6:$K$371,"&gt;="&amp;$L$2),"",INDEX(MRT!J$6:J$371,MATCH(ROW()-ROW($B$2),ColAux,0),1))</f>
        <v/>
      </c>
      <c r="I171" t="str">
        <f>IF(ROW()-ROW($B$2)&gt;COUNTIF(MRT!$K$6:$K$371,"&gt;="&amp;$L$2),"",INDEX(MRT!K$6:K$371,MATCH(ROW()-ROW($B$2),ColAux,0),1))</f>
        <v/>
      </c>
    </row>
    <row r="172" spans="2:9">
      <c r="B172" s="3" t="str">
        <f>IF(ROW()-ROW($B$2)&gt;COUNTIF(MRT!$K$6:$K$371,"&gt;="&amp;$L$2),"",INDEX(MRT!D$6:D$371,MATCH(ROW()-ROW($B$2),ColAux,0),1))</f>
        <v/>
      </c>
      <c r="C172" s="4" t="str">
        <f>IF(ROW()-ROW($B$2)&gt;COUNTIF(MRT!$K$6:$K$371,"&gt;="&amp;$L$2),"",INDEX(MRT!E$6:E$371,MATCH(ROW()-ROW($B$2),ColAux,0),1))</f>
        <v/>
      </c>
      <c r="D172" s="3" t="str">
        <f>IF(ROW()-ROW($B$2)&gt;COUNTIF(MRT!$K$6:$K$371,"&gt;="&amp;$L$2),"",INDEX(MRT!F$6:F$371,MATCH(ROW()-ROW($B$2),ColAux,0),1))</f>
        <v/>
      </c>
      <c r="E172" s="4" t="str">
        <f>IF(ROW()-ROW($B$2)&gt;COUNTIF(MRT!$K$6:$K$371,"&gt;="&amp;$L$2),"",INDEX(MRT!G$6:G$371,MATCH(ROW()-ROW($B$2),ColAux,0),1))</f>
        <v/>
      </c>
      <c r="F172" t="str">
        <f>IF(ROW()-ROW($B$2)&gt;COUNTIF(MRT!$K$6:$K$371,"&gt;="&amp;$L$2),"",INDEX(MRT!H$6:H$371,MATCH(ROW()-ROW($B$2),ColAux,0),1))</f>
        <v/>
      </c>
      <c r="G172" t="str">
        <f>IF(ROW()-ROW($B$2)&gt;COUNTIF(MRT!$K$6:$K$371,"&gt;="&amp;$L$2),"",INDEX(MRT!I$6:I$371,MATCH(ROW()-ROW($B$2),ColAux,0),1))</f>
        <v/>
      </c>
      <c r="H172" t="str">
        <f>IF(ROW()-ROW($B$2)&gt;COUNTIF(MRT!$K$6:$K$371,"&gt;="&amp;$L$2),"",INDEX(MRT!J$6:J$371,MATCH(ROW()-ROW($B$2),ColAux,0),1))</f>
        <v/>
      </c>
      <c r="I172" t="str">
        <f>IF(ROW()-ROW($B$2)&gt;COUNTIF(MRT!$K$6:$K$371,"&gt;="&amp;$L$2),"",INDEX(MRT!K$6:K$371,MATCH(ROW()-ROW($B$2),ColAux,0),1))</f>
        <v/>
      </c>
    </row>
    <row r="173" spans="2:9">
      <c r="B173" s="3" t="str">
        <f>IF(ROW()-ROW($B$2)&gt;COUNTIF(MRT!$K$6:$K$371,"&gt;="&amp;$L$2),"",INDEX(MRT!D$6:D$371,MATCH(ROW()-ROW($B$2),ColAux,0),1))</f>
        <v/>
      </c>
      <c r="C173" s="4" t="str">
        <f>IF(ROW()-ROW($B$2)&gt;COUNTIF(MRT!$K$6:$K$371,"&gt;="&amp;$L$2),"",INDEX(MRT!E$6:E$371,MATCH(ROW()-ROW($B$2),ColAux,0),1))</f>
        <v/>
      </c>
      <c r="D173" s="3" t="str">
        <f>IF(ROW()-ROW($B$2)&gt;COUNTIF(MRT!$K$6:$K$371,"&gt;="&amp;$L$2),"",INDEX(MRT!F$6:F$371,MATCH(ROW()-ROW($B$2),ColAux,0),1))</f>
        <v/>
      </c>
      <c r="E173" s="4" t="str">
        <f>IF(ROW()-ROW($B$2)&gt;COUNTIF(MRT!$K$6:$K$371,"&gt;="&amp;$L$2),"",INDEX(MRT!G$6:G$371,MATCH(ROW()-ROW($B$2),ColAux,0),1))</f>
        <v/>
      </c>
      <c r="F173" t="str">
        <f>IF(ROW()-ROW($B$2)&gt;COUNTIF(MRT!$K$6:$K$371,"&gt;="&amp;$L$2),"",INDEX(MRT!H$6:H$371,MATCH(ROW()-ROW($B$2),ColAux,0),1))</f>
        <v/>
      </c>
      <c r="G173" t="str">
        <f>IF(ROW()-ROW($B$2)&gt;COUNTIF(MRT!$K$6:$K$371,"&gt;="&amp;$L$2),"",INDEX(MRT!I$6:I$371,MATCH(ROW()-ROW($B$2),ColAux,0),1))</f>
        <v/>
      </c>
      <c r="H173" t="str">
        <f>IF(ROW()-ROW($B$2)&gt;COUNTIF(MRT!$K$6:$K$371,"&gt;="&amp;$L$2),"",INDEX(MRT!J$6:J$371,MATCH(ROW()-ROW($B$2),ColAux,0),1))</f>
        <v/>
      </c>
      <c r="I173" t="str">
        <f>IF(ROW()-ROW($B$2)&gt;COUNTIF(MRT!$K$6:$K$371,"&gt;="&amp;$L$2),"",INDEX(MRT!K$6:K$371,MATCH(ROW()-ROW($B$2),ColAux,0),1))</f>
        <v/>
      </c>
    </row>
    <row r="174" spans="2:9">
      <c r="B174" s="3" t="str">
        <f>IF(ROW()-ROW($B$2)&gt;COUNTIF(MRT!$K$6:$K$371,"&gt;="&amp;$L$2),"",INDEX(MRT!D$6:D$371,MATCH(ROW()-ROW($B$2),ColAux,0),1))</f>
        <v/>
      </c>
      <c r="C174" s="4" t="str">
        <f>IF(ROW()-ROW($B$2)&gt;COUNTIF(MRT!$K$6:$K$371,"&gt;="&amp;$L$2),"",INDEX(MRT!E$6:E$371,MATCH(ROW()-ROW($B$2),ColAux,0),1))</f>
        <v/>
      </c>
      <c r="D174" s="3" t="str">
        <f>IF(ROW()-ROW($B$2)&gt;COUNTIF(MRT!$K$6:$K$371,"&gt;="&amp;$L$2),"",INDEX(MRT!F$6:F$371,MATCH(ROW()-ROW($B$2),ColAux,0),1))</f>
        <v/>
      </c>
      <c r="E174" s="4" t="str">
        <f>IF(ROW()-ROW($B$2)&gt;COUNTIF(MRT!$K$6:$K$371,"&gt;="&amp;$L$2),"",INDEX(MRT!G$6:G$371,MATCH(ROW()-ROW($B$2),ColAux,0),1))</f>
        <v/>
      </c>
      <c r="F174" t="str">
        <f>IF(ROW()-ROW($B$2)&gt;COUNTIF(MRT!$K$6:$K$371,"&gt;="&amp;$L$2),"",INDEX(MRT!H$6:H$371,MATCH(ROW()-ROW($B$2),ColAux,0),1))</f>
        <v/>
      </c>
      <c r="G174" t="str">
        <f>IF(ROW()-ROW($B$2)&gt;COUNTIF(MRT!$K$6:$K$371,"&gt;="&amp;$L$2),"",INDEX(MRT!I$6:I$371,MATCH(ROW()-ROW($B$2),ColAux,0),1))</f>
        <v/>
      </c>
      <c r="H174" t="str">
        <f>IF(ROW()-ROW($B$2)&gt;COUNTIF(MRT!$K$6:$K$371,"&gt;="&amp;$L$2),"",INDEX(MRT!J$6:J$371,MATCH(ROW()-ROW($B$2),ColAux,0),1))</f>
        <v/>
      </c>
      <c r="I174" t="str">
        <f>IF(ROW()-ROW($B$2)&gt;COUNTIF(MRT!$K$6:$K$371,"&gt;="&amp;$L$2),"",INDEX(MRT!K$6:K$371,MATCH(ROW()-ROW($B$2),ColAux,0),1))</f>
        <v/>
      </c>
    </row>
    <row r="175" spans="2:9">
      <c r="B175" s="3" t="str">
        <f>IF(ROW()-ROW($B$2)&gt;COUNTIF(MRT!$K$6:$K$371,"&gt;="&amp;$L$2),"",INDEX(MRT!D$6:D$371,MATCH(ROW()-ROW($B$2),ColAux,0),1))</f>
        <v/>
      </c>
      <c r="C175" s="4" t="str">
        <f>IF(ROW()-ROW($B$2)&gt;COUNTIF(MRT!$K$6:$K$371,"&gt;="&amp;$L$2),"",INDEX(MRT!E$6:E$371,MATCH(ROW()-ROW($B$2),ColAux,0),1))</f>
        <v/>
      </c>
      <c r="D175" s="3" t="str">
        <f>IF(ROW()-ROW($B$2)&gt;COUNTIF(MRT!$K$6:$K$371,"&gt;="&amp;$L$2),"",INDEX(MRT!F$6:F$371,MATCH(ROW()-ROW($B$2),ColAux,0),1))</f>
        <v/>
      </c>
      <c r="E175" s="4" t="str">
        <f>IF(ROW()-ROW($B$2)&gt;COUNTIF(MRT!$K$6:$K$371,"&gt;="&amp;$L$2),"",INDEX(MRT!G$6:G$371,MATCH(ROW()-ROW($B$2),ColAux,0),1))</f>
        <v/>
      </c>
      <c r="F175" t="str">
        <f>IF(ROW()-ROW($B$2)&gt;COUNTIF(MRT!$K$6:$K$371,"&gt;="&amp;$L$2),"",INDEX(MRT!H$6:H$371,MATCH(ROW()-ROW($B$2),ColAux,0),1))</f>
        <v/>
      </c>
      <c r="G175" t="str">
        <f>IF(ROW()-ROW($B$2)&gt;COUNTIF(MRT!$K$6:$K$371,"&gt;="&amp;$L$2),"",INDEX(MRT!I$6:I$371,MATCH(ROW()-ROW($B$2),ColAux,0),1))</f>
        <v/>
      </c>
      <c r="H175" t="str">
        <f>IF(ROW()-ROW($B$2)&gt;COUNTIF(MRT!$K$6:$K$371,"&gt;="&amp;$L$2),"",INDEX(MRT!J$6:J$371,MATCH(ROW()-ROW($B$2),ColAux,0),1))</f>
        <v/>
      </c>
      <c r="I175" t="str">
        <f>IF(ROW()-ROW($B$2)&gt;COUNTIF(MRT!$K$6:$K$371,"&gt;="&amp;$L$2),"",INDEX(MRT!K$6:K$371,MATCH(ROW()-ROW($B$2),ColAux,0),1))</f>
        <v/>
      </c>
    </row>
    <row r="176" spans="2:9">
      <c r="B176" s="3" t="str">
        <f>IF(ROW()-ROW($B$2)&gt;COUNTIF(MRT!$K$6:$K$371,"&gt;="&amp;$L$2),"",INDEX(MRT!D$6:D$371,MATCH(ROW()-ROW($B$2),ColAux,0),1))</f>
        <v/>
      </c>
      <c r="C176" s="4" t="str">
        <f>IF(ROW()-ROW($B$2)&gt;COUNTIF(MRT!$K$6:$K$371,"&gt;="&amp;$L$2),"",INDEX(MRT!E$6:E$371,MATCH(ROW()-ROW($B$2),ColAux,0),1))</f>
        <v/>
      </c>
      <c r="D176" s="3" t="str">
        <f>IF(ROW()-ROW($B$2)&gt;COUNTIF(MRT!$K$6:$K$371,"&gt;="&amp;$L$2),"",INDEX(MRT!F$6:F$371,MATCH(ROW()-ROW($B$2),ColAux,0),1))</f>
        <v/>
      </c>
      <c r="E176" s="4" t="str">
        <f>IF(ROW()-ROW($B$2)&gt;COUNTIF(MRT!$K$6:$K$371,"&gt;="&amp;$L$2),"",INDEX(MRT!G$6:G$371,MATCH(ROW()-ROW($B$2),ColAux,0),1))</f>
        <v/>
      </c>
      <c r="F176" t="str">
        <f>IF(ROW()-ROW($B$2)&gt;COUNTIF(MRT!$K$6:$K$371,"&gt;="&amp;$L$2),"",INDEX(MRT!H$6:H$371,MATCH(ROW()-ROW($B$2),ColAux,0),1))</f>
        <v/>
      </c>
      <c r="G176" t="str">
        <f>IF(ROW()-ROW($B$2)&gt;COUNTIF(MRT!$K$6:$K$371,"&gt;="&amp;$L$2),"",INDEX(MRT!I$6:I$371,MATCH(ROW()-ROW($B$2),ColAux,0),1))</f>
        <v/>
      </c>
      <c r="H176" t="str">
        <f>IF(ROW()-ROW($B$2)&gt;COUNTIF(MRT!$K$6:$K$371,"&gt;="&amp;$L$2),"",INDEX(MRT!J$6:J$371,MATCH(ROW()-ROW($B$2),ColAux,0),1))</f>
        <v/>
      </c>
      <c r="I176" t="str">
        <f>IF(ROW()-ROW($B$2)&gt;COUNTIF(MRT!$K$6:$K$371,"&gt;="&amp;$L$2),"",INDEX(MRT!K$6:K$371,MATCH(ROW()-ROW($B$2),ColAux,0),1))</f>
        <v/>
      </c>
    </row>
    <row r="177" spans="2:9">
      <c r="B177" s="3" t="str">
        <f>IF(ROW()-ROW($B$2)&gt;COUNTIF(MRT!$K$6:$K$371,"&gt;="&amp;$L$2),"",INDEX(MRT!D$6:D$371,MATCH(ROW()-ROW($B$2),ColAux,0),1))</f>
        <v/>
      </c>
      <c r="C177" s="4" t="str">
        <f>IF(ROW()-ROW($B$2)&gt;COUNTIF(MRT!$K$6:$K$371,"&gt;="&amp;$L$2),"",INDEX(MRT!E$6:E$371,MATCH(ROW()-ROW($B$2),ColAux,0),1))</f>
        <v/>
      </c>
      <c r="D177" s="3" t="str">
        <f>IF(ROW()-ROW($B$2)&gt;COUNTIF(MRT!$K$6:$K$371,"&gt;="&amp;$L$2),"",INDEX(MRT!F$6:F$371,MATCH(ROW()-ROW($B$2),ColAux,0),1))</f>
        <v/>
      </c>
      <c r="E177" s="4" t="str">
        <f>IF(ROW()-ROW($B$2)&gt;COUNTIF(MRT!$K$6:$K$371,"&gt;="&amp;$L$2),"",INDEX(MRT!G$6:G$371,MATCH(ROW()-ROW($B$2),ColAux,0),1))</f>
        <v/>
      </c>
      <c r="F177" t="str">
        <f>IF(ROW()-ROW($B$2)&gt;COUNTIF(MRT!$K$6:$K$371,"&gt;="&amp;$L$2),"",INDEX(MRT!H$6:H$371,MATCH(ROW()-ROW($B$2),ColAux,0),1))</f>
        <v/>
      </c>
      <c r="G177" t="str">
        <f>IF(ROW()-ROW($B$2)&gt;COUNTIF(MRT!$K$6:$K$371,"&gt;="&amp;$L$2),"",INDEX(MRT!I$6:I$371,MATCH(ROW()-ROW($B$2),ColAux,0),1))</f>
        <v/>
      </c>
      <c r="H177" t="str">
        <f>IF(ROW()-ROW($B$2)&gt;COUNTIF(MRT!$K$6:$K$371,"&gt;="&amp;$L$2),"",INDEX(MRT!J$6:J$371,MATCH(ROW()-ROW($B$2),ColAux,0),1))</f>
        <v/>
      </c>
      <c r="I177" t="str">
        <f>IF(ROW()-ROW($B$2)&gt;COUNTIF(MRT!$K$6:$K$371,"&gt;="&amp;$L$2),"",INDEX(MRT!K$6:K$371,MATCH(ROW()-ROW($B$2),ColAux,0),1))</f>
        <v/>
      </c>
    </row>
    <row r="178" spans="2:9">
      <c r="B178" s="3" t="str">
        <f>IF(ROW()-ROW($B$2)&gt;COUNTIF(MRT!$K$6:$K$371,"&gt;="&amp;$L$2),"",INDEX(MRT!D$6:D$371,MATCH(ROW()-ROW($B$2),ColAux,0),1))</f>
        <v/>
      </c>
      <c r="C178" s="4" t="str">
        <f>IF(ROW()-ROW($B$2)&gt;COUNTIF(MRT!$K$6:$K$371,"&gt;="&amp;$L$2),"",INDEX(MRT!E$6:E$371,MATCH(ROW()-ROW($B$2),ColAux,0),1))</f>
        <v/>
      </c>
      <c r="D178" s="3" t="str">
        <f>IF(ROW()-ROW($B$2)&gt;COUNTIF(MRT!$K$6:$K$371,"&gt;="&amp;$L$2),"",INDEX(MRT!F$6:F$371,MATCH(ROW()-ROW($B$2),ColAux,0),1))</f>
        <v/>
      </c>
      <c r="E178" s="4" t="str">
        <f>IF(ROW()-ROW($B$2)&gt;COUNTIF(MRT!$K$6:$K$371,"&gt;="&amp;$L$2),"",INDEX(MRT!G$6:G$371,MATCH(ROW()-ROW($B$2),ColAux,0),1))</f>
        <v/>
      </c>
      <c r="F178" t="str">
        <f>IF(ROW()-ROW($B$2)&gt;COUNTIF(MRT!$K$6:$K$371,"&gt;="&amp;$L$2),"",INDEX(MRT!H$6:H$371,MATCH(ROW()-ROW($B$2),ColAux,0),1))</f>
        <v/>
      </c>
      <c r="G178" t="str">
        <f>IF(ROW()-ROW($B$2)&gt;COUNTIF(MRT!$K$6:$K$371,"&gt;="&amp;$L$2),"",INDEX(MRT!I$6:I$371,MATCH(ROW()-ROW($B$2),ColAux,0),1))</f>
        <v/>
      </c>
      <c r="H178" t="str">
        <f>IF(ROW()-ROW($B$2)&gt;COUNTIF(MRT!$K$6:$K$371,"&gt;="&amp;$L$2),"",INDEX(MRT!J$6:J$371,MATCH(ROW()-ROW($B$2),ColAux,0),1))</f>
        <v/>
      </c>
      <c r="I178" t="str">
        <f>IF(ROW()-ROW($B$2)&gt;COUNTIF(MRT!$K$6:$K$371,"&gt;="&amp;$L$2),"",INDEX(MRT!K$6:K$371,MATCH(ROW()-ROW($B$2),ColAux,0),1))</f>
        <v/>
      </c>
    </row>
    <row r="179" spans="2:9">
      <c r="B179" s="3" t="str">
        <f>IF(ROW()-ROW($B$2)&gt;COUNTIF(MRT!$K$6:$K$371,"&gt;="&amp;$L$2),"",INDEX(MRT!D$6:D$371,MATCH(ROW()-ROW($B$2),ColAux,0),1))</f>
        <v/>
      </c>
      <c r="C179" s="4" t="str">
        <f>IF(ROW()-ROW($B$2)&gt;COUNTIF(MRT!$K$6:$K$371,"&gt;="&amp;$L$2),"",INDEX(MRT!E$6:E$371,MATCH(ROW()-ROW($B$2),ColAux,0),1))</f>
        <v/>
      </c>
      <c r="D179" s="3" t="str">
        <f>IF(ROW()-ROW($B$2)&gt;COUNTIF(MRT!$K$6:$K$371,"&gt;="&amp;$L$2),"",INDEX(MRT!F$6:F$371,MATCH(ROW()-ROW($B$2),ColAux,0),1))</f>
        <v/>
      </c>
      <c r="E179" s="4" t="str">
        <f>IF(ROW()-ROW($B$2)&gt;COUNTIF(MRT!$K$6:$K$371,"&gt;="&amp;$L$2),"",INDEX(MRT!G$6:G$371,MATCH(ROW()-ROW($B$2),ColAux,0),1))</f>
        <v/>
      </c>
      <c r="F179" t="str">
        <f>IF(ROW()-ROW($B$2)&gt;COUNTIF(MRT!$K$6:$K$371,"&gt;="&amp;$L$2),"",INDEX(MRT!H$6:H$371,MATCH(ROW()-ROW($B$2),ColAux,0),1))</f>
        <v/>
      </c>
      <c r="G179" t="str">
        <f>IF(ROW()-ROW($B$2)&gt;COUNTIF(MRT!$K$6:$K$371,"&gt;="&amp;$L$2),"",INDEX(MRT!I$6:I$371,MATCH(ROW()-ROW($B$2),ColAux,0),1))</f>
        <v/>
      </c>
      <c r="H179" t="str">
        <f>IF(ROW()-ROW($B$2)&gt;COUNTIF(MRT!$K$6:$K$371,"&gt;="&amp;$L$2),"",INDEX(MRT!J$6:J$371,MATCH(ROW()-ROW($B$2),ColAux,0),1))</f>
        <v/>
      </c>
      <c r="I179" t="str">
        <f>IF(ROW()-ROW($B$2)&gt;COUNTIF(MRT!$K$6:$K$371,"&gt;="&amp;$L$2),"",INDEX(MRT!K$6:K$371,MATCH(ROW()-ROW($B$2),ColAux,0),1))</f>
        <v/>
      </c>
    </row>
    <row r="180" spans="2:9">
      <c r="B180" s="3" t="str">
        <f>IF(ROW()-ROW($B$2)&gt;COUNTIF(MRT!$K$6:$K$371,"&gt;="&amp;$L$2),"",INDEX(MRT!D$6:D$371,MATCH(ROW()-ROW($B$2),ColAux,0),1))</f>
        <v/>
      </c>
      <c r="C180" s="4" t="str">
        <f>IF(ROW()-ROW($B$2)&gt;COUNTIF(MRT!$K$6:$K$371,"&gt;="&amp;$L$2),"",INDEX(MRT!E$6:E$371,MATCH(ROW()-ROW($B$2),ColAux,0),1))</f>
        <v/>
      </c>
      <c r="D180" s="3" t="str">
        <f>IF(ROW()-ROW($B$2)&gt;COUNTIF(MRT!$K$6:$K$371,"&gt;="&amp;$L$2),"",INDEX(MRT!F$6:F$371,MATCH(ROW()-ROW($B$2),ColAux,0),1))</f>
        <v/>
      </c>
      <c r="E180" s="4" t="str">
        <f>IF(ROW()-ROW($B$2)&gt;COUNTIF(MRT!$K$6:$K$371,"&gt;="&amp;$L$2),"",INDEX(MRT!G$6:G$371,MATCH(ROW()-ROW($B$2),ColAux,0),1))</f>
        <v/>
      </c>
      <c r="F180" t="str">
        <f>IF(ROW()-ROW($B$2)&gt;COUNTIF(MRT!$K$6:$K$371,"&gt;="&amp;$L$2),"",INDEX(MRT!H$6:H$371,MATCH(ROW()-ROW($B$2),ColAux,0),1))</f>
        <v/>
      </c>
      <c r="G180" t="str">
        <f>IF(ROW()-ROW($B$2)&gt;COUNTIF(MRT!$K$6:$K$371,"&gt;="&amp;$L$2),"",INDEX(MRT!I$6:I$371,MATCH(ROW()-ROW($B$2),ColAux,0),1))</f>
        <v/>
      </c>
      <c r="H180" t="str">
        <f>IF(ROW()-ROW($B$2)&gt;COUNTIF(MRT!$K$6:$K$371,"&gt;="&amp;$L$2),"",INDEX(MRT!J$6:J$371,MATCH(ROW()-ROW($B$2),ColAux,0),1))</f>
        <v/>
      </c>
      <c r="I180" t="str">
        <f>IF(ROW()-ROW($B$2)&gt;COUNTIF(MRT!$K$6:$K$371,"&gt;="&amp;$L$2),"",INDEX(MRT!K$6:K$371,MATCH(ROW()-ROW($B$2),ColAux,0),1))</f>
        <v/>
      </c>
    </row>
    <row r="181" spans="2:9">
      <c r="B181" s="3" t="str">
        <f>IF(ROW()-ROW($B$2)&gt;COUNTIF(MRT!$K$6:$K$371,"&gt;="&amp;$L$2),"",INDEX(MRT!D$6:D$371,MATCH(ROW()-ROW($B$2),ColAux,0),1))</f>
        <v/>
      </c>
      <c r="C181" s="4" t="str">
        <f>IF(ROW()-ROW($B$2)&gt;COUNTIF(MRT!$K$6:$K$371,"&gt;="&amp;$L$2),"",INDEX(MRT!E$6:E$371,MATCH(ROW()-ROW($B$2),ColAux,0),1))</f>
        <v/>
      </c>
      <c r="D181" s="3" t="str">
        <f>IF(ROW()-ROW($B$2)&gt;COUNTIF(MRT!$K$6:$K$371,"&gt;="&amp;$L$2),"",INDEX(MRT!F$6:F$371,MATCH(ROW()-ROW($B$2),ColAux,0),1))</f>
        <v/>
      </c>
      <c r="E181" s="4" t="str">
        <f>IF(ROW()-ROW($B$2)&gt;COUNTIF(MRT!$K$6:$K$371,"&gt;="&amp;$L$2),"",INDEX(MRT!G$6:G$371,MATCH(ROW()-ROW($B$2),ColAux,0),1))</f>
        <v/>
      </c>
      <c r="F181" t="str">
        <f>IF(ROW()-ROW($B$2)&gt;COUNTIF(MRT!$K$6:$K$371,"&gt;="&amp;$L$2),"",INDEX(MRT!H$6:H$371,MATCH(ROW()-ROW($B$2),ColAux,0),1))</f>
        <v/>
      </c>
      <c r="G181" t="str">
        <f>IF(ROW()-ROW($B$2)&gt;COUNTIF(MRT!$K$6:$K$371,"&gt;="&amp;$L$2),"",INDEX(MRT!I$6:I$371,MATCH(ROW()-ROW($B$2),ColAux,0),1))</f>
        <v/>
      </c>
      <c r="H181" t="str">
        <f>IF(ROW()-ROW($B$2)&gt;COUNTIF(MRT!$K$6:$K$371,"&gt;="&amp;$L$2),"",INDEX(MRT!J$6:J$371,MATCH(ROW()-ROW($B$2),ColAux,0),1))</f>
        <v/>
      </c>
      <c r="I181" t="str">
        <f>IF(ROW()-ROW($B$2)&gt;COUNTIF(MRT!$K$6:$K$371,"&gt;="&amp;$L$2),"",INDEX(MRT!K$6:K$371,MATCH(ROW()-ROW($B$2),ColAux,0),1))</f>
        <v/>
      </c>
    </row>
    <row r="182" spans="2:9">
      <c r="B182" s="3" t="str">
        <f>IF(ROW()-ROW($B$2)&gt;COUNTIF(MRT!$K$6:$K$371,"&gt;="&amp;$L$2),"",INDEX(MRT!D$6:D$371,MATCH(ROW()-ROW($B$2),ColAux,0),1))</f>
        <v/>
      </c>
      <c r="C182" s="4" t="str">
        <f>IF(ROW()-ROW($B$2)&gt;COUNTIF(MRT!$K$6:$K$371,"&gt;="&amp;$L$2),"",INDEX(MRT!E$6:E$371,MATCH(ROW()-ROW($B$2),ColAux,0),1))</f>
        <v/>
      </c>
      <c r="D182" s="3" t="str">
        <f>IF(ROW()-ROW($B$2)&gt;COUNTIF(MRT!$K$6:$K$371,"&gt;="&amp;$L$2),"",INDEX(MRT!F$6:F$371,MATCH(ROW()-ROW($B$2),ColAux,0),1))</f>
        <v/>
      </c>
      <c r="E182" s="4" t="str">
        <f>IF(ROW()-ROW($B$2)&gt;COUNTIF(MRT!$K$6:$K$371,"&gt;="&amp;$L$2),"",INDEX(MRT!G$6:G$371,MATCH(ROW()-ROW($B$2),ColAux,0),1))</f>
        <v/>
      </c>
      <c r="F182" t="str">
        <f>IF(ROW()-ROW($B$2)&gt;COUNTIF(MRT!$K$6:$K$371,"&gt;="&amp;$L$2),"",INDEX(MRT!H$6:H$371,MATCH(ROW()-ROW($B$2),ColAux,0),1))</f>
        <v/>
      </c>
      <c r="G182" t="str">
        <f>IF(ROW()-ROW($B$2)&gt;COUNTIF(MRT!$K$6:$K$371,"&gt;="&amp;$L$2),"",INDEX(MRT!I$6:I$371,MATCH(ROW()-ROW($B$2),ColAux,0),1))</f>
        <v/>
      </c>
      <c r="H182" t="str">
        <f>IF(ROW()-ROW($B$2)&gt;COUNTIF(MRT!$K$6:$K$371,"&gt;="&amp;$L$2),"",INDEX(MRT!J$6:J$371,MATCH(ROW()-ROW($B$2),ColAux,0),1))</f>
        <v/>
      </c>
      <c r="I182" t="str">
        <f>IF(ROW()-ROW($B$2)&gt;COUNTIF(MRT!$K$6:$K$371,"&gt;="&amp;$L$2),"",INDEX(MRT!K$6:K$371,MATCH(ROW()-ROW($B$2),ColAux,0),1))</f>
        <v/>
      </c>
    </row>
    <row r="183" spans="2:9">
      <c r="B183" s="3" t="str">
        <f>IF(ROW()-ROW($B$2)&gt;COUNTIF(MRT!$K$6:$K$371,"&gt;="&amp;$L$2),"",INDEX(MRT!D$6:D$371,MATCH(ROW()-ROW($B$2),ColAux,0),1))</f>
        <v/>
      </c>
      <c r="C183" s="4" t="str">
        <f>IF(ROW()-ROW($B$2)&gt;COUNTIF(MRT!$K$6:$K$371,"&gt;="&amp;$L$2),"",INDEX(MRT!E$6:E$371,MATCH(ROW()-ROW($B$2),ColAux,0),1))</f>
        <v/>
      </c>
      <c r="D183" s="3" t="str">
        <f>IF(ROW()-ROW($B$2)&gt;COUNTIF(MRT!$K$6:$K$371,"&gt;="&amp;$L$2),"",INDEX(MRT!F$6:F$371,MATCH(ROW()-ROW($B$2),ColAux,0),1))</f>
        <v/>
      </c>
      <c r="E183" s="4" t="str">
        <f>IF(ROW()-ROW($B$2)&gt;COUNTIF(MRT!$K$6:$K$371,"&gt;="&amp;$L$2),"",INDEX(MRT!G$6:G$371,MATCH(ROW()-ROW($B$2),ColAux,0),1))</f>
        <v/>
      </c>
      <c r="F183" t="str">
        <f>IF(ROW()-ROW($B$2)&gt;COUNTIF(MRT!$K$6:$K$371,"&gt;="&amp;$L$2),"",INDEX(MRT!H$6:H$371,MATCH(ROW()-ROW($B$2),ColAux,0),1))</f>
        <v/>
      </c>
      <c r="G183" t="str">
        <f>IF(ROW()-ROW($B$2)&gt;COUNTIF(MRT!$K$6:$K$371,"&gt;="&amp;$L$2),"",INDEX(MRT!I$6:I$371,MATCH(ROW()-ROW($B$2),ColAux,0),1))</f>
        <v/>
      </c>
      <c r="H183" t="str">
        <f>IF(ROW()-ROW($B$2)&gt;COUNTIF(MRT!$K$6:$K$371,"&gt;="&amp;$L$2),"",INDEX(MRT!J$6:J$371,MATCH(ROW()-ROW($B$2),ColAux,0),1))</f>
        <v/>
      </c>
      <c r="I183" t="str">
        <f>IF(ROW()-ROW($B$2)&gt;COUNTIF(MRT!$K$6:$K$371,"&gt;="&amp;$L$2),"",INDEX(MRT!K$6:K$371,MATCH(ROW()-ROW($B$2),ColAux,0),1))</f>
        <v/>
      </c>
    </row>
    <row r="184" spans="2:9">
      <c r="B184" s="3" t="str">
        <f>IF(ROW()-ROW($B$2)&gt;COUNTIF(MRT!$K$6:$K$371,"&gt;="&amp;$L$2),"",INDEX(MRT!D$6:D$371,MATCH(ROW()-ROW($B$2),ColAux,0),1))</f>
        <v/>
      </c>
      <c r="C184" s="4" t="str">
        <f>IF(ROW()-ROW($B$2)&gt;COUNTIF(MRT!$K$6:$K$371,"&gt;="&amp;$L$2),"",INDEX(MRT!E$6:E$371,MATCH(ROW()-ROW($B$2),ColAux,0),1))</f>
        <v/>
      </c>
      <c r="D184" s="3" t="str">
        <f>IF(ROW()-ROW($B$2)&gt;COUNTIF(MRT!$K$6:$K$371,"&gt;="&amp;$L$2),"",INDEX(MRT!F$6:F$371,MATCH(ROW()-ROW($B$2),ColAux,0),1))</f>
        <v/>
      </c>
      <c r="E184" s="4" t="str">
        <f>IF(ROW()-ROW($B$2)&gt;COUNTIF(MRT!$K$6:$K$371,"&gt;="&amp;$L$2),"",INDEX(MRT!G$6:G$371,MATCH(ROW()-ROW($B$2),ColAux,0),1))</f>
        <v/>
      </c>
      <c r="F184" t="str">
        <f>IF(ROW()-ROW($B$2)&gt;COUNTIF(MRT!$K$6:$K$371,"&gt;="&amp;$L$2),"",INDEX(MRT!H$6:H$371,MATCH(ROW()-ROW($B$2),ColAux,0),1))</f>
        <v/>
      </c>
      <c r="G184" t="str">
        <f>IF(ROW()-ROW($B$2)&gt;COUNTIF(MRT!$K$6:$K$371,"&gt;="&amp;$L$2),"",INDEX(MRT!I$6:I$371,MATCH(ROW()-ROW($B$2),ColAux,0),1))</f>
        <v/>
      </c>
      <c r="H184" t="str">
        <f>IF(ROW()-ROW($B$2)&gt;COUNTIF(MRT!$K$6:$K$371,"&gt;="&amp;$L$2),"",INDEX(MRT!J$6:J$371,MATCH(ROW()-ROW($B$2),ColAux,0),1))</f>
        <v/>
      </c>
      <c r="I184" t="str">
        <f>IF(ROW()-ROW($B$2)&gt;COUNTIF(MRT!$K$6:$K$371,"&gt;="&amp;$L$2),"",INDEX(MRT!K$6:K$371,MATCH(ROW()-ROW($B$2),ColAux,0),1))</f>
        <v/>
      </c>
    </row>
    <row r="185" spans="2:9">
      <c r="B185" s="3" t="str">
        <f>IF(ROW()-ROW($B$2)&gt;COUNTIF(MRT!$K$6:$K$371,"&gt;="&amp;$L$2),"",INDEX(MRT!D$6:D$371,MATCH(ROW()-ROW($B$2),ColAux,0),1))</f>
        <v/>
      </c>
      <c r="C185" s="4" t="str">
        <f>IF(ROW()-ROW($B$2)&gt;COUNTIF(MRT!$K$6:$K$371,"&gt;="&amp;$L$2),"",INDEX(MRT!E$6:E$371,MATCH(ROW()-ROW($B$2),ColAux,0),1))</f>
        <v/>
      </c>
      <c r="D185" s="3" t="str">
        <f>IF(ROW()-ROW($B$2)&gt;COUNTIF(MRT!$K$6:$K$371,"&gt;="&amp;$L$2),"",INDEX(MRT!F$6:F$371,MATCH(ROW()-ROW($B$2),ColAux,0),1))</f>
        <v/>
      </c>
      <c r="E185" s="4" t="str">
        <f>IF(ROW()-ROW($B$2)&gt;COUNTIF(MRT!$K$6:$K$371,"&gt;="&amp;$L$2),"",INDEX(MRT!G$6:G$371,MATCH(ROW()-ROW($B$2),ColAux,0),1))</f>
        <v/>
      </c>
      <c r="F185" t="str">
        <f>IF(ROW()-ROW($B$2)&gt;COUNTIF(MRT!$K$6:$K$371,"&gt;="&amp;$L$2),"",INDEX(MRT!H$6:H$371,MATCH(ROW()-ROW($B$2),ColAux,0),1))</f>
        <v/>
      </c>
      <c r="G185" t="str">
        <f>IF(ROW()-ROW($B$2)&gt;COUNTIF(MRT!$K$6:$K$371,"&gt;="&amp;$L$2),"",INDEX(MRT!I$6:I$371,MATCH(ROW()-ROW($B$2),ColAux,0),1))</f>
        <v/>
      </c>
      <c r="H185" t="str">
        <f>IF(ROW()-ROW($B$2)&gt;COUNTIF(MRT!$K$6:$K$371,"&gt;="&amp;$L$2),"",INDEX(MRT!J$6:J$371,MATCH(ROW()-ROW($B$2),ColAux,0),1))</f>
        <v/>
      </c>
      <c r="I185" t="str">
        <f>IF(ROW()-ROW($B$2)&gt;COUNTIF(MRT!$K$6:$K$371,"&gt;="&amp;$L$2),"",INDEX(MRT!K$6:K$371,MATCH(ROW()-ROW($B$2),ColAux,0),1))</f>
        <v/>
      </c>
    </row>
    <row r="186" spans="2:9">
      <c r="B186" s="3" t="str">
        <f>IF(ROW()-ROW($B$2)&gt;COUNTIF(MRT!$K$6:$K$371,"&gt;="&amp;$L$2),"",INDEX(MRT!D$6:D$371,MATCH(ROW()-ROW($B$2),ColAux,0),1))</f>
        <v/>
      </c>
      <c r="C186" s="4" t="str">
        <f>IF(ROW()-ROW($B$2)&gt;COUNTIF(MRT!$K$6:$K$371,"&gt;="&amp;$L$2),"",INDEX(MRT!E$6:E$371,MATCH(ROW()-ROW($B$2),ColAux,0),1))</f>
        <v/>
      </c>
      <c r="D186" s="3" t="str">
        <f>IF(ROW()-ROW($B$2)&gt;COUNTIF(MRT!$K$6:$K$371,"&gt;="&amp;$L$2),"",INDEX(MRT!F$6:F$371,MATCH(ROW()-ROW($B$2),ColAux,0),1))</f>
        <v/>
      </c>
      <c r="E186" s="4" t="str">
        <f>IF(ROW()-ROW($B$2)&gt;COUNTIF(MRT!$K$6:$K$371,"&gt;="&amp;$L$2),"",INDEX(MRT!G$6:G$371,MATCH(ROW()-ROW($B$2),ColAux,0),1))</f>
        <v/>
      </c>
      <c r="F186" t="str">
        <f>IF(ROW()-ROW($B$2)&gt;COUNTIF(MRT!$K$6:$K$371,"&gt;="&amp;$L$2),"",INDEX(MRT!H$6:H$371,MATCH(ROW()-ROW($B$2),ColAux,0),1))</f>
        <v/>
      </c>
      <c r="G186" t="str">
        <f>IF(ROW()-ROW($B$2)&gt;COUNTIF(MRT!$K$6:$K$371,"&gt;="&amp;$L$2),"",INDEX(MRT!I$6:I$371,MATCH(ROW()-ROW($B$2),ColAux,0),1))</f>
        <v/>
      </c>
      <c r="H186" t="str">
        <f>IF(ROW()-ROW($B$2)&gt;COUNTIF(MRT!$K$6:$K$371,"&gt;="&amp;$L$2),"",INDEX(MRT!J$6:J$371,MATCH(ROW()-ROW($B$2),ColAux,0),1))</f>
        <v/>
      </c>
      <c r="I186" t="str">
        <f>IF(ROW()-ROW($B$2)&gt;COUNTIF(MRT!$K$6:$K$371,"&gt;="&amp;$L$2),"",INDEX(MRT!K$6:K$371,MATCH(ROW()-ROW($B$2),ColAux,0),1))</f>
        <v/>
      </c>
    </row>
    <row r="187" spans="2:9">
      <c r="B187" s="3" t="str">
        <f>IF(ROW()-ROW($B$2)&gt;COUNTIF(MRT!$K$6:$K$371,"&gt;="&amp;$L$2),"",INDEX(MRT!D$6:D$371,MATCH(ROW()-ROW($B$2),ColAux,0),1))</f>
        <v/>
      </c>
      <c r="C187" s="4" t="str">
        <f>IF(ROW()-ROW($B$2)&gt;COUNTIF(MRT!$K$6:$K$371,"&gt;="&amp;$L$2),"",INDEX(MRT!E$6:E$371,MATCH(ROW()-ROW($B$2),ColAux,0),1))</f>
        <v/>
      </c>
      <c r="D187" s="3" t="str">
        <f>IF(ROW()-ROW($B$2)&gt;COUNTIF(MRT!$K$6:$K$371,"&gt;="&amp;$L$2),"",INDEX(MRT!F$6:F$371,MATCH(ROW()-ROW($B$2),ColAux,0),1))</f>
        <v/>
      </c>
      <c r="E187" s="4" t="str">
        <f>IF(ROW()-ROW($B$2)&gt;COUNTIF(MRT!$K$6:$K$371,"&gt;="&amp;$L$2),"",INDEX(MRT!G$6:G$371,MATCH(ROW()-ROW($B$2),ColAux,0),1))</f>
        <v/>
      </c>
      <c r="F187" t="str">
        <f>IF(ROW()-ROW($B$2)&gt;COUNTIF(MRT!$K$6:$K$371,"&gt;="&amp;$L$2),"",INDEX(MRT!H$6:H$371,MATCH(ROW()-ROW($B$2),ColAux,0),1))</f>
        <v/>
      </c>
      <c r="G187" t="str">
        <f>IF(ROW()-ROW($B$2)&gt;COUNTIF(MRT!$K$6:$K$371,"&gt;="&amp;$L$2),"",INDEX(MRT!I$6:I$371,MATCH(ROW()-ROW($B$2),ColAux,0),1))</f>
        <v/>
      </c>
      <c r="H187" t="str">
        <f>IF(ROW()-ROW($B$2)&gt;COUNTIF(MRT!$K$6:$K$371,"&gt;="&amp;$L$2),"",INDEX(MRT!J$6:J$371,MATCH(ROW()-ROW($B$2),ColAux,0),1))</f>
        <v/>
      </c>
      <c r="I187" t="str">
        <f>IF(ROW()-ROW($B$2)&gt;COUNTIF(MRT!$K$6:$K$371,"&gt;="&amp;$L$2),"",INDEX(MRT!K$6:K$371,MATCH(ROW()-ROW($B$2),ColAux,0),1))</f>
        <v/>
      </c>
    </row>
    <row r="188" spans="2:9">
      <c r="B188" s="3" t="str">
        <f>IF(ROW()-ROW($B$2)&gt;COUNTIF(MRT!$K$6:$K$371,"&gt;="&amp;$L$2),"",INDEX(MRT!D$6:D$371,MATCH(ROW()-ROW($B$2),ColAux,0),1))</f>
        <v/>
      </c>
      <c r="C188" s="4" t="str">
        <f>IF(ROW()-ROW($B$2)&gt;COUNTIF(MRT!$K$6:$K$371,"&gt;="&amp;$L$2),"",INDEX(MRT!E$6:E$371,MATCH(ROW()-ROW($B$2),ColAux,0),1))</f>
        <v/>
      </c>
      <c r="D188" s="3" t="str">
        <f>IF(ROW()-ROW($B$2)&gt;COUNTIF(MRT!$K$6:$K$371,"&gt;="&amp;$L$2),"",INDEX(MRT!F$6:F$371,MATCH(ROW()-ROW($B$2),ColAux,0),1))</f>
        <v/>
      </c>
      <c r="E188" s="4" t="str">
        <f>IF(ROW()-ROW($B$2)&gt;COUNTIF(MRT!$K$6:$K$371,"&gt;="&amp;$L$2),"",INDEX(MRT!G$6:G$371,MATCH(ROW()-ROW($B$2),ColAux,0),1))</f>
        <v/>
      </c>
      <c r="F188" t="str">
        <f>IF(ROW()-ROW($B$2)&gt;COUNTIF(MRT!$K$6:$K$371,"&gt;="&amp;$L$2),"",INDEX(MRT!H$6:H$371,MATCH(ROW()-ROW($B$2),ColAux,0),1))</f>
        <v/>
      </c>
      <c r="G188" t="str">
        <f>IF(ROW()-ROW($B$2)&gt;COUNTIF(MRT!$K$6:$K$371,"&gt;="&amp;$L$2),"",INDEX(MRT!I$6:I$371,MATCH(ROW()-ROW($B$2),ColAux,0),1))</f>
        <v/>
      </c>
      <c r="H188" t="str">
        <f>IF(ROW()-ROW($B$2)&gt;COUNTIF(MRT!$K$6:$K$371,"&gt;="&amp;$L$2),"",INDEX(MRT!J$6:J$371,MATCH(ROW()-ROW($B$2),ColAux,0),1))</f>
        <v/>
      </c>
      <c r="I188" t="str">
        <f>IF(ROW()-ROW($B$2)&gt;COUNTIF(MRT!$K$6:$K$371,"&gt;="&amp;$L$2),"",INDEX(MRT!K$6:K$371,MATCH(ROW()-ROW($B$2),ColAux,0),1))</f>
        <v/>
      </c>
    </row>
    <row r="189" spans="2:9">
      <c r="B189" s="3" t="str">
        <f>IF(ROW()-ROW($B$2)&gt;COUNTIF(MRT!$K$6:$K$371,"&gt;="&amp;$L$2),"",INDEX(MRT!D$6:D$371,MATCH(ROW()-ROW($B$2),ColAux,0),1))</f>
        <v/>
      </c>
      <c r="C189" s="4" t="str">
        <f>IF(ROW()-ROW($B$2)&gt;COUNTIF(MRT!$K$6:$K$371,"&gt;="&amp;$L$2),"",INDEX(MRT!E$6:E$371,MATCH(ROW()-ROW($B$2),ColAux,0),1))</f>
        <v/>
      </c>
      <c r="D189" s="3" t="str">
        <f>IF(ROW()-ROW($B$2)&gt;COUNTIF(MRT!$K$6:$K$371,"&gt;="&amp;$L$2),"",INDEX(MRT!F$6:F$371,MATCH(ROW()-ROW($B$2),ColAux,0),1))</f>
        <v/>
      </c>
      <c r="E189" s="4" t="str">
        <f>IF(ROW()-ROW($B$2)&gt;COUNTIF(MRT!$K$6:$K$371,"&gt;="&amp;$L$2),"",INDEX(MRT!G$6:G$371,MATCH(ROW()-ROW($B$2),ColAux,0),1))</f>
        <v/>
      </c>
      <c r="F189" t="str">
        <f>IF(ROW()-ROW($B$2)&gt;COUNTIF(MRT!$K$6:$K$371,"&gt;="&amp;$L$2),"",INDEX(MRT!H$6:H$371,MATCH(ROW()-ROW($B$2),ColAux,0),1))</f>
        <v/>
      </c>
      <c r="G189" t="str">
        <f>IF(ROW()-ROW($B$2)&gt;COUNTIF(MRT!$K$6:$K$371,"&gt;="&amp;$L$2),"",INDEX(MRT!I$6:I$371,MATCH(ROW()-ROW($B$2),ColAux,0),1))</f>
        <v/>
      </c>
      <c r="H189" t="str">
        <f>IF(ROW()-ROW($B$2)&gt;COUNTIF(MRT!$K$6:$K$371,"&gt;="&amp;$L$2),"",INDEX(MRT!J$6:J$371,MATCH(ROW()-ROW($B$2),ColAux,0),1))</f>
        <v/>
      </c>
      <c r="I189" t="str">
        <f>IF(ROW()-ROW($B$2)&gt;COUNTIF(MRT!$K$6:$K$371,"&gt;="&amp;$L$2),"",INDEX(MRT!K$6:K$371,MATCH(ROW()-ROW($B$2),ColAux,0),1))</f>
        <v/>
      </c>
    </row>
    <row r="190" spans="2:9">
      <c r="B190" s="3" t="str">
        <f>IF(ROW()-ROW($B$2)&gt;COUNTIF(MRT!$K$6:$K$371,"&gt;="&amp;$L$2),"",INDEX(MRT!D$6:D$371,MATCH(ROW()-ROW($B$2),ColAux,0),1))</f>
        <v/>
      </c>
      <c r="C190" s="4" t="str">
        <f>IF(ROW()-ROW($B$2)&gt;COUNTIF(MRT!$K$6:$K$371,"&gt;="&amp;$L$2),"",INDEX(MRT!E$6:E$371,MATCH(ROW()-ROW($B$2),ColAux,0),1))</f>
        <v/>
      </c>
      <c r="D190" s="3" t="str">
        <f>IF(ROW()-ROW($B$2)&gt;COUNTIF(MRT!$K$6:$K$371,"&gt;="&amp;$L$2),"",INDEX(MRT!F$6:F$371,MATCH(ROW()-ROW($B$2),ColAux,0),1))</f>
        <v/>
      </c>
      <c r="E190" s="4" t="str">
        <f>IF(ROW()-ROW($B$2)&gt;COUNTIF(MRT!$K$6:$K$371,"&gt;="&amp;$L$2),"",INDEX(MRT!G$6:G$371,MATCH(ROW()-ROW($B$2),ColAux,0),1))</f>
        <v/>
      </c>
      <c r="F190" t="str">
        <f>IF(ROW()-ROW($B$2)&gt;COUNTIF(MRT!$K$6:$K$371,"&gt;="&amp;$L$2),"",INDEX(MRT!H$6:H$371,MATCH(ROW()-ROW($B$2),ColAux,0),1))</f>
        <v/>
      </c>
      <c r="G190" t="str">
        <f>IF(ROW()-ROW($B$2)&gt;COUNTIF(MRT!$K$6:$K$371,"&gt;="&amp;$L$2),"",INDEX(MRT!I$6:I$371,MATCH(ROW()-ROW($B$2),ColAux,0),1))</f>
        <v/>
      </c>
      <c r="H190" t="str">
        <f>IF(ROW()-ROW($B$2)&gt;COUNTIF(MRT!$K$6:$K$371,"&gt;="&amp;$L$2),"",INDEX(MRT!J$6:J$371,MATCH(ROW()-ROW($B$2),ColAux,0),1))</f>
        <v/>
      </c>
      <c r="I190" t="str">
        <f>IF(ROW()-ROW($B$2)&gt;COUNTIF(MRT!$K$6:$K$371,"&gt;="&amp;$L$2),"",INDEX(MRT!K$6:K$371,MATCH(ROW()-ROW($B$2),ColAux,0),1))</f>
        <v/>
      </c>
    </row>
    <row r="191" spans="2:9">
      <c r="B191" s="3" t="str">
        <f>IF(ROW()-ROW($B$2)&gt;COUNTIF(MRT!$K$6:$K$371,"&gt;="&amp;$L$2),"",INDEX(MRT!D$6:D$371,MATCH(ROW()-ROW($B$2),ColAux,0),1))</f>
        <v/>
      </c>
      <c r="C191" s="4" t="str">
        <f>IF(ROW()-ROW($B$2)&gt;COUNTIF(MRT!$K$6:$K$371,"&gt;="&amp;$L$2),"",INDEX(MRT!E$6:E$371,MATCH(ROW()-ROW($B$2),ColAux,0),1))</f>
        <v/>
      </c>
      <c r="D191" s="3" t="str">
        <f>IF(ROW()-ROW($B$2)&gt;COUNTIF(MRT!$K$6:$K$371,"&gt;="&amp;$L$2),"",INDEX(MRT!F$6:F$371,MATCH(ROW()-ROW($B$2),ColAux,0),1))</f>
        <v/>
      </c>
      <c r="E191" s="4" t="str">
        <f>IF(ROW()-ROW($B$2)&gt;COUNTIF(MRT!$K$6:$K$371,"&gt;="&amp;$L$2),"",INDEX(MRT!G$6:G$371,MATCH(ROW()-ROW($B$2),ColAux,0),1))</f>
        <v/>
      </c>
      <c r="F191" t="str">
        <f>IF(ROW()-ROW($B$2)&gt;COUNTIF(MRT!$K$6:$K$371,"&gt;="&amp;$L$2),"",INDEX(MRT!H$6:H$371,MATCH(ROW()-ROW($B$2),ColAux,0),1))</f>
        <v/>
      </c>
      <c r="G191" t="str">
        <f>IF(ROW()-ROW($B$2)&gt;COUNTIF(MRT!$K$6:$K$371,"&gt;="&amp;$L$2),"",INDEX(MRT!I$6:I$371,MATCH(ROW()-ROW($B$2),ColAux,0),1))</f>
        <v/>
      </c>
      <c r="H191" t="str">
        <f>IF(ROW()-ROW($B$2)&gt;COUNTIF(MRT!$K$6:$K$371,"&gt;="&amp;$L$2),"",INDEX(MRT!J$6:J$371,MATCH(ROW()-ROW($B$2),ColAux,0),1))</f>
        <v/>
      </c>
      <c r="I191" t="str">
        <f>IF(ROW()-ROW($B$2)&gt;COUNTIF(MRT!$K$6:$K$371,"&gt;="&amp;$L$2),"",INDEX(MRT!K$6:K$371,MATCH(ROW()-ROW($B$2),ColAux,0),1))</f>
        <v/>
      </c>
    </row>
    <row r="192" spans="2:9">
      <c r="B192" s="3" t="str">
        <f>IF(ROW()-ROW($B$2)&gt;COUNTIF(MRT!$K$6:$K$371,"&gt;="&amp;$L$2),"",INDEX(MRT!D$6:D$371,MATCH(ROW()-ROW($B$2),ColAux,0),1))</f>
        <v/>
      </c>
      <c r="C192" s="4" t="str">
        <f>IF(ROW()-ROW($B$2)&gt;COUNTIF(MRT!$K$6:$K$371,"&gt;="&amp;$L$2),"",INDEX(MRT!E$6:E$371,MATCH(ROW()-ROW($B$2),ColAux,0),1))</f>
        <v/>
      </c>
      <c r="D192" s="3" t="str">
        <f>IF(ROW()-ROW($B$2)&gt;COUNTIF(MRT!$K$6:$K$371,"&gt;="&amp;$L$2),"",INDEX(MRT!F$6:F$371,MATCH(ROW()-ROW($B$2),ColAux,0),1))</f>
        <v/>
      </c>
      <c r="E192" s="4" t="str">
        <f>IF(ROW()-ROW($B$2)&gt;COUNTIF(MRT!$K$6:$K$371,"&gt;="&amp;$L$2),"",INDEX(MRT!G$6:G$371,MATCH(ROW()-ROW($B$2),ColAux,0),1))</f>
        <v/>
      </c>
      <c r="F192" t="str">
        <f>IF(ROW()-ROW($B$2)&gt;COUNTIF(MRT!$K$6:$K$371,"&gt;="&amp;$L$2),"",INDEX(MRT!H$6:H$371,MATCH(ROW()-ROW($B$2),ColAux,0),1))</f>
        <v/>
      </c>
      <c r="G192" t="str">
        <f>IF(ROW()-ROW($B$2)&gt;COUNTIF(MRT!$K$6:$K$371,"&gt;="&amp;$L$2),"",INDEX(MRT!I$6:I$371,MATCH(ROW()-ROW($B$2),ColAux,0),1))</f>
        <v/>
      </c>
      <c r="H192" t="str">
        <f>IF(ROW()-ROW($B$2)&gt;COUNTIF(MRT!$K$6:$K$371,"&gt;="&amp;$L$2),"",INDEX(MRT!J$6:J$371,MATCH(ROW()-ROW($B$2),ColAux,0),1))</f>
        <v/>
      </c>
      <c r="I192" t="str">
        <f>IF(ROW()-ROW($B$2)&gt;COUNTIF(MRT!$K$6:$K$371,"&gt;="&amp;$L$2),"",INDEX(MRT!K$6:K$371,MATCH(ROW()-ROW($B$2),ColAux,0),1))</f>
        <v/>
      </c>
    </row>
    <row r="193" spans="2:9">
      <c r="B193" s="3" t="str">
        <f>IF(ROW()-ROW($B$2)&gt;COUNTIF(MRT!$K$6:$K$371,"&gt;="&amp;$L$2),"",INDEX(MRT!D$6:D$371,MATCH(ROW()-ROW($B$2),ColAux,0),1))</f>
        <v/>
      </c>
      <c r="C193" s="4" t="str">
        <f>IF(ROW()-ROW($B$2)&gt;COUNTIF(MRT!$K$6:$K$371,"&gt;="&amp;$L$2),"",INDEX(MRT!E$6:E$371,MATCH(ROW()-ROW($B$2),ColAux,0),1))</f>
        <v/>
      </c>
      <c r="D193" s="3" t="str">
        <f>IF(ROW()-ROW($B$2)&gt;COUNTIF(MRT!$K$6:$K$371,"&gt;="&amp;$L$2),"",INDEX(MRT!F$6:F$371,MATCH(ROW()-ROW($B$2),ColAux,0),1))</f>
        <v/>
      </c>
      <c r="E193" s="4" t="str">
        <f>IF(ROW()-ROW($B$2)&gt;COUNTIF(MRT!$K$6:$K$371,"&gt;="&amp;$L$2),"",INDEX(MRT!G$6:G$371,MATCH(ROW()-ROW($B$2),ColAux,0),1))</f>
        <v/>
      </c>
      <c r="F193" t="str">
        <f>IF(ROW()-ROW($B$2)&gt;COUNTIF(MRT!$K$6:$K$371,"&gt;="&amp;$L$2),"",INDEX(MRT!H$6:H$371,MATCH(ROW()-ROW($B$2),ColAux,0),1))</f>
        <v/>
      </c>
      <c r="G193" t="str">
        <f>IF(ROW()-ROW($B$2)&gt;COUNTIF(MRT!$K$6:$K$371,"&gt;="&amp;$L$2),"",INDEX(MRT!I$6:I$371,MATCH(ROW()-ROW($B$2),ColAux,0),1))</f>
        <v/>
      </c>
      <c r="H193" t="str">
        <f>IF(ROW()-ROW($B$2)&gt;COUNTIF(MRT!$K$6:$K$371,"&gt;="&amp;$L$2),"",INDEX(MRT!J$6:J$371,MATCH(ROW()-ROW($B$2),ColAux,0),1))</f>
        <v/>
      </c>
      <c r="I193" t="str">
        <f>IF(ROW()-ROW($B$2)&gt;COUNTIF(MRT!$K$6:$K$371,"&gt;="&amp;$L$2),"",INDEX(MRT!K$6:K$371,MATCH(ROW()-ROW($B$2),ColAux,0),1))</f>
        <v/>
      </c>
    </row>
    <row r="194" spans="2:9">
      <c r="B194" s="3" t="str">
        <f>IF(ROW()-ROW($B$2)&gt;COUNTIF(MRT!$K$6:$K$371,"&gt;="&amp;$L$2),"",INDEX(MRT!D$6:D$371,MATCH(ROW()-ROW($B$2),ColAux,0),1))</f>
        <v/>
      </c>
      <c r="C194" s="4" t="str">
        <f>IF(ROW()-ROW($B$2)&gt;COUNTIF(MRT!$K$6:$K$371,"&gt;="&amp;$L$2),"",INDEX(MRT!E$6:E$371,MATCH(ROW()-ROW($B$2),ColAux,0),1))</f>
        <v/>
      </c>
      <c r="D194" s="3" t="str">
        <f>IF(ROW()-ROW($B$2)&gt;COUNTIF(MRT!$K$6:$K$371,"&gt;="&amp;$L$2),"",INDEX(MRT!F$6:F$371,MATCH(ROW()-ROW($B$2),ColAux,0),1))</f>
        <v/>
      </c>
      <c r="E194" s="4" t="str">
        <f>IF(ROW()-ROW($B$2)&gt;COUNTIF(MRT!$K$6:$K$371,"&gt;="&amp;$L$2),"",INDEX(MRT!G$6:G$371,MATCH(ROW()-ROW($B$2),ColAux,0),1))</f>
        <v/>
      </c>
      <c r="F194" t="str">
        <f>IF(ROW()-ROW($B$2)&gt;COUNTIF(MRT!$K$6:$K$371,"&gt;="&amp;$L$2),"",INDEX(MRT!H$6:H$371,MATCH(ROW()-ROW($B$2),ColAux,0),1))</f>
        <v/>
      </c>
      <c r="G194" t="str">
        <f>IF(ROW()-ROW($B$2)&gt;COUNTIF(MRT!$K$6:$K$371,"&gt;="&amp;$L$2),"",INDEX(MRT!I$6:I$371,MATCH(ROW()-ROW($B$2),ColAux,0),1))</f>
        <v/>
      </c>
      <c r="H194" t="str">
        <f>IF(ROW()-ROW($B$2)&gt;COUNTIF(MRT!$K$6:$K$371,"&gt;="&amp;$L$2),"",INDEX(MRT!J$6:J$371,MATCH(ROW()-ROW($B$2),ColAux,0),1))</f>
        <v/>
      </c>
      <c r="I194" t="str">
        <f>IF(ROW()-ROW($B$2)&gt;COUNTIF(MRT!$K$6:$K$371,"&gt;="&amp;$L$2),"",INDEX(MRT!K$6:K$371,MATCH(ROW()-ROW($B$2),ColAux,0),1))</f>
        <v/>
      </c>
    </row>
    <row r="195" spans="2:9">
      <c r="B195" s="3" t="str">
        <f>IF(ROW()-ROW($B$2)&gt;COUNTIF(MRT!$K$6:$K$371,"&gt;="&amp;$L$2),"",INDEX(MRT!D$6:D$371,MATCH(ROW()-ROW($B$2),ColAux,0),1))</f>
        <v/>
      </c>
      <c r="C195" s="4" t="str">
        <f>IF(ROW()-ROW($B$2)&gt;COUNTIF(MRT!$K$6:$K$371,"&gt;="&amp;$L$2),"",INDEX(MRT!E$6:E$371,MATCH(ROW()-ROW($B$2),ColAux,0),1))</f>
        <v/>
      </c>
      <c r="D195" s="3" t="str">
        <f>IF(ROW()-ROW($B$2)&gt;COUNTIF(MRT!$K$6:$K$371,"&gt;="&amp;$L$2),"",INDEX(MRT!F$6:F$371,MATCH(ROW()-ROW($B$2),ColAux,0),1))</f>
        <v/>
      </c>
      <c r="E195" s="4" t="str">
        <f>IF(ROW()-ROW($B$2)&gt;COUNTIF(MRT!$K$6:$K$371,"&gt;="&amp;$L$2),"",INDEX(MRT!G$6:G$371,MATCH(ROW()-ROW($B$2),ColAux,0),1))</f>
        <v/>
      </c>
      <c r="F195" t="str">
        <f>IF(ROW()-ROW($B$2)&gt;COUNTIF(MRT!$K$6:$K$371,"&gt;="&amp;$L$2),"",INDEX(MRT!H$6:H$371,MATCH(ROW()-ROW($B$2),ColAux,0),1))</f>
        <v/>
      </c>
      <c r="G195" t="str">
        <f>IF(ROW()-ROW($B$2)&gt;COUNTIF(MRT!$K$6:$K$371,"&gt;="&amp;$L$2),"",INDEX(MRT!I$6:I$371,MATCH(ROW()-ROW($B$2),ColAux,0),1))</f>
        <v/>
      </c>
      <c r="H195" t="str">
        <f>IF(ROW()-ROW($B$2)&gt;COUNTIF(MRT!$K$6:$K$371,"&gt;="&amp;$L$2),"",INDEX(MRT!J$6:J$371,MATCH(ROW()-ROW($B$2),ColAux,0),1))</f>
        <v/>
      </c>
      <c r="I195" t="str">
        <f>IF(ROW()-ROW($B$2)&gt;COUNTIF(MRT!$K$6:$K$371,"&gt;="&amp;$L$2),"",INDEX(MRT!K$6:K$371,MATCH(ROW()-ROW($B$2),ColAux,0),1))</f>
        <v/>
      </c>
    </row>
    <row r="196" spans="2:9">
      <c r="B196" s="3" t="str">
        <f>IF(ROW()-ROW($B$2)&gt;COUNTIF(MRT!$K$6:$K$371,"&gt;="&amp;$L$2),"",INDEX(MRT!D$6:D$371,MATCH(ROW()-ROW($B$2),ColAux,0),1))</f>
        <v/>
      </c>
      <c r="C196" s="4" t="str">
        <f>IF(ROW()-ROW($B$2)&gt;COUNTIF(MRT!$K$6:$K$371,"&gt;="&amp;$L$2),"",INDEX(MRT!E$6:E$371,MATCH(ROW()-ROW($B$2),ColAux,0),1))</f>
        <v/>
      </c>
      <c r="D196" s="3" t="str">
        <f>IF(ROW()-ROW($B$2)&gt;COUNTIF(MRT!$K$6:$K$371,"&gt;="&amp;$L$2),"",INDEX(MRT!F$6:F$371,MATCH(ROW()-ROW($B$2),ColAux,0),1))</f>
        <v/>
      </c>
      <c r="E196" s="4" t="str">
        <f>IF(ROW()-ROW($B$2)&gt;COUNTIF(MRT!$K$6:$K$371,"&gt;="&amp;$L$2),"",INDEX(MRT!G$6:G$371,MATCH(ROW()-ROW($B$2),ColAux,0),1))</f>
        <v/>
      </c>
      <c r="F196" t="str">
        <f>IF(ROW()-ROW($B$2)&gt;COUNTIF(MRT!$K$6:$K$371,"&gt;="&amp;$L$2),"",INDEX(MRT!H$6:H$371,MATCH(ROW()-ROW($B$2),ColAux,0),1))</f>
        <v/>
      </c>
      <c r="G196" t="str">
        <f>IF(ROW()-ROW($B$2)&gt;COUNTIF(MRT!$K$6:$K$371,"&gt;="&amp;$L$2),"",INDEX(MRT!I$6:I$371,MATCH(ROW()-ROW($B$2),ColAux,0),1))</f>
        <v/>
      </c>
      <c r="H196" t="str">
        <f>IF(ROW()-ROW($B$2)&gt;COUNTIF(MRT!$K$6:$K$371,"&gt;="&amp;$L$2),"",INDEX(MRT!J$6:J$371,MATCH(ROW()-ROW($B$2),ColAux,0),1))</f>
        <v/>
      </c>
      <c r="I196" t="str">
        <f>IF(ROW()-ROW($B$2)&gt;COUNTIF(MRT!$K$6:$K$371,"&gt;="&amp;$L$2),"",INDEX(MRT!K$6:K$371,MATCH(ROW()-ROW($B$2),ColAux,0),1))</f>
        <v/>
      </c>
    </row>
    <row r="197" spans="2:9">
      <c r="B197" s="3" t="str">
        <f>IF(ROW()-ROW($B$2)&gt;COUNTIF(MRT!$K$6:$K$371,"&gt;="&amp;$L$2),"",INDEX(MRT!D$6:D$371,MATCH(ROW()-ROW($B$2),ColAux,0),1))</f>
        <v/>
      </c>
      <c r="C197" s="4" t="str">
        <f>IF(ROW()-ROW($B$2)&gt;COUNTIF(MRT!$K$6:$K$371,"&gt;="&amp;$L$2),"",INDEX(MRT!E$6:E$371,MATCH(ROW()-ROW($B$2),ColAux,0),1))</f>
        <v/>
      </c>
      <c r="D197" s="3" t="str">
        <f>IF(ROW()-ROW($B$2)&gt;COUNTIF(MRT!$K$6:$K$371,"&gt;="&amp;$L$2),"",INDEX(MRT!F$6:F$371,MATCH(ROW()-ROW($B$2),ColAux,0),1))</f>
        <v/>
      </c>
      <c r="E197" s="4" t="str">
        <f>IF(ROW()-ROW($B$2)&gt;COUNTIF(MRT!$K$6:$K$371,"&gt;="&amp;$L$2),"",INDEX(MRT!G$6:G$371,MATCH(ROW()-ROW($B$2),ColAux,0),1))</f>
        <v/>
      </c>
      <c r="F197" t="str">
        <f>IF(ROW()-ROW($B$2)&gt;COUNTIF(MRT!$K$6:$K$371,"&gt;="&amp;$L$2),"",INDEX(MRT!H$6:H$371,MATCH(ROW()-ROW($B$2),ColAux,0),1))</f>
        <v/>
      </c>
      <c r="G197" t="str">
        <f>IF(ROW()-ROW($B$2)&gt;COUNTIF(MRT!$K$6:$K$371,"&gt;="&amp;$L$2),"",INDEX(MRT!I$6:I$371,MATCH(ROW()-ROW($B$2),ColAux,0),1))</f>
        <v/>
      </c>
      <c r="H197" t="str">
        <f>IF(ROW()-ROW($B$2)&gt;COUNTIF(MRT!$K$6:$K$371,"&gt;="&amp;$L$2),"",INDEX(MRT!J$6:J$371,MATCH(ROW()-ROW($B$2),ColAux,0),1))</f>
        <v/>
      </c>
      <c r="I197" t="str">
        <f>IF(ROW()-ROW($B$2)&gt;COUNTIF(MRT!$K$6:$K$371,"&gt;="&amp;$L$2),"",INDEX(MRT!K$6:K$371,MATCH(ROW()-ROW($B$2),ColAux,0),1))</f>
        <v/>
      </c>
    </row>
    <row r="198" spans="2:9">
      <c r="B198" s="3" t="str">
        <f>IF(ROW()-ROW($B$2)&gt;COUNTIF(MRT!$K$6:$K$371,"&gt;="&amp;$L$2),"",INDEX(MRT!D$6:D$371,MATCH(ROW()-ROW($B$2),ColAux,0),1))</f>
        <v/>
      </c>
      <c r="C198" s="4" t="str">
        <f>IF(ROW()-ROW($B$2)&gt;COUNTIF(MRT!$K$6:$K$371,"&gt;="&amp;$L$2),"",INDEX(MRT!E$6:E$371,MATCH(ROW()-ROW($B$2),ColAux,0),1))</f>
        <v/>
      </c>
      <c r="D198" s="3" t="str">
        <f>IF(ROW()-ROW($B$2)&gt;COUNTIF(MRT!$K$6:$K$371,"&gt;="&amp;$L$2),"",INDEX(MRT!F$6:F$371,MATCH(ROW()-ROW($B$2),ColAux,0),1))</f>
        <v/>
      </c>
      <c r="E198" s="4" t="str">
        <f>IF(ROW()-ROW($B$2)&gt;COUNTIF(MRT!$K$6:$K$371,"&gt;="&amp;$L$2),"",INDEX(MRT!G$6:G$371,MATCH(ROW()-ROW($B$2),ColAux,0),1))</f>
        <v/>
      </c>
      <c r="F198" t="str">
        <f>IF(ROW()-ROW($B$2)&gt;COUNTIF(MRT!$K$6:$K$371,"&gt;="&amp;$L$2),"",INDEX(MRT!H$6:H$371,MATCH(ROW()-ROW($B$2),ColAux,0),1))</f>
        <v/>
      </c>
      <c r="G198" t="str">
        <f>IF(ROW()-ROW($B$2)&gt;COUNTIF(MRT!$K$6:$K$371,"&gt;="&amp;$L$2),"",INDEX(MRT!I$6:I$371,MATCH(ROW()-ROW($B$2),ColAux,0),1))</f>
        <v/>
      </c>
      <c r="H198" t="str">
        <f>IF(ROW()-ROW($B$2)&gt;COUNTIF(MRT!$K$6:$K$371,"&gt;="&amp;$L$2),"",INDEX(MRT!J$6:J$371,MATCH(ROW()-ROW($B$2),ColAux,0),1))</f>
        <v/>
      </c>
      <c r="I198" t="str">
        <f>IF(ROW()-ROW($B$2)&gt;COUNTIF(MRT!$K$6:$K$371,"&gt;="&amp;$L$2),"",INDEX(MRT!K$6:K$371,MATCH(ROW()-ROW($B$2),ColAux,0),1))</f>
        <v/>
      </c>
    </row>
    <row r="199" spans="2:9">
      <c r="B199" s="3" t="str">
        <f>IF(ROW()-ROW($B$2)&gt;COUNTIF(MRT!$K$6:$K$371,"&gt;="&amp;$L$2),"",INDEX(MRT!D$6:D$371,MATCH(ROW()-ROW($B$2),ColAux,0),1))</f>
        <v/>
      </c>
      <c r="C199" s="4" t="str">
        <f>IF(ROW()-ROW($B$2)&gt;COUNTIF(MRT!$K$6:$K$371,"&gt;="&amp;$L$2),"",INDEX(MRT!E$6:E$371,MATCH(ROW()-ROW($B$2),ColAux,0),1))</f>
        <v/>
      </c>
      <c r="D199" s="3" t="str">
        <f>IF(ROW()-ROW($B$2)&gt;COUNTIF(MRT!$K$6:$K$371,"&gt;="&amp;$L$2),"",INDEX(MRT!F$6:F$371,MATCH(ROW()-ROW($B$2),ColAux,0),1))</f>
        <v/>
      </c>
      <c r="E199" s="4" t="str">
        <f>IF(ROW()-ROW($B$2)&gt;COUNTIF(MRT!$K$6:$K$371,"&gt;="&amp;$L$2),"",INDEX(MRT!G$6:G$371,MATCH(ROW()-ROW($B$2),ColAux,0),1))</f>
        <v/>
      </c>
      <c r="F199" t="str">
        <f>IF(ROW()-ROW($B$2)&gt;COUNTIF(MRT!$K$6:$K$371,"&gt;="&amp;$L$2),"",INDEX(MRT!H$6:H$371,MATCH(ROW()-ROW($B$2),ColAux,0),1))</f>
        <v/>
      </c>
      <c r="G199" t="str">
        <f>IF(ROW()-ROW($B$2)&gt;COUNTIF(MRT!$K$6:$K$371,"&gt;="&amp;$L$2),"",INDEX(MRT!I$6:I$371,MATCH(ROW()-ROW($B$2),ColAux,0),1))</f>
        <v/>
      </c>
      <c r="H199" t="str">
        <f>IF(ROW()-ROW($B$2)&gt;COUNTIF(MRT!$K$6:$K$371,"&gt;="&amp;$L$2),"",INDEX(MRT!J$6:J$371,MATCH(ROW()-ROW($B$2),ColAux,0),1))</f>
        <v/>
      </c>
      <c r="I199" t="str">
        <f>IF(ROW()-ROW($B$2)&gt;COUNTIF(MRT!$K$6:$K$371,"&gt;="&amp;$L$2),"",INDEX(MRT!K$6:K$371,MATCH(ROW()-ROW($B$2),ColAux,0),1))</f>
        <v/>
      </c>
    </row>
    <row r="200" spans="2:9">
      <c r="B200" s="3" t="str">
        <f>IF(ROW()-ROW($B$2)&gt;COUNTIF(MRT!$K$6:$K$371,"&gt;="&amp;$L$2),"",INDEX(MRT!D$6:D$371,MATCH(ROW()-ROW($B$2),ColAux,0),1))</f>
        <v/>
      </c>
      <c r="C200" s="4" t="str">
        <f>IF(ROW()-ROW($B$2)&gt;COUNTIF(MRT!$K$6:$K$371,"&gt;="&amp;$L$2),"",INDEX(MRT!E$6:E$371,MATCH(ROW()-ROW($B$2),ColAux,0),1))</f>
        <v/>
      </c>
      <c r="D200" s="3" t="str">
        <f>IF(ROW()-ROW($B$2)&gt;COUNTIF(MRT!$K$6:$K$371,"&gt;="&amp;$L$2),"",INDEX(MRT!F$6:F$371,MATCH(ROW()-ROW($B$2),ColAux,0),1))</f>
        <v/>
      </c>
      <c r="E200" s="4" t="str">
        <f>IF(ROW()-ROW($B$2)&gt;COUNTIF(MRT!$K$6:$K$371,"&gt;="&amp;$L$2),"",INDEX(MRT!G$6:G$371,MATCH(ROW()-ROW($B$2),ColAux,0),1))</f>
        <v/>
      </c>
      <c r="F200" t="str">
        <f>IF(ROW()-ROW($B$2)&gt;COUNTIF(MRT!$K$6:$K$371,"&gt;="&amp;$L$2),"",INDEX(MRT!H$6:H$371,MATCH(ROW()-ROW($B$2),ColAux,0),1))</f>
        <v/>
      </c>
      <c r="G200" t="str">
        <f>IF(ROW()-ROW($B$2)&gt;COUNTIF(MRT!$K$6:$K$371,"&gt;="&amp;$L$2),"",INDEX(MRT!I$6:I$371,MATCH(ROW()-ROW($B$2),ColAux,0),1))</f>
        <v/>
      </c>
      <c r="H200" t="str">
        <f>IF(ROW()-ROW($B$2)&gt;COUNTIF(MRT!$K$6:$K$371,"&gt;="&amp;$L$2),"",INDEX(MRT!J$6:J$371,MATCH(ROW()-ROW($B$2),ColAux,0),1))</f>
        <v/>
      </c>
      <c r="I200" t="str">
        <f>IF(ROW()-ROW($B$2)&gt;COUNTIF(MRT!$K$6:$K$371,"&gt;="&amp;$L$2),"",INDEX(MRT!K$6:K$371,MATCH(ROW()-ROW($B$2),ColAux,0),1))</f>
        <v/>
      </c>
    </row>
    <row r="201" spans="2:9">
      <c r="B201" s="3" t="str">
        <f>IF(ROW()-ROW($B$2)&gt;COUNTIF(MRT!$K$6:$K$371,"&gt;="&amp;$L$2),"",INDEX(MRT!D$6:D$371,MATCH(ROW()-ROW($B$2),ColAux,0),1))</f>
        <v/>
      </c>
      <c r="C201" s="4" t="str">
        <f>IF(ROW()-ROW($B$2)&gt;COUNTIF(MRT!$K$6:$K$371,"&gt;="&amp;$L$2),"",INDEX(MRT!E$6:E$371,MATCH(ROW()-ROW($B$2),ColAux,0),1))</f>
        <v/>
      </c>
      <c r="D201" s="3" t="str">
        <f>IF(ROW()-ROW($B$2)&gt;COUNTIF(MRT!$K$6:$K$371,"&gt;="&amp;$L$2),"",INDEX(MRT!F$6:F$371,MATCH(ROW()-ROW($B$2),ColAux,0),1))</f>
        <v/>
      </c>
      <c r="E201" s="4" t="str">
        <f>IF(ROW()-ROW($B$2)&gt;COUNTIF(MRT!$K$6:$K$371,"&gt;="&amp;$L$2),"",INDEX(MRT!G$6:G$371,MATCH(ROW()-ROW($B$2),ColAux,0),1))</f>
        <v/>
      </c>
      <c r="F201" t="str">
        <f>IF(ROW()-ROW($B$2)&gt;COUNTIF(MRT!$K$6:$K$371,"&gt;="&amp;$L$2),"",INDEX(MRT!H$6:H$371,MATCH(ROW()-ROW($B$2),ColAux,0),1))</f>
        <v/>
      </c>
      <c r="G201" t="str">
        <f>IF(ROW()-ROW($B$2)&gt;COUNTIF(MRT!$K$6:$K$371,"&gt;="&amp;$L$2),"",INDEX(MRT!I$6:I$371,MATCH(ROW()-ROW($B$2),ColAux,0),1))</f>
        <v/>
      </c>
      <c r="H201" t="str">
        <f>IF(ROW()-ROW($B$2)&gt;COUNTIF(MRT!$K$6:$K$371,"&gt;="&amp;$L$2),"",INDEX(MRT!J$6:J$371,MATCH(ROW()-ROW($B$2),ColAux,0),1))</f>
        <v/>
      </c>
      <c r="I201" t="str">
        <f>IF(ROW()-ROW($B$2)&gt;COUNTIF(MRT!$K$6:$K$371,"&gt;="&amp;$L$2),"",INDEX(MRT!K$6:K$371,MATCH(ROW()-ROW($B$2),ColAux,0),1))</f>
        <v/>
      </c>
    </row>
    <row r="202" spans="2:9">
      <c r="B202" s="3" t="str">
        <f>IF(ROW()-ROW($B$2)&gt;COUNTIF(MRT!$K$6:$K$371,"&gt;="&amp;$L$2),"",INDEX(MRT!D$6:D$371,MATCH(ROW()-ROW($B$2),ColAux,0),1))</f>
        <v/>
      </c>
      <c r="C202" s="4" t="str">
        <f>IF(ROW()-ROW($B$2)&gt;COUNTIF(MRT!$K$6:$K$371,"&gt;="&amp;$L$2),"",INDEX(MRT!E$6:E$371,MATCH(ROW()-ROW($B$2),ColAux,0),1))</f>
        <v/>
      </c>
      <c r="D202" s="3" t="str">
        <f>IF(ROW()-ROW($B$2)&gt;COUNTIF(MRT!$K$6:$K$371,"&gt;="&amp;$L$2),"",INDEX(MRT!F$6:F$371,MATCH(ROW()-ROW($B$2),ColAux,0),1))</f>
        <v/>
      </c>
      <c r="E202" s="4" t="str">
        <f>IF(ROW()-ROW($B$2)&gt;COUNTIF(MRT!$K$6:$K$371,"&gt;="&amp;$L$2),"",INDEX(MRT!G$6:G$371,MATCH(ROW()-ROW($B$2),ColAux,0),1))</f>
        <v/>
      </c>
      <c r="F202" t="str">
        <f>IF(ROW()-ROW($B$2)&gt;COUNTIF(MRT!$K$6:$K$371,"&gt;="&amp;$L$2),"",INDEX(MRT!H$6:H$371,MATCH(ROW()-ROW($B$2),ColAux,0),1))</f>
        <v/>
      </c>
      <c r="G202" t="str">
        <f>IF(ROW()-ROW($B$2)&gt;COUNTIF(MRT!$K$6:$K$371,"&gt;="&amp;$L$2),"",INDEX(MRT!I$6:I$371,MATCH(ROW()-ROW($B$2),ColAux,0),1))</f>
        <v/>
      </c>
      <c r="H202" t="str">
        <f>IF(ROW()-ROW($B$2)&gt;COUNTIF(MRT!$K$6:$K$371,"&gt;="&amp;$L$2),"",INDEX(MRT!J$6:J$371,MATCH(ROW()-ROW($B$2),ColAux,0),1))</f>
        <v/>
      </c>
      <c r="I202" t="str">
        <f>IF(ROW()-ROW($B$2)&gt;COUNTIF(MRT!$K$6:$K$371,"&gt;="&amp;$L$2),"",INDEX(MRT!K$6:K$371,MATCH(ROW()-ROW($B$2),ColAux,0),1))</f>
        <v/>
      </c>
    </row>
    <row r="203" spans="2:9">
      <c r="B203" s="3" t="str">
        <f>IF(ROW()-ROW($B$2)&gt;COUNTIF(MRT!$K$6:$K$371,"&gt;="&amp;$L$2),"",INDEX(MRT!D$6:D$371,MATCH(ROW()-ROW($B$2),ColAux,0),1))</f>
        <v/>
      </c>
      <c r="C203" s="4" t="str">
        <f>IF(ROW()-ROW($B$2)&gt;COUNTIF(MRT!$K$6:$K$371,"&gt;="&amp;$L$2),"",INDEX(MRT!E$6:E$371,MATCH(ROW()-ROW($B$2),ColAux,0),1))</f>
        <v/>
      </c>
      <c r="D203" s="3" t="str">
        <f>IF(ROW()-ROW($B$2)&gt;COUNTIF(MRT!$K$6:$K$371,"&gt;="&amp;$L$2),"",INDEX(MRT!F$6:F$371,MATCH(ROW()-ROW($B$2),ColAux,0),1))</f>
        <v/>
      </c>
      <c r="E203" s="4" t="str">
        <f>IF(ROW()-ROW($B$2)&gt;COUNTIF(MRT!$K$6:$K$371,"&gt;="&amp;$L$2),"",INDEX(MRT!G$6:G$371,MATCH(ROW()-ROW($B$2),ColAux,0),1))</f>
        <v/>
      </c>
      <c r="F203" t="str">
        <f>IF(ROW()-ROW($B$2)&gt;COUNTIF(MRT!$K$6:$K$371,"&gt;="&amp;$L$2),"",INDEX(MRT!H$6:H$371,MATCH(ROW()-ROW($B$2),ColAux,0),1))</f>
        <v/>
      </c>
      <c r="G203" t="str">
        <f>IF(ROW()-ROW($B$2)&gt;COUNTIF(MRT!$K$6:$K$371,"&gt;="&amp;$L$2),"",INDEX(MRT!I$6:I$371,MATCH(ROW()-ROW($B$2),ColAux,0),1))</f>
        <v/>
      </c>
      <c r="H203" t="str">
        <f>IF(ROW()-ROW($B$2)&gt;COUNTIF(MRT!$K$6:$K$371,"&gt;="&amp;$L$2),"",INDEX(MRT!J$6:J$371,MATCH(ROW()-ROW($B$2),ColAux,0),1))</f>
        <v/>
      </c>
      <c r="I203" t="str">
        <f>IF(ROW()-ROW($B$2)&gt;COUNTIF(MRT!$K$6:$K$371,"&gt;="&amp;$L$2),"",INDEX(MRT!K$6:K$371,MATCH(ROW()-ROW($B$2),ColAux,0),1))</f>
        <v/>
      </c>
    </row>
    <row r="204" spans="2:9">
      <c r="B204" s="3" t="str">
        <f>IF(ROW()-ROW($B$2)&gt;COUNTIF(MRT!$K$6:$K$371,"&gt;="&amp;$L$2),"",INDEX(MRT!D$6:D$371,MATCH(ROW()-ROW($B$2),ColAux,0),1))</f>
        <v/>
      </c>
      <c r="C204" s="4" t="str">
        <f>IF(ROW()-ROW($B$2)&gt;COUNTIF(MRT!$K$6:$K$371,"&gt;="&amp;$L$2),"",INDEX(MRT!E$6:E$371,MATCH(ROW()-ROW($B$2),ColAux,0),1))</f>
        <v/>
      </c>
      <c r="D204" s="3" t="str">
        <f>IF(ROW()-ROW($B$2)&gt;COUNTIF(MRT!$K$6:$K$371,"&gt;="&amp;$L$2),"",INDEX(MRT!F$6:F$371,MATCH(ROW()-ROW($B$2),ColAux,0),1))</f>
        <v/>
      </c>
      <c r="E204" s="4" t="str">
        <f>IF(ROW()-ROW($B$2)&gt;COUNTIF(MRT!$K$6:$K$371,"&gt;="&amp;$L$2),"",INDEX(MRT!G$6:G$371,MATCH(ROW()-ROW($B$2),ColAux,0),1))</f>
        <v/>
      </c>
      <c r="F204" t="str">
        <f>IF(ROW()-ROW($B$2)&gt;COUNTIF(MRT!$K$6:$K$371,"&gt;="&amp;$L$2),"",INDEX(MRT!H$6:H$371,MATCH(ROW()-ROW($B$2),ColAux,0),1))</f>
        <v/>
      </c>
      <c r="G204" t="str">
        <f>IF(ROW()-ROW($B$2)&gt;COUNTIF(MRT!$K$6:$K$371,"&gt;="&amp;$L$2),"",INDEX(MRT!I$6:I$371,MATCH(ROW()-ROW($B$2),ColAux,0),1))</f>
        <v/>
      </c>
      <c r="H204" t="str">
        <f>IF(ROW()-ROW($B$2)&gt;COUNTIF(MRT!$K$6:$K$371,"&gt;="&amp;$L$2),"",INDEX(MRT!J$6:J$371,MATCH(ROW()-ROW($B$2),ColAux,0),1))</f>
        <v/>
      </c>
      <c r="I204" t="str">
        <f>IF(ROW()-ROW($B$2)&gt;COUNTIF(MRT!$K$6:$K$371,"&gt;="&amp;$L$2),"",INDEX(MRT!K$6:K$371,MATCH(ROW()-ROW($B$2),ColAux,0),1))</f>
        <v/>
      </c>
    </row>
    <row r="205" spans="2:9">
      <c r="B205" s="3" t="str">
        <f>IF(ROW()-ROW($B$2)&gt;COUNTIF(MRT!$K$6:$K$371,"&gt;="&amp;$L$2),"",INDEX(MRT!D$6:D$371,MATCH(ROW()-ROW($B$2),ColAux,0),1))</f>
        <v/>
      </c>
      <c r="C205" s="4" t="str">
        <f>IF(ROW()-ROW($B$2)&gt;COUNTIF(MRT!$K$6:$K$371,"&gt;="&amp;$L$2),"",INDEX(MRT!E$6:E$371,MATCH(ROW()-ROW($B$2),ColAux,0),1))</f>
        <v/>
      </c>
      <c r="D205" s="3" t="str">
        <f>IF(ROW()-ROW($B$2)&gt;COUNTIF(MRT!$K$6:$K$371,"&gt;="&amp;$L$2),"",INDEX(MRT!F$6:F$371,MATCH(ROW()-ROW($B$2),ColAux,0),1))</f>
        <v/>
      </c>
      <c r="E205" s="4" t="str">
        <f>IF(ROW()-ROW($B$2)&gt;COUNTIF(MRT!$K$6:$K$371,"&gt;="&amp;$L$2),"",INDEX(MRT!G$6:G$371,MATCH(ROW()-ROW($B$2),ColAux,0),1))</f>
        <v/>
      </c>
      <c r="F205" t="str">
        <f>IF(ROW()-ROW($B$2)&gt;COUNTIF(MRT!$K$6:$K$371,"&gt;="&amp;$L$2),"",INDEX(MRT!H$6:H$371,MATCH(ROW()-ROW($B$2),ColAux,0),1))</f>
        <v/>
      </c>
      <c r="G205" t="str">
        <f>IF(ROW()-ROW($B$2)&gt;COUNTIF(MRT!$K$6:$K$371,"&gt;="&amp;$L$2),"",INDEX(MRT!I$6:I$371,MATCH(ROW()-ROW($B$2),ColAux,0),1))</f>
        <v/>
      </c>
      <c r="H205" t="str">
        <f>IF(ROW()-ROW($B$2)&gt;COUNTIF(MRT!$K$6:$K$371,"&gt;="&amp;$L$2),"",INDEX(MRT!J$6:J$371,MATCH(ROW()-ROW($B$2),ColAux,0),1))</f>
        <v/>
      </c>
      <c r="I205" t="str">
        <f>IF(ROW()-ROW($B$2)&gt;COUNTIF(MRT!$K$6:$K$371,"&gt;="&amp;$L$2),"",INDEX(MRT!K$6:K$371,MATCH(ROW()-ROW($B$2),ColAux,0),1))</f>
        <v/>
      </c>
    </row>
    <row r="206" spans="2:9">
      <c r="B206" s="3" t="str">
        <f>IF(ROW()-ROW($B$2)&gt;COUNTIF(MRT!$K$6:$K$371,"&gt;="&amp;$L$2),"",INDEX(MRT!D$6:D$371,MATCH(ROW()-ROW($B$2),ColAux,0),1))</f>
        <v/>
      </c>
      <c r="C206" s="4" t="str">
        <f>IF(ROW()-ROW($B$2)&gt;COUNTIF(MRT!$K$6:$K$371,"&gt;="&amp;$L$2),"",INDEX(MRT!E$6:E$371,MATCH(ROW()-ROW($B$2),ColAux,0),1))</f>
        <v/>
      </c>
      <c r="D206" s="3" t="str">
        <f>IF(ROW()-ROW($B$2)&gt;COUNTIF(MRT!$K$6:$K$371,"&gt;="&amp;$L$2),"",INDEX(MRT!F$6:F$371,MATCH(ROW()-ROW($B$2),ColAux,0),1))</f>
        <v/>
      </c>
      <c r="E206" s="4" t="str">
        <f>IF(ROW()-ROW($B$2)&gt;COUNTIF(MRT!$K$6:$K$371,"&gt;="&amp;$L$2),"",INDEX(MRT!G$6:G$371,MATCH(ROW()-ROW($B$2),ColAux,0),1))</f>
        <v/>
      </c>
      <c r="F206" t="str">
        <f>IF(ROW()-ROW($B$2)&gt;COUNTIF(MRT!$K$6:$K$371,"&gt;="&amp;$L$2),"",INDEX(MRT!H$6:H$371,MATCH(ROW()-ROW($B$2),ColAux,0),1))</f>
        <v/>
      </c>
      <c r="G206" t="str">
        <f>IF(ROW()-ROW($B$2)&gt;COUNTIF(MRT!$K$6:$K$371,"&gt;="&amp;$L$2),"",INDEX(MRT!I$6:I$371,MATCH(ROW()-ROW($B$2),ColAux,0),1))</f>
        <v/>
      </c>
      <c r="H206" t="str">
        <f>IF(ROW()-ROW($B$2)&gt;COUNTIF(MRT!$K$6:$K$371,"&gt;="&amp;$L$2),"",INDEX(MRT!J$6:J$371,MATCH(ROW()-ROW($B$2),ColAux,0),1))</f>
        <v/>
      </c>
      <c r="I206" t="str">
        <f>IF(ROW()-ROW($B$2)&gt;COUNTIF(MRT!$K$6:$K$371,"&gt;="&amp;$L$2),"",INDEX(MRT!K$6:K$371,MATCH(ROW()-ROW($B$2),ColAux,0),1))</f>
        <v/>
      </c>
    </row>
    <row r="207" spans="2:9">
      <c r="B207" s="3" t="str">
        <f>IF(ROW()-ROW($B$2)&gt;COUNTIF(MRT!$K$6:$K$371,"&gt;="&amp;$L$2),"",INDEX(MRT!D$6:D$371,MATCH(ROW()-ROW($B$2),ColAux,0),1))</f>
        <v/>
      </c>
      <c r="C207" s="4" t="str">
        <f>IF(ROW()-ROW($B$2)&gt;COUNTIF(MRT!$K$6:$K$371,"&gt;="&amp;$L$2),"",INDEX(MRT!E$6:E$371,MATCH(ROW()-ROW($B$2),ColAux,0),1))</f>
        <v/>
      </c>
      <c r="D207" s="3" t="str">
        <f>IF(ROW()-ROW($B$2)&gt;COUNTIF(MRT!$K$6:$K$371,"&gt;="&amp;$L$2),"",INDEX(MRT!F$6:F$371,MATCH(ROW()-ROW($B$2),ColAux,0),1))</f>
        <v/>
      </c>
      <c r="E207" s="4" t="str">
        <f>IF(ROW()-ROW($B$2)&gt;COUNTIF(MRT!$K$6:$K$371,"&gt;="&amp;$L$2),"",INDEX(MRT!G$6:G$371,MATCH(ROW()-ROW($B$2),ColAux,0),1))</f>
        <v/>
      </c>
      <c r="F207" t="str">
        <f>IF(ROW()-ROW($B$2)&gt;COUNTIF(MRT!$K$6:$K$371,"&gt;="&amp;$L$2),"",INDEX(MRT!H$6:H$371,MATCH(ROW()-ROW($B$2),ColAux,0),1))</f>
        <v/>
      </c>
      <c r="G207" t="str">
        <f>IF(ROW()-ROW($B$2)&gt;COUNTIF(MRT!$K$6:$K$371,"&gt;="&amp;$L$2),"",INDEX(MRT!I$6:I$371,MATCH(ROW()-ROW($B$2),ColAux,0),1))</f>
        <v/>
      </c>
      <c r="H207" t="str">
        <f>IF(ROW()-ROW($B$2)&gt;COUNTIF(MRT!$K$6:$K$371,"&gt;="&amp;$L$2),"",INDEX(MRT!J$6:J$371,MATCH(ROW()-ROW($B$2),ColAux,0),1))</f>
        <v/>
      </c>
      <c r="I207" t="str">
        <f>IF(ROW()-ROW($B$2)&gt;COUNTIF(MRT!$K$6:$K$371,"&gt;="&amp;$L$2),"",INDEX(MRT!K$6:K$371,MATCH(ROW()-ROW($B$2),ColAux,0),1))</f>
        <v/>
      </c>
    </row>
    <row r="208" spans="2:9">
      <c r="B208" s="3" t="str">
        <f>IF(ROW()-ROW($B$2)&gt;COUNTIF(MRT!$K$6:$K$371,"&gt;="&amp;$L$2),"",INDEX(MRT!D$6:D$371,MATCH(ROW()-ROW($B$2),ColAux,0),1))</f>
        <v/>
      </c>
      <c r="C208" s="4" t="str">
        <f>IF(ROW()-ROW($B$2)&gt;COUNTIF(MRT!$K$6:$K$371,"&gt;="&amp;$L$2),"",INDEX(MRT!E$6:E$371,MATCH(ROW()-ROW($B$2),ColAux,0),1))</f>
        <v/>
      </c>
      <c r="D208" s="3" t="str">
        <f>IF(ROW()-ROW($B$2)&gt;COUNTIF(MRT!$K$6:$K$371,"&gt;="&amp;$L$2),"",INDEX(MRT!F$6:F$371,MATCH(ROW()-ROW($B$2),ColAux,0),1))</f>
        <v/>
      </c>
      <c r="E208" s="4" t="str">
        <f>IF(ROW()-ROW($B$2)&gt;COUNTIF(MRT!$K$6:$K$371,"&gt;="&amp;$L$2),"",INDEX(MRT!G$6:G$371,MATCH(ROW()-ROW($B$2),ColAux,0),1))</f>
        <v/>
      </c>
      <c r="F208" t="str">
        <f>IF(ROW()-ROW($B$2)&gt;COUNTIF(MRT!$K$6:$K$371,"&gt;="&amp;$L$2),"",INDEX(MRT!H$6:H$371,MATCH(ROW()-ROW($B$2),ColAux,0),1))</f>
        <v/>
      </c>
      <c r="G208" t="str">
        <f>IF(ROW()-ROW($B$2)&gt;COUNTIF(MRT!$K$6:$K$371,"&gt;="&amp;$L$2),"",INDEX(MRT!I$6:I$371,MATCH(ROW()-ROW($B$2),ColAux,0),1))</f>
        <v/>
      </c>
      <c r="H208" t="str">
        <f>IF(ROW()-ROW($B$2)&gt;COUNTIF(MRT!$K$6:$K$371,"&gt;="&amp;$L$2),"",INDEX(MRT!J$6:J$371,MATCH(ROW()-ROW($B$2),ColAux,0),1))</f>
        <v/>
      </c>
      <c r="I208" t="str">
        <f>IF(ROW()-ROW($B$2)&gt;COUNTIF(MRT!$K$6:$K$371,"&gt;="&amp;$L$2),"",INDEX(MRT!K$6:K$371,MATCH(ROW()-ROW($B$2),ColAux,0),1))</f>
        <v/>
      </c>
    </row>
    <row r="209" spans="2:9">
      <c r="B209" s="3" t="str">
        <f>IF(ROW()-ROW($B$2)&gt;COUNTIF(MRT!$K$6:$K$371,"&gt;="&amp;$L$2),"",INDEX(MRT!D$6:D$371,MATCH(ROW()-ROW($B$2),ColAux,0),1))</f>
        <v/>
      </c>
      <c r="C209" s="4" t="str">
        <f>IF(ROW()-ROW($B$2)&gt;COUNTIF(MRT!$K$6:$K$371,"&gt;="&amp;$L$2),"",INDEX(MRT!E$6:E$371,MATCH(ROW()-ROW($B$2),ColAux,0),1))</f>
        <v/>
      </c>
      <c r="D209" s="3" t="str">
        <f>IF(ROW()-ROW($B$2)&gt;COUNTIF(MRT!$K$6:$K$371,"&gt;="&amp;$L$2),"",INDEX(MRT!F$6:F$371,MATCH(ROW()-ROW($B$2),ColAux,0),1))</f>
        <v/>
      </c>
      <c r="E209" s="4" t="str">
        <f>IF(ROW()-ROW($B$2)&gt;COUNTIF(MRT!$K$6:$K$371,"&gt;="&amp;$L$2),"",INDEX(MRT!G$6:G$371,MATCH(ROW()-ROW($B$2),ColAux,0),1))</f>
        <v/>
      </c>
      <c r="F209" t="str">
        <f>IF(ROW()-ROW($B$2)&gt;COUNTIF(MRT!$K$6:$K$371,"&gt;="&amp;$L$2),"",INDEX(MRT!H$6:H$371,MATCH(ROW()-ROW($B$2),ColAux,0),1))</f>
        <v/>
      </c>
      <c r="G209" t="str">
        <f>IF(ROW()-ROW($B$2)&gt;COUNTIF(MRT!$K$6:$K$371,"&gt;="&amp;$L$2),"",INDEX(MRT!I$6:I$371,MATCH(ROW()-ROW($B$2),ColAux,0),1))</f>
        <v/>
      </c>
      <c r="H209" t="str">
        <f>IF(ROW()-ROW($B$2)&gt;COUNTIF(MRT!$K$6:$K$371,"&gt;="&amp;$L$2),"",INDEX(MRT!J$6:J$371,MATCH(ROW()-ROW($B$2),ColAux,0),1))</f>
        <v/>
      </c>
      <c r="I209" t="str">
        <f>IF(ROW()-ROW($B$2)&gt;COUNTIF(MRT!$K$6:$K$371,"&gt;="&amp;$L$2),"",INDEX(MRT!K$6:K$371,MATCH(ROW()-ROW($B$2),ColAux,0),1))</f>
        <v/>
      </c>
    </row>
    <row r="210" spans="2:9">
      <c r="B210" s="3" t="str">
        <f>IF(ROW()-ROW($B$2)&gt;COUNTIF(MRT!$K$6:$K$371,"&gt;="&amp;$L$2),"",INDEX(MRT!D$6:D$371,MATCH(ROW()-ROW($B$2),ColAux,0),1))</f>
        <v/>
      </c>
      <c r="C210" s="4" t="str">
        <f>IF(ROW()-ROW($B$2)&gt;COUNTIF(MRT!$K$6:$K$371,"&gt;="&amp;$L$2),"",INDEX(MRT!E$6:E$371,MATCH(ROW()-ROW($B$2),ColAux,0),1))</f>
        <v/>
      </c>
      <c r="D210" s="3" t="str">
        <f>IF(ROW()-ROW($B$2)&gt;COUNTIF(MRT!$K$6:$K$371,"&gt;="&amp;$L$2),"",INDEX(MRT!F$6:F$371,MATCH(ROW()-ROW($B$2),ColAux,0),1))</f>
        <v/>
      </c>
      <c r="E210" s="4" t="str">
        <f>IF(ROW()-ROW($B$2)&gt;COUNTIF(MRT!$K$6:$K$371,"&gt;="&amp;$L$2),"",INDEX(MRT!G$6:G$371,MATCH(ROW()-ROW($B$2),ColAux,0),1))</f>
        <v/>
      </c>
      <c r="F210" t="str">
        <f>IF(ROW()-ROW($B$2)&gt;COUNTIF(MRT!$K$6:$K$371,"&gt;="&amp;$L$2),"",INDEX(MRT!H$6:H$371,MATCH(ROW()-ROW($B$2),ColAux,0),1))</f>
        <v/>
      </c>
      <c r="G210" t="str">
        <f>IF(ROW()-ROW($B$2)&gt;COUNTIF(MRT!$K$6:$K$371,"&gt;="&amp;$L$2),"",INDEX(MRT!I$6:I$371,MATCH(ROW()-ROW($B$2),ColAux,0),1))</f>
        <v/>
      </c>
      <c r="H210" t="str">
        <f>IF(ROW()-ROW($B$2)&gt;COUNTIF(MRT!$K$6:$K$371,"&gt;="&amp;$L$2),"",INDEX(MRT!J$6:J$371,MATCH(ROW()-ROW($B$2),ColAux,0),1))</f>
        <v/>
      </c>
      <c r="I210" t="str">
        <f>IF(ROW()-ROW($B$2)&gt;COUNTIF(MRT!$K$6:$K$371,"&gt;="&amp;$L$2),"",INDEX(MRT!K$6:K$371,MATCH(ROW()-ROW($B$2),ColAux,0),1))</f>
        <v/>
      </c>
    </row>
    <row r="211" spans="2:9">
      <c r="B211" s="3" t="str">
        <f>IF(ROW()-ROW($B$2)&gt;COUNTIF(MRT!$K$6:$K$371,"&gt;="&amp;$L$2),"",INDEX(MRT!D$6:D$371,MATCH(ROW()-ROW($B$2),ColAux,0),1))</f>
        <v/>
      </c>
      <c r="C211" s="4" t="str">
        <f>IF(ROW()-ROW($B$2)&gt;COUNTIF(MRT!$K$6:$K$371,"&gt;="&amp;$L$2),"",INDEX(MRT!E$6:E$371,MATCH(ROW()-ROW($B$2),ColAux,0),1))</f>
        <v/>
      </c>
      <c r="D211" s="3" t="str">
        <f>IF(ROW()-ROW($B$2)&gt;COUNTIF(MRT!$K$6:$K$371,"&gt;="&amp;$L$2),"",INDEX(MRT!F$6:F$371,MATCH(ROW()-ROW($B$2),ColAux,0),1))</f>
        <v/>
      </c>
      <c r="E211" s="4" t="str">
        <f>IF(ROW()-ROW($B$2)&gt;COUNTIF(MRT!$K$6:$K$371,"&gt;="&amp;$L$2),"",INDEX(MRT!G$6:G$371,MATCH(ROW()-ROW($B$2),ColAux,0),1))</f>
        <v/>
      </c>
      <c r="F211" t="str">
        <f>IF(ROW()-ROW($B$2)&gt;COUNTIF(MRT!$K$6:$K$371,"&gt;="&amp;$L$2),"",INDEX(MRT!H$6:H$371,MATCH(ROW()-ROW($B$2),ColAux,0),1))</f>
        <v/>
      </c>
      <c r="G211" t="str">
        <f>IF(ROW()-ROW($B$2)&gt;COUNTIF(MRT!$K$6:$K$371,"&gt;="&amp;$L$2),"",INDEX(MRT!I$6:I$371,MATCH(ROW()-ROW($B$2),ColAux,0),1))</f>
        <v/>
      </c>
      <c r="H211" t="str">
        <f>IF(ROW()-ROW($B$2)&gt;COUNTIF(MRT!$K$6:$K$371,"&gt;="&amp;$L$2),"",INDEX(MRT!J$6:J$371,MATCH(ROW()-ROW($B$2),ColAux,0),1))</f>
        <v/>
      </c>
      <c r="I211" t="str">
        <f>IF(ROW()-ROW($B$2)&gt;COUNTIF(MRT!$K$6:$K$371,"&gt;="&amp;$L$2),"",INDEX(MRT!K$6:K$371,MATCH(ROW()-ROW($B$2),ColAux,0),1))</f>
        <v/>
      </c>
    </row>
    <row r="212" spans="2:9">
      <c r="B212" s="3" t="str">
        <f>IF(ROW()-ROW($B$2)&gt;COUNTIF(MRT!$K$6:$K$371,"&gt;="&amp;$L$2),"",INDEX(MRT!D$6:D$371,MATCH(ROW()-ROW($B$2),ColAux,0),1))</f>
        <v/>
      </c>
      <c r="C212" s="4" t="str">
        <f>IF(ROW()-ROW($B$2)&gt;COUNTIF(MRT!$K$6:$K$371,"&gt;="&amp;$L$2),"",INDEX(MRT!E$6:E$371,MATCH(ROW()-ROW($B$2),ColAux,0),1))</f>
        <v/>
      </c>
      <c r="D212" s="3" t="str">
        <f>IF(ROW()-ROW($B$2)&gt;COUNTIF(MRT!$K$6:$K$371,"&gt;="&amp;$L$2),"",INDEX(MRT!F$6:F$371,MATCH(ROW()-ROW($B$2),ColAux,0),1))</f>
        <v/>
      </c>
      <c r="E212" s="4" t="str">
        <f>IF(ROW()-ROW($B$2)&gt;COUNTIF(MRT!$K$6:$K$371,"&gt;="&amp;$L$2),"",INDEX(MRT!G$6:G$371,MATCH(ROW()-ROW($B$2),ColAux,0),1))</f>
        <v/>
      </c>
      <c r="F212" t="str">
        <f>IF(ROW()-ROW($B$2)&gt;COUNTIF(MRT!$K$6:$K$371,"&gt;="&amp;$L$2),"",INDEX(MRT!H$6:H$371,MATCH(ROW()-ROW($B$2),ColAux,0),1))</f>
        <v/>
      </c>
      <c r="G212" t="str">
        <f>IF(ROW()-ROW($B$2)&gt;COUNTIF(MRT!$K$6:$K$371,"&gt;="&amp;$L$2),"",INDEX(MRT!I$6:I$371,MATCH(ROW()-ROW($B$2),ColAux,0),1))</f>
        <v/>
      </c>
      <c r="H212" t="str">
        <f>IF(ROW()-ROW($B$2)&gt;COUNTIF(MRT!$K$6:$K$371,"&gt;="&amp;$L$2),"",INDEX(MRT!J$6:J$371,MATCH(ROW()-ROW($B$2),ColAux,0),1))</f>
        <v/>
      </c>
      <c r="I212" t="str">
        <f>IF(ROW()-ROW($B$2)&gt;COUNTIF(MRT!$K$6:$K$371,"&gt;="&amp;$L$2),"",INDEX(MRT!K$6:K$371,MATCH(ROW()-ROW($B$2),ColAux,0),1))</f>
        <v/>
      </c>
    </row>
    <row r="213" spans="2:9">
      <c r="B213" s="3" t="str">
        <f>IF(ROW()-ROW($B$2)&gt;COUNTIF(MRT!$K$6:$K$371,"&gt;="&amp;$L$2),"",INDEX(MRT!D$6:D$371,MATCH(ROW()-ROW($B$2),ColAux,0),1))</f>
        <v/>
      </c>
      <c r="C213" s="4" t="str">
        <f>IF(ROW()-ROW($B$2)&gt;COUNTIF(MRT!$K$6:$K$371,"&gt;="&amp;$L$2),"",INDEX(MRT!E$6:E$371,MATCH(ROW()-ROW($B$2),ColAux,0),1))</f>
        <v/>
      </c>
      <c r="D213" s="3" t="str">
        <f>IF(ROW()-ROW($B$2)&gt;COUNTIF(MRT!$K$6:$K$371,"&gt;="&amp;$L$2),"",INDEX(MRT!F$6:F$371,MATCH(ROW()-ROW($B$2),ColAux,0),1))</f>
        <v/>
      </c>
      <c r="E213" s="4" t="str">
        <f>IF(ROW()-ROW($B$2)&gt;COUNTIF(MRT!$K$6:$K$371,"&gt;="&amp;$L$2),"",INDEX(MRT!G$6:G$371,MATCH(ROW()-ROW($B$2),ColAux,0),1))</f>
        <v/>
      </c>
      <c r="F213" t="str">
        <f>IF(ROW()-ROW($B$2)&gt;COUNTIF(MRT!$K$6:$K$371,"&gt;="&amp;$L$2),"",INDEX(MRT!H$6:H$371,MATCH(ROW()-ROW($B$2),ColAux,0),1))</f>
        <v/>
      </c>
      <c r="G213" t="str">
        <f>IF(ROW()-ROW($B$2)&gt;COUNTIF(MRT!$K$6:$K$371,"&gt;="&amp;$L$2),"",INDEX(MRT!I$6:I$371,MATCH(ROW()-ROW($B$2),ColAux,0),1))</f>
        <v/>
      </c>
      <c r="H213" t="str">
        <f>IF(ROW()-ROW($B$2)&gt;COUNTIF(MRT!$K$6:$K$371,"&gt;="&amp;$L$2),"",INDEX(MRT!J$6:J$371,MATCH(ROW()-ROW($B$2),ColAux,0),1))</f>
        <v/>
      </c>
      <c r="I213" t="str">
        <f>IF(ROW()-ROW($B$2)&gt;COUNTIF(MRT!$K$6:$K$371,"&gt;="&amp;$L$2),"",INDEX(MRT!K$6:K$371,MATCH(ROW()-ROW($B$2),ColAux,0),1))</f>
        <v/>
      </c>
    </row>
    <row r="214" spans="2:9">
      <c r="B214" s="3" t="str">
        <f>IF(ROW()-ROW($B$2)&gt;COUNTIF(MRT!$K$6:$K$371,"&gt;="&amp;$L$2),"",INDEX(MRT!D$6:D$371,MATCH(ROW()-ROW($B$2),ColAux,0),1))</f>
        <v/>
      </c>
      <c r="C214" s="4" t="str">
        <f>IF(ROW()-ROW($B$2)&gt;COUNTIF(MRT!$K$6:$K$371,"&gt;="&amp;$L$2),"",INDEX(MRT!E$6:E$371,MATCH(ROW()-ROW($B$2),ColAux,0),1))</f>
        <v/>
      </c>
      <c r="D214" s="3" t="str">
        <f>IF(ROW()-ROW($B$2)&gt;COUNTIF(MRT!$K$6:$K$371,"&gt;="&amp;$L$2),"",INDEX(MRT!F$6:F$371,MATCH(ROW()-ROW($B$2),ColAux,0),1))</f>
        <v/>
      </c>
      <c r="E214" s="4" t="str">
        <f>IF(ROW()-ROW($B$2)&gt;COUNTIF(MRT!$K$6:$K$371,"&gt;="&amp;$L$2),"",INDEX(MRT!G$6:G$371,MATCH(ROW()-ROW($B$2),ColAux,0),1))</f>
        <v/>
      </c>
      <c r="F214" t="str">
        <f>IF(ROW()-ROW($B$2)&gt;COUNTIF(MRT!$K$6:$K$371,"&gt;="&amp;$L$2),"",INDEX(MRT!H$6:H$371,MATCH(ROW()-ROW($B$2),ColAux,0),1))</f>
        <v/>
      </c>
      <c r="G214" t="str">
        <f>IF(ROW()-ROW($B$2)&gt;COUNTIF(MRT!$K$6:$K$371,"&gt;="&amp;$L$2),"",INDEX(MRT!I$6:I$371,MATCH(ROW()-ROW($B$2),ColAux,0),1))</f>
        <v/>
      </c>
      <c r="H214" t="str">
        <f>IF(ROW()-ROW($B$2)&gt;COUNTIF(MRT!$K$6:$K$371,"&gt;="&amp;$L$2),"",INDEX(MRT!J$6:J$371,MATCH(ROW()-ROW($B$2),ColAux,0),1))</f>
        <v/>
      </c>
      <c r="I214" t="str">
        <f>IF(ROW()-ROW($B$2)&gt;COUNTIF(MRT!$K$6:$K$371,"&gt;="&amp;$L$2),"",INDEX(MRT!K$6:K$371,MATCH(ROW()-ROW($B$2),ColAux,0),1))</f>
        <v/>
      </c>
    </row>
    <row r="215" spans="2:9">
      <c r="B215" s="3" t="str">
        <f>IF(ROW()-ROW($B$2)&gt;COUNTIF(MRT!$K$6:$K$371,"&gt;="&amp;$L$2),"",INDEX(MRT!D$6:D$371,MATCH(ROW()-ROW($B$2),ColAux,0),1))</f>
        <v/>
      </c>
      <c r="C215" s="4" t="str">
        <f>IF(ROW()-ROW($B$2)&gt;COUNTIF(MRT!$K$6:$K$371,"&gt;="&amp;$L$2),"",INDEX(MRT!E$6:E$371,MATCH(ROW()-ROW($B$2),ColAux,0),1))</f>
        <v/>
      </c>
      <c r="D215" s="3" t="str">
        <f>IF(ROW()-ROW($B$2)&gt;COUNTIF(MRT!$K$6:$K$371,"&gt;="&amp;$L$2),"",INDEX(MRT!F$6:F$371,MATCH(ROW()-ROW($B$2),ColAux,0),1))</f>
        <v/>
      </c>
      <c r="E215" s="4" t="str">
        <f>IF(ROW()-ROW($B$2)&gt;COUNTIF(MRT!$K$6:$K$371,"&gt;="&amp;$L$2),"",INDEX(MRT!G$6:G$371,MATCH(ROW()-ROW($B$2),ColAux,0),1))</f>
        <v/>
      </c>
      <c r="F215" t="str">
        <f>IF(ROW()-ROW($B$2)&gt;COUNTIF(MRT!$K$6:$K$371,"&gt;="&amp;$L$2),"",INDEX(MRT!H$6:H$371,MATCH(ROW()-ROW($B$2),ColAux,0),1))</f>
        <v/>
      </c>
      <c r="G215" t="str">
        <f>IF(ROW()-ROW($B$2)&gt;COUNTIF(MRT!$K$6:$K$371,"&gt;="&amp;$L$2),"",INDEX(MRT!I$6:I$371,MATCH(ROW()-ROW($B$2),ColAux,0),1))</f>
        <v/>
      </c>
      <c r="H215" t="str">
        <f>IF(ROW()-ROW($B$2)&gt;COUNTIF(MRT!$K$6:$K$371,"&gt;="&amp;$L$2),"",INDEX(MRT!J$6:J$371,MATCH(ROW()-ROW($B$2),ColAux,0),1))</f>
        <v/>
      </c>
      <c r="I215" t="str">
        <f>IF(ROW()-ROW($B$2)&gt;COUNTIF(MRT!$K$6:$K$371,"&gt;="&amp;$L$2),"",INDEX(MRT!K$6:K$371,MATCH(ROW()-ROW($B$2),ColAux,0),1))</f>
        <v/>
      </c>
    </row>
    <row r="216" spans="2:9">
      <c r="B216" s="3" t="str">
        <f>IF(ROW()-ROW($B$2)&gt;COUNTIF(MRT!$K$6:$K$371,"&gt;="&amp;$L$2),"",INDEX(MRT!D$6:D$371,MATCH(ROW()-ROW($B$2),ColAux,0),1))</f>
        <v/>
      </c>
      <c r="C216" s="4" t="str">
        <f>IF(ROW()-ROW($B$2)&gt;COUNTIF(MRT!$K$6:$K$371,"&gt;="&amp;$L$2),"",INDEX(MRT!E$6:E$371,MATCH(ROW()-ROW($B$2),ColAux,0),1))</f>
        <v/>
      </c>
      <c r="D216" s="3" t="str">
        <f>IF(ROW()-ROW($B$2)&gt;COUNTIF(MRT!$K$6:$K$371,"&gt;="&amp;$L$2),"",INDEX(MRT!F$6:F$371,MATCH(ROW()-ROW($B$2),ColAux,0),1))</f>
        <v/>
      </c>
      <c r="E216" s="4" t="str">
        <f>IF(ROW()-ROW($B$2)&gt;COUNTIF(MRT!$K$6:$K$371,"&gt;="&amp;$L$2),"",INDEX(MRT!G$6:G$371,MATCH(ROW()-ROW($B$2),ColAux,0),1))</f>
        <v/>
      </c>
      <c r="F216" t="str">
        <f>IF(ROW()-ROW($B$2)&gt;COUNTIF(MRT!$K$6:$K$371,"&gt;="&amp;$L$2),"",INDEX(MRT!H$6:H$371,MATCH(ROW()-ROW($B$2),ColAux,0),1))</f>
        <v/>
      </c>
      <c r="G216" t="str">
        <f>IF(ROW()-ROW($B$2)&gt;COUNTIF(MRT!$K$6:$K$371,"&gt;="&amp;$L$2),"",INDEX(MRT!I$6:I$371,MATCH(ROW()-ROW($B$2),ColAux,0),1))</f>
        <v/>
      </c>
      <c r="H216" t="str">
        <f>IF(ROW()-ROW($B$2)&gt;COUNTIF(MRT!$K$6:$K$371,"&gt;="&amp;$L$2),"",INDEX(MRT!J$6:J$371,MATCH(ROW()-ROW($B$2),ColAux,0),1))</f>
        <v/>
      </c>
      <c r="I216" t="str">
        <f>IF(ROW()-ROW($B$2)&gt;COUNTIF(MRT!$K$6:$K$371,"&gt;="&amp;$L$2),"",INDEX(MRT!K$6:K$371,MATCH(ROW()-ROW($B$2),ColAux,0),1))</f>
        <v/>
      </c>
    </row>
    <row r="217" spans="2:9">
      <c r="B217" s="3" t="str">
        <f>IF(ROW()-ROW($B$2)&gt;COUNTIF(MRT!$K$6:$K$371,"&gt;="&amp;$L$2),"",INDEX(MRT!D$6:D$371,MATCH(ROW()-ROW($B$2),ColAux,0),1))</f>
        <v/>
      </c>
      <c r="C217" s="4" t="str">
        <f>IF(ROW()-ROW($B$2)&gt;COUNTIF(MRT!$K$6:$K$371,"&gt;="&amp;$L$2),"",INDEX(MRT!E$6:E$371,MATCH(ROW()-ROW($B$2),ColAux,0),1))</f>
        <v/>
      </c>
      <c r="D217" s="3" t="str">
        <f>IF(ROW()-ROW($B$2)&gt;COUNTIF(MRT!$K$6:$K$371,"&gt;="&amp;$L$2),"",INDEX(MRT!F$6:F$371,MATCH(ROW()-ROW($B$2),ColAux,0),1))</f>
        <v/>
      </c>
      <c r="E217" s="4" t="str">
        <f>IF(ROW()-ROW($B$2)&gt;COUNTIF(MRT!$K$6:$K$371,"&gt;="&amp;$L$2),"",INDEX(MRT!G$6:G$371,MATCH(ROW()-ROW($B$2),ColAux,0),1))</f>
        <v/>
      </c>
      <c r="F217" t="str">
        <f>IF(ROW()-ROW($B$2)&gt;COUNTIF(MRT!$K$6:$K$371,"&gt;="&amp;$L$2),"",INDEX(MRT!H$6:H$371,MATCH(ROW()-ROW($B$2),ColAux,0),1))</f>
        <v/>
      </c>
      <c r="G217" t="str">
        <f>IF(ROW()-ROW($B$2)&gt;COUNTIF(MRT!$K$6:$K$371,"&gt;="&amp;$L$2),"",INDEX(MRT!I$6:I$371,MATCH(ROW()-ROW($B$2),ColAux,0),1))</f>
        <v/>
      </c>
      <c r="H217" t="str">
        <f>IF(ROW()-ROW($B$2)&gt;COUNTIF(MRT!$K$6:$K$371,"&gt;="&amp;$L$2),"",INDEX(MRT!J$6:J$371,MATCH(ROW()-ROW($B$2),ColAux,0),1))</f>
        <v/>
      </c>
      <c r="I217" t="str">
        <f>IF(ROW()-ROW($B$2)&gt;COUNTIF(MRT!$K$6:$K$371,"&gt;="&amp;$L$2),"",INDEX(MRT!K$6:K$371,MATCH(ROW()-ROW($B$2),ColAux,0),1))</f>
        <v/>
      </c>
    </row>
    <row r="218" spans="2:9">
      <c r="B218" s="3" t="str">
        <f>IF(ROW()-ROW($B$2)&gt;COUNTIF(MRT!$K$6:$K$371,"&gt;="&amp;$L$2),"",INDEX(MRT!D$6:D$371,MATCH(ROW()-ROW($B$2),ColAux,0),1))</f>
        <v/>
      </c>
      <c r="C218" s="4" t="str">
        <f>IF(ROW()-ROW($B$2)&gt;COUNTIF(MRT!$K$6:$K$371,"&gt;="&amp;$L$2),"",INDEX(MRT!E$6:E$371,MATCH(ROW()-ROW($B$2),ColAux,0),1))</f>
        <v/>
      </c>
      <c r="D218" s="3" t="str">
        <f>IF(ROW()-ROW($B$2)&gt;COUNTIF(MRT!$K$6:$K$371,"&gt;="&amp;$L$2),"",INDEX(MRT!F$6:F$371,MATCH(ROW()-ROW($B$2),ColAux,0),1))</f>
        <v/>
      </c>
      <c r="E218" s="4" t="str">
        <f>IF(ROW()-ROW($B$2)&gt;COUNTIF(MRT!$K$6:$K$371,"&gt;="&amp;$L$2),"",INDEX(MRT!G$6:G$371,MATCH(ROW()-ROW($B$2),ColAux,0),1))</f>
        <v/>
      </c>
      <c r="F218" t="str">
        <f>IF(ROW()-ROW($B$2)&gt;COUNTIF(MRT!$K$6:$K$371,"&gt;="&amp;$L$2),"",INDEX(MRT!H$6:H$371,MATCH(ROW()-ROW($B$2),ColAux,0),1))</f>
        <v/>
      </c>
      <c r="G218" t="str">
        <f>IF(ROW()-ROW($B$2)&gt;COUNTIF(MRT!$K$6:$K$371,"&gt;="&amp;$L$2),"",INDEX(MRT!I$6:I$371,MATCH(ROW()-ROW($B$2),ColAux,0),1))</f>
        <v/>
      </c>
      <c r="H218" t="str">
        <f>IF(ROW()-ROW($B$2)&gt;COUNTIF(MRT!$K$6:$K$371,"&gt;="&amp;$L$2),"",INDEX(MRT!J$6:J$371,MATCH(ROW()-ROW($B$2),ColAux,0),1))</f>
        <v/>
      </c>
      <c r="I218" t="str">
        <f>IF(ROW()-ROW($B$2)&gt;COUNTIF(MRT!$K$6:$K$371,"&gt;="&amp;$L$2),"",INDEX(MRT!K$6:K$371,MATCH(ROW()-ROW($B$2),ColAux,0),1))</f>
        <v/>
      </c>
    </row>
    <row r="219" spans="2:9">
      <c r="B219" s="3" t="str">
        <f>IF(ROW()-ROW($B$2)&gt;COUNTIF(MRT!$K$6:$K$371,"&gt;="&amp;$L$2),"",INDEX(MRT!D$6:D$371,MATCH(ROW()-ROW($B$2),ColAux,0),1))</f>
        <v/>
      </c>
      <c r="C219" s="4" t="str">
        <f>IF(ROW()-ROW($B$2)&gt;COUNTIF(MRT!$K$6:$K$371,"&gt;="&amp;$L$2),"",INDEX(MRT!E$6:E$371,MATCH(ROW()-ROW($B$2),ColAux,0),1))</f>
        <v/>
      </c>
      <c r="D219" s="3" t="str">
        <f>IF(ROW()-ROW($B$2)&gt;COUNTIF(MRT!$K$6:$K$371,"&gt;="&amp;$L$2),"",INDEX(MRT!F$6:F$371,MATCH(ROW()-ROW($B$2),ColAux,0),1))</f>
        <v/>
      </c>
      <c r="E219" s="4" t="str">
        <f>IF(ROW()-ROW($B$2)&gt;COUNTIF(MRT!$K$6:$K$371,"&gt;="&amp;$L$2),"",INDEX(MRT!G$6:G$371,MATCH(ROW()-ROW($B$2),ColAux,0),1))</f>
        <v/>
      </c>
      <c r="F219" t="str">
        <f>IF(ROW()-ROW($B$2)&gt;COUNTIF(MRT!$K$6:$K$371,"&gt;="&amp;$L$2),"",INDEX(MRT!H$6:H$371,MATCH(ROW()-ROW($B$2),ColAux,0),1))</f>
        <v/>
      </c>
      <c r="G219" t="str">
        <f>IF(ROW()-ROW($B$2)&gt;COUNTIF(MRT!$K$6:$K$371,"&gt;="&amp;$L$2),"",INDEX(MRT!I$6:I$371,MATCH(ROW()-ROW($B$2),ColAux,0),1))</f>
        <v/>
      </c>
      <c r="H219" t="str">
        <f>IF(ROW()-ROW($B$2)&gt;COUNTIF(MRT!$K$6:$K$371,"&gt;="&amp;$L$2),"",INDEX(MRT!J$6:J$371,MATCH(ROW()-ROW($B$2),ColAux,0),1))</f>
        <v/>
      </c>
      <c r="I219" t="str">
        <f>IF(ROW()-ROW($B$2)&gt;COUNTIF(MRT!$K$6:$K$371,"&gt;="&amp;$L$2),"",INDEX(MRT!K$6:K$371,MATCH(ROW()-ROW($B$2),ColAux,0),1))</f>
        <v/>
      </c>
    </row>
    <row r="220" spans="2:9">
      <c r="B220" s="3" t="str">
        <f>IF(ROW()-ROW($B$2)&gt;COUNTIF(MRT!$K$6:$K$371,"&gt;="&amp;$L$2),"",INDEX(MRT!D$6:D$371,MATCH(ROW()-ROW($B$2),ColAux,0),1))</f>
        <v/>
      </c>
      <c r="C220" s="4" t="str">
        <f>IF(ROW()-ROW($B$2)&gt;COUNTIF(MRT!$K$6:$K$371,"&gt;="&amp;$L$2),"",INDEX(MRT!E$6:E$371,MATCH(ROW()-ROW($B$2),ColAux,0),1))</f>
        <v/>
      </c>
      <c r="D220" s="3" t="str">
        <f>IF(ROW()-ROW($B$2)&gt;COUNTIF(MRT!$K$6:$K$371,"&gt;="&amp;$L$2),"",INDEX(MRT!F$6:F$371,MATCH(ROW()-ROW($B$2),ColAux,0),1))</f>
        <v/>
      </c>
      <c r="E220" s="4" t="str">
        <f>IF(ROW()-ROW($B$2)&gt;COUNTIF(MRT!$K$6:$K$371,"&gt;="&amp;$L$2),"",INDEX(MRT!G$6:G$371,MATCH(ROW()-ROW($B$2),ColAux,0),1))</f>
        <v/>
      </c>
      <c r="F220" t="str">
        <f>IF(ROW()-ROW($B$2)&gt;COUNTIF(MRT!$K$6:$K$371,"&gt;="&amp;$L$2),"",INDEX(MRT!H$6:H$371,MATCH(ROW()-ROW($B$2),ColAux,0),1))</f>
        <v/>
      </c>
      <c r="G220" t="str">
        <f>IF(ROW()-ROW($B$2)&gt;COUNTIF(MRT!$K$6:$K$371,"&gt;="&amp;$L$2),"",INDEX(MRT!I$6:I$371,MATCH(ROW()-ROW($B$2),ColAux,0),1))</f>
        <v/>
      </c>
      <c r="H220" t="str">
        <f>IF(ROW()-ROW($B$2)&gt;COUNTIF(MRT!$K$6:$K$371,"&gt;="&amp;$L$2),"",INDEX(MRT!J$6:J$371,MATCH(ROW()-ROW($B$2),ColAux,0),1))</f>
        <v/>
      </c>
      <c r="I220" t="str">
        <f>IF(ROW()-ROW($B$2)&gt;COUNTIF(MRT!$K$6:$K$371,"&gt;="&amp;$L$2),"",INDEX(MRT!K$6:K$371,MATCH(ROW()-ROW($B$2),ColAux,0),1))</f>
        <v/>
      </c>
    </row>
    <row r="221" spans="2:9">
      <c r="B221" s="3" t="str">
        <f>IF(ROW()-ROW($B$2)&gt;COUNTIF(MRT!$K$6:$K$371,"&gt;="&amp;$L$2),"",INDEX(MRT!D$6:D$371,MATCH(ROW()-ROW($B$2),ColAux,0),1))</f>
        <v/>
      </c>
      <c r="C221" s="4" t="str">
        <f>IF(ROW()-ROW($B$2)&gt;COUNTIF(MRT!$K$6:$K$371,"&gt;="&amp;$L$2),"",INDEX(MRT!E$6:E$371,MATCH(ROW()-ROW($B$2),ColAux,0),1))</f>
        <v/>
      </c>
      <c r="D221" s="3" t="str">
        <f>IF(ROW()-ROW($B$2)&gt;COUNTIF(MRT!$K$6:$K$371,"&gt;="&amp;$L$2),"",INDEX(MRT!F$6:F$371,MATCH(ROW()-ROW($B$2),ColAux,0),1))</f>
        <v/>
      </c>
      <c r="E221" s="4" t="str">
        <f>IF(ROW()-ROW($B$2)&gt;COUNTIF(MRT!$K$6:$K$371,"&gt;="&amp;$L$2),"",INDEX(MRT!G$6:G$371,MATCH(ROW()-ROW($B$2),ColAux,0),1))</f>
        <v/>
      </c>
      <c r="F221" t="str">
        <f>IF(ROW()-ROW($B$2)&gt;COUNTIF(MRT!$K$6:$K$371,"&gt;="&amp;$L$2),"",INDEX(MRT!H$6:H$371,MATCH(ROW()-ROW($B$2),ColAux,0),1))</f>
        <v/>
      </c>
      <c r="G221" t="str">
        <f>IF(ROW()-ROW($B$2)&gt;COUNTIF(MRT!$K$6:$K$371,"&gt;="&amp;$L$2),"",INDEX(MRT!I$6:I$371,MATCH(ROW()-ROW($B$2),ColAux,0),1))</f>
        <v/>
      </c>
      <c r="H221" t="str">
        <f>IF(ROW()-ROW($B$2)&gt;COUNTIF(MRT!$K$6:$K$371,"&gt;="&amp;$L$2),"",INDEX(MRT!J$6:J$371,MATCH(ROW()-ROW($B$2),ColAux,0),1))</f>
        <v/>
      </c>
      <c r="I221" t="str">
        <f>IF(ROW()-ROW($B$2)&gt;COUNTIF(MRT!$K$6:$K$371,"&gt;="&amp;$L$2),"",INDEX(MRT!K$6:K$371,MATCH(ROW()-ROW($B$2),ColAux,0),1))</f>
        <v/>
      </c>
    </row>
    <row r="222" spans="2:9">
      <c r="B222" s="3" t="str">
        <f>IF(ROW()-ROW($B$2)&gt;COUNTIF(MRT!$K$6:$K$371,"&gt;="&amp;$L$2),"",INDEX(MRT!D$6:D$371,MATCH(ROW()-ROW($B$2),ColAux,0),1))</f>
        <v/>
      </c>
      <c r="C222" s="4" t="str">
        <f>IF(ROW()-ROW($B$2)&gt;COUNTIF(MRT!$K$6:$K$371,"&gt;="&amp;$L$2),"",INDEX(MRT!E$6:E$371,MATCH(ROW()-ROW($B$2),ColAux,0),1))</f>
        <v/>
      </c>
      <c r="D222" s="3" t="str">
        <f>IF(ROW()-ROW($B$2)&gt;COUNTIF(MRT!$K$6:$K$371,"&gt;="&amp;$L$2),"",INDEX(MRT!F$6:F$371,MATCH(ROW()-ROW($B$2),ColAux,0),1))</f>
        <v/>
      </c>
      <c r="E222" s="4" t="str">
        <f>IF(ROW()-ROW($B$2)&gt;COUNTIF(MRT!$K$6:$K$371,"&gt;="&amp;$L$2),"",INDEX(MRT!G$6:G$371,MATCH(ROW()-ROW($B$2),ColAux,0),1))</f>
        <v/>
      </c>
      <c r="F222" t="str">
        <f>IF(ROW()-ROW($B$2)&gt;COUNTIF(MRT!$K$6:$K$371,"&gt;="&amp;$L$2),"",INDEX(MRT!H$6:H$371,MATCH(ROW()-ROW($B$2),ColAux,0),1))</f>
        <v/>
      </c>
      <c r="G222" t="str">
        <f>IF(ROW()-ROW($B$2)&gt;COUNTIF(MRT!$K$6:$K$371,"&gt;="&amp;$L$2),"",INDEX(MRT!I$6:I$371,MATCH(ROW()-ROW($B$2),ColAux,0),1))</f>
        <v/>
      </c>
      <c r="H222" t="str">
        <f>IF(ROW()-ROW($B$2)&gt;COUNTIF(MRT!$K$6:$K$371,"&gt;="&amp;$L$2),"",INDEX(MRT!J$6:J$371,MATCH(ROW()-ROW($B$2),ColAux,0),1))</f>
        <v/>
      </c>
      <c r="I222" t="str">
        <f>IF(ROW()-ROW($B$2)&gt;COUNTIF(MRT!$K$6:$K$371,"&gt;="&amp;$L$2),"",INDEX(MRT!K$6:K$371,MATCH(ROW()-ROW($B$2),ColAux,0),1))</f>
        <v/>
      </c>
    </row>
    <row r="223" spans="2:9">
      <c r="B223" s="3" t="str">
        <f>IF(ROW()-ROW($B$2)&gt;COUNTIF(MRT!$K$6:$K$371,"&gt;="&amp;$L$2),"",INDEX(MRT!D$6:D$371,MATCH(ROW()-ROW($B$2),ColAux,0),1))</f>
        <v/>
      </c>
      <c r="C223" s="4" t="str">
        <f>IF(ROW()-ROW($B$2)&gt;COUNTIF(MRT!$K$6:$K$371,"&gt;="&amp;$L$2),"",INDEX(MRT!E$6:E$371,MATCH(ROW()-ROW($B$2),ColAux,0),1))</f>
        <v/>
      </c>
      <c r="D223" s="3" t="str">
        <f>IF(ROW()-ROW($B$2)&gt;COUNTIF(MRT!$K$6:$K$371,"&gt;="&amp;$L$2),"",INDEX(MRT!F$6:F$371,MATCH(ROW()-ROW($B$2),ColAux,0),1))</f>
        <v/>
      </c>
      <c r="E223" s="4" t="str">
        <f>IF(ROW()-ROW($B$2)&gt;COUNTIF(MRT!$K$6:$K$371,"&gt;="&amp;$L$2),"",INDEX(MRT!G$6:G$371,MATCH(ROW()-ROW($B$2),ColAux,0),1))</f>
        <v/>
      </c>
      <c r="F223" t="str">
        <f>IF(ROW()-ROW($B$2)&gt;COUNTIF(MRT!$K$6:$K$371,"&gt;="&amp;$L$2),"",INDEX(MRT!H$6:H$371,MATCH(ROW()-ROW($B$2),ColAux,0),1))</f>
        <v/>
      </c>
      <c r="G223" t="str">
        <f>IF(ROW()-ROW($B$2)&gt;COUNTIF(MRT!$K$6:$K$371,"&gt;="&amp;$L$2),"",INDEX(MRT!I$6:I$371,MATCH(ROW()-ROW($B$2),ColAux,0),1))</f>
        <v/>
      </c>
      <c r="H223" t="str">
        <f>IF(ROW()-ROW($B$2)&gt;COUNTIF(MRT!$K$6:$K$371,"&gt;="&amp;$L$2),"",INDEX(MRT!J$6:J$371,MATCH(ROW()-ROW($B$2),ColAux,0),1))</f>
        <v/>
      </c>
      <c r="I223" t="str">
        <f>IF(ROW()-ROW($B$2)&gt;COUNTIF(MRT!$K$6:$K$371,"&gt;="&amp;$L$2),"",INDEX(MRT!K$6:K$371,MATCH(ROW()-ROW($B$2),ColAux,0),1))</f>
        <v/>
      </c>
    </row>
    <row r="224" spans="2:9">
      <c r="B224" s="3" t="str">
        <f>IF(ROW()-ROW($B$2)&gt;COUNTIF(MRT!$K$6:$K$371,"&gt;="&amp;$L$2),"",INDEX(MRT!D$6:D$371,MATCH(ROW()-ROW($B$2),ColAux,0),1))</f>
        <v/>
      </c>
      <c r="C224" s="4" t="str">
        <f>IF(ROW()-ROW($B$2)&gt;COUNTIF(MRT!$K$6:$K$371,"&gt;="&amp;$L$2),"",INDEX(MRT!E$6:E$371,MATCH(ROW()-ROW($B$2),ColAux,0),1))</f>
        <v/>
      </c>
      <c r="D224" s="3" t="str">
        <f>IF(ROW()-ROW($B$2)&gt;COUNTIF(MRT!$K$6:$K$371,"&gt;="&amp;$L$2),"",INDEX(MRT!F$6:F$371,MATCH(ROW()-ROW($B$2),ColAux,0),1))</f>
        <v/>
      </c>
      <c r="E224" s="4" t="str">
        <f>IF(ROW()-ROW($B$2)&gt;COUNTIF(MRT!$K$6:$K$371,"&gt;="&amp;$L$2),"",INDEX(MRT!G$6:G$371,MATCH(ROW()-ROW($B$2),ColAux,0),1))</f>
        <v/>
      </c>
      <c r="F224" t="str">
        <f>IF(ROW()-ROW($B$2)&gt;COUNTIF(MRT!$K$6:$K$371,"&gt;="&amp;$L$2),"",INDEX(MRT!H$6:H$371,MATCH(ROW()-ROW($B$2),ColAux,0),1))</f>
        <v/>
      </c>
      <c r="G224" t="str">
        <f>IF(ROW()-ROW($B$2)&gt;COUNTIF(MRT!$K$6:$K$371,"&gt;="&amp;$L$2),"",INDEX(MRT!I$6:I$371,MATCH(ROW()-ROW($B$2),ColAux,0),1))</f>
        <v/>
      </c>
      <c r="H224" t="str">
        <f>IF(ROW()-ROW($B$2)&gt;COUNTIF(MRT!$K$6:$K$371,"&gt;="&amp;$L$2),"",INDEX(MRT!J$6:J$371,MATCH(ROW()-ROW($B$2),ColAux,0),1))</f>
        <v/>
      </c>
      <c r="I224" t="str">
        <f>IF(ROW()-ROW($B$2)&gt;COUNTIF(MRT!$K$6:$K$371,"&gt;="&amp;$L$2),"",INDEX(MRT!K$6:K$371,MATCH(ROW()-ROW($B$2),ColAux,0),1))</f>
        <v/>
      </c>
    </row>
    <row r="225" spans="2:9">
      <c r="B225" s="3" t="str">
        <f>IF(ROW()-ROW($B$2)&gt;COUNTIF(MRT!$K$6:$K$371,"&gt;="&amp;$L$2),"",INDEX(MRT!D$6:D$371,MATCH(ROW()-ROW($B$2),ColAux,0),1))</f>
        <v/>
      </c>
      <c r="C225" s="4" t="str">
        <f>IF(ROW()-ROW($B$2)&gt;COUNTIF(MRT!$K$6:$K$371,"&gt;="&amp;$L$2),"",INDEX(MRT!E$6:E$371,MATCH(ROW()-ROW($B$2),ColAux,0),1))</f>
        <v/>
      </c>
      <c r="D225" s="3" t="str">
        <f>IF(ROW()-ROW($B$2)&gt;COUNTIF(MRT!$K$6:$K$371,"&gt;="&amp;$L$2),"",INDEX(MRT!F$6:F$371,MATCH(ROW()-ROW($B$2),ColAux,0),1))</f>
        <v/>
      </c>
      <c r="E225" s="4" t="str">
        <f>IF(ROW()-ROW($B$2)&gt;COUNTIF(MRT!$K$6:$K$371,"&gt;="&amp;$L$2),"",INDEX(MRT!G$6:G$371,MATCH(ROW()-ROW($B$2),ColAux,0),1))</f>
        <v/>
      </c>
      <c r="F225" t="str">
        <f>IF(ROW()-ROW($B$2)&gt;COUNTIF(MRT!$K$6:$K$371,"&gt;="&amp;$L$2),"",INDEX(MRT!H$6:H$371,MATCH(ROW()-ROW($B$2),ColAux,0),1))</f>
        <v/>
      </c>
      <c r="G225" t="str">
        <f>IF(ROW()-ROW($B$2)&gt;COUNTIF(MRT!$K$6:$K$371,"&gt;="&amp;$L$2),"",INDEX(MRT!I$6:I$371,MATCH(ROW()-ROW($B$2),ColAux,0),1))</f>
        <v/>
      </c>
      <c r="H225" t="str">
        <f>IF(ROW()-ROW($B$2)&gt;COUNTIF(MRT!$K$6:$K$371,"&gt;="&amp;$L$2),"",INDEX(MRT!J$6:J$371,MATCH(ROW()-ROW($B$2),ColAux,0),1))</f>
        <v/>
      </c>
      <c r="I225" t="str">
        <f>IF(ROW()-ROW($B$2)&gt;COUNTIF(MRT!$K$6:$K$371,"&gt;="&amp;$L$2),"",INDEX(MRT!K$6:K$371,MATCH(ROW()-ROW($B$2),ColAux,0),1))</f>
        <v/>
      </c>
    </row>
    <row r="226" spans="2:9">
      <c r="B226" s="3" t="str">
        <f>IF(ROW()-ROW($B$2)&gt;COUNTIF(MRT!$K$6:$K$371,"&gt;="&amp;$L$2),"",INDEX(MRT!D$6:D$371,MATCH(ROW()-ROW($B$2),ColAux,0),1))</f>
        <v/>
      </c>
      <c r="C226" s="4" t="str">
        <f>IF(ROW()-ROW($B$2)&gt;COUNTIF(MRT!$K$6:$K$371,"&gt;="&amp;$L$2),"",INDEX(MRT!E$6:E$371,MATCH(ROW()-ROW($B$2),ColAux,0),1))</f>
        <v/>
      </c>
      <c r="D226" s="3" t="str">
        <f>IF(ROW()-ROW($B$2)&gt;COUNTIF(MRT!$K$6:$K$371,"&gt;="&amp;$L$2),"",INDEX(MRT!F$6:F$371,MATCH(ROW()-ROW($B$2),ColAux,0),1))</f>
        <v/>
      </c>
      <c r="E226" s="4" t="str">
        <f>IF(ROW()-ROW($B$2)&gt;COUNTIF(MRT!$K$6:$K$371,"&gt;="&amp;$L$2),"",INDEX(MRT!G$6:G$371,MATCH(ROW()-ROW($B$2),ColAux,0),1))</f>
        <v/>
      </c>
      <c r="F226" t="str">
        <f>IF(ROW()-ROW($B$2)&gt;COUNTIF(MRT!$K$6:$K$371,"&gt;="&amp;$L$2),"",INDEX(MRT!H$6:H$371,MATCH(ROW()-ROW($B$2),ColAux,0),1))</f>
        <v/>
      </c>
      <c r="G226" t="str">
        <f>IF(ROW()-ROW($B$2)&gt;COUNTIF(MRT!$K$6:$K$371,"&gt;="&amp;$L$2),"",INDEX(MRT!I$6:I$371,MATCH(ROW()-ROW($B$2),ColAux,0),1))</f>
        <v/>
      </c>
      <c r="H226" t="str">
        <f>IF(ROW()-ROW($B$2)&gt;COUNTIF(MRT!$K$6:$K$371,"&gt;="&amp;$L$2),"",INDEX(MRT!J$6:J$371,MATCH(ROW()-ROW($B$2),ColAux,0),1))</f>
        <v/>
      </c>
      <c r="I226" t="str">
        <f>IF(ROW()-ROW($B$2)&gt;COUNTIF(MRT!$K$6:$K$371,"&gt;="&amp;$L$2),"",INDEX(MRT!K$6:K$371,MATCH(ROW()-ROW($B$2),ColAux,0),1))</f>
        <v/>
      </c>
    </row>
    <row r="227" spans="2:9">
      <c r="B227" s="3" t="str">
        <f>IF(ROW()-ROW($B$2)&gt;COUNTIF(MRT!$K$6:$K$371,"&gt;="&amp;$L$2),"",INDEX(MRT!D$6:D$371,MATCH(ROW()-ROW($B$2),ColAux,0),1))</f>
        <v/>
      </c>
      <c r="C227" s="4" t="str">
        <f>IF(ROW()-ROW($B$2)&gt;COUNTIF(MRT!$K$6:$K$371,"&gt;="&amp;$L$2),"",INDEX(MRT!E$6:E$371,MATCH(ROW()-ROW($B$2),ColAux,0),1))</f>
        <v/>
      </c>
      <c r="D227" s="3" t="str">
        <f>IF(ROW()-ROW($B$2)&gt;COUNTIF(MRT!$K$6:$K$371,"&gt;="&amp;$L$2),"",INDEX(MRT!F$6:F$371,MATCH(ROW()-ROW($B$2),ColAux,0),1))</f>
        <v/>
      </c>
      <c r="E227" s="4" t="str">
        <f>IF(ROW()-ROW($B$2)&gt;COUNTIF(MRT!$K$6:$K$371,"&gt;="&amp;$L$2),"",INDEX(MRT!G$6:G$371,MATCH(ROW()-ROW($B$2),ColAux,0),1))</f>
        <v/>
      </c>
      <c r="F227" t="str">
        <f>IF(ROW()-ROW($B$2)&gt;COUNTIF(MRT!$K$6:$K$371,"&gt;="&amp;$L$2),"",INDEX(MRT!H$6:H$371,MATCH(ROW()-ROW($B$2),ColAux,0),1))</f>
        <v/>
      </c>
      <c r="G227" t="str">
        <f>IF(ROW()-ROW($B$2)&gt;COUNTIF(MRT!$K$6:$K$371,"&gt;="&amp;$L$2),"",INDEX(MRT!I$6:I$371,MATCH(ROW()-ROW($B$2),ColAux,0),1))</f>
        <v/>
      </c>
      <c r="H227" t="str">
        <f>IF(ROW()-ROW($B$2)&gt;COUNTIF(MRT!$K$6:$K$371,"&gt;="&amp;$L$2),"",INDEX(MRT!J$6:J$371,MATCH(ROW()-ROW($B$2),ColAux,0),1))</f>
        <v/>
      </c>
      <c r="I227" t="str">
        <f>IF(ROW()-ROW($B$2)&gt;COUNTIF(MRT!$K$6:$K$371,"&gt;="&amp;$L$2),"",INDEX(MRT!K$6:K$371,MATCH(ROW()-ROW($B$2),ColAux,0),1))</f>
        <v/>
      </c>
    </row>
    <row r="228" spans="2:9">
      <c r="B228" s="3" t="str">
        <f>IF(ROW()-ROW($B$2)&gt;COUNTIF(MRT!$K$6:$K$371,"&gt;="&amp;$L$2),"",INDEX(MRT!D$6:D$371,MATCH(ROW()-ROW($B$2),ColAux,0),1))</f>
        <v/>
      </c>
      <c r="C228" s="4" t="str">
        <f>IF(ROW()-ROW($B$2)&gt;COUNTIF(MRT!$K$6:$K$371,"&gt;="&amp;$L$2),"",INDEX(MRT!E$6:E$371,MATCH(ROW()-ROW($B$2),ColAux,0),1))</f>
        <v/>
      </c>
      <c r="D228" s="3" t="str">
        <f>IF(ROW()-ROW($B$2)&gt;COUNTIF(MRT!$K$6:$K$371,"&gt;="&amp;$L$2),"",INDEX(MRT!F$6:F$371,MATCH(ROW()-ROW($B$2),ColAux,0),1))</f>
        <v/>
      </c>
      <c r="E228" s="4" t="str">
        <f>IF(ROW()-ROW($B$2)&gt;COUNTIF(MRT!$K$6:$K$371,"&gt;="&amp;$L$2),"",INDEX(MRT!G$6:G$371,MATCH(ROW()-ROW($B$2),ColAux,0),1))</f>
        <v/>
      </c>
      <c r="F228" t="str">
        <f>IF(ROW()-ROW($B$2)&gt;COUNTIF(MRT!$K$6:$K$371,"&gt;="&amp;$L$2),"",INDEX(MRT!H$6:H$371,MATCH(ROW()-ROW($B$2),ColAux,0),1))</f>
        <v/>
      </c>
      <c r="G228" t="str">
        <f>IF(ROW()-ROW($B$2)&gt;COUNTIF(MRT!$K$6:$K$371,"&gt;="&amp;$L$2),"",INDEX(MRT!I$6:I$371,MATCH(ROW()-ROW($B$2),ColAux,0),1))</f>
        <v/>
      </c>
      <c r="H228" t="str">
        <f>IF(ROW()-ROW($B$2)&gt;COUNTIF(MRT!$K$6:$K$371,"&gt;="&amp;$L$2),"",INDEX(MRT!J$6:J$371,MATCH(ROW()-ROW($B$2),ColAux,0),1))</f>
        <v/>
      </c>
      <c r="I228" t="str">
        <f>IF(ROW()-ROW($B$2)&gt;COUNTIF(MRT!$K$6:$K$371,"&gt;="&amp;$L$2),"",INDEX(MRT!K$6:K$371,MATCH(ROW()-ROW($B$2),ColAux,0),1))</f>
        <v/>
      </c>
    </row>
    <row r="229" spans="2:9">
      <c r="B229" s="3" t="str">
        <f>IF(ROW()-ROW($B$2)&gt;COUNTIF(MRT!$K$6:$K$371,"&gt;="&amp;$L$2),"",INDEX(MRT!D$6:D$371,MATCH(ROW()-ROW($B$2),ColAux,0),1))</f>
        <v/>
      </c>
      <c r="C229" s="4" t="str">
        <f>IF(ROW()-ROW($B$2)&gt;COUNTIF(MRT!$K$6:$K$371,"&gt;="&amp;$L$2),"",INDEX(MRT!E$6:E$371,MATCH(ROW()-ROW($B$2),ColAux,0),1))</f>
        <v/>
      </c>
      <c r="D229" s="3" t="str">
        <f>IF(ROW()-ROW($B$2)&gt;COUNTIF(MRT!$K$6:$K$371,"&gt;="&amp;$L$2),"",INDEX(MRT!F$6:F$371,MATCH(ROW()-ROW($B$2),ColAux,0),1))</f>
        <v/>
      </c>
      <c r="E229" s="4" t="str">
        <f>IF(ROW()-ROW($B$2)&gt;COUNTIF(MRT!$K$6:$K$371,"&gt;="&amp;$L$2),"",INDEX(MRT!G$6:G$371,MATCH(ROW()-ROW($B$2),ColAux,0),1))</f>
        <v/>
      </c>
      <c r="F229" t="str">
        <f>IF(ROW()-ROW($B$2)&gt;COUNTIF(MRT!$K$6:$K$371,"&gt;="&amp;$L$2),"",INDEX(MRT!H$6:H$371,MATCH(ROW()-ROW($B$2),ColAux,0),1))</f>
        <v/>
      </c>
      <c r="G229" t="str">
        <f>IF(ROW()-ROW($B$2)&gt;COUNTIF(MRT!$K$6:$K$371,"&gt;="&amp;$L$2),"",INDEX(MRT!I$6:I$371,MATCH(ROW()-ROW($B$2),ColAux,0),1))</f>
        <v/>
      </c>
      <c r="H229" t="str">
        <f>IF(ROW()-ROW($B$2)&gt;COUNTIF(MRT!$K$6:$K$371,"&gt;="&amp;$L$2),"",INDEX(MRT!J$6:J$371,MATCH(ROW()-ROW($B$2),ColAux,0),1))</f>
        <v/>
      </c>
      <c r="I229" t="str">
        <f>IF(ROW()-ROW($B$2)&gt;COUNTIF(MRT!$K$6:$K$371,"&gt;="&amp;$L$2),"",INDEX(MRT!K$6:K$371,MATCH(ROW()-ROW($B$2),ColAux,0),1))</f>
        <v/>
      </c>
    </row>
    <row r="230" spans="2:9">
      <c r="B230" s="3" t="str">
        <f>IF(ROW()-ROW($B$2)&gt;COUNTIF(MRT!$K$6:$K$371,"&gt;="&amp;$L$2),"",INDEX(MRT!D$6:D$371,MATCH(ROW()-ROW($B$2),ColAux,0),1))</f>
        <v/>
      </c>
      <c r="C230" s="4" t="str">
        <f>IF(ROW()-ROW($B$2)&gt;COUNTIF(MRT!$K$6:$K$371,"&gt;="&amp;$L$2),"",INDEX(MRT!E$6:E$371,MATCH(ROW()-ROW($B$2),ColAux,0),1))</f>
        <v/>
      </c>
      <c r="D230" s="3" t="str">
        <f>IF(ROW()-ROW($B$2)&gt;COUNTIF(MRT!$K$6:$K$371,"&gt;="&amp;$L$2),"",INDEX(MRT!F$6:F$371,MATCH(ROW()-ROW($B$2),ColAux,0),1))</f>
        <v/>
      </c>
      <c r="E230" s="4" t="str">
        <f>IF(ROW()-ROW($B$2)&gt;COUNTIF(MRT!$K$6:$K$371,"&gt;="&amp;$L$2),"",INDEX(MRT!G$6:G$371,MATCH(ROW()-ROW($B$2),ColAux,0),1))</f>
        <v/>
      </c>
      <c r="F230" t="str">
        <f>IF(ROW()-ROW($B$2)&gt;COUNTIF(MRT!$K$6:$K$371,"&gt;="&amp;$L$2),"",INDEX(MRT!H$6:H$371,MATCH(ROW()-ROW($B$2),ColAux,0),1))</f>
        <v/>
      </c>
      <c r="G230" t="str">
        <f>IF(ROW()-ROW($B$2)&gt;COUNTIF(MRT!$K$6:$K$371,"&gt;="&amp;$L$2),"",INDEX(MRT!I$6:I$371,MATCH(ROW()-ROW($B$2),ColAux,0),1))</f>
        <v/>
      </c>
      <c r="H230" t="str">
        <f>IF(ROW()-ROW($B$2)&gt;COUNTIF(MRT!$K$6:$K$371,"&gt;="&amp;$L$2),"",INDEX(MRT!J$6:J$371,MATCH(ROW()-ROW($B$2),ColAux,0),1))</f>
        <v/>
      </c>
      <c r="I230" t="str">
        <f>IF(ROW()-ROW($B$2)&gt;COUNTIF(MRT!$K$6:$K$371,"&gt;="&amp;$L$2),"",INDEX(MRT!K$6:K$371,MATCH(ROW()-ROW($B$2),ColAux,0),1))</f>
        <v/>
      </c>
    </row>
    <row r="231" spans="2:9">
      <c r="B231" s="3" t="str">
        <f>IF(ROW()-ROW($B$2)&gt;COUNTIF(MRT!$K$6:$K$371,"&gt;="&amp;$L$2),"",INDEX(MRT!D$6:D$371,MATCH(ROW()-ROW($B$2),ColAux,0),1))</f>
        <v/>
      </c>
      <c r="C231" s="4" t="str">
        <f>IF(ROW()-ROW($B$2)&gt;COUNTIF(MRT!$K$6:$K$371,"&gt;="&amp;$L$2),"",INDEX(MRT!E$6:E$371,MATCH(ROW()-ROW($B$2),ColAux,0),1))</f>
        <v/>
      </c>
      <c r="D231" s="3" t="str">
        <f>IF(ROW()-ROW($B$2)&gt;COUNTIF(MRT!$K$6:$K$371,"&gt;="&amp;$L$2),"",INDEX(MRT!F$6:F$371,MATCH(ROW()-ROW($B$2),ColAux,0),1))</f>
        <v/>
      </c>
      <c r="E231" s="4" t="str">
        <f>IF(ROW()-ROW($B$2)&gt;COUNTIF(MRT!$K$6:$K$371,"&gt;="&amp;$L$2),"",INDEX(MRT!G$6:G$371,MATCH(ROW()-ROW($B$2),ColAux,0),1))</f>
        <v/>
      </c>
      <c r="F231" t="str">
        <f>IF(ROW()-ROW($B$2)&gt;COUNTIF(MRT!$K$6:$K$371,"&gt;="&amp;$L$2),"",INDEX(MRT!H$6:H$371,MATCH(ROW()-ROW($B$2),ColAux,0),1))</f>
        <v/>
      </c>
      <c r="G231" t="str">
        <f>IF(ROW()-ROW($B$2)&gt;COUNTIF(MRT!$K$6:$K$371,"&gt;="&amp;$L$2),"",INDEX(MRT!I$6:I$371,MATCH(ROW()-ROW($B$2),ColAux,0),1))</f>
        <v/>
      </c>
      <c r="H231" t="str">
        <f>IF(ROW()-ROW($B$2)&gt;COUNTIF(MRT!$K$6:$K$371,"&gt;="&amp;$L$2),"",INDEX(MRT!J$6:J$371,MATCH(ROW()-ROW($B$2),ColAux,0),1))</f>
        <v/>
      </c>
      <c r="I231" t="str">
        <f>IF(ROW()-ROW($B$2)&gt;COUNTIF(MRT!$K$6:$K$371,"&gt;="&amp;$L$2),"",INDEX(MRT!K$6:K$371,MATCH(ROW()-ROW($B$2),ColAux,0),1))</f>
        <v/>
      </c>
    </row>
    <row r="232" spans="2:9">
      <c r="B232" s="3" t="str">
        <f>IF(ROW()-ROW($B$2)&gt;COUNTIF(MRT!$K$6:$K$371,"&gt;="&amp;$L$2),"",INDEX(MRT!D$6:D$371,MATCH(ROW()-ROW($B$2),ColAux,0),1))</f>
        <v/>
      </c>
      <c r="C232" s="4" t="str">
        <f>IF(ROW()-ROW($B$2)&gt;COUNTIF(MRT!$K$6:$K$371,"&gt;="&amp;$L$2),"",INDEX(MRT!E$6:E$371,MATCH(ROW()-ROW($B$2),ColAux,0),1))</f>
        <v/>
      </c>
      <c r="D232" s="3" t="str">
        <f>IF(ROW()-ROW($B$2)&gt;COUNTIF(MRT!$K$6:$K$371,"&gt;="&amp;$L$2),"",INDEX(MRT!F$6:F$371,MATCH(ROW()-ROW($B$2),ColAux,0),1))</f>
        <v/>
      </c>
      <c r="E232" s="4" t="str">
        <f>IF(ROW()-ROW($B$2)&gt;COUNTIF(MRT!$K$6:$K$371,"&gt;="&amp;$L$2),"",INDEX(MRT!G$6:G$371,MATCH(ROW()-ROW($B$2),ColAux,0),1))</f>
        <v/>
      </c>
      <c r="F232" t="str">
        <f>IF(ROW()-ROW($B$2)&gt;COUNTIF(MRT!$K$6:$K$371,"&gt;="&amp;$L$2),"",INDEX(MRT!H$6:H$371,MATCH(ROW()-ROW($B$2),ColAux,0),1))</f>
        <v/>
      </c>
      <c r="G232" t="str">
        <f>IF(ROW()-ROW($B$2)&gt;COUNTIF(MRT!$K$6:$K$371,"&gt;="&amp;$L$2),"",INDEX(MRT!I$6:I$371,MATCH(ROW()-ROW($B$2),ColAux,0),1))</f>
        <v/>
      </c>
      <c r="H232" t="str">
        <f>IF(ROW()-ROW($B$2)&gt;COUNTIF(MRT!$K$6:$K$371,"&gt;="&amp;$L$2),"",INDEX(MRT!J$6:J$371,MATCH(ROW()-ROW($B$2),ColAux,0),1))</f>
        <v/>
      </c>
      <c r="I232" t="str">
        <f>IF(ROW()-ROW($B$2)&gt;COUNTIF(MRT!$K$6:$K$371,"&gt;="&amp;$L$2),"",INDEX(MRT!K$6:K$371,MATCH(ROW()-ROW($B$2),ColAux,0),1))</f>
        <v/>
      </c>
    </row>
    <row r="233" spans="2:9">
      <c r="B233" s="3" t="str">
        <f>IF(ROW()-ROW($B$2)&gt;COUNTIF(MRT!$K$6:$K$371,"&gt;="&amp;$L$2),"",INDEX(MRT!D$6:D$371,MATCH(ROW()-ROW($B$2),ColAux,0),1))</f>
        <v/>
      </c>
      <c r="C233" s="4" t="str">
        <f>IF(ROW()-ROW($B$2)&gt;COUNTIF(MRT!$K$6:$K$371,"&gt;="&amp;$L$2),"",INDEX(MRT!E$6:E$371,MATCH(ROW()-ROW($B$2),ColAux,0),1))</f>
        <v/>
      </c>
      <c r="D233" s="3" t="str">
        <f>IF(ROW()-ROW($B$2)&gt;COUNTIF(MRT!$K$6:$K$371,"&gt;="&amp;$L$2),"",INDEX(MRT!F$6:F$371,MATCH(ROW()-ROW($B$2),ColAux,0),1))</f>
        <v/>
      </c>
      <c r="E233" s="4" t="str">
        <f>IF(ROW()-ROW($B$2)&gt;COUNTIF(MRT!$K$6:$K$371,"&gt;="&amp;$L$2),"",INDEX(MRT!G$6:G$371,MATCH(ROW()-ROW($B$2),ColAux,0),1))</f>
        <v/>
      </c>
      <c r="F233" t="str">
        <f>IF(ROW()-ROW($B$2)&gt;COUNTIF(MRT!$K$6:$K$371,"&gt;="&amp;$L$2),"",INDEX(MRT!H$6:H$371,MATCH(ROW()-ROW($B$2),ColAux,0),1))</f>
        <v/>
      </c>
      <c r="G233" t="str">
        <f>IF(ROW()-ROW($B$2)&gt;COUNTIF(MRT!$K$6:$K$371,"&gt;="&amp;$L$2),"",INDEX(MRT!I$6:I$371,MATCH(ROW()-ROW($B$2),ColAux,0),1))</f>
        <v/>
      </c>
      <c r="H233" t="str">
        <f>IF(ROW()-ROW($B$2)&gt;COUNTIF(MRT!$K$6:$K$371,"&gt;="&amp;$L$2),"",INDEX(MRT!J$6:J$371,MATCH(ROW()-ROW($B$2),ColAux,0),1))</f>
        <v/>
      </c>
      <c r="I233" t="str">
        <f>IF(ROW()-ROW($B$2)&gt;COUNTIF(MRT!$K$6:$K$371,"&gt;="&amp;$L$2),"",INDEX(MRT!K$6:K$371,MATCH(ROW()-ROW($B$2),ColAux,0),1))</f>
        <v/>
      </c>
    </row>
    <row r="234" spans="2:9">
      <c r="B234" s="3" t="str">
        <f>IF(ROW()-ROW($B$2)&gt;COUNTIF(MRT!$K$6:$K$371,"&gt;="&amp;$L$2),"",INDEX(MRT!D$6:D$371,MATCH(ROW()-ROW($B$2),ColAux,0),1))</f>
        <v/>
      </c>
      <c r="C234" s="4" t="str">
        <f>IF(ROW()-ROW($B$2)&gt;COUNTIF(MRT!$K$6:$K$371,"&gt;="&amp;$L$2),"",INDEX(MRT!E$6:E$371,MATCH(ROW()-ROW($B$2),ColAux,0),1))</f>
        <v/>
      </c>
      <c r="D234" s="3" t="str">
        <f>IF(ROW()-ROW($B$2)&gt;COUNTIF(MRT!$K$6:$K$371,"&gt;="&amp;$L$2),"",INDEX(MRT!F$6:F$371,MATCH(ROW()-ROW($B$2),ColAux,0),1))</f>
        <v/>
      </c>
      <c r="E234" s="4" t="str">
        <f>IF(ROW()-ROW($B$2)&gt;COUNTIF(MRT!$K$6:$K$371,"&gt;="&amp;$L$2),"",INDEX(MRT!G$6:G$371,MATCH(ROW()-ROW($B$2),ColAux,0),1))</f>
        <v/>
      </c>
      <c r="F234" t="str">
        <f>IF(ROW()-ROW($B$2)&gt;COUNTIF(MRT!$K$6:$K$371,"&gt;="&amp;$L$2),"",INDEX(MRT!H$6:H$371,MATCH(ROW()-ROW($B$2),ColAux,0),1))</f>
        <v/>
      </c>
      <c r="G234" t="str">
        <f>IF(ROW()-ROW($B$2)&gt;COUNTIF(MRT!$K$6:$K$371,"&gt;="&amp;$L$2),"",INDEX(MRT!I$6:I$371,MATCH(ROW()-ROW($B$2),ColAux,0),1))</f>
        <v/>
      </c>
      <c r="H234" t="str">
        <f>IF(ROW()-ROW($B$2)&gt;COUNTIF(MRT!$K$6:$K$371,"&gt;="&amp;$L$2),"",INDEX(MRT!J$6:J$371,MATCH(ROW()-ROW($B$2),ColAux,0),1))</f>
        <v/>
      </c>
      <c r="I234" t="str">
        <f>IF(ROW()-ROW($B$2)&gt;COUNTIF(MRT!$K$6:$K$371,"&gt;="&amp;$L$2),"",INDEX(MRT!K$6:K$371,MATCH(ROW()-ROW($B$2),ColAux,0),1))</f>
        <v/>
      </c>
    </row>
    <row r="235" spans="2:9">
      <c r="B235" s="3" t="str">
        <f>IF(ROW()-ROW($B$2)&gt;COUNTIF(MRT!$K$6:$K$371,"&gt;="&amp;$L$2),"",INDEX(MRT!D$6:D$371,MATCH(ROW()-ROW($B$2),ColAux,0),1))</f>
        <v/>
      </c>
      <c r="C235" s="4" t="str">
        <f>IF(ROW()-ROW($B$2)&gt;COUNTIF(MRT!$K$6:$K$371,"&gt;="&amp;$L$2),"",INDEX(MRT!E$6:E$371,MATCH(ROW()-ROW($B$2),ColAux,0),1))</f>
        <v/>
      </c>
      <c r="D235" s="3" t="str">
        <f>IF(ROW()-ROW($B$2)&gt;COUNTIF(MRT!$K$6:$K$371,"&gt;="&amp;$L$2),"",INDEX(MRT!F$6:F$371,MATCH(ROW()-ROW($B$2),ColAux,0),1))</f>
        <v/>
      </c>
      <c r="E235" s="4" t="str">
        <f>IF(ROW()-ROW($B$2)&gt;COUNTIF(MRT!$K$6:$K$371,"&gt;="&amp;$L$2),"",INDEX(MRT!G$6:G$371,MATCH(ROW()-ROW($B$2),ColAux,0),1))</f>
        <v/>
      </c>
      <c r="F235" t="str">
        <f>IF(ROW()-ROW($B$2)&gt;COUNTIF(MRT!$K$6:$K$371,"&gt;="&amp;$L$2),"",INDEX(MRT!H$6:H$371,MATCH(ROW()-ROW($B$2),ColAux,0),1))</f>
        <v/>
      </c>
      <c r="G235" t="str">
        <f>IF(ROW()-ROW($B$2)&gt;COUNTIF(MRT!$K$6:$K$371,"&gt;="&amp;$L$2),"",INDEX(MRT!I$6:I$371,MATCH(ROW()-ROW($B$2),ColAux,0),1))</f>
        <v/>
      </c>
      <c r="H235" t="str">
        <f>IF(ROW()-ROW($B$2)&gt;COUNTIF(MRT!$K$6:$K$371,"&gt;="&amp;$L$2),"",INDEX(MRT!J$6:J$371,MATCH(ROW()-ROW($B$2),ColAux,0),1))</f>
        <v/>
      </c>
      <c r="I235" t="str">
        <f>IF(ROW()-ROW($B$2)&gt;COUNTIF(MRT!$K$6:$K$371,"&gt;="&amp;$L$2),"",INDEX(MRT!K$6:K$371,MATCH(ROW()-ROW($B$2),ColAux,0),1))</f>
        <v/>
      </c>
    </row>
    <row r="236" spans="2:9">
      <c r="B236" s="3" t="str">
        <f>IF(ROW()-ROW($B$2)&gt;COUNTIF(MRT!$K$6:$K$371,"&gt;="&amp;$L$2),"",INDEX(MRT!D$6:D$371,MATCH(ROW()-ROW($B$2),ColAux,0),1))</f>
        <v/>
      </c>
      <c r="C236" s="4" t="str">
        <f>IF(ROW()-ROW($B$2)&gt;COUNTIF(MRT!$K$6:$K$371,"&gt;="&amp;$L$2),"",INDEX(MRT!E$6:E$371,MATCH(ROW()-ROW($B$2),ColAux,0),1))</f>
        <v/>
      </c>
      <c r="D236" s="3" t="str">
        <f>IF(ROW()-ROW($B$2)&gt;COUNTIF(MRT!$K$6:$K$371,"&gt;="&amp;$L$2),"",INDEX(MRT!F$6:F$371,MATCH(ROW()-ROW($B$2),ColAux,0),1))</f>
        <v/>
      </c>
      <c r="E236" s="4" t="str">
        <f>IF(ROW()-ROW($B$2)&gt;COUNTIF(MRT!$K$6:$K$371,"&gt;="&amp;$L$2),"",INDEX(MRT!G$6:G$371,MATCH(ROW()-ROW($B$2),ColAux,0),1))</f>
        <v/>
      </c>
      <c r="F236" t="str">
        <f>IF(ROW()-ROW($B$2)&gt;COUNTIF(MRT!$K$6:$K$371,"&gt;="&amp;$L$2),"",INDEX(MRT!H$6:H$371,MATCH(ROW()-ROW($B$2),ColAux,0),1))</f>
        <v/>
      </c>
      <c r="G236" t="str">
        <f>IF(ROW()-ROW($B$2)&gt;COUNTIF(MRT!$K$6:$K$371,"&gt;="&amp;$L$2),"",INDEX(MRT!I$6:I$371,MATCH(ROW()-ROW($B$2),ColAux,0),1))</f>
        <v/>
      </c>
      <c r="H236" t="str">
        <f>IF(ROW()-ROW($B$2)&gt;COUNTIF(MRT!$K$6:$K$371,"&gt;="&amp;$L$2),"",INDEX(MRT!J$6:J$371,MATCH(ROW()-ROW($B$2),ColAux,0),1))</f>
        <v/>
      </c>
      <c r="I236" t="str">
        <f>IF(ROW()-ROW($B$2)&gt;COUNTIF(MRT!$K$6:$K$371,"&gt;="&amp;$L$2),"",INDEX(MRT!K$6:K$371,MATCH(ROW()-ROW($B$2),ColAux,0),1))</f>
        <v/>
      </c>
    </row>
    <row r="237" spans="2:9">
      <c r="B237" s="3" t="str">
        <f>IF(ROW()-ROW($B$2)&gt;COUNTIF(MRT!$K$6:$K$371,"&gt;="&amp;$L$2),"",INDEX(MRT!D$6:D$371,MATCH(ROW()-ROW($B$2),ColAux,0),1))</f>
        <v/>
      </c>
      <c r="C237" s="4" t="str">
        <f>IF(ROW()-ROW($B$2)&gt;COUNTIF(MRT!$K$6:$K$371,"&gt;="&amp;$L$2),"",INDEX(MRT!E$6:E$371,MATCH(ROW()-ROW($B$2),ColAux,0),1))</f>
        <v/>
      </c>
      <c r="D237" s="3" t="str">
        <f>IF(ROW()-ROW($B$2)&gt;COUNTIF(MRT!$K$6:$K$371,"&gt;="&amp;$L$2),"",INDEX(MRT!F$6:F$371,MATCH(ROW()-ROW($B$2),ColAux,0),1))</f>
        <v/>
      </c>
      <c r="E237" s="4" t="str">
        <f>IF(ROW()-ROW($B$2)&gt;COUNTIF(MRT!$K$6:$K$371,"&gt;="&amp;$L$2),"",INDEX(MRT!G$6:G$371,MATCH(ROW()-ROW($B$2),ColAux,0),1))</f>
        <v/>
      </c>
      <c r="F237" t="str">
        <f>IF(ROW()-ROW($B$2)&gt;COUNTIF(MRT!$K$6:$K$371,"&gt;="&amp;$L$2),"",INDEX(MRT!H$6:H$371,MATCH(ROW()-ROW($B$2),ColAux,0),1))</f>
        <v/>
      </c>
      <c r="G237" t="str">
        <f>IF(ROW()-ROW($B$2)&gt;COUNTIF(MRT!$K$6:$K$371,"&gt;="&amp;$L$2),"",INDEX(MRT!I$6:I$371,MATCH(ROW()-ROW($B$2),ColAux,0),1))</f>
        <v/>
      </c>
      <c r="H237" t="str">
        <f>IF(ROW()-ROW($B$2)&gt;COUNTIF(MRT!$K$6:$K$371,"&gt;="&amp;$L$2),"",INDEX(MRT!J$6:J$371,MATCH(ROW()-ROW($B$2),ColAux,0),1))</f>
        <v/>
      </c>
      <c r="I237" t="str">
        <f>IF(ROW()-ROW($B$2)&gt;COUNTIF(MRT!$K$6:$K$371,"&gt;="&amp;$L$2),"",INDEX(MRT!K$6:K$371,MATCH(ROW()-ROW($B$2),ColAux,0),1))</f>
        <v/>
      </c>
    </row>
    <row r="238" spans="2:9">
      <c r="B238" s="3" t="str">
        <f>IF(ROW()-ROW($B$2)&gt;COUNTIF(MRT!$K$6:$K$371,"&gt;="&amp;$L$2),"",INDEX(MRT!D$6:D$371,MATCH(ROW()-ROW($B$2),ColAux,0),1))</f>
        <v/>
      </c>
      <c r="C238" s="4" t="str">
        <f>IF(ROW()-ROW($B$2)&gt;COUNTIF(MRT!$K$6:$K$371,"&gt;="&amp;$L$2),"",INDEX(MRT!E$6:E$371,MATCH(ROW()-ROW($B$2),ColAux,0),1))</f>
        <v/>
      </c>
      <c r="D238" s="3" t="str">
        <f>IF(ROW()-ROW($B$2)&gt;COUNTIF(MRT!$K$6:$K$371,"&gt;="&amp;$L$2),"",INDEX(MRT!F$6:F$371,MATCH(ROW()-ROW($B$2),ColAux,0),1))</f>
        <v/>
      </c>
      <c r="E238" s="4" t="str">
        <f>IF(ROW()-ROW($B$2)&gt;COUNTIF(MRT!$K$6:$K$371,"&gt;="&amp;$L$2),"",INDEX(MRT!G$6:G$371,MATCH(ROW()-ROW($B$2),ColAux,0),1))</f>
        <v/>
      </c>
      <c r="F238" t="str">
        <f>IF(ROW()-ROW($B$2)&gt;COUNTIF(MRT!$K$6:$K$371,"&gt;="&amp;$L$2),"",INDEX(MRT!H$6:H$371,MATCH(ROW()-ROW($B$2),ColAux,0),1))</f>
        <v/>
      </c>
      <c r="G238" t="str">
        <f>IF(ROW()-ROW($B$2)&gt;COUNTIF(MRT!$K$6:$K$371,"&gt;="&amp;$L$2),"",INDEX(MRT!I$6:I$371,MATCH(ROW()-ROW($B$2),ColAux,0),1))</f>
        <v/>
      </c>
      <c r="H238" t="str">
        <f>IF(ROW()-ROW($B$2)&gt;COUNTIF(MRT!$K$6:$K$371,"&gt;="&amp;$L$2),"",INDEX(MRT!J$6:J$371,MATCH(ROW()-ROW($B$2),ColAux,0),1))</f>
        <v/>
      </c>
      <c r="I238" t="str">
        <f>IF(ROW()-ROW($B$2)&gt;COUNTIF(MRT!$K$6:$K$371,"&gt;="&amp;$L$2),"",INDEX(MRT!K$6:K$371,MATCH(ROW()-ROW($B$2),ColAux,0),1))</f>
        <v/>
      </c>
    </row>
    <row r="239" spans="2:9">
      <c r="B239" s="3" t="str">
        <f>IF(ROW()-ROW($B$2)&gt;COUNTIF(MRT!$K$6:$K$371,"&gt;="&amp;$L$2),"",INDEX(MRT!D$6:D$371,MATCH(ROW()-ROW($B$2),ColAux,0),1))</f>
        <v/>
      </c>
      <c r="C239" s="4" t="str">
        <f>IF(ROW()-ROW($B$2)&gt;COUNTIF(MRT!$K$6:$K$371,"&gt;="&amp;$L$2),"",INDEX(MRT!E$6:E$371,MATCH(ROW()-ROW($B$2),ColAux,0),1))</f>
        <v/>
      </c>
      <c r="D239" s="3" t="str">
        <f>IF(ROW()-ROW($B$2)&gt;COUNTIF(MRT!$K$6:$K$371,"&gt;="&amp;$L$2),"",INDEX(MRT!F$6:F$371,MATCH(ROW()-ROW($B$2),ColAux,0),1))</f>
        <v/>
      </c>
      <c r="E239" s="4" t="str">
        <f>IF(ROW()-ROW($B$2)&gt;COUNTIF(MRT!$K$6:$K$371,"&gt;="&amp;$L$2),"",INDEX(MRT!G$6:G$371,MATCH(ROW()-ROW($B$2),ColAux,0),1))</f>
        <v/>
      </c>
      <c r="F239" t="str">
        <f>IF(ROW()-ROW($B$2)&gt;COUNTIF(MRT!$K$6:$K$371,"&gt;="&amp;$L$2),"",INDEX(MRT!H$6:H$371,MATCH(ROW()-ROW($B$2),ColAux,0),1))</f>
        <v/>
      </c>
      <c r="G239" t="str">
        <f>IF(ROW()-ROW($B$2)&gt;COUNTIF(MRT!$K$6:$K$371,"&gt;="&amp;$L$2),"",INDEX(MRT!I$6:I$371,MATCH(ROW()-ROW($B$2),ColAux,0),1))</f>
        <v/>
      </c>
      <c r="H239" t="str">
        <f>IF(ROW()-ROW($B$2)&gt;COUNTIF(MRT!$K$6:$K$371,"&gt;="&amp;$L$2),"",INDEX(MRT!J$6:J$371,MATCH(ROW()-ROW($B$2),ColAux,0),1))</f>
        <v/>
      </c>
      <c r="I239" t="str">
        <f>IF(ROW()-ROW($B$2)&gt;COUNTIF(MRT!$K$6:$K$371,"&gt;="&amp;$L$2),"",INDEX(MRT!K$6:K$371,MATCH(ROW()-ROW($B$2),ColAux,0),1))</f>
        <v/>
      </c>
    </row>
    <row r="240" spans="2:9">
      <c r="B240" s="3" t="str">
        <f>IF(ROW()-ROW($B$2)&gt;COUNTIF(MRT!$K$6:$K$371,"&gt;="&amp;$L$2),"",INDEX(MRT!D$6:D$371,MATCH(ROW()-ROW($B$2),ColAux,0),1))</f>
        <v/>
      </c>
      <c r="C240" s="4" t="str">
        <f>IF(ROW()-ROW($B$2)&gt;COUNTIF(MRT!$K$6:$K$371,"&gt;="&amp;$L$2),"",INDEX(MRT!E$6:E$371,MATCH(ROW()-ROW($B$2),ColAux,0),1))</f>
        <v/>
      </c>
      <c r="D240" s="3" t="str">
        <f>IF(ROW()-ROW($B$2)&gt;COUNTIF(MRT!$K$6:$K$371,"&gt;="&amp;$L$2),"",INDEX(MRT!F$6:F$371,MATCH(ROW()-ROW($B$2),ColAux,0),1))</f>
        <v/>
      </c>
      <c r="E240" s="4" t="str">
        <f>IF(ROW()-ROW($B$2)&gt;COUNTIF(MRT!$K$6:$K$371,"&gt;="&amp;$L$2),"",INDEX(MRT!G$6:G$371,MATCH(ROW()-ROW($B$2),ColAux,0),1))</f>
        <v/>
      </c>
      <c r="F240" t="str">
        <f>IF(ROW()-ROW($B$2)&gt;COUNTIF(MRT!$K$6:$K$371,"&gt;="&amp;$L$2),"",INDEX(MRT!H$6:H$371,MATCH(ROW()-ROW($B$2),ColAux,0),1))</f>
        <v/>
      </c>
      <c r="G240" t="str">
        <f>IF(ROW()-ROW($B$2)&gt;COUNTIF(MRT!$K$6:$K$371,"&gt;="&amp;$L$2),"",INDEX(MRT!I$6:I$371,MATCH(ROW()-ROW($B$2),ColAux,0),1))</f>
        <v/>
      </c>
      <c r="H240" t="str">
        <f>IF(ROW()-ROW($B$2)&gt;COUNTIF(MRT!$K$6:$K$371,"&gt;="&amp;$L$2),"",INDEX(MRT!J$6:J$371,MATCH(ROW()-ROW($B$2),ColAux,0),1))</f>
        <v/>
      </c>
      <c r="I240" t="str">
        <f>IF(ROW()-ROW($B$2)&gt;COUNTIF(MRT!$K$6:$K$371,"&gt;="&amp;$L$2),"",INDEX(MRT!K$6:K$371,MATCH(ROW()-ROW($B$2),ColAux,0),1))</f>
        <v/>
      </c>
    </row>
    <row r="241" spans="2:9">
      <c r="B241" s="3" t="str">
        <f>IF(ROW()-ROW($B$2)&gt;COUNTIF(MRT!$K$6:$K$371,"&gt;="&amp;$L$2),"",INDEX(MRT!D$6:D$371,MATCH(ROW()-ROW($B$2),ColAux,0),1))</f>
        <v/>
      </c>
      <c r="C241" s="4" t="str">
        <f>IF(ROW()-ROW($B$2)&gt;COUNTIF(MRT!$K$6:$K$371,"&gt;="&amp;$L$2),"",INDEX(MRT!E$6:E$371,MATCH(ROW()-ROW($B$2),ColAux,0),1))</f>
        <v/>
      </c>
      <c r="D241" s="3" t="str">
        <f>IF(ROW()-ROW($B$2)&gt;COUNTIF(MRT!$K$6:$K$371,"&gt;="&amp;$L$2),"",INDEX(MRT!F$6:F$371,MATCH(ROW()-ROW($B$2),ColAux,0),1))</f>
        <v/>
      </c>
      <c r="E241" s="4" t="str">
        <f>IF(ROW()-ROW($B$2)&gt;COUNTIF(MRT!$K$6:$K$371,"&gt;="&amp;$L$2),"",INDEX(MRT!G$6:G$371,MATCH(ROW()-ROW($B$2),ColAux,0),1))</f>
        <v/>
      </c>
      <c r="F241" t="str">
        <f>IF(ROW()-ROW($B$2)&gt;COUNTIF(MRT!$K$6:$K$371,"&gt;="&amp;$L$2),"",INDEX(MRT!H$6:H$371,MATCH(ROW()-ROW($B$2),ColAux,0),1))</f>
        <v/>
      </c>
      <c r="G241" t="str">
        <f>IF(ROW()-ROW($B$2)&gt;COUNTIF(MRT!$K$6:$K$371,"&gt;="&amp;$L$2),"",INDEX(MRT!I$6:I$371,MATCH(ROW()-ROW($B$2),ColAux,0),1))</f>
        <v/>
      </c>
      <c r="H241" t="str">
        <f>IF(ROW()-ROW($B$2)&gt;COUNTIF(MRT!$K$6:$K$371,"&gt;="&amp;$L$2),"",INDEX(MRT!J$6:J$371,MATCH(ROW()-ROW($B$2),ColAux,0),1))</f>
        <v/>
      </c>
      <c r="I241" t="str">
        <f>IF(ROW()-ROW($B$2)&gt;COUNTIF(MRT!$K$6:$K$371,"&gt;="&amp;$L$2),"",INDEX(MRT!K$6:K$371,MATCH(ROW()-ROW($B$2),ColAux,0),1))</f>
        <v/>
      </c>
    </row>
    <row r="242" spans="2:9">
      <c r="B242" s="3" t="str">
        <f>IF(ROW()-ROW($B$2)&gt;COUNTIF(MRT!$K$6:$K$371,"&gt;="&amp;$L$2),"",INDEX(MRT!D$6:D$371,MATCH(ROW()-ROW($B$2),ColAux,0),1))</f>
        <v/>
      </c>
      <c r="C242" s="4" t="str">
        <f>IF(ROW()-ROW($B$2)&gt;COUNTIF(MRT!$K$6:$K$371,"&gt;="&amp;$L$2),"",INDEX(MRT!E$6:E$371,MATCH(ROW()-ROW($B$2),ColAux,0),1))</f>
        <v/>
      </c>
      <c r="D242" s="3" t="str">
        <f>IF(ROW()-ROW($B$2)&gt;COUNTIF(MRT!$K$6:$K$371,"&gt;="&amp;$L$2),"",INDEX(MRT!F$6:F$371,MATCH(ROW()-ROW($B$2),ColAux,0),1))</f>
        <v/>
      </c>
      <c r="E242" s="4" t="str">
        <f>IF(ROW()-ROW($B$2)&gt;COUNTIF(MRT!$K$6:$K$371,"&gt;="&amp;$L$2),"",INDEX(MRT!G$6:G$371,MATCH(ROW()-ROW($B$2),ColAux,0),1))</f>
        <v/>
      </c>
      <c r="F242" t="str">
        <f>IF(ROW()-ROW($B$2)&gt;COUNTIF(MRT!$K$6:$K$371,"&gt;="&amp;$L$2),"",INDEX(MRT!H$6:H$371,MATCH(ROW()-ROW($B$2),ColAux,0),1))</f>
        <v/>
      </c>
      <c r="G242" t="str">
        <f>IF(ROW()-ROW($B$2)&gt;COUNTIF(MRT!$K$6:$K$371,"&gt;="&amp;$L$2),"",INDEX(MRT!I$6:I$371,MATCH(ROW()-ROW($B$2),ColAux,0),1))</f>
        <v/>
      </c>
      <c r="H242" t="str">
        <f>IF(ROW()-ROW($B$2)&gt;COUNTIF(MRT!$K$6:$K$371,"&gt;="&amp;$L$2),"",INDEX(MRT!J$6:J$371,MATCH(ROW()-ROW($B$2),ColAux,0),1))</f>
        <v/>
      </c>
      <c r="I242" t="str">
        <f>IF(ROW()-ROW($B$2)&gt;COUNTIF(MRT!$K$6:$K$371,"&gt;="&amp;$L$2),"",INDEX(MRT!K$6:K$371,MATCH(ROW()-ROW($B$2),ColAux,0),1))</f>
        <v/>
      </c>
    </row>
    <row r="243" spans="2:9">
      <c r="B243" s="3" t="str">
        <f>IF(ROW()-ROW($B$2)&gt;COUNTIF(MRT!$K$6:$K$371,"&gt;="&amp;$L$2),"",INDEX(MRT!D$6:D$371,MATCH(ROW()-ROW($B$2),ColAux,0),1))</f>
        <v/>
      </c>
      <c r="C243" s="4" t="str">
        <f>IF(ROW()-ROW($B$2)&gt;COUNTIF(MRT!$K$6:$K$371,"&gt;="&amp;$L$2),"",INDEX(MRT!E$6:E$371,MATCH(ROW()-ROW($B$2),ColAux,0),1))</f>
        <v/>
      </c>
      <c r="D243" s="3" t="str">
        <f>IF(ROW()-ROW($B$2)&gt;COUNTIF(MRT!$K$6:$K$371,"&gt;="&amp;$L$2),"",INDEX(MRT!F$6:F$371,MATCH(ROW()-ROW($B$2),ColAux,0),1))</f>
        <v/>
      </c>
      <c r="E243" s="4" t="str">
        <f>IF(ROW()-ROW($B$2)&gt;COUNTIF(MRT!$K$6:$K$371,"&gt;="&amp;$L$2),"",INDEX(MRT!G$6:G$371,MATCH(ROW()-ROW($B$2),ColAux,0),1))</f>
        <v/>
      </c>
      <c r="F243" t="str">
        <f>IF(ROW()-ROW($B$2)&gt;COUNTIF(MRT!$K$6:$K$371,"&gt;="&amp;$L$2),"",INDEX(MRT!H$6:H$371,MATCH(ROW()-ROW($B$2),ColAux,0),1))</f>
        <v/>
      </c>
      <c r="G243" t="str">
        <f>IF(ROW()-ROW($B$2)&gt;COUNTIF(MRT!$K$6:$K$371,"&gt;="&amp;$L$2),"",INDEX(MRT!I$6:I$371,MATCH(ROW()-ROW($B$2),ColAux,0),1))</f>
        <v/>
      </c>
      <c r="H243" t="str">
        <f>IF(ROW()-ROW($B$2)&gt;COUNTIF(MRT!$K$6:$K$371,"&gt;="&amp;$L$2),"",INDEX(MRT!J$6:J$371,MATCH(ROW()-ROW($B$2),ColAux,0),1))</f>
        <v/>
      </c>
      <c r="I243" t="str">
        <f>IF(ROW()-ROW($B$2)&gt;COUNTIF(MRT!$K$6:$K$371,"&gt;="&amp;$L$2),"",INDEX(MRT!K$6:K$371,MATCH(ROW()-ROW($B$2),ColAux,0),1))</f>
        <v/>
      </c>
    </row>
    <row r="244" spans="2:9">
      <c r="B244" s="3" t="str">
        <f>IF(ROW()-ROW($B$2)&gt;COUNTIF(MRT!$K$6:$K$371,"&gt;="&amp;$L$2),"",INDEX(MRT!D$6:D$371,MATCH(ROW()-ROW($B$2),ColAux,0),1))</f>
        <v/>
      </c>
      <c r="C244" s="4" t="str">
        <f>IF(ROW()-ROW($B$2)&gt;COUNTIF(MRT!$K$6:$K$371,"&gt;="&amp;$L$2),"",INDEX(MRT!E$6:E$371,MATCH(ROW()-ROW($B$2),ColAux,0),1))</f>
        <v/>
      </c>
      <c r="D244" s="3" t="str">
        <f>IF(ROW()-ROW($B$2)&gt;COUNTIF(MRT!$K$6:$K$371,"&gt;="&amp;$L$2),"",INDEX(MRT!F$6:F$371,MATCH(ROW()-ROW($B$2),ColAux,0),1))</f>
        <v/>
      </c>
      <c r="E244" s="4" t="str">
        <f>IF(ROW()-ROW($B$2)&gt;COUNTIF(MRT!$K$6:$K$371,"&gt;="&amp;$L$2),"",INDEX(MRT!G$6:G$371,MATCH(ROW()-ROW($B$2),ColAux,0),1))</f>
        <v/>
      </c>
      <c r="F244" t="str">
        <f>IF(ROW()-ROW($B$2)&gt;COUNTIF(MRT!$K$6:$K$371,"&gt;="&amp;$L$2),"",INDEX(MRT!H$6:H$371,MATCH(ROW()-ROW($B$2),ColAux,0),1))</f>
        <v/>
      </c>
      <c r="G244" t="str">
        <f>IF(ROW()-ROW($B$2)&gt;COUNTIF(MRT!$K$6:$K$371,"&gt;="&amp;$L$2),"",INDEX(MRT!I$6:I$371,MATCH(ROW()-ROW($B$2),ColAux,0),1))</f>
        <v/>
      </c>
      <c r="H244" t="str">
        <f>IF(ROW()-ROW($B$2)&gt;COUNTIF(MRT!$K$6:$K$371,"&gt;="&amp;$L$2),"",INDEX(MRT!J$6:J$371,MATCH(ROW()-ROW($B$2),ColAux,0),1))</f>
        <v/>
      </c>
      <c r="I244" t="str">
        <f>IF(ROW()-ROW($B$2)&gt;COUNTIF(MRT!$K$6:$K$371,"&gt;="&amp;$L$2),"",INDEX(MRT!K$6:K$371,MATCH(ROW()-ROW($B$2),ColAux,0),1))</f>
        <v/>
      </c>
    </row>
    <row r="245" spans="2:9">
      <c r="B245" s="3" t="str">
        <f>IF(ROW()-ROW($B$2)&gt;COUNTIF(MRT!$K$6:$K$371,"&gt;="&amp;$L$2),"",INDEX(MRT!D$6:D$371,MATCH(ROW()-ROW($B$2),ColAux,0),1))</f>
        <v/>
      </c>
      <c r="C245" s="4" t="str">
        <f>IF(ROW()-ROW($B$2)&gt;COUNTIF(MRT!$K$6:$K$371,"&gt;="&amp;$L$2),"",INDEX(MRT!E$6:E$371,MATCH(ROW()-ROW($B$2),ColAux,0),1))</f>
        <v/>
      </c>
      <c r="D245" s="3" t="str">
        <f>IF(ROW()-ROW($B$2)&gt;COUNTIF(MRT!$K$6:$K$371,"&gt;="&amp;$L$2),"",INDEX(MRT!F$6:F$371,MATCH(ROW()-ROW($B$2),ColAux,0),1))</f>
        <v/>
      </c>
      <c r="E245" s="4" t="str">
        <f>IF(ROW()-ROW($B$2)&gt;COUNTIF(MRT!$K$6:$K$371,"&gt;="&amp;$L$2),"",INDEX(MRT!G$6:G$371,MATCH(ROW()-ROW($B$2),ColAux,0),1))</f>
        <v/>
      </c>
      <c r="F245" t="str">
        <f>IF(ROW()-ROW($B$2)&gt;COUNTIF(MRT!$K$6:$K$371,"&gt;="&amp;$L$2),"",INDEX(MRT!H$6:H$371,MATCH(ROW()-ROW($B$2),ColAux,0),1))</f>
        <v/>
      </c>
      <c r="G245" t="str">
        <f>IF(ROW()-ROW($B$2)&gt;COUNTIF(MRT!$K$6:$K$371,"&gt;="&amp;$L$2),"",INDEX(MRT!I$6:I$371,MATCH(ROW()-ROW($B$2),ColAux,0),1))</f>
        <v/>
      </c>
      <c r="H245" t="str">
        <f>IF(ROW()-ROW($B$2)&gt;COUNTIF(MRT!$K$6:$K$371,"&gt;="&amp;$L$2),"",INDEX(MRT!J$6:J$371,MATCH(ROW()-ROW($B$2),ColAux,0),1))</f>
        <v/>
      </c>
      <c r="I245" t="str">
        <f>IF(ROW()-ROW($B$2)&gt;COUNTIF(MRT!$K$6:$K$371,"&gt;="&amp;$L$2),"",INDEX(MRT!K$6:K$371,MATCH(ROW()-ROW($B$2),ColAux,0),1))</f>
        <v/>
      </c>
    </row>
    <row r="246" spans="2:9">
      <c r="B246" s="3" t="str">
        <f>IF(ROW()-ROW($B$2)&gt;COUNTIF(MRT!$K$6:$K$371,"&gt;="&amp;$L$2),"",INDEX(MRT!D$6:D$371,MATCH(ROW()-ROW($B$2),ColAux,0),1))</f>
        <v/>
      </c>
      <c r="C246" s="4" t="str">
        <f>IF(ROW()-ROW($B$2)&gt;COUNTIF(MRT!$K$6:$K$371,"&gt;="&amp;$L$2),"",INDEX(MRT!E$6:E$371,MATCH(ROW()-ROW($B$2),ColAux,0),1))</f>
        <v/>
      </c>
      <c r="D246" s="3" t="str">
        <f>IF(ROW()-ROW($B$2)&gt;COUNTIF(MRT!$K$6:$K$371,"&gt;="&amp;$L$2),"",INDEX(MRT!F$6:F$371,MATCH(ROW()-ROW($B$2),ColAux,0),1))</f>
        <v/>
      </c>
      <c r="E246" s="4" t="str">
        <f>IF(ROW()-ROW($B$2)&gt;COUNTIF(MRT!$K$6:$K$371,"&gt;="&amp;$L$2),"",INDEX(MRT!G$6:G$371,MATCH(ROW()-ROW($B$2),ColAux,0),1))</f>
        <v/>
      </c>
      <c r="F246" t="str">
        <f>IF(ROW()-ROW($B$2)&gt;COUNTIF(MRT!$K$6:$K$371,"&gt;="&amp;$L$2),"",INDEX(MRT!H$6:H$371,MATCH(ROW()-ROW($B$2),ColAux,0),1))</f>
        <v/>
      </c>
      <c r="G246" t="str">
        <f>IF(ROW()-ROW($B$2)&gt;COUNTIF(MRT!$K$6:$K$371,"&gt;="&amp;$L$2),"",INDEX(MRT!I$6:I$371,MATCH(ROW()-ROW($B$2),ColAux,0),1))</f>
        <v/>
      </c>
      <c r="H246" t="str">
        <f>IF(ROW()-ROW($B$2)&gt;COUNTIF(MRT!$K$6:$K$371,"&gt;="&amp;$L$2),"",INDEX(MRT!J$6:J$371,MATCH(ROW()-ROW($B$2),ColAux,0),1))</f>
        <v/>
      </c>
      <c r="I246" t="str">
        <f>IF(ROW()-ROW($B$2)&gt;COUNTIF(MRT!$K$6:$K$371,"&gt;="&amp;$L$2),"",INDEX(MRT!K$6:K$371,MATCH(ROW()-ROW($B$2),ColAux,0),1))</f>
        <v/>
      </c>
    </row>
    <row r="247" spans="2:9">
      <c r="B247" s="3" t="str">
        <f>IF(ROW()-ROW($B$2)&gt;COUNTIF(MRT!$K$6:$K$371,"&gt;="&amp;$L$2),"",INDEX(MRT!D$6:D$371,MATCH(ROW()-ROW($B$2),ColAux,0),1))</f>
        <v/>
      </c>
      <c r="C247" s="4" t="str">
        <f>IF(ROW()-ROW($B$2)&gt;COUNTIF(MRT!$K$6:$K$371,"&gt;="&amp;$L$2),"",INDEX(MRT!E$6:E$371,MATCH(ROW()-ROW($B$2),ColAux,0),1))</f>
        <v/>
      </c>
      <c r="D247" s="3" t="str">
        <f>IF(ROW()-ROW($B$2)&gt;COUNTIF(MRT!$K$6:$K$371,"&gt;="&amp;$L$2),"",INDEX(MRT!F$6:F$371,MATCH(ROW()-ROW($B$2),ColAux,0),1))</f>
        <v/>
      </c>
      <c r="E247" s="4" t="str">
        <f>IF(ROW()-ROW($B$2)&gt;COUNTIF(MRT!$K$6:$K$371,"&gt;="&amp;$L$2),"",INDEX(MRT!G$6:G$371,MATCH(ROW()-ROW($B$2),ColAux,0),1))</f>
        <v/>
      </c>
      <c r="F247" t="str">
        <f>IF(ROW()-ROW($B$2)&gt;COUNTIF(MRT!$K$6:$K$371,"&gt;="&amp;$L$2),"",INDEX(MRT!H$6:H$371,MATCH(ROW()-ROW($B$2),ColAux,0),1))</f>
        <v/>
      </c>
      <c r="G247" t="str">
        <f>IF(ROW()-ROW($B$2)&gt;COUNTIF(MRT!$K$6:$K$371,"&gt;="&amp;$L$2),"",INDEX(MRT!I$6:I$371,MATCH(ROW()-ROW($B$2),ColAux,0),1))</f>
        <v/>
      </c>
      <c r="H247" t="str">
        <f>IF(ROW()-ROW($B$2)&gt;COUNTIF(MRT!$K$6:$K$371,"&gt;="&amp;$L$2),"",INDEX(MRT!J$6:J$371,MATCH(ROW()-ROW($B$2),ColAux,0),1))</f>
        <v/>
      </c>
      <c r="I247" t="str">
        <f>IF(ROW()-ROW($B$2)&gt;COUNTIF(MRT!$K$6:$K$371,"&gt;="&amp;$L$2),"",INDEX(MRT!K$6:K$371,MATCH(ROW()-ROW($B$2),ColAux,0),1))</f>
        <v/>
      </c>
    </row>
    <row r="248" spans="2:9">
      <c r="B248" s="3" t="str">
        <f>IF(ROW()-ROW($B$2)&gt;COUNTIF(MRT!$K$6:$K$371,"&gt;="&amp;$L$2),"",INDEX(MRT!D$6:D$371,MATCH(ROW()-ROW($B$2),ColAux,0),1))</f>
        <v/>
      </c>
      <c r="C248" s="4" t="str">
        <f>IF(ROW()-ROW($B$2)&gt;COUNTIF(MRT!$K$6:$K$371,"&gt;="&amp;$L$2),"",INDEX(MRT!E$6:E$371,MATCH(ROW()-ROW($B$2),ColAux,0),1))</f>
        <v/>
      </c>
      <c r="D248" s="3" t="str">
        <f>IF(ROW()-ROW($B$2)&gt;COUNTIF(MRT!$K$6:$K$371,"&gt;="&amp;$L$2),"",INDEX(MRT!F$6:F$371,MATCH(ROW()-ROW($B$2),ColAux,0),1))</f>
        <v/>
      </c>
      <c r="E248" s="4" t="str">
        <f>IF(ROW()-ROW($B$2)&gt;COUNTIF(MRT!$K$6:$K$371,"&gt;="&amp;$L$2),"",INDEX(MRT!G$6:G$371,MATCH(ROW()-ROW($B$2),ColAux,0),1))</f>
        <v/>
      </c>
      <c r="F248" t="str">
        <f>IF(ROW()-ROW($B$2)&gt;COUNTIF(MRT!$K$6:$K$371,"&gt;="&amp;$L$2),"",INDEX(MRT!H$6:H$371,MATCH(ROW()-ROW($B$2),ColAux,0),1))</f>
        <v/>
      </c>
      <c r="G248" t="str">
        <f>IF(ROW()-ROW($B$2)&gt;COUNTIF(MRT!$K$6:$K$371,"&gt;="&amp;$L$2),"",INDEX(MRT!I$6:I$371,MATCH(ROW()-ROW($B$2),ColAux,0),1))</f>
        <v/>
      </c>
      <c r="H248" t="str">
        <f>IF(ROW()-ROW($B$2)&gt;COUNTIF(MRT!$K$6:$K$371,"&gt;="&amp;$L$2),"",INDEX(MRT!J$6:J$371,MATCH(ROW()-ROW($B$2),ColAux,0),1))</f>
        <v/>
      </c>
      <c r="I248" t="str">
        <f>IF(ROW()-ROW($B$2)&gt;COUNTIF(MRT!$K$6:$K$371,"&gt;="&amp;$L$2),"",INDEX(MRT!K$6:K$371,MATCH(ROW()-ROW($B$2),ColAux,0),1))</f>
        <v/>
      </c>
    </row>
    <row r="249" spans="2:9">
      <c r="B249" s="3" t="str">
        <f>IF(ROW()-ROW($B$2)&gt;COUNTIF(MRT!$K$6:$K$371,"&gt;="&amp;$L$2),"",INDEX(MRT!D$6:D$371,MATCH(ROW()-ROW($B$2),ColAux,0),1))</f>
        <v/>
      </c>
      <c r="C249" s="4" t="str">
        <f>IF(ROW()-ROW($B$2)&gt;COUNTIF(MRT!$K$6:$K$371,"&gt;="&amp;$L$2),"",INDEX(MRT!E$6:E$371,MATCH(ROW()-ROW($B$2),ColAux,0),1))</f>
        <v/>
      </c>
      <c r="D249" s="3" t="str">
        <f>IF(ROW()-ROW($B$2)&gt;COUNTIF(MRT!$K$6:$K$371,"&gt;="&amp;$L$2),"",INDEX(MRT!F$6:F$371,MATCH(ROW()-ROW($B$2),ColAux,0),1))</f>
        <v/>
      </c>
      <c r="E249" s="4" t="str">
        <f>IF(ROW()-ROW($B$2)&gt;COUNTIF(MRT!$K$6:$K$371,"&gt;="&amp;$L$2),"",INDEX(MRT!G$6:G$371,MATCH(ROW()-ROW($B$2),ColAux,0),1))</f>
        <v/>
      </c>
      <c r="F249" t="str">
        <f>IF(ROW()-ROW($B$2)&gt;COUNTIF(MRT!$K$6:$K$371,"&gt;="&amp;$L$2),"",INDEX(MRT!H$6:H$371,MATCH(ROW()-ROW($B$2),ColAux,0),1))</f>
        <v/>
      </c>
      <c r="G249" t="str">
        <f>IF(ROW()-ROW($B$2)&gt;COUNTIF(MRT!$K$6:$K$371,"&gt;="&amp;$L$2),"",INDEX(MRT!I$6:I$371,MATCH(ROW()-ROW($B$2),ColAux,0),1))</f>
        <v/>
      </c>
      <c r="H249" t="str">
        <f>IF(ROW()-ROW($B$2)&gt;COUNTIF(MRT!$K$6:$K$371,"&gt;="&amp;$L$2),"",INDEX(MRT!J$6:J$371,MATCH(ROW()-ROW($B$2),ColAux,0),1))</f>
        <v/>
      </c>
      <c r="I249" t="str">
        <f>IF(ROW()-ROW($B$2)&gt;COUNTIF(MRT!$K$6:$K$371,"&gt;="&amp;$L$2),"",INDEX(MRT!K$6:K$371,MATCH(ROW()-ROW($B$2),ColAux,0),1))</f>
        <v/>
      </c>
    </row>
    <row r="250" spans="2:9">
      <c r="B250" s="3" t="str">
        <f>IF(ROW()-ROW($B$2)&gt;COUNTIF(MRT!$K$6:$K$371,"&gt;="&amp;$L$2),"",INDEX(MRT!D$6:D$371,MATCH(ROW()-ROW($B$2),ColAux,0),1))</f>
        <v/>
      </c>
      <c r="C250" s="4" t="str">
        <f>IF(ROW()-ROW($B$2)&gt;COUNTIF(MRT!$K$6:$K$371,"&gt;="&amp;$L$2),"",INDEX(MRT!E$6:E$371,MATCH(ROW()-ROW($B$2),ColAux,0),1))</f>
        <v/>
      </c>
      <c r="D250" s="3" t="str">
        <f>IF(ROW()-ROW($B$2)&gt;COUNTIF(MRT!$K$6:$K$371,"&gt;="&amp;$L$2),"",INDEX(MRT!F$6:F$371,MATCH(ROW()-ROW($B$2),ColAux,0),1))</f>
        <v/>
      </c>
      <c r="E250" s="4" t="str">
        <f>IF(ROW()-ROW($B$2)&gt;COUNTIF(MRT!$K$6:$K$371,"&gt;="&amp;$L$2),"",INDEX(MRT!G$6:G$371,MATCH(ROW()-ROW($B$2),ColAux,0),1))</f>
        <v/>
      </c>
      <c r="F250" t="str">
        <f>IF(ROW()-ROW($B$2)&gt;COUNTIF(MRT!$K$6:$K$371,"&gt;="&amp;$L$2),"",INDEX(MRT!H$6:H$371,MATCH(ROW()-ROW($B$2),ColAux,0),1))</f>
        <v/>
      </c>
      <c r="G250" t="str">
        <f>IF(ROW()-ROW($B$2)&gt;COUNTIF(MRT!$K$6:$K$371,"&gt;="&amp;$L$2),"",INDEX(MRT!I$6:I$371,MATCH(ROW()-ROW($B$2),ColAux,0),1))</f>
        <v/>
      </c>
      <c r="H250" t="str">
        <f>IF(ROW()-ROW($B$2)&gt;COUNTIF(MRT!$K$6:$K$371,"&gt;="&amp;$L$2),"",INDEX(MRT!J$6:J$371,MATCH(ROW()-ROW($B$2),ColAux,0),1))</f>
        <v/>
      </c>
      <c r="I250" t="str">
        <f>IF(ROW()-ROW($B$2)&gt;COUNTIF(MRT!$K$6:$K$371,"&gt;="&amp;$L$2),"",INDEX(MRT!K$6:K$371,MATCH(ROW()-ROW($B$2),ColAux,0),1))</f>
        <v/>
      </c>
    </row>
    <row r="251" spans="2:9">
      <c r="B251" s="3" t="str">
        <f>IF(ROW()-ROW($B$2)&gt;COUNTIF(MRT!$K$6:$K$371,"&gt;="&amp;$L$2),"",INDEX(MRT!D$6:D$371,MATCH(ROW()-ROW($B$2),ColAux,0),1))</f>
        <v/>
      </c>
      <c r="C251" s="4" t="str">
        <f>IF(ROW()-ROW($B$2)&gt;COUNTIF(MRT!$K$6:$K$371,"&gt;="&amp;$L$2),"",INDEX(MRT!E$6:E$371,MATCH(ROW()-ROW($B$2),ColAux,0),1))</f>
        <v/>
      </c>
      <c r="D251" s="3" t="str">
        <f>IF(ROW()-ROW($B$2)&gt;COUNTIF(MRT!$K$6:$K$371,"&gt;="&amp;$L$2),"",INDEX(MRT!F$6:F$371,MATCH(ROW()-ROW($B$2),ColAux,0),1))</f>
        <v/>
      </c>
      <c r="E251" s="4" t="str">
        <f>IF(ROW()-ROW($B$2)&gt;COUNTIF(MRT!$K$6:$K$371,"&gt;="&amp;$L$2),"",INDEX(MRT!G$6:G$371,MATCH(ROW()-ROW($B$2),ColAux,0),1))</f>
        <v/>
      </c>
      <c r="F251" t="str">
        <f>IF(ROW()-ROW($B$2)&gt;COUNTIF(MRT!$K$6:$K$371,"&gt;="&amp;$L$2),"",INDEX(MRT!H$6:H$371,MATCH(ROW()-ROW($B$2),ColAux,0),1))</f>
        <v/>
      </c>
      <c r="G251" t="str">
        <f>IF(ROW()-ROW($B$2)&gt;COUNTIF(MRT!$K$6:$K$371,"&gt;="&amp;$L$2),"",INDEX(MRT!I$6:I$371,MATCH(ROW()-ROW($B$2),ColAux,0),1))</f>
        <v/>
      </c>
      <c r="H251" t="str">
        <f>IF(ROW()-ROW($B$2)&gt;COUNTIF(MRT!$K$6:$K$371,"&gt;="&amp;$L$2),"",INDEX(MRT!J$6:J$371,MATCH(ROW()-ROW($B$2),ColAux,0),1))</f>
        <v/>
      </c>
      <c r="I251" t="str">
        <f>IF(ROW()-ROW($B$2)&gt;COUNTIF(MRT!$K$6:$K$371,"&gt;="&amp;$L$2),"",INDEX(MRT!K$6:K$371,MATCH(ROW()-ROW($B$2),ColAux,0),1))</f>
        <v/>
      </c>
    </row>
    <row r="252" spans="2:9">
      <c r="B252" s="3" t="str">
        <f>IF(ROW()-ROW($B$2)&gt;COUNTIF(MRT!$K$6:$K$371,"&gt;="&amp;$L$2),"",INDEX(MRT!D$6:D$371,MATCH(ROW()-ROW($B$2),ColAux,0),1))</f>
        <v/>
      </c>
      <c r="C252" s="4" t="str">
        <f>IF(ROW()-ROW($B$2)&gt;COUNTIF(MRT!$K$6:$K$371,"&gt;="&amp;$L$2),"",INDEX(MRT!E$6:E$371,MATCH(ROW()-ROW($B$2),ColAux,0),1))</f>
        <v/>
      </c>
      <c r="D252" s="3" t="str">
        <f>IF(ROW()-ROW($B$2)&gt;COUNTIF(MRT!$K$6:$K$371,"&gt;="&amp;$L$2),"",INDEX(MRT!F$6:F$371,MATCH(ROW()-ROW($B$2),ColAux,0),1))</f>
        <v/>
      </c>
      <c r="E252" s="4" t="str">
        <f>IF(ROW()-ROW($B$2)&gt;COUNTIF(MRT!$K$6:$K$371,"&gt;="&amp;$L$2),"",INDEX(MRT!G$6:G$371,MATCH(ROW()-ROW($B$2),ColAux,0),1))</f>
        <v/>
      </c>
      <c r="F252" t="str">
        <f>IF(ROW()-ROW($B$2)&gt;COUNTIF(MRT!$K$6:$K$371,"&gt;="&amp;$L$2),"",INDEX(MRT!H$6:H$371,MATCH(ROW()-ROW($B$2),ColAux,0),1))</f>
        <v/>
      </c>
      <c r="G252" t="str">
        <f>IF(ROW()-ROW($B$2)&gt;COUNTIF(MRT!$K$6:$K$371,"&gt;="&amp;$L$2),"",INDEX(MRT!I$6:I$371,MATCH(ROW()-ROW($B$2),ColAux,0),1))</f>
        <v/>
      </c>
      <c r="H252" t="str">
        <f>IF(ROW()-ROW($B$2)&gt;COUNTIF(MRT!$K$6:$K$371,"&gt;="&amp;$L$2),"",INDEX(MRT!J$6:J$371,MATCH(ROW()-ROW($B$2),ColAux,0),1))</f>
        <v/>
      </c>
      <c r="I252" t="str">
        <f>IF(ROW()-ROW($B$2)&gt;COUNTIF(MRT!$K$6:$K$371,"&gt;="&amp;$L$2),"",INDEX(MRT!K$6:K$371,MATCH(ROW()-ROW($B$2),ColAux,0),1))</f>
        <v/>
      </c>
    </row>
    <row r="253" spans="2:9">
      <c r="B253" s="3" t="str">
        <f>IF(ROW()-ROW($B$2)&gt;COUNTIF(MRT!$K$6:$K$371,"&gt;="&amp;$L$2),"",INDEX(MRT!D$6:D$371,MATCH(ROW()-ROW($B$2),ColAux,0),1))</f>
        <v/>
      </c>
      <c r="C253" s="4" t="str">
        <f>IF(ROW()-ROW($B$2)&gt;COUNTIF(MRT!$K$6:$K$371,"&gt;="&amp;$L$2),"",INDEX(MRT!E$6:E$371,MATCH(ROW()-ROW($B$2),ColAux,0),1))</f>
        <v/>
      </c>
      <c r="D253" s="3" t="str">
        <f>IF(ROW()-ROW($B$2)&gt;COUNTIF(MRT!$K$6:$K$371,"&gt;="&amp;$L$2),"",INDEX(MRT!F$6:F$371,MATCH(ROW()-ROW($B$2),ColAux,0),1))</f>
        <v/>
      </c>
      <c r="E253" s="4" t="str">
        <f>IF(ROW()-ROW($B$2)&gt;COUNTIF(MRT!$K$6:$K$371,"&gt;="&amp;$L$2),"",INDEX(MRT!G$6:G$371,MATCH(ROW()-ROW($B$2),ColAux,0),1))</f>
        <v/>
      </c>
      <c r="F253" t="str">
        <f>IF(ROW()-ROW($B$2)&gt;COUNTIF(MRT!$K$6:$K$371,"&gt;="&amp;$L$2),"",INDEX(MRT!H$6:H$371,MATCH(ROW()-ROW($B$2),ColAux,0),1))</f>
        <v/>
      </c>
      <c r="G253" t="str">
        <f>IF(ROW()-ROW($B$2)&gt;COUNTIF(MRT!$K$6:$K$371,"&gt;="&amp;$L$2),"",INDEX(MRT!I$6:I$371,MATCH(ROW()-ROW($B$2),ColAux,0),1))</f>
        <v/>
      </c>
      <c r="H253" t="str">
        <f>IF(ROW()-ROW($B$2)&gt;COUNTIF(MRT!$K$6:$K$371,"&gt;="&amp;$L$2),"",INDEX(MRT!J$6:J$371,MATCH(ROW()-ROW($B$2),ColAux,0),1))</f>
        <v/>
      </c>
      <c r="I253" t="str">
        <f>IF(ROW()-ROW($B$2)&gt;COUNTIF(MRT!$K$6:$K$371,"&gt;="&amp;$L$2),"",INDEX(MRT!K$6:K$371,MATCH(ROW()-ROW($B$2),ColAux,0),1))</f>
        <v/>
      </c>
    </row>
    <row r="254" spans="2:9">
      <c r="B254" s="3" t="str">
        <f>IF(ROW()-ROW($B$2)&gt;COUNTIF(MRT!$K$6:$K$371,"&gt;="&amp;$L$2),"",INDEX(MRT!D$6:D$371,MATCH(ROW()-ROW($B$2),ColAux,0),1))</f>
        <v/>
      </c>
      <c r="C254" s="4" t="str">
        <f>IF(ROW()-ROW($B$2)&gt;COUNTIF(MRT!$K$6:$K$371,"&gt;="&amp;$L$2),"",INDEX(MRT!E$6:E$371,MATCH(ROW()-ROW($B$2),ColAux,0),1))</f>
        <v/>
      </c>
      <c r="D254" s="3" t="str">
        <f>IF(ROW()-ROW($B$2)&gt;COUNTIF(MRT!$K$6:$K$371,"&gt;="&amp;$L$2),"",INDEX(MRT!F$6:F$371,MATCH(ROW()-ROW($B$2),ColAux,0),1))</f>
        <v/>
      </c>
      <c r="E254" s="4" t="str">
        <f>IF(ROW()-ROW($B$2)&gt;COUNTIF(MRT!$K$6:$K$371,"&gt;="&amp;$L$2),"",INDEX(MRT!G$6:G$371,MATCH(ROW()-ROW($B$2),ColAux,0),1))</f>
        <v/>
      </c>
      <c r="F254" t="str">
        <f>IF(ROW()-ROW($B$2)&gt;COUNTIF(MRT!$K$6:$K$371,"&gt;="&amp;$L$2),"",INDEX(MRT!H$6:H$371,MATCH(ROW()-ROW($B$2),ColAux,0),1))</f>
        <v/>
      </c>
      <c r="G254" t="str">
        <f>IF(ROW()-ROW($B$2)&gt;COUNTIF(MRT!$K$6:$K$371,"&gt;="&amp;$L$2),"",INDEX(MRT!I$6:I$371,MATCH(ROW()-ROW($B$2),ColAux,0),1))</f>
        <v/>
      </c>
      <c r="H254" t="str">
        <f>IF(ROW()-ROW($B$2)&gt;COUNTIF(MRT!$K$6:$K$371,"&gt;="&amp;$L$2),"",INDEX(MRT!J$6:J$371,MATCH(ROW()-ROW($B$2),ColAux,0),1))</f>
        <v/>
      </c>
      <c r="I254" t="str">
        <f>IF(ROW()-ROW($B$2)&gt;COUNTIF(MRT!$K$6:$K$371,"&gt;="&amp;$L$2),"",INDEX(MRT!K$6:K$371,MATCH(ROW()-ROW($B$2),ColAux,0),1))</f>
        <v/>
      </c>
    </row>
    <row r="255" spans="2:9">
      <c r="B255" s="3" t="str">
        <f>IF(ROW()-ROW($B$2)&gt;COUNTIF(MRT!$K$6:$K$371,"&gt;="&amp;$L$2),"",INDEX(MRT!D$6:D$371,MATCH(ROW()-ROW($B$2),ColAux,0),1))</f>
        <v/>
      </c>
      <c r="C255" s="4" t="str">
        <f>IF(ROW()-ROW($B$2)&gt;COUNTIF(MRT!$K$6:$K$371,"&gt;="&amp;$L$2),"",INDEX(MRT!E$6:E$371,MATCH(ROW()-ROW($B$2),ColAux,0),1))</f>
        <v/>
      </c>
      <c r="D255" s="3" t="str">
        <f>IF(ROW()-ROW($B$2)&gt;COUNTIF(MRT!$K$6:$K$371,"&gt;="&amp;$L$2),"",INDEX(MRT!F$6:F$371,MATCH(ROW()-ROW($B$2),ColAux,0),1))</f>
        <v/>
      </c>
      <c r="E255" s="4" t="str">
        <f>IF(ROW()-ROW($B$2)&gt;COUNTIF(MRT!$K$6:$K$371,"&gt;="&amp;$L$2),"",INDEX(MRT!G$6:G$371,MATCH(ROW()-ROW($B$2),ColAux,0),1))</f>
        <v/>
      </c>
      <c r="F255" t="str">
        <f>IF(ROW()-ROW($B$2)&gt;COUNTIF(MRT!$K$6:$K$371,"&gt;="&amp;$L$2),"",INDEX(MRT!H$6:H$371,MATCH(ROW()-ROW($B$2),ColAux,0),1))</f>
        <v/>
      </c>
      <c r="G255" t="str">
        <f>IF(ROW()-ROW($B$2)&gt;COUNTIF(MRT!$K$6:$K$371,"&gt;="&amp;$L$2),"",INDEX(MRT!I$6:I$371,MATCH(ROW()-ROW($B$2),ColAux,0),1))</f>
        <v/>
      </c>
      <c r="H255" t="str">
        <f>IF(ROW()-ROW($B$2)&gt;COUNTIF(MRT!$K$6:$K$371,"&gt;="&amp;$L$2),"",INDEX(MRT!J$6:J$371,MATCH(ROW()-ROW($B$2),ColAux,0),1))</f>
        <v/>
      </c>
      <c r="I255" t="str">
        <f>IF(ROW()-ROW($B$2)&gt;COUNTIF(MRT!$K$6:$K$371,"&gt;="&amp;$L$2),"",INDEX(MRT!K$6:K$371,MATCH(ROW()-ROW($B$2),ColAux,0),1))</f>
        <v/>
      </c>
    </row>
    <row r="256" spans="2:9">
      <c r="B256" s="3" t="str">
        <f>IF(ROW()-ROW($B$2)&gt;COUNTIF(MRT!$K$6:$K$371,"&gt;="&amp;$L$2),"",INDEX(MRT!D$6:D$371,MATCH(ROW()-ROW($B$2),ColAux,0),1))</f>
        <v/>
      </c>
      <c r="C256" s="4" t="str">
        <f>IF(ROW()-ROW($B$2)&gt;COUNTIF(MRT!$K$6:$K$371,"&gt;="&amp;$L$2),"",INDEX(MRT!E$6:E$371,MATCH(ROW()-ROW($B$2),ColAux,0),1))</f>
        <v/>
      </c>
      <c r="D256" s="3" t="str">
        <f>IF(ROW()-ROW($B$2)&gt;COUNTIF(MRT!$K$6:$K$371,"&gt;="&amp;$L$2),"",INDEX(MRT!F$6:F$371,MATCH(ROW()-ROW($B$2),ColAux,0),1))</f>
        <v/>
      </c>
      <c r="E256" s="4" t="str">
        <f>IF(ROW()-ROW($B$2)&gt;COUNTIF(MRT!$K$6:$K$371,"&gt;="&amp;$L$2),"",INDEX(MRT!G$6:G$371,MATCH(ROW()-ROW($B$2),ColAux,0),1))</f>
        <v/>
      </c>
      <c r="F256" t="str">
        <f>IF(ROW()-ROW($B$2)&gt;COUNTIF(MRT!$K$6:$K$371,"&gt;="&amp;$L$2),"",INDEX(MRT!H$6:H$371,MATCH(ROW()-ROW($B$2),ColAux,0),1))</f>
        <v/>
      </c>
      <c r="G256" t="str">
        <f>IF(ROW()-ROW($B$2)&gt;COUNTIF(MRT!$K$6:$K$371,"&gt;="&amp;$L$2),"",INDEX(MRT!I$6:I$371,MATCH(ROW()-ROW($B$2),ColAux,0),1))</f>
        <v/>
      </c>
      <c r="H256" t="str">
        <f>IF(ROW()-ROW($B$2)&gt;COUNTIF(MRT!$K$6:$K$371,"&gt;="&amp;$L$2),"",INDEX(MRT!J$6:J$371,MATCH(ROW()-ROW($B$2),ColAux,0),1))</f>
        <v/>
      </c>
      <c r="I256" t="str">
        <f>IF(ROW()-ROW($B$2)&gt;COUNTIF(MRT!$K$6:$K$371,"&gt;="&amp;$L$2),"",INDEX(MRT!K$6:K$371,MATCH(ROW()-ROW($B$2),ColAux,0),1))</f>
        <v/>
      </c>
    </row>
    <row r="257" spans="2:9">
      <c r="B257" s="3" t="str">
        <f>IF(ROW()-ROW($B$2)&gt;COUNTIF(MRT!$K$6:$K$371,"&gt;="&amp;$L$2),"",INDEX(MRT!D$6:D$371,MATCH(ROW()-ROW($B$2),ColAux,0),1))</f>
        <v/>
      </c>
      <c r="C257" s="4" t="str">
        <f>IF(ROW()-ROW($B$2)&gt;COUNTIF(MRT!$K$6:$K$371,"&gt;="&amp;$L$2),"",INDEX(MRT!E$6:E$371,MATCH(ROW()-ROW($B$2),ColAux,0),1))</f>
        <v/>
      </c>
      <c r="D257" s="3" t="str">
        <f>IF(ROW()-ROW($B$2)&gt;COUNTIF(MRT!$K$6:$K$371,"&gt;="&amp;$L$2),"",INDEX(MRT!F$6:F$371,MATCH(ROW()-ROW($B$2),ColAux,0),1))</f>
        <v/>
      </c>
      <c r="E257" s="4" t="str">
        <f>IF(ROW()-ROW($B$2)&gt;COUNTIF(MRT!$K$6:$K$371,"&gt;="&amp;$L$2),"",INDEX(MRT!G$6:G$371,MATCH(ROW()-ROW($B$2),ColAux,0),1))</f>
        <v/>
      </c>
      <c r="F257" t="str">
        <f>IF(ROW()-ROW($B$2)&gt;COUNTIF(MRT!$K$6:$K$371,"&gt;="&amp;$L$2),"",INDEX(MRT!H$6:H$371,MATCH(ROW()-ROW($B$2),ColAux,0),1))</f>
        <v/>
      </c>
      <c r="G257" t="str">
        <f>IF(ROW()-ROW($B$2)&gt;COUNTIF(MRT!$K$6:$K$371,"&gt;="&amp;$L$2),"",INDEX(MRT!I$6:I$371,MATCH(ROW()-ROW($B$2),ColAux,0),1))</f>
        <v/>
      </c>
      <c r="H257" t="str">
        <f>IF(ROW()-ROW($B$2)&gt;COUNTIF(MRT!$K$6:$K$371,"&gt;="&amp;$L$2),"",INDEX(MRT!J$6:J$371,MATCH(ROW()-ROW($B$2),ColAux,0),1))</f>
        <v/>
      </c>
      <c r="I257" t="str">
        <f>IF(ROW()-ROW($B$2)&gt;COUNTIF(MRT!$K$6:$K$371,"&gt;="&amp;$L$2),"",INDEX(MRT!K$6:K$371,MATCH(ROW()-ROW($B$2),ColAux,0),1))</f>
        <v/>
      </c>
    </row>
    <row r="258" spans="2:9">
      <c r="B258" s="3" t="str">
        <f>IF(ROW()-ROW($B$2)&gt;COUNTIF(MRT!$K$6:$K$371,"&gt;="&amp;$L$2),"",INDEX(MRT!D$6:D$371,MATCH(ROW()-ROW($B$2),ColAux,0),1))</f>
        <v/>
      </c>
      <c r="C258" s="4" t="str">
        <f>IF(ROW()-ROW($B$2)&gt;COUNTIF(MRT!$K$6:$K$371,"&gt;="&amp;$L$2),"",INDEX(MRT!E$6:E$371,MATCH(ROW()-ROW($B$2),ColAux,0),1))</f>
        <v/>
      </c>
      <c r="D258" s="3" t="str">
        <f>IF(ROW()-ROW($B$2)&gt;COUNTIF(MRT!$K$6:$K$371,"&gt;="&amp;$L$2),"",INDEX(MRT!F$6:F$371,MATCH(ROW()-ROW($B$2),ColAux,0),1))</f>
        <v/>
      </c>
      <c r="E258" s="4" t="str">
        <f>IF(ROW()-ROW($B$2)&gt;COUNTIF(MRT!$K$6:$K$371,"&gt;="&amp;$L$2),"",INDEX(MRT!G$6:G$371,MATCH(ROW()-ROW($B$2),ColAux,0),1))</f>
        <v/>
      </c>
      <c r="F258" t="str">
        <f>IF(ROW()-ROW($B$2)&gt;COUNTIF(MRT!$K$6:$K$371,"&gt;="&amp;$L$2),"",INDEX(MRT!H$6:H$371,MATCH(ROW()-ROW($B$2),ColAux,0),1))</f>
        <v/>
      </c>
      <c r="G258" t="str">
        <f>IF(ROW()-ROW($B$2)&gt;COUNTIF(MRT!$K$6:$K$371,"&gt;="&amp;$L$2),"",INDEX(MRT!I$6:I$371,MATCH(ROW()-ROW($B$2),ColAux,0),1))</f>
        <v/>
      </c>
      <c r="H258" t="str">
        <f>IF(ROW()-ROW($B$2)&gt;COUNTIF(MRT!$K$6:$K$371,"&gt;="&amp;$L$2),"",INDEX(MRT!J$6:J$371,MATCH(ROW()-ROW($B$2),ColAux,0),1))</f>
        <v/>
      </c>
      <c r="I258" t="str">
        <f>IF(ROW()-ROW($B$2)&gt;COUNTIF(MRT!$K$6:$K$371,"&gt;="&amp;$L$2),"",INDEX(MRT!K$6:K$371,MATCH(ROW()-ROW($B$2),ColAux,0),1))</f>
        <v/>
      </c>
    </row>
    <row r="259" spans="2:9">
      <c r="B259" s="3" t="str">
        <f>IF(ROW()-ROW($B$2)&gt;COUNTIF(MRT!$K$6:$K$371,"&gt;="&amp;$L$2),"",INDEX(MRT!D$6:D$371,MATCH(ROW()-ROW($B$2),ColAux,0),1))</f>
        <v/>
      </c>
      <c r="C259" s="4" t="str">
        <f>IF(ROW()-ROW($B$2)&gt;COUNTIF(MRT!$K$6:$K$371,"&gt;="&amp;$L$2),"",INDEX(MRT!E$6:E$371,MATCH(ROW()-ROW($B$2),ColAux,0),1))</f>
        <v/>
      </c>
      <c r="D259" s="3" t="str">
        <f>IF(ROW()-ROW($B$2)&gt;COUNTIF(MRT!$K$6:$K$371,"&gt;="&amp;$L$2),"",INDEX(MRT!F$6:F$371,MATCH(ROW()-ROW($B$2),ColAux,0),1))</f>
        <v/>
      </c>
      <c r="E259" s="4" t="str">
        <f>IF(ROW()-ROW($B$2)&gt;COUNTIF(MRT!$K$6:$K$371,"&gt;="&amp;$L$2),"",INDEX(MRT!G$6:G$371,MATCH(ROW()-ROW($B$2),ColAux,0),1))</f>
        <v/>
      </c>
      <c r="F259" t="str">
        <f>IF(ROW()-ROW($B$2)&gt;COUNTIF(MRT!$K$6:$K$371,"&gt;="&amp;$L$2),"",INDEX(MRT!H$6:H$371,MATCH(ROW()-ROW($B$2),ColAux,0),1))</f>
        <v/>
      </c>
      <c r="G259" t="str">
        <f>IF(ROW()-ROW($B$2)&gt;COUNTIF(MRT!$K$6:$K$371,"&gt;="&amp;$L$2),"",INDEX(MRT!I$6:I$371,MATCH(ROW()-ROW($B$2),ColAux,0),1))</f>
        <v/>
      </c>
      <c r="H259" t="str">
        <f>IF(ROW()-ROW($B$2)&gt;COUNTIF(MRT!$K$6:$K$371,"&gt;="&amp;$L$2),"",INDEX(MRT!J$6:J$371,MATCH(ROW()-ROW($B$2),ColAux,0),1))</f>
        <v/>
      </c>
      <c r="I259" t="str">
        <f>IF(ROW()-ROW($B$2)&gt;COUNTIF(MRT!$K$6:$K$371,"&gt;="&amp;$L$2),"",INDEX(MRT!K$6:K$371,MATCH(ROW()-ROW($B$2),ColAux,0),1))</f>
        <v/>
      </c>
    </row>
    <row r="260" spans="2:9">
      <c r="B260" s="3" t="str">
        <f>IF(ROW()-ROW($B$2)&gt;COUNTIF(MRT!$K$6:$K$371,"&gt;="&amp;$L$2),"",INDEX(MRT!D$6:D$371,MATCH(ROW()-ROW($B$2),ColAux,0),1))</f>
        <v/>
      </c>
      <c r="C260" s="4" t="str">
        <f>IF(ROW()-ROW($B$2)&gt;COUNTIF(MRT!$K$6:$K$371,"&gt;="&amp;$L$2),"",INDEX(MRT!E$6:E$371,MATCH(ROW()-ROW($B$2),ColAux,0),1))</f>
        <v/>
      </c>
      <c r="D260" s="3" t="str">
        <f>IF(ROW()-ROW($B$2)&gt;COUNTIF(MRT!$K$6:$K$371,"&gt;="&amp;$L$2),"",INDEX(MRT!F$6:F$371,MATCH(ROW()-ROW($B$2),ColAux,0),1))</f>
        <v/>
      </c>
      <c r="E260" s="4" t="str">
        <f>IF(ROW()-ROW($B$2)&gt;COUNTIF(MRT!$K$6:$K$371,"&gt;="&amp;$L$2),"",INDEX(MRT!G$6:G$371,MATCH(ROW()-ROW($B$2),ColAux,0),1))</f>
        <v/>
      </c>
      <c r="F260" t="str">
        <f>IF(ROW()-ROW($B$2)&gt;COUNTIF(MRT!$K$6:$K$371,"&gt;="&amp;$L$2),"",INDEX(MRT!H$6:H$371,MATCH(ROW()-ROW($B$2),ColAux,0),1))</f>
        <v/>
      </c>
      <c r="G260" t="str">
        <f>IF(ROW()-ROW($B$2)&gt;COUNTIF(MRT!$K$6:$K$371,"&gt;="&amp;$L$2),"",INDEX(MRT!I$6:I$371,MATCH(ROW()-ROW($B$2),ColAux,0),1))</f>
        <v/>
      </c>
      <c r="H260" t="str">
        <f>IF(ROW()-ROW($B$2)&gt;COUNTIF(MRT!$K$6:$K$371,"&gt;="&amp;$L$2),"",INDEX(MRT!J$6:J$371,MATCH(ROW()-ROW($B$2),ColAux,0),1))</f>
        <v/>
      </c>
      <c r="I260" t="str">
        <f>IF(ROW()-ROW($B$2)&gt;COUNTIF(MRT!$K$6:$K$371,"&gt;="&amp;$L$2),"",INDEX(MRT!K$6:K$371,MATCH(ROW()-ROW($B$2),ColAux,0),1))</f>
        <v/>
      </c>
    </row>
    <row r="261" spans="2:9">
      <c r="B261" s="3" t="str">
        <f>IF(ROW()-ROW($B$2)&gt;COUNTIF(MRT!$K$6:$K$371,"&gt;="&amp;$L$2),"",INDEX(MRT!D$6:D$371,MATCH(ROW()-ROW($B$2),ColAux,0),1))</f>
        <v/>
      </c>
      <c r="C261" s="4" t="str">
        <f>IF(ROW()-ROW($B$2)&gt;COUNTIF(MRT!$K$6:$K$371,"&gt;="&amp;$L$2),"",INDEX(MRT!E$6:E$371,MATCH(ROW()-ROW($B$2),ColAux,0),1))</f>
        <v/>
      </c>
      <c r="D261" s="3" t="str">
        <f>IF(ROW()-ROW($B$2)&gt;COUNTIF(MRT!$K$6:$K$371,"&gt;="&amp;$L$2),"",INDEX(MRT!F$6:F$371,MATCH(ROW()-ROW($B$2),ColAux,0),1))</f>
        <v/>
      </c>
      <c r="E261" s="4" t="str">
        <f>IF(ROW()-ROW($B$2)&gt;COUNTIF(MRT!$K$6:$K$371,"&gt;="&amp;$L$2),"",INDEX(MRT!G$6:G$371,MATCH(ROW()-ROW($B$2),ColAux,0),1))</f>
        <v/>
      </c>
      <c r="F261" t="str">
        <f>IF(ROW()-ROW($B$2)&gt;COUNTIF(MRT!$K$6:$K$371,"&gt;="&amp;$L$2),"",INDEX(MRT!H$6:H$371,MATCH(ROW()-ROW($B$2),ColAux,0),1))</f>
        <v/>
      </c>
      <c r="G261" t="str">
        <f>IF(ROW()-ROW($B$2)&gt;COUNTIF(MRT!$K$6:$K$371,"&gt;="&amp;$L$2),"",INDEX(MRT!I$6:I$371,MATCH(ROW()-ROW($B$2),ColAux,0),1))</f>
        <v/>
      </c>
      <c r="H261" t="str">
        <f>IF(ROW()-ROW($B$2)&gt;COUNTIF(MRT!$K$6:$K$371,"&gt;="&amp;$L$2),"",INDEX(MRT!J$6:J$371,MATCH(ROW()-ROW($B$2),ColAux,0),1))</f>
        <v/>
      </c>
      <c r="I261" t="str">
        <f>IF(ROW()-ROW($B$2)&gt;COUNTIF(MRT!$K$6:$K$371,"&gt;="&amp;$L$2),"",INDEX(MRT!K$6:K$371,MATCH(ROW()-ROW($B$2),ColAux,0),1))</f>
        <v/>
      </c>
    </row>
    <row r="262" spans="2:9">
      <c r="B262" s="3" t="str">
        <f>IF(ROW()-ROW($B$2)&gt;COUNTIF(MRT!$K$6:$K$371,"&gt;="&amp;$L$2),"",INDEX(MRT!D$6:D$371,MATCH(ROW()-ROW($B$2),ColAux,0),1))</f>
        <v/>
      </c>
      <c r="C262" s="4" t="str">
        <f>IF(ROW()-ROW($B$2)&gt;COUNTIF(MRT!$K$6:$K$371,"&gt;="&amp;$L$2),"",INDEX(MRT!E$6:E$371,MATCH(ROW()-ROW($B$2),ColAux,0),1))</f>
        <v/>
      </c>
      <c r="D262" s="3" t="str">
        <f>IF(ROW()-ROW($B$2)&gt;COUNTIF(MRT!$K$6:$K$371,"&gt;="&amp;$L$2),"",INDEX(MRT!F$6:F$371,MATCH(ROW()-ROW($B$2),ColAux,0),1))</f>
        <v/>
      </c>
      <c r="E262" s="4" t="str">
        <f>IF(ROW()-ROW($B$2)&gt;COUNTIF(MRT!$K$6:$K$371,"&gt;="&amp;$L$2),"",INDEX(MRT!G$6:G$371,MATCH(ROW()-ROW($B$2),ColAux,0),1))</f>
        <v/>
      </c>
      <c r="F262" t="str">
        <f>IF(ROW()-ROW($B$2)&gt;COUNTIF(MRT!$K$6:$K$371,"&gt;="&amp;$L$2),"",INDEX(MRT!H$6:H$371,MATCH(ROW()-ROW($B$2),ColAux,0),1))</f>
        <v/>
      </c>
      <c r="G262" t="str">
        <f>IF(ROW()-ROW($B$2)&gt;COUNTIF(MRT!$K$6:$K$371,"&gt;="&amp;$L$2),"",INDEX(MRT!I$6:I$371,MATCH(ROW()-ROW($B$2),ColAux,0),1))</f>
        <v/>
      </c>
      <c r="H262" t="str">
        <f>IF(ROW()-ROW($B$2)&gt;COUNTIF(MRT!$K$6:$K$371,"&gt;="&amp;$L$2),"",INDEX(MRT!J$6:J$371,MATCH(ROW()-ROW($B$2),ColAux,0),1))</f>
        <v/>
      </c>
      <c r="I262" t="str">
        <f>IF(ROW()-ROW($B$2)&gt;COUNTIF(MRT!$K$6:$K$371,"&gt;="&amp;$L$2),"",INDEX(MRT!K$6:K$371,MATCH(ROW()-ROW($B$2),ColAux,0),1))</f>
        <v/>
      </c>
    </row>
    <row r="263" spans="2:9">
      <c r="B263" s="3" t="str">
        <f>IF(ROW()-ROW($B$2)&gt;COUNTIF(MRT!$K$6:$K$371,"&gt;="&amp;$L$2),"",INDEX(MRT!D$6:D$371,MATCH(ROW()-ROW($B$2),ColAux,0),1))</f>
        <v/>
      </c>
      <c r="C263" s="4" t="str">
        <f>IF(ROW()-ROW($B$2)&gt;COUNTIF(MRT!$K$6:$K$371,"&gt;="&amp;$L$2),"",INDEX(MRT!E$6:E$371,MATCH(ROW()-ROW($B$2),ColAux,0),1))</f>
        <v/>
      </c>
      <c r="D263" s="3" t="str">
        <f>IF(ROW()-ROW($B$2)&gt;COUNTIF(MRT!$K$6:$K$371,"&gt;="&amp;$L$2),"",INDEX(MRT!F$6:F$371,MATCH(ROW()-ROW($B$2),ColAux,0),1))</f>
        <v/>
      </c>
      <c r="E263" s="4" t="str">
        <f>IF(ROW()-ROW($B$2)&gt;COUNTIF(MRT!$K$6:$K$371,"&gt;="&amp;$L$2),"",INDEX(MRT!G$6:G$371,MATCH(ROW()-ROW($B$2),ColAux,0),1))</f>
        <v/>
      </c>
      <c r="F263" t="str">
        <f>IF(ROW()-ROW($B$2)&gt;COUNTIF(MRT!$K$6:$K$371,"&gt;="&amp;$L$2),"",INDEX(MRT!H$6:H$371,MATCH(ROW()-ROW($B$2),ColAux,0),1))</f>
        <v/>
      </c>
      <c r="G263" t="str">
        <f>IF(ROW()-ROW($B$2)&gt;COUNTIF(MRT!$K$6:$K$371,"&gt;="&amp;$L$2),"",INDEX(MRT!I$6:I$371,MATCH(ROW()-ROW($B$2),ColAux,0),1))</f>
        <v/>
      </c>
      <c r="H263" t="str">
        <f>IF(ROW()-ROW($B$2)&gt;COUNTIF(MRT!$K$6:$K$371,"&gt;="&amp;$L$2),"",INDEX(MRT!J$6:J$371,MATCH(ROW()-ROW($B$2),ColAux,0),1))</f>
        <v/>
      </c>
      <c r="I263" t="str">
        <f>IF(ROW()-ROW($B$2)&gt;COUNTIF(MRT!$K$6:$K$371,"&gt;="&amp;$L$2),"",INDEX(MRT!K$6:K$371,MATCH(ROW()-ROW($B$2),ColAux,0),1))</f>
        <v/>
      </c>
    </row>
    <row r="264" spans="2:9">
      <c r="B264" s="3" t="str">
        <f>IF(ROW()-ROW($B$2)&gt;COUNTIF(MRT!$K$6:$K$371,"&gt;="&amp;$L$2),"",INDEX(MRT!D$6:D$371,MATCH(ROW()-ROW($B$2),ColAux,0),1))</f>
        <v/>
      </c>
      <c r="C264" s="4" t="str">
        <f>IF(ROW()-ROW($B$2)&gt;COUNTIF(MRT!$K$6:$K$371,"&gt;="&amp;$L$2),"",INDEX(MRT!E$6:E$371,MATCH(ROW()-ROW($B$2),ColAux,0),1))</f>
        <v/>
      </c>
      <c r="D264" s="3" t="str">
        <f>IF(ROW()-ROW($B$2)&gt;COUNTIF(MRT!$K$6:$K$371,"&gt;="&amp;$L$2),"",INDEX(MRT!F$6:F$371,MATCH(ROW()-ROW($B$2),ColAux,0),1))</f>
        <v/>
      </c>
      <c r="E264" s="4" t="str">
        <f>IF(ROW()-ROW($B$2)&gt;COUNTIF(MRT!$K$6:$K$371,"&gt;="&amp;$L$2),"",INDEX(MRT!G$6:G$371,MATCH(ROW()-ROW($B$2),ColAux,0),1))</f>
        <v/>
      </c>
      <c r="F264" t="str">
        <f>IF(ROW()-ROW($B$2)&gt;COUNTIF(MRT!$K$6:$K$371,"&gt;="&amp;$L$2),"",INDEX(MRT!H$6:H$371,MATCH(ROW()-ROW($B$2),ColAux,0),1))</f>
        <v/>
      </c>
      <c r="G264" t="str">
        <f>IF(ROW()-ROW($B$2)&gt;COUNTIF(MRT!$K$6:$K$371,"&gt;="&amp;$L$2),"",INDEX(MRT!I$6:I$371,MATCH(ROW()-ROW($B$2),ColAux,0),1))</f>
        <v/>
      </c>
      <c r="H264" t="str">
        <f>IF(ROW()-ROW($B$2)&gt;COUNTIF(MRT!$K$6:$K$371,"&gt;="&amp;$L$2),"",INDEX(MRT!J$6:J$371,MATCH(ROW()-ROW($B$2),ColAux,0),1))</f>
        <v/>
      </c>
      <c r="I264" t="str">
        <f>IF(ROW()-ROW($B$2)&gt;COUNTIF(MRT!$K$6:$K$371,"&gt;="&amp;$L$2),"",INDEX(MRT!K$6:K$371,MATCH(ROW()-ROW($B$2),ColAux,0),1))</f>
        <v/>
      </c>
    </row>
    <row r="265" spans="2:9">
      <c r="B265" s="3" t="str">
        <f>IF(ROW()-ROW($B$2)&gt;COUNTIF(MRT!$K$6:$K$371,"&gt;="&amp;$L$2),"",INDEX(MRT!D$6:D$371,MATCH(ROW()-ROW($B$2),ColAux,0),1))</f>
        <v/>
      </c>
      <c r="C265" s="4" t="str">
        <f>IF(ROW()-ROW($B$2)&gt;COUNTIF(MRT!$K$6:$K$371,"&gt;="&amp;$L$2),"",INDEX(MRT!E$6:E$371,MATCH(ROW()-ROW($B$2),ColAux,0),1))</f>
        <v/>
      </c>
      <c r="D265" s="3" t="str">
        <f>IF(ROW()-ROW($B$2)&gt;COUNTIF(MRT!$K$6:$K$371,"&gt;="&amp;$L$2),"",INDEX(MRT!F$6:F$371,MATCH(ROW()-ROW($B$2),ColAux,0),1))</f>
        <v/>
      </c>
      <c r="E265" s="4" t="str">
        <f>IF(ROW()-ROW($B$2)&gt;COUNTIF(MRT!$K$6:$K$371,"&gt;="&amp;$L$2),"",INDEX(MRT!G$6:G$371,MATCH(ROW()-ROW($B$2),ColAux,0),1))</f>
        <v/>
      </c>
      <c r="F265" t="str">
        <f>IF(ROW()-ROW($B$2)&gt;COUNTIF(MRT!$K$6:$K$371,"&gt;="&amp;$L$2),"",INDEX(MRT!H$6:H$371,MATCH(ROW()-ROW($B$2),ColAux,0),1))</f>
        <v/>
      </c>
      <c r="G265" t="str">
        <f>IF(ROW()-ROW($B$2)&gt;COUNTIF(MRT!$K$6:$K$371,"&gt;="&amp;$L$2),"",INDEX(MRT!I$6:I$371,MATCH(ROW()-ROW($B$2),ColAux,0),1))</f>
        <v/>
      </c>
      <c r="H265" t="str">
        <f>IF(ROW()-ROW($B$2)&gt;COUNTIF(MRT!$K$6:$K$371,"&gt;="&amp;$L$2),"",INDEX(MRT!J$6:J$371,MATCH(ROW()-ROW($B$2),ColAux,0),1))</f>
        <v/>
      </c>
      <c r="I265" t="str">
        <f>IF(ROW()-ROW($B$2)&gt;COUNTIF(MRT!$K$6:$K$371,"&gt;="&amp;$L$2),"",INDEX(MRT!K$6:K$371,MATCH(ROW()-ROW($B$2),ColAux,0),1))</f>
        <v/>
      </c>
    </row>
    <row r="266" spans="2:9">
      <c r="B266" s="3" t="str">
        <f>IF(ROW()-ROW($B$2)&gt;COUNTIF(MRT!$K$6:$K$371,"&gt;="&amp;$L$2),"",INDEX(MRT!D$6:D$371,MATCH(ROW()-ROW($B$2),ColAux,0),1))</f>
        <v/>
      </c>
      <c r="C266" s="4" t="str">
        <f>IF(ROW()-ROW($B$2)&gt;COUNTIF(MRT!$K$6:$K$371,"&gt;="&amp;$L$2),"",INDEX(MRT!E$6:E$371,MATCH(ROW()-ROW($B$2),ColAux,0),1))</f>
        <v/>
      </c>
      <c r="D266" s="3" t="str">
        <f>IF(ROW()-ROW($B$2)&gt;COUNTIF(MRT!$K$6:$K$371,"&gt;="&amp;$L$2),"",INDEX(MRT!F$6:F$371,MATCH(ROW()-ROW($B$2),ColAux,0),1))</f>
        <v/>
      </c>
      <c r="E266" s="4" t="str">
        <f>IF(ROW()-ROW($B$2)&gt;COUNTIF(MRT!$K$6:$K$371,"&gt;="&amp;$L$2),"",INDEX(MRT!G$6:G$371,MATCH(ROW()-ROW($B$2),ColAux,0),1))</f>
        <v/>
      </c>
      <c r="F266" t="str">
        <f>IF(ROW()-ROW($B$2)&gt;COUNTIF(MRT!$K$6:$K$371,"&gt;="&amp;$L$2),"",INDEX(MRT!H$6:H$371,MATCH(ROW()-ROW($B$2),ColAux,0),1))</f>
        <v/>
      </c>
      <c r="G266" t="str">
        <f>IF(ROW()-ROW($B$2)&gt;COUNTIF(MRT!$K$6:$K$371,"&gt;="&amp;$L$2),"",INDEX(MRT!I$6:I$371,MATCH(ROW()-ROW($B$2),ColAux,0),1))</f>
        <v/>
      </c>
      <c r="H266" t="str">
        <f>IF(ROW()-ROW($B$2)&gt;COUNTIF(MRT!$K$6:$K$371,"&gt;="&amp;$L$2),"",INDEX(MRT!J$6:J$371,MATCH(ROW()-ROW($B$2),ColAux,0),1))</f>
        <v/>
      </c>
      <c r="I266" t="str">
        <f>IF(ROW()-ROW($B$2)&gt;COUNTIF(MRT!$K$6:$K$371,"&gt;="&amp;$L$2),"",INDEX(MRT!K$6:K$371,MATCH(ROW()-ROW($B$2),ColAux,0),1))</f>
        <v/>
      </c>
    </row>
    <row r="267" spans="2:9">
      <c r="B267" s="3" t="str">
        <f>IF(ROW()-ROW($B$2)&gt;COUNTIF(MRT!$K$6:$K$371,"&gt;="&amp;$L$2),"",INDEX(MRT!D$6:D$371,MATCH(ROW()-ROW($B$2),ColAux,0),1))</f>
        <v/>
      </c>
      <c r="C267" s="4" t="str">
        <f>IF(ROW()-ROW($B$2)&gt;COUNTIF(MRT!$K$6:$K$371,"&gt;="&amp;$L$2),"",INDEX(MRT!E$6:E$371,MATCH(ROW()-ROW($B$2),ColAux,0),1))</f>
        <v/>
      </c>
      <c r="D267" s="3" t="str">
        <f>IF(ROW()-ROW($B$2)&gt;COUNTIF(MRT!$K$6:$K$371,"&gt;="&amp;$L$2),"",INDEX(MRT!F$6:F$371,MATCH(ROW()-ROW($B$2),ColAux,0),1))</f>
        <v/>
      </c>
      <c r="E267" s="4" t="str">
        <f>IF(ROW()-ROW($B$2)&gt;COUNTIF(MRT!$K$6:$K$371,"&gt;="&amp;$L$2),"",INDEX(MRT!G$6:G$371,MATCH(ROW()-ROW($B$2),ColAux,0),1))</f>
        <v/>
      </c>
      <c r="F267" t="str">
        <f>IF(ROW()-ROW($B$2)&gt;COUNTIF(MRT!$K$6:$K$371,"&gt;="&amp;$L$2),"",INDEX(MRT!H$6:H$371,MATCH(ROW()-ROW($B$2),ColAux,0),1))</f>
        <v/>
      </c>
      <c r="G267" t="str">
        <f>IF(ROW()-ROW($B$2)&gt;COUNTIF(MRT!$K$6:$K$371,"&gt;="&amp;$L$2),"",INDEX(MRT!I$6:I$371,MATCH(ROW()-ROW($B$2),ColAux,0),1))</f>
        <v/>
      </c>
      <c r="H267" t="str">
        <f>IF(ROW()-ROW($B$2)&gt;COUNTIF(MRT!$K$6:$K$371,"&gt;="&amp;$L$2),"",INDEX(MRT!J$6:J$371,MATCH(ROW()-ROW($B$2),ColAux,0),1))</f>
        <v/>
      </c>
      <c r="I267" t="str">
        <f>IF(ROW()-ROW($B$2)&gt;COUNTIF(MRT!$K$6:$K$371,"&gt;="&amp;$L$2),"",INDEX(MRT!K$6:K$371,MATCH(ROW()-ROW($B$2),ColAux,0),1))</f>
        <v/>
      </c>
    </row>
    <row r="268" spans="2:9">
      <c r="B268" s="3" t="str">
        <f>IF(ROW()-ROW($B$2)&gt;COUNTIF(MRT!$K$6:$K$371,"&gt;="&amp;$L$2),"",INDEX(MRT!D$6:D$371,MATCH(ROW()-ROW($B$2),ColAux,0),1))</f>
        <v/>
      </c>
      <c r="C268" s="4" t="str">
        <f>IF(ROW()-ROW($B$2)&gt;COUNTIF(MRT!$K$6:$K$371,"&gt;="&amp;$L$2),"",INDEX(MRT!E$6:E$371,MATCH(ROW()-ROW($B$2),ColAux,0),1))</f>
        <v/>
      </c>
      <c r="D268" s="3" t="str">
        <f>IF(ROW()-ROW($B$2)&gt;COUNTIF(MRT!$K$6:$K$371,"&gt;="&amp;$L$2),"",INDEX(MRT!F$6:F$371,MATCH(ROW()-ROW($B$2),ColAux,0),1))</f>
        <v/>
      </c>
      <c r="E268" s="4" t="str">
        <f>IF(ROW()-ROW($B$2)&gt;COUNTIF(MRT!$K$6:$K$371,"&gt;="&amp;$L$2),"",INDEX(MRT!G$6:G$371,MATCH(ROW()-ROW($B$2),ColAux,0),1))</f>
        <v/>
      </c>
      <c r="F268" t="str">
        <f>IF(ROW()-ROW($B$2)&gt;COUNTIF(MRT!$K$6:$K$371,"&gt;="&amp;$L$2),"",INDEX(MRT!H$6:H$371,MATCH(ROW()-ROW($B$2),ColAux,0),1))</f>
        <v/>
      </c>
      <c r="G268" t="str">
        <f>IF(ROW()-ROW($B$2)&gt;COUNTIF(MRT!$K$6:$K$371,"&gt;="&amp;$L$2),"",INDEX(MRT!I$6:I$371,MATCH(ROW()-ROW($B$2),ColAux,0),1))</f>
        <v/>
      </c>
      <c r="H268" t="str">
        <f>IF(ROW()-ROW($B$2)&gt;COUNTIF(MRT!$K$6:$K$371,"&gt;="&amp;$L$2),"",INDEX(MRT!J$6:J$371,MATCH(ROW()-ROW($B$2),ColAux,0),1))</f>
        <v/>
      </c>
      <c r="I268" t="str">
        <f>IF(ROW()-ROW($B$2)&gt;COUNTIF(MRT!$K$6:$K$371,"&gt;="&amp;$L$2),"",INDEX(MRT!K$6:K$371,MATCH(ROW()-ROW($B$2),ColAux,0),1))</f>
        <v/>
      </c>
    </row>
    <row r="269" spans="2:9">
      <c r="B269" s="3" t="str">
        <f>IF(ROW()-ROW($B$2)&gt;COUNTIF(MRT!$K$6:$K$371,"&gt;="&amp;$L$2),"",INDEX(MRT!D$6:D$371,MATCH(ROW()-ROW($B$2),ColAux,0),1))</f>
        <v/>
      </c>
      <c r="C269" s="4" t="str">
        <f>IF(ROW()-ROW($B$2)&gt;COUNTIF(MRT!$K$6:$K$371,"&gt;="&amp;$L$2),"",INDEX(MRT!E$6:E$371,MATCH(ROW()-ROW($B$2),ColAux,0),1))</f>
        <v/>
      </c>
      <c r="D269" s="3" t="str">
        <f>IF(ROW()-ROW($B$2)&gt;COUNTIF(MRT!$K$6:$K$371,"&gt;="&amp;$L$2),"",INDEX(MRT!F$6:F$371,MATCH(ROW()-ROW($B$2),ColAux,0),1))</f>
        <v/>
      </c>
      <c r="E269" s="4" t="str">
        <f>IF(ROW()-ROW($B$2)&gt;COUNTIF(MRT!$K$6:$K$371,"&gt;="&amp;$L$2),"",INDEX(MRT!G$6:G$371,MATCH(ROW()-ROW($B$2),ColAux,0),1))</f>
        <v/>
      </c>
      <c r="F269" t="str">
        <f>IF(ROW()-ROW($B$2)&gt;COUNTIF(MRT!$K$6:$K$371,"&gt;="&amp;$L$2),"",INDEX(MRT!H$6:H$371,MATCH(ROW()-ROW($B$2),ColAux,0),1))</f>
        <v/>
      </c>
      <c r="G269" t="str">
        <f>IF(ROW()-ROW($B$2)&gt;COUNTIF(MRT!$K$6:$K$371,"&gt;="&amp;$L$2),"",INDEX(MRT!I$6:I$371,MATCH(ROW()-ROW($B$2),ColAux,0),1))</f>
        <v/>
      </c>
      <c r="H269" t="str">
        <f>IF(ROW()-ROW($B$2)&gt;COUNTIF(MRT!$K$6:$K$371,"&gt;="&amp;$L$2),"",INDEX(MRT!J$6:J$371,MATCH(ROW()-ROW($B$2),ColAux,0),1))</f>
        <v/>
      </c>
      <c r="I269" t="str">
        <f>IF(ROW()-ROW($B$2)&gt;COUNTIF(MRT!$K$6:$K$371,"&gt;="&amp;$L$2),"",INDEX(MRT!K$6:K$371,MATCH(ROW()-ROW($B$2),ColAux,0),1))</f>
        <v/>
      </c>
    </row>
    <row r="270" spans="2:9">
      <c r="B270" s="3" t="str">
        <f>IF(ROW()-ROW($B$2)&gt;COUNTIF(MRT!$K$6:$K$371,"&gt;="&amp;$L$2),"",INDEX(MRT!D$6:D$371,MATCH(ROW()-ROW($B$2),ColAux,0),1))</f>
        <v/>
      </c>
      <c r="C270" s="4" t="str">
        <f>IF(ROW()-ROW($B$2)&gt;COUNTIF(MRT!$K$6:$K$371,"&gt;="&amp;$L$2),"",INDEX(MRT!E$6:E$371,MATCH(ROW()-ROW($B$2),ColAux,0),1))</f>
        <v/>
      </c>
      <c r="D270" s="3" t="str">
        <f>IF(ROW()-ROW($B$2)&gt;COUNTIF(MRT!$K$6:$K$371,"&gt;="&amp;$L$2),"",INDEX(MRT!F$6:F$371,MATCH(ROW()-ROW($B$2),ColAux,0),1))</f>
        <v/>
      </c>
      <c r="E270" s="4" t="str">
        <f>IF(ROW()-ROW($B$2)&gt;COUNTIF(MRT!$K$6:$K$371,"&gt;="&amp;$L$2),"",INDEX(MRT!G$6:G$371,MATCH(ROW()-ROW($B$2),ColAux,0),1))</f>
        <v/>
      </c>
      <c r="F270" t="str">
        <f>IF(ROW()-ROW($B$2)&gt;COUNTIF(MRT!$K$6:$K$371,"&gt;="&amp;$L$2),"",INDEX(MRT!H$6:H$371,MATCH(ROW()-ROW($B$2),ColAux,0),1))</f>
        <v/>
      </c>
      <c r="G270" t="str">
        <f>IF(ROW()-ROW($B$2)&gt;COUNTIF(MRT!$K$6:$K$371,"&gt;="&amp;$L$2),"",INDEX(MRT!I$6:I$371,MATCH(ROW()-ROW($B$2),ColAux,0),1))</f>
        <v/>
      </c>
      <c r="H270" t="str">
        <f>IF(ROW()-ROW($B$2)&gt;COUNTIF(MRT!$K$6:$K$371,"&gt;="&amp;$L$2),"",INDEX(MRT!J$6:J$371,MATCH(ROW()-ROW($B$2),ColAux,0),1))</f>
        <v/>
      </c>
      <c r="I270" t="str">
        <f>IF(ROW()-ROW($B$2)&gt;COUNTIF(MRT!$K$6:$K$371,"&gt;="&amp;$L$2),"",INDEX(MRT!K$6:K$371,MATCH(ROW()-ROW($B$2),ColAux,0),1))</f>
        <v/>
      </c>
    </row>
    <row r="271" spans="2:9">
      <c r="B271" s="3" t="str">
        <f>IF(ROW()-ROW($B$2)&gt;COUNTIF(MRT!$K$6:$K$371,"&gt;="&amp;$L$2),"",INDEX(MRT!D$6:D$371,MATCH(ROW()-ROW($B$2),ColAux,0),1))</f>
        <v/>
      </c>
      <c r="C271" s="4" t="str">
        <f>IF(ROW()-ROW($B$2)&gt;COUNTIF(MRT!$K$6:$K$371,"&gt;="&amp;$L$2),"",INDEX(MRT!E$6:E$371,MATCH(ROW()-ROW($B$2),ColAux,0),1))</f>
        <v/>
      </c>
      <c r="D271" s="3" t="str">
        <f>IF(ROW()-ROW($B$2)&gt;COUNTIF(MRT!$K$6:$K$371,"&gt;="&amp;$L$2),"",INDEX(MRT!F$6:F$371,MATCH(ROW()-ROW($B$2),ColAux,0),1))</f>
        <v/>
      </c>
      <c r="E271" s="4" t="str">
        <f>IF(ROW()-ROW($B$2)&gt;COUNTIF(MRT!$K$6:$K$371,"&gt;="&amp;$L$2),"",INDEX(MRT!G$6:G$371,MATCH(ROW()-ROW($B$2),ColAux,0),1))</f>
        <v/>
      </c>
      <c r="F271" t="str">
        <f>IF(ROW()-ROW($B$2)&gt;COUNTIF(MRT!$K$6:$K$371,"&gt;="&amp;$L$2),"",INDEX(MRT!H$6:H$371,MATCH(ROW()-ROW($B$2),ColAux,0),1))</f>
        <v/>
      </c>
      <c r="G271" t="str">
        <f>IF(ROW()-ROW($B$2)&gt;COUNTIF(MRT!$K$6:$K$371,"&gt;="&amp;$L$2),"",INDEX(MRT!I$6:I$371,MATCH(ROW()-ROW($B$2),ColAux,0),1))</f>
        <v/>
      </c>
      <c r="H271" t="str">
        <f>IF(ROW()-ROW($B$2)&gt;COUNTIF(MRT!$K$6:$K$371,"&gt;="&amp;$L$2),"",INDEX(MRT!J$6:J$371,MATCH(ROW()-ROW($B$2),ColAux,0),1))</f>
        <v/>
      </c>
      <c r="I271" t="str">
        <f>IF(ROW()-ROW($B$2)&gt;COUNTIF(MRT!$K$6:$K$371,"&gt;="&amp;$L$2),"",INDEX(MRT!K$6:K$371,MATCH(ROW()-ROW($B$2),ColAux,0),1))</f>
        <v/>
      </c>
    </row>
    <row r="272" spans="2:9">
      <c r="B272" s="3" t="str">
        <f>IF(ROW()-ROW($B$2)&gt;COUNTIF(MRT!$K$6:$K$371,"&gt;="&amp;$L$2),"",INDEX(MRT!D$6:D$371,MATCH(ROW()-ROW($B$2),ColAux,0),1))</f>
        <v/>
      </c>
      <c r="C272" s="4" t="str">
        <f>IF(ROW()-ROW($B$2)&gt;COUNTIF(MRT!$K$6:$K$371,"&gt;="&amp;$L$2),"",INDEX(MRT!E$6:E$371,MATCH(ROW()-ROW($B$2),ColAux,0),1))</f>
        <v/>
      </c>
      <c r="D272" s="3" t="str">
        <f>IF(ROW()-ROW($B$2)&gt;COUNTIF(MRT!$K$6:$K$371,"&gt;="&amp;$L$2),"",INDEX(MRT!F$6:F$371,MATCH(ROW()-ROW($B$2),ColAux,0),1))</f>
        <v/>
      </c>
      <c r="E272" s="4" t="str">
        <f>IF(ROW()-ROW($B$2)&gt;COUNTIF(MRT!$K$6:$K$371,"&gt;="&amp;$L$2),"",INDEX(MRT!G$6:G$371,MATCH(ROW()-ROW($B$2),ColAux,0),1))</f>
        <v/>
      </c>
      <c r="F272" t="str">
        <f>IF(ROW()-ROW($B$2)&gt;COUNTIF(MRT!$K$6:$K$371,"&gt;="&amp;$L$2),"",INDEX(MRT!H$6:H$371,MATCH(ROW()-ROW($B$2),ColAux,0),1))</f>
        <v/>
      </c>
      <c r="G272" t="str">
        <f>IF(ROW()-ROW($B$2)&gt;COUNTIF(MRT!$K$6:$K$371,"&gt;="&amp;$L$2),"",INDEX(MRT!I$6:I$371,MATCH(ROW()-ROW($B$2),ColAux,0),1))</f>
        <v/>
      </c>
      <c r="H272" t="str">
        <f>IF(ROW()-ROW($B$2)&gt;COUNTIF(MRT!$K$6:$K$371,"&gt;="&amp;$L$2),"",INDEX(MRT!J$6:J$371,MATCH(ROW()-ROW($B$2),ColAux,0),1))</f>
        <v/>
      </c>
      <c r="I272" t="str">
        <f>IF(ROW()-ROW($B$2)&gt;COUNTIF(MRT!$K$6:$K$371,"&gt;="&amp;$L$2),"",INDEX(MRT!K$6:K$371,MATCH(ROW()-ROW($B$2),ColAux,0),1))</f>
        <v/>
      </c>
    </row>
    <row r="273" spans="2:9">
      <c r="B273" s="3" t="str">
        <f>IF(ROW()-ROW($B$2)&gt;COUNTIF(MRT!$K$6:$K$371,"&gt;="&amp;$L$2),"",INDEX(MRT!D$6:D$371,MATCH(ROW()-ROW($B$2),ColAux,0),1))</f>
        <v/>
      </c>
      <c r="C273" s="4" t="str">
        <f>IF(ROW()-ROW($B$2)&gt;COUNTIF(MRT!$K$6:$K$371,"&gt;="&amp;$L$2),"",INDEX(MRT!E$6:E$371,MATCH(ROW()-ROW($B$2),ColAux,0),1))</f>
        <v/>
      </c>
      <c r="D273" s="3" t="str">
        <f>IF(ROW()-ROW($B$2)&gt;COUNTIF(MRT!$K$6:$K$371,"&gt;="&amp;$L$2),"",INDEX(MRT!F$6:F$371,MATCH(ROW()-ROW($B$2),ColAux,0),1))</f>
        <v/>
      </c>
      <c r="E273" s="4" t="str">
        <f>IF(ROW()-ROW($B$2)&gt;COUNTIF(MRT!$K$6:$K$371,"&gt;="&amp;$L$2),"",INDEX(MRT!G$6:G$371,MATCH(ROW()-ROW($B$2),ColAux,0),1))</f>
        <v/>
      </c>
      <c r="F273" t="str">
        <f>IF(ROW()-ROW($B$2)&gt;COUNTIF(MRT!$K$6:$K$371,"&gt;="&amp;$L$2),"",INDEX(MRT!H$6:H$371,MATCH(ROW()-ROW($B$2),ColAux,0),1))</f>
        <v/>
      </c>
      <c r="G273" t="str">
        <f>IF(ROW()-ROW($B$2)&gt;COUNTIF(MRT!$K$6:$K$371,"&gt;="&amp;$L$2),"",INDEX(MRT!I$6:I$371,MATCH(ROW()-ROW($B$2),ColAux,0),1))</f>
        <v/>
      </c>
      <c r="H273" t="str">
        <f>IF(ROW()-ROW($B$2)&gt;COUNTIF(MRT!$K$6:$K$371,"&gt;="&amp;$L$2),"",INDEX(MRT!J$6:J$371,MATCH(ROW()-ROW($B$2),ColAux,0),1))</f>
        <v/>
      </c>
      <c r="I273" t="str">
        <f>IF(ROW()-ROW($B$2)&gt;COUNTIF(MRT!$K$6:$K$371,"&gt;="&amp;$L$2),"",INDEX(MRT!K$6:K$371,MATCH(ROW()-ROW($B$2),ColAux,0),1))</f>
        <v/>
      </c>
    </row>
    <row r="274" spans="2:9">
      <c r="B274" s="3" t="str">
        <f>IF(ROW()-ROW($B$2)&gt;COUNTIF(MRT!$K$6:$K$371,"&gt;="&amp;$L$2),"",INDEX(MRT!D$6:D$371,MATCH(ROW()-ROW($B$2),ColAux,0),1))</f>
        <v/>
      </c>
      <c r="C274" s="4" t="str">
        <f>IF(ROW()-ROW($B$2)&gt;COUNTIF(MRT!$K$6:$K$371,"&gt;="&amp;$L$2),"",INDEX(MRT!E$6:E$371,MATCH(ROW()-ROW($B$2),ColAux,0),1))</f>
        <v/>
      </c>
      <c r="D274" s="3" t="str">
        <f>IF(ROW()-ROW($B$2)&gt;COUNTIF(MRT!$K$6:$K$371,"&gt;="&amp;$L$2),"",INDEX(MRT!F$6:F$371,MATCH(ROW()-ROW($B$2),ColAux,0),1))</f>
        <v/>
      </c>
      <c r="E274" s="4" t="str">
        <f>IF(ROW()-ROW($B$2)&gt;COUNTIF(MRT!$K$6:$K$371,"&gt;="&amp;$L$2),"",INDEX(MRT!G$6:G$371,MATCH(ROW()-ROW($B$2),ColAux,0),1))</f>
        <v/>
      </c>
      <c r="F274" t="str">
        <f>IF(ROW()-ROW($B$2)&gt;COUNTIF(MRT!$K$6:$K$371,"&gt;="&amp;$L$2),"",INDEX(MRT!H$6:H$371,MATCH(ROW()-ROW($B$2),ColAux,0),1))</f>
        <v/>
      </c>
      <c r="G274" t="str">
        <f>IF(ROW()-ROW($B$2)&gt;COUNTIF(MRT!$K$6:$K$371,"&gt;="&amp;$L$2),"",INDEX(MRT!I$6:I$371,MATCH(ROW()-ROW($B$2),ColAux,0),1))</f>
        <v/>
      </c>
      <c r="H274" t="str">
        <f>IF(ROW()-ROW($B$2)&gt;COUNTIF(MRT!$K$6:$K$371,"&gt;="&amp;$L$2),"",INDEX(MRT!J$6:J$371,MATCH(ROW()-ROW($B$2),ColAux,0),1))</f>
        <v/>
      </c>
      <c r="I274" t="str">
        <f>IF(ROW()-ROW($B$2)&gt;COUNTIF(MRT!$K$6:$K$371,"&gt;="&amp;$L$2),"",INDEX(MRT!K$6:K$371,MATCH(ROW()-ROW($B$2),ColAux,0),1))</f>
        <v/>
      </c>
    </row>
    <row r="275" spans="2:9">
      <c r="B275" s="3" t="str">
        <f>IF(ROW()-ROW($B$2)&gt;COUNTIF(MRT!$K$6:$K$371,"&gt;="&amp;$L$2),"",INDEX(MRT!D$6:D$371,MATCH(ROW()-ROW($B$2),ColAux,0),1))</f>
        <v/>
      </c>
      <c r="C275" s="4" t="str">
        <f>IF(ROW()-ROW($B$2)&gt;COUNTIF(MRT!$K$6:$K$371,"&gt;="&amp;$L$2),"",INDEX(MRT!E$6:E$371,MATCH(ROW()-ROW($B$2),ColAux,0),1))</f>
        <v/>
      </c>
      <c r="D275" s="3" t="str">
        <f>IF(ROW()-ROW($B$2)&gt;COUNTIF(MRT!$K$6:$K$371,"&gt;="&amp;$L$2),"",INDEX(MRT!F$6:F$371,MATCH(ROW()-ROW($B$2),ColAux,0),1))</f>
        <v/>
      </c>
      <c r="E275" s="4" t="str">
        <f>IF(ROW()-ROW($B$2)&gt;COUNTIF(MRT!$K$6:$K$371,"&gt;="&amp;$L$2),"",INDEX(MRT!G$6:G$371,MATCH(ROW()-ROW($B$2),ColAux,0),1))</f>
        <v/>
      </c>
      <c r="F275" t="str">
        <f>IF(ROW()-ROW($B$2)&gt;COUNTIF(MRT!$K$6:$K$371,"&gt;="&amp;$L$2),"",INDEX(MRT!H$6:H$371,MATCH(ROW()-ROW($B$2),ColAux,0),1))</f>
        <v/>
      </c>
      <c r="G275" t="str">
        <f>IF(ROW()-ROW($B$2)&gt;COUNTIF(MRT!$K$6:$K$371,"&gt;="&amp;$L$2),"",INDEX(MRT!I$6:I$371,MATCH(ROW()-ROW($B$2),ColAux,0),1))</f>
        <v/>
      </c>
      <c r="H275" t="str">
        <f>IF(ROW()-ROW($B$2)&gt;COUNTIF(MRT!$K$6:$K$371,"&gt;="&amp;$L$2),"",INDEX(MRT!J$6:J$371,MATCH(ROW()-ROW($B$2),ColAux,0),1))</f>
        <v/>
      </c>
      <c r="I275" t="str">
        <f>IF(ROW()-ROW($B$2)&gt;COUNTIF(MRT!$K$6:$K$371,"&gt;="&amp;$L$2),"",INDEX(MRT!K$6:K$371,MATCH(ROW()-ROW($B$2),ColAux,0),1))</f>
        <v/>
      </c>
    </row>
    <row r="276" spans="2:9">
      <c r="B276" s="3" t="str">
        <f>IF(ROW()-ROW($B$2)&gt;COUNTIF(MRT!$K$6:$K$371,"&gt;="&amp;$L$2),"",INDEX(MRT!D$6:D$371,MATCH(ROW()-ROW($B$2),ColAux,0),1))</f>
        <v/>
      </c>
      <c r="C276" s="4" t="str">
        <f>IF(ROW()-ROW($B$2)&gt;COUNTIF(MRT!$K$6:$K$371,"&gt;="&amp;$L$2),"",INDEX(MRT!E$6:E$371,MATCH(ROW()-ROW($B$2),ColAux,0),1))</f>
        <v/>
      </c>
      <c r="D276" s="3" t="str">
        <f>IF(ROW()-ROW($B$2)&gt;COUNTIF(MRT!$K$6:$K$371,"&gt;="&amp;$L$2),"",INDEX(MRT!F$6:F$371,MATCH(ROW()-ROW($B$2),ColAux,0),1))</f>
        <v/>
      </c>
      <c r="E276" s="4" t="str">
        <f>IF(ROW()-ROW($B$2)&gt;COUNTIF(MRT!$K$6:$K$371,"&gt;="&amp;$L$2),"",INDEX(MRT!G$6:G$371,MATCH(ROW()-ROW($B$2),ColAux,0),1))</f>
        <v/>
      </c>
      <c r="F276" t="str">
        <f>IF(ROW()-ROW($B$2)&gt;COUNTIF(MRT!$K$6:$K$371,"&gt;="&amp;$L$2),"",INDEX(MRT!H$6:H$371,MATCH(ROW()-ROW($B$2),ColAux,0),1))</f>
        <v/>
      </c>
      <c r="G276" t="str">
        <f>IF(ROW()-ROW($B$2)&gt;COUNTIF(MRT!$K$6:$K$371,"&gt;="&amp;$L$2),"",INDEX(MRT!I$6:I$371,MATCH(ROW()-ROW($B$2),ColAux,0),1))</f>
        <v/>
      </c>
      <c r="H276" t="str">
        <f>IF(ROW()-ROW($B$2)&gt;COUNTIF(MRT!$K$6:$K$371,"&gt;="&amp;$L$2),"",INDEX(MRT!J$6:J$371,MATCH(ROW()-ROW($B$2),ColAux,0),1))</f>
        <v/>
      </c>
      <c r="I276" t="str">
        <f>IF(ROW()-ROW($B$2)&gt;COUNTIF(MRT!$K$6:$K$371,"&gt;="&amp;$L$2),"",INDEX(MRT!K$6:K$371,MATCH(ROW()-ROW($B$2),ColAux,0),1))</f>
        <v/>
      </c>
    </row>
    <row r="277" spans="2:9">
      <c r="B277" s="3" t="str">
        <f>IF(ROW()-ROW($B$2)&gt;COUNTIF(MRT!$K$6:$K$371,"&gt;="&amp;$L$2),"",INDEX(MRT!D$6:D$371,MATCH(ROW()-ROW($B$2),ColAux,0),1))</f>
        <v/>
      </c>
      <c r="C277" s="4" t="str">
        <f>IF(ROW()-ROW($B$2)&gt;COUNTIF(MRT!$K$6:$K$371,"&gt;="&amp;$L$2),"",INDEX(MRT!E$6:E$371,MATCH(ROW()-ROW($B$2),ColAux,0),1))</f>
        <v/>
      </c>
      <c r="D277" s="3" t="str">
        <f>IF(ROW()-ROW($B$2)&gt;COUNTIF(MRT!$K$6:$K$371,"&gt;="&amp;$L$2),"",INDEX(MRT!F$6:F$371,MATCH(ROW()-ROW($B$2),ColAux,0),1))</f>
        <v/>
      </c>
      <c r="E277" s="4" t="str">
        <f>IF(ROW()-ROW($B$2)&gt;COUNTIF(MRT!$K$6:$K$371,"&gt;="&amp;$L$2),"",INDEX(MRT!G$6:G$371,MATCH(ROW()-ROW($B$2),ColAux,0),1))</f>
        <v/>
      </c>
      <c r="F277" t="str">
        <f>IF(ROW()-ROW($B$2)&gt;COUNTIF(MRT!$K$6:$K$371,"&gt;="&amp;$L$2),"",INDEX(MRT!H$6:H$371,MATCH(ROW()-ROW($B$2),ColAux,0),1))</f>
        <v/>
      </c>
      <c r="G277" t="str">
        <f>IF(ROW()-ROW($B$2)&gt;COUNTIF(MRT!$K$6:$K$371,"&gt;="&amp;$L$2),"",INDEX(MRT!I$6:I$371,MATCH(ROW()-ROW($B$2),ColAux,0),1))</f>
        <v/>
      </c>
      <c r="H277" t="str">
        <f>IF(ROW()-ROW($B$2)&gt;COUNTIF(MRT!$K$6:$K$371,"&gt;="&amp;$L$2),"",INDEX(MRT!J$6:J$371,MATCH(ROW()-ROW($B$2),ColAux,0),1))</f>
        <v/>
      </c>
      <c r="I277" t="str">
        <f>IF(ROW()-ROW($B$2)&gt;COUNTIF(MRT!$K$6:$K$371,"&gt;="&amp;$L$2),"",INDEX(MRT!K$6:K$371,MATCH(ROW()-ROW($B$2),ColAux,0),1))</f>
        <v/>
      </c>
    </row>
    <row r="278" spans="2:9">
      <c r="B278" s="3" t="str">
        <f>IF(ROW()-ROW($B$2)&gt;COUNTIF(MRT!$K$6:$K$371,"&gt;="&amp;$L$2),"",INDEX(MRT!D$6:D$371,MATCH(ROW()-ROW($B$2),ColAux,0),1))</f>
        <v/>
      </c>
      <c r="C278" s="4" t="str">
        <f>IF(ROW()-ROW($B$2)&gt;COUNTIF(MRT!$K$6:$K$371,"&gt;="&amp;$L$2),"",INDEX(MRT!E$6:E$371,MATCH(ROW()-ROW($B$2),ColAux,0),1))</f>
        <v/>
      </c>
      <c r="D278" s="3" t="str">
        <f>IF(ROW()-ROW($B$2)&gt;COUNTIF(MRT!$K$6:$K$371,"&gt;="&amp;$L$2),"",INDEX(MRT!F$6:F$371,MATCH(ROW()-ROW($B$2),ColAux,0),1))</f>
        <v/>
      </c>
      <c r="E278" s="4" t="str">
        <f>IF(ROW()-ROW($B$2)&gt;COUNTIF(MRT!$K$6:$K$371,"&gt;="&amp;$L$2),"",INDEX(MRT!G$6:G$371,MATCH(ROW()-ROW($B$2),ColAux,0),1))</f>
        <v/>
      </c>
      <c r="F278" t="str">
        <f>IF(ROW()-ROW($B$2)&gt;COUNTIF(MRT!$K$6:$K$371,"&gt;="&amp;$L$2),"",INDEX(MRT!H$6:H$371,MATCH(ROW()-ROW($B$2),ColAux,0),1))</f>
        <v/>
      </c>
      <c r="G278" t="str">
        <f>IF(ROW()-ROW($B$2)&gt;COUNTIF(MRT!$K$6:$K$371,"&gt;="&amp;$L$2),"",INDEX(MRT!I$6:I$371,MATCH(ROW()-ROW($B$2),ColAux,0),1))</f>
        <v/>
      </c>
      <c r="H278" t="str">
        <f>IF(ROW()-ROW($B$2)&gt;COUNTIF(MRT!$K$6:$K$371,"&gt;="&amp;$L$2),"",INDEX(MRT!J$6:J$371,MATCH(ROW()-ROW($B$2),ColAux,0),1))</f>
        <v/>
      </c>
      <c r="I278" t="str">
        <f>IF(ROW()-ROW($B$2)&gt;COUNTIF(MRT!$K$6:$K$371,"&gt;="&amp;$L$2),"",INDEX(MRT!K$6:K$371,MATCH(ROW()-ROW($B$2),ColAux,0),1))</f>
        <v/>
      </c>
    </row>
    <row r="279" spans="2:9">
      <c r="B279" s="3" t="str">
        <f>IF(ROW()-ROW($B$2)&gt;COUNTIF(MRT!$K$6:$K$371,"&gt;="&amp;$L$2),"",INDEX(MRT!D$6:D$371,MATCH(ROW()-ROW($B$2),ColAux,0),1))</f>
        <v/>
      </c>
      <c r="C279" s="4" t="str">
        <f>IF(ROW()-ROW($B$2)&gt;COUNTIF(MRT!$K$6:$K$371,"&gt;="&amp;$L$2),"",INDEX(MRT!E$6:E$371,MATCH(ROW()-ROW($B$2),ColAux,0),1))</f>
        <v/>
      </c>
      <c r="D279" s="3" t="str">
        <f>IF(ROW()-ROW($B$2)&gt;COUNTIF(MRT!$K$6:$K$371,"&gt;="&amp;$L$2),"",INDEX(MRT!F$6:F$371,MATCH(ROW()-ROW($B$2),ColAux,0),1))</f>
        <v/>
      </c>
      <c r="E279" s="4" t="str">
        <f>IF(ROW()-ROW($B$2)&gt;COUNTIF(MRT!$K$6:$K$371,"&gt;="&amp;$L$2),"",INDEX(MRT!G$6:G$371,MATCH(ROW()-ROW($B$2),ColAux,0),1))</f>
        <v/>
      </c>
      <c r="F279" t="str">
        <f>IF(ROW()-ROW($B$2)&gt;COUNTIF(MRT!$K$6:$K$371,"&gt;="&amp;$L$2),"",INDEX(MRT!H$6:H$371,MATCH(ROW()-ROW($B$2),ColAux,0),1))</f>
        <v/>
      </c>
      <c r="G279" t="str">
        <f>IF(ROW()-ROW($B$2)&gt;COUNTIF(MRT!$K$6:$K$371,"&gt;="&amp;$L$2),"",INDEX(MRT!I$6:I$371,MATCH(ROW()-ROW($B$2),ColAux,0),1))</f>
        <v/>
      </c>
      <c r="H279" t="str">
        <f>IF(ROW()-ROW($B$2)&gt;COUNTIF(MRT!$K$6:$K$371,"&gt;="&amp;$L$2),"",INDEX(MRT!J$6:J$371,MATCH(ROW()-ROW($B$2),ColAux,0),1))</f>
        <v/>
      </c>
      <c r="I279" t="str">
        <f>IF(ROW()-ROW($B$2)&gt;COUNTIF(MRT!$K$6:$K$371,"&gt;="&amp;$L$2),"",INDEX(MRT!K$6:K$371,MATCH(ROW()-ROW($B$2),ColAux,0),1))</f>
        <v/>
      </c>
    </row>
    <row r="280" spans="2:9">
      <c r="B280" s="3" t="str">
        <f>IF(ROW()-ROW($B$2)&gt;COUNTIF(MRT!$K$6:$K$371,"&gt;="&amp;$L$2),"",INDEX(MRT!D$6:D$371,MATCH(ROW()-ROW($B$2),ColAux,0),1))</f>
        <v/>
      </c>
      <c r="C280" s="4" t="str">
        <f>IF(ROW()-ROW($B$2)&gt;COUNTIF(MRT!$K$6:$K$371,"&gt;="&amp;$L$2),"",INDEX(MRT!E$6:E$371,MATCH(ROW()-ROW($B$2),ColAux,0),1))</f>
        <v/>
      </c>
      <c r="D280" s="3" t="str">
        <f>IF(ROW()-ROW($B$2)&gt;COUNTIF(MRT!$K$6:$K$371,"&gt;="&amp;$L$2),"",INDEX(MRT!F$6:F$371,MATCH(ROW()-ROW($B$2),ColAux,0),1))</f>
        <v/>
      </c>
      <c r="E280" s="4" t="str">
        <f>IF(ROW()-ROW($B$2)&gt;COUNTIF(MRT!$K$6:$K$371,"&gt;="&amp;$L$2),"",INDEX(MRT!G$6:G$371,MATCH(ROW()-ROW($B$2),ColAux,0),1))</f>
        <v/>
      </c>
      <c r="F280" t="str">
        <f>IF(ROW()-ROW($B$2)&gt;COUNTIF(MRT!$K$6:$K$371,"&gt;="&amp;$L$2),"",INDEX(MRT!H$6:H$371,MATCH(ROW()-ROW($B$2),ColAux,0),1))</f>
        <v/>
      </c>
      <c r="G280" t="str">
        <f>IF(ROW()-ROW($B$2)&gt;COUNTIF(MRT!$K$6:$K$371,"&gt;="&amp;$L$2),"",INDEX(MRT!I$6:I$371,MATCH(ROW()-ROW($B$2),ColAux,0),1))</f>
        <v/>
      </c>
      <c r="H280" t="str">
        <f>IF(ROW()-ROW($B$2)&gt;COUNTIF(MRT!$K$6:$K$371,"&gt;="&amp;$L$2),"",INDEX(MRT!J$6:J$371,MATCH(ROW()-ROW($B$2),ColAux,0),1))</f>
        <v/>
      </c>
      <c r="I280" t="str">
        <f>IF(ROW()-ROW($B$2)&gt;COUNTIF(MRT!$K$6:$K$371,"&gt;="&amp;$L$2),"",INDEX(MRT!K$6:K$371,MATCH(ROW()-ROW($B$2),ColAux,0),1))</f>
        <v/>
      </c>
    </row>
    <row r="281" spans="2:9">
      <c r="B281" s="3" t="str">
        <f>IF(ROW()-ROW($B$2)&gt;COUNTIF(MRT!$K$6:$K$371,"&gt;="&amp;$L$2),"",INDEX(MRT!D$6:D$371,MATCH(ROW()-ROW($B$2),ColAux,0),1))</f>
        <v/>
      </c>
      <c r="C281" s="4" t="str">
        <f>IF(ROW()-ROW($B$2)&gt;COUNTIF(MRT!$K$6:$K$371,"&gt;="&amp;$L$2),"",INDEX(MRT!E$6:E$371,MATCH(ROW()-ROW($B$2),ColAux,0),1))</f>
        <v/>
      </c>
      <c r="D281" s="3" t="str">
        <f>IF(ROW()-ROW($B$2)&gt;COUNTIF(MRT!$K$6:$K$371,"&gt;="&amp;$L$2),"",INDEX(MRT!F$6:F$371,MATCH(ROW()-ROW($B$2),ColAux,0),1))</f>
        <v/>
      </c>
      <c r="E281" s="4" t="str">
        <f>IF(ROW()-ROW($B$2)&gt;COUNTIF(MRT!$K$6:$K$371,"&gt;="&amp;$L$2),"",INDEX(MRT!G$6:G$371,MATCH(ROW()-ROW($B$2),ColAux,0),1))</f>
        <v/>
      </c>
      <c r="F281" t="str">
        <f>IF(ROW()-ROW($B$2)&gt;COUNTIF(MRT!$K$6:$K$371,"&gt;="&amp;$L$2),"",INDEX(MRT!H$6:H$371,MATCH(ROW()-ROW($B$2),ColAux,0),1))</f>
        <v/>
      </c>
      <c r="G281" t="str">
        <f>IF(ROW()-ROW($B$2)&gt;COUNTIF(MRT!$K$6:$K$371,"&gt;="&amp;$L$2),"",INDEX(MRT!I$6:I$371,MATCH(ROW()-ROW($B$2),ColAux,0),1))</f>
        <v/>
      </c>
      <c r="H281" t="str">
        <f>IF(ROW()-ROW($B$2)&gt;COUNTIF(MRT!$K$6:$K$371,"&gt;="&amp;$L$2),"",INDEX(MRT!J$6:J$371,MATCH(ROW()-ROW($B$2),ColAux,0),1))</f>
        <v/>
      </c>
      <c r="I281" t="str">
        <f>IF(ROW()-ROW($B$2)&gt;COUNTIF(MRT!$K$6:$K$371,"&gt;="&amp;$L$2),"",INDEX(MRT!K$6:K$371,MATCH(ROW()-ROW($B$2),ColAux,0),1))</f>
        <v/>
      </c>
    </row>
    <row r="282" spans="2:9">
      <c r="B282" s="3" t="str">
        <f>IF(ROW()-ROW($B$2)&gt;COUNTIF(MRT!$K$6:$K$371,"&gt;="&amp;$L$2),"",INDEX(MRT!D$6:D$371,MATCH(ROW()-ROW($B$2),ColAux,0),1))</f>
        <v/>
      </c>
      <c r="C282" s="4" t="str">
        <f>IF(ROW()-ROW($B$2)&gt;COUNTIF(MRT!$K$6:$K$371,"&gt;="&amp;$L$2),"",INDEX(MRT!E$6:E$371,MATCH(ROW()-ROW($B$2),ColAux,0),1))</f>
        <v/>
      </c>
      <c r="D282" s="3" t="str">
        <f>IF(ROW()-ROW($B$2)&gt;COUNTIF(MRT!$K$6:$K$371,"&gt;="&amp;$L$2),"",INDEX(MRT!F$6:F$371,MATCH(ROW()-ROW($B$2),ColAux,0),1))</f>
        <v/>
      </c>
      <c r="E282" s="4" t="str">
        <f>IF(ROW()-ROW($B$2)&gt;COUNTIF(MRT!$K$6:$K$371,"&gt;="&amp;$L$2),"",INDEX(MRT!G$6:G$371,MATCH(ROW()-ROW($B$2),ColAux,0),1))</f>
        <v/>
      </c>
      <c r="F282" t="str">
        <f>IF(ROW()-ROW($B$2)&gt;COUNTIF(MRT!$K$6:$K$371,"&gt;="&amp;$L$2),"",INDEX(MRT!H$6:H$371,MATCH(ROW()-ROW($B$2),ColAux,0),1))</f>
        <v/>
      </c>
      <c r="G282" t="str">
        <f>IF(ROW()-ROW($B$2)&gt;COUNTIF(MRT!$K$6:$K$371,"&gt;="&amp;$L$2),"",INDEX(MRT!I$6:I$371,MATCH(ROW()-ROW($B$2),ColAux,0),1))</f>
        <v/>
      </c>
      <c r="H282" t="str">
        <f>IF(ROW()-ROW($B$2)&gt;COUNTIF(MRT!$K$6:$K$371,"&gt;="&amp;$L$2),"",INDEX(MRT!J$6:J$371,MATCH(ROW()-ROW($B$2),ColAux,0),1))</f>
        <v/>
      </c>
      <c r="I282" t="str">
        <f>IF(ROW()-ROW($B$2)&gt;COUNTIF(MRT!$K$6:$K$371,"&gt;="&amp;$L$2),"",INDEX(MRT!K$6:K$371,MATCH(ROW()-ROW($B$2),ColAux,0),1))</f>
        <v/>
      </c>
    </row>
    <row r="283" spans="2:9">
      <c r="B283" s="3" t="str">
        <f>IF(ROW()-ROW($B$2)&gt;COUNTIF(MRT!$K$6:$K$371,"&gt;="&amp;$L$2),"",INDEX(MRT!D$6:D$371,MATCH(ROW()-ROW($B$2),ColAux,0),1))</f>
        <v/>
      </c>
      <c r="C283" s="4" t="str">
        <f>IF(ROW()-ROW($B$2)&gt;COUNTIF(MRT!$K$6:$K$371,"&gt;="&amp;$L$2),"",INDEX(MRT!E$6:E$371,MATCH(ROW()-ROW($B$2),ColAux,0),1))</f>
        <v/>
      </c>
      <c r="D283" s="3" t="str">
        <f>IF(ROW()-ROW($B$2)&gt;COUNTIF(MRT!$K$6:$K$371,"&gt;="&amp;$L$2),"",INDEX(MRT!F$6:F$371,MATCH(ROW()-ROW($B$2),ColAux,0),1))</f>
        <v/>
      </c>
      <c r="E283" s="4" t="str">
        <f>IF(ROW()-ROW($B$2)&gt;COUNTIF(MRT!$K$6:$K$371,"&gt;="&amp;$L$2),"",INDEX(MRT!G$6:G$371,MATCH(ROW()-ROW($B$2),ColAux,0),1))</f>
        <v/>
      </c>
      <c r="F283" t="str">
        <f>IF(ROW()-ROW($B$2)&gt;COUNTIF(MRT!$K$6:$K$371,"&gt;="&amp;$L$2),"",INDEX(MRT!H$6:H$371,MATCH(ROW()-ROW($B$2),ColAux,0),1))</f>
        <v/>
      </c>
      <c r="G283" t="str">
        <f>IF(ROW()-ROW($B$2)&gt;COUNTIF(MRT!$K$6:$K$371,"&gt;="&amp;$L$2),"",INDEX(MRT!I$6:I$371,MATCH(ROW()-ROW($B$2),ColAux,0),1))</f>
        <v/>
      </c>
      <c r="H283" t="str">
        <f>IF(ROW()-ROW($B$2)&gt;COUNTIF(MRT!$K$6:$K$371,"&gt;="&amp;$L$2),"",INDEX(MRT!J$6:J$371,MATCH(ROW()-ROW($B$2),ColAux,0),1))</f>
        <v/>
      </c>
      <c r="I283" t="str">
        <f>IF(ROW()-ROW($B$2)&gt;COUNTIF(MRT!$K$6:$K$371,"&gt;="&amp;$L$2),"",INDEX(MRT!K$6:K$371,MATCH(ROW()-ROW($B$2),ColAux,0),1))</f>
        <v/>
      </c>
    </row>
    <row r="284" spans="2:9">
      <c r="B284" s="3" t="str">
        <f>IF(ROW()-ROW($B$2)&gt;COUNTIF(MRT!$K$6:$K$371,"&gt;="&amp;$L$2),"",INDEX(MRT!D$6:D$371,MATCH(ROW()-ROW($B$2),ColAux,0),1))</f>
        <v/>
      </c>
      <c r="C284" s="4" t="str">
        <f>IF(ROW()-ROW($B$2)&gt;COUNTIF(MRT!$K$6:$K$371,"&gt;="&amp;$L$2),"",INDEX(MRT!E$6:E$371,MATCH(ROW()-ROW($B$2),ColAux,0),1))</f>
        <v/>
      </c>
      <c r="D284" s="3" t="str">
        <f>IF(ROW()-ROW($B$2)&gt;COUNTIF(MRT!$K$6:$K$371,"&gt;="&amp;$L$2),"",INDEX(MRT!F$6:F$371,MATCH(ROW()-ROW($B$2),ColAux,0),1))</f>
        <v/>
      </c>
      <c r="E284" s="4" t="str">
        <f>IF(ROW()-ROW($B$2)&gt;COUNTIF(MRT!$K$6:$K$371,"&gt;="&amp;$L$2),"",INDEX(MRT!G$6:G$371,MATCH(ROW()-ROW($B$2),ColAux,0),1))</f>
        <v/>
      </c>
      <c r="F284" t="str">
        <f>IF(ROW()-ROW($B$2)&gt;COUNTIF(MRT!$K$6:$K$371,"&gt;="&amp;$L$2),"",INDEX(MRT!H$6:H$371,MATCH(ROW()-ROW($B$2),ColAux,0),1))</f>
        <v/>
      </c>
      <c r="G284" t="str">
        <f>IF(ROW()-ROW($B$2)&gt;COUNTIF(MRT!$K$6:$K$371,"&gt;="&amp;$L$2),"",INDEX(MRT!I$6:I$371,MATCH(ROW()-ROW($B$2),ColAux,0),1))</f>
        <v/>
      </c>
      <c r="H284" t="str">
        <f>IF(ROW()-ROW($B$2)&gt;COUNTIF(MRT!$K$6:$K$371,"&gt;="&amp;$L$2),"",INDEX(MRT!J$6:J$371,MATCH(ROW()-ROW($B$2),ColAux,0),1))</f>
        <v/>
      </c>
      <c r="I284" t="str">
        <f>IF(ROW()-ROW($B$2)&gt;COUNTIF(MRT!$K$6:$K$371,"&gt;="&amp;$L$2),"",INDEX(MRT!K$6:K$371,MATCH(ROW()-ROW($B$2),ColAux,0),1))</f>
        <v/>
      </c>
    </row>
    <row r="285" spans="2:9">
      <c r="B285" s="3" t="str">
        <f>IF(ROW()-ROW($B$2)&gt;COUNTIF(MRT!$K$6:$K$371,"&gt;="&amp;$L$2),"",INDEX(MRT!D$6:D$371,MATCH(ROW()-ROW($B$2),ColAux,0),1))</f>
        <v/>
      </c>
      <c r="C285" s="4" t="str">
        <f>IF(ROW()-ROW($B$2)&gt;COUNTIF(MRT!$K$6:$K$371,"&gt;="&amp;$L$2),"",INDEX(MRT!E$6:E$371,MATCH(ROW()-ROW($B$2),ColAux,0),1))</f>
        <v/>
      </c>
      <c r="D285" s="3" t="str">
        <f>IF(ROW()-ROW($B$2)&gt;COUNTIF(MRT!$K$6:$K$371,"&gt;="&amp;$L$2),"",INDEX(MRT!F$6:F$371,MATCH(ROW()-ROW($B$2),ColAux,0),1))</f>
        <v/>
      </c>
      <c r="E285" s="4" t="str">
        <f>IF(ROW()-ROW($B$2)&gt;COUNTIF(MRT!$K$6:$K$371,"&gt;="&amp;$L$2),"",INDEX(MRT!G$6:G$371,MATCH(ROW()-ROW($B$2),ColAux,0),1))</f>
        <v/>
      </c>
      <c r="F285" t="str">
        <f>IF(ROW()-ROW($B$2)&gt;COUNTIF(MRT!$K$6:$K$371,"&gt;="&amp;$L$2),"",INDEX(MRT!H$6:H$371,MATCH(ROW()-ROW($B$2),ColAux,0),1))</f>
        <v/>
      </c>
      <c r="G285" t="str">
        <f>IF(ROW()-ROW($B$2)&gt;COUNTIF(MRT!$K$6:$K$371,"&gt;="&amp;$L$2),"",INDEX(MRT!I$6:I$371,MATCH(ROW()-ROW($B$2),ColAux,0),1))</f>
        <v/>
      </c>
      <c r="H285" t="str">
        <f>IF(ROW()-ROW($B$2)&gt;COUNTIF(MRT!$K$6:$K$371,"&gt;="&amp;$L$2),"",INDEX(MRT!J$6:J$371,MATCH(ROW()-ROW($B$2),ColAux,0),1))</f>
        <v/>
      </c>
      <c r="I285" t="str">
        <f>IF(ROW()-ROW($B$2)&gt;COUNTIF(MRT!$K$6:$K$371,"&gt;="&amp;$L$2),"",INDEX(MRT!K$6:K$371,MATCH(ROW()-ROW($B$2),ColAux,0),1))</f>
        <v/>
      </c>
    </row>
    <row r="286" spans="2:9">
      <c r="B286" s="3" t="str">
        <f>IF(ROW()-ROW($B$2)&gt;COUNTIF(MRT!$K$6:$K$371,"&gt;="&amp;$L$2),"",INDEX(MRT!D$6:D$371,MATCH(ROW()-ROW($B$2),ColAux,0),1))</f>
        <v/>
      </c>
      <c r="C286" s="4" t="str">
        <f>IF(ROW()-ROW($B$2)&gt;COUNTIF(MRT!$K$6:$K$371,"&gt;="&amp;$L$2),"",INDEX(MRT!E$6:E$371,MATCH(ROW()-ROW($B$2),ColAux,0),1))</f>
        <v/>
      </c>
      <c r="D286" s="3" t="str">
        <f>IF(ROW()-ROW($B$2)&gt;COUNTIF(MRT!$K$6:$K$371,"&gt;="&amp;$L$2),"",INDEX(MRT!F$6:F$371,MATCH(ROW()-ROW($B$2),ColAux,0),1))</f>
        <v/>
      </c>
      <c r="E286" s="4" t="str">
        <f>IF(ROW()-ROW($B$2)&gt;COUNTIF(MRT!$K$6:$K$371,"&gt;="&amp;$L$2),"",INDEX(MRT!G$6:G$371,MATCH(ROW()-ROW($B$2),ColAux,0),1))</f>
        <v/>
      </c>
      <c r="F286" t="str">
        <f>IF(ROW()-ROW($B$2)&gt;COUNTIF(MRT!$K$6:$K$371,"&gt;="&amp;$L$2),"",INDEX(MRT!H$6:H$371,MATCH(ROW()-ROW($B$2),ColAux,0),1))</f>
        <v/>
      </c>
      <c r="G286" t="str">
        <f>IF(ROW()-ROW($B$2)&gt;COUNTIF(MRT!$K$6:$K$371,"&gt;="&amp;$L$2),"",INDEX(MRT!I$6:I$371,MATCH(ROW()-ROW($B$2),ColAux,0),1))</f>
        <v/>
      </c>
      <c r="H286" t="str">
        <f>IF(ROW()-ROW($B$2)&gt;COUNTIF(MRT!$K$6:$K$371,"&gt;="&amp;$L$2),"",INDEX(MRT!J$6:J$371,MATCH(ROW()-ROW($B$2),ColAux,0),1))</f>
        <v/>
      </c>
      <c r="I286" t="str">
        <f>IF(ROW()-ROW($B$2)&gt;COUNTIF(MRT!$K$6:$K$371,"&gt;="&amp;$L$2),"",INDEX(MRT!K$6:K$371,MATCH(ROW()-ROW($B$2),ColAux,0),1))</f>
        <v/>
      </c>
    </row>
    <row r="287" spans="2:9">
      <c r="B287" s="3" t="str">
        <f>IF(ROW()-ROW($B$2)&gt;COUNTIF(MRT!$K$6:$K$371,"&gt;="&amp;$L$2),"",INDEX(MRT!D$6:D$371,MATCH(ROW()-ROW($B$2),ColAux,0),1))</f>
        <v/>
      </c>
      <c r="C287" s="4" t="str">
        <f>IF(ROW()-ROW($B$2)&gt;COUNTIF(MRT!$K$6:$K$371,"&gt;="&amp;$L$2),"",INDEX(MRT!E$6:E$371,MATCH(ROW()-ROW($B$2),ColAux,0),1))</f>
        <v/>
      </c>
      <c r="D287" s="3" t="str">
        <f>IF(ROW()-ROW($B$2)&gt;COUNTIF(MRT!$K$6:$K$371,"&gt;="&amp;$L$2),"",INDEX(MRT!F$6:F$371,MATCH(ROW()-ROW($B$2),ColAux,0),1))</f>
        <v/>
      </c>
      <c r="E287" s="4" t="str">
        <f>IF(ROW()-ROW($B$2)&gt;COUNTIF(MRT!$K$6:$K$371,"&gt;="&amp;$L$2),"",INDEX(MRT!G$6:G$371,MATCH(ROW()-ROW($B$2),ColAux,0),1))</f>
        <v/>
      </c>
      <c r="F287" t="str">
        <f>IF(ROW()-ROW($B$2)&gt;COUNTIF(MRT!$K$6:$K$371,"&gt;="&amp;$L$2),"",INDEX(MRT!H$6:H$371,MATCH(ROW()-ROW($B$2),ColAux,0),1))</f>
        <v/>
      </c>
      <c r="G287" t="str">
        <f>IF(ROW()-ROW($B$2)&gt;COUNTIF(MRT!$K$6:$K$371,"&gt;="&amp;$L$2),"",INDEX(MRT!I$6:I$371,MATCH(ROW()-ROW($B$2),ColAux,0),1))</f>
        <v/>
      </c>
      <c r="H287" t="str">
        <f>IF(ROW()-ROW($B$2)&gt;COUNTIF(MRT!$K$6:$K$371,"&gt;="&amp;$L$2),"",INDEX(MRT!J$6:J$371,MATCH(ROW()-ROW($B$2),ColAux,0),1))</f>
        <v/>
      </c>
      <c r="I287" t="str">
        <f>IF(ROW()-ROW($B$2)&gt;COUNTIF(MRT!$K$6:$K$371,"&gt;="&amp;$L$2),"",INDEX(MRT!K$6:K$371,MATCH(ROW()-ROW($B$2),ColAux,0),1))</f>
        <v/>
      </c>
    </row>
    <row r="288" spans="2:9">
      <c r="B288" s="3" t="str">
        <f>IF(ROW()-ROW($B$2)&gt;COUNTIF(MRT!$K$6:$K$371,"&gt;="&amp;$L$2),"",INDEX(MRT!D$6:D$371,MATCH(ROW()-ROW($B$2),ColAux,0),1))</f>
        <v/>
      </c>
      <c r="C288" s="4" t="str">
        <f>IF(ROW()-ROW($B$2)&gt;COUNTIF(MRT!$K$6:$K$371,"&gt;="&amp;$L$2),"",INDEX(MRT!E$6:E$371,MATCH(ROW()-ROW($B$2),ColAux,0),1))</f>
        <v/>
      </c>
      <c r="D288" s="3" t="str">
        <f>IF(ROW()-ROW($B$2)&gt;COUNTIF(MRT!$K$6:$K$371,"&gt;="&amp;$L$2),"",INDEX(MRT!F$6:F$371,MATCH(ROW()-ROW($B$2),ColAux,0),1))</f>
        <v/>
      </c>
      <c r="E288" s="4" t="str">
        <f>IF(ROW()-ROW($B$2)&gt;COUNTIF(MRT!$K$6:$K$371,"&gt;="&amp;$L$2),"",INDEX(MRT!G$6:G$371,MATCH(ROW()-ROW($B$2),ColAux,0),1))</f>
        <v/>
      </c>
      <c r="F288" t="str">
        <f>IF(ROW()-ROW($B$2)&gt;COUNTIF(MRT!$K$6:$K$371,"&gt;="&amp;$L$2),"",INDEX(MRT!H$6:H$371,MATCH(ROW()-ROW($B$2),ColAux,0),1))</f>
        <v/>
      </c>
      <c r="G288" t="str">
        <f>IF(ROW()-ROW($B$2)&gt;COUNTIF(MRT!$K$6:$K$371,"&gt;="&amp;$L$2),"",INDEX(MRT!I$6:I$371,MATCH(ROW()-ROW($B$2),ColAux,0),1))</f>
        <v/>
      </c>
      <c r="H288" t="str">
        <f>IF(ROW()-ROW($B$2)&gt;COUNTIF(MRT!$K$6:$K$371,"&gt;="&amp;$L$2),"",INDEX(MRT!J$6:J$371,MATCH(ROW()-ROW($B$2),ColAux,0),1))</f>
        <v/>
      </c>
      <c r="I288" t="str">
        <f>IF(ROW()-ROW($B$2)&gt;COUNTIF(MRT!$K$6:$K$371,"&gt;="&amp;$L$2),"",INDEX(MRT!K$6:K$371,MATCH(ROW()-ROW($B$2),ColAux,0),1))</f>
        <v/>
      </c>
    </row>
    <row r="289" spans="2:9">
      <c r="B289" s="3" t="str">
        <f>IF(ROW()-ROW($B$2)&gt;COUNTIF(MRT!$K$6:$K$371,"&gt;="&amp;$L$2),"",INDEX(MRT!D$6:D$371,MATCH(ROW()-ROW($B$2),ColAux,0),1))</f>
        <v/>
      </c>
      <c r="C289" s="4" t="str">
        <f>IF(ROW()-ROW($B$2)&gt;COUNTIF(MRT!$K$6:$K$371,"&gt;="&amp;$L$2),"",INDEX(MRT!E$6:E$371,MATCH(ROW()-ROW($B$2),ColAux,0),1))</f>
        <v/>
      </c>
      <c r="D289" s="3" t="str">
        <f>IF(ROW()-ROW($B$2)&gt;COUNTIF(MRT!$K$6:$K$371,"&gt;="&amp;$L$2),"",INDEX(MRT!F$6:F$371,MATCH(ROW()-ROW($B$2),ColAux,0),1))</f>
        <v/>
      </c>
      <c r="E289" s="4" t="str">
        <f>IF(ROW()-ROW($B$2)&gt;COUNTIF(MRT!$K$6:$K$371,"&gt;="&amp;$L$2),"",INDEX(MRT!G$6:G$371,MATCH(ROW()-ROW($B$2),ColAux,0),1))</f>
        <v/>
      </c>
      <c r="F289" t="str">
        <f>IF(ROW()-ROW($B$2)&gt;COUNTIF(MRT!$K$6:$K$371,"&gt;="&amp;$L$2),"",INDEX(MRT!H$6:H$371,MATCH(ROW()-ROW($B$2),ColAux,0),1))</f>
        <v/>
      </c>
      <c r="G289" t="str">
        <f>IF(ROW()-ROW($B$2)&gt;COUNTIF(MRT!$K$6:$K$371,"&gt;="&amp;$L$2),"",INDEX(MRT!I$6:I$371,MATCH(ROW()-ROW($B$2),ColAux,0),1))</f>
        <v/>
      </c>
      <c r="H289" t="str">
        <f>IF(ROW()-ROW($B$2)&gt;COUNTIF(MRT!$K$6:$K$371,"&gt;="&amp;$L$2),"",INDEX(MRT!J$6:J$371,MATCH(ROW()-ROW($B$2),ColAux,0),1))</f>
        <v/>
      </c>
      <c r="I289" t="str">
        <f>IF(ROW()-ROW($B$2)&gt;COUNTIF(MRT!$K$6:$K$371,"&gt;="&amp;$L$2),"",INDEX(MRT!K$6:K$371,MATCH(ROW()-ROW($B$2),ColAux,0),1))</f>
        <v/>
      </c>
    </row>
    <row r="290" spans="2:9">
      <c r="B290" s="3" t="str">
        <f>IF(ROW()-ROW($B$2)&gt;COUNTIF(MRT!$K$6:$K$371,"&gt;="&amp;$L$2),"",INDEX(MRT!D$6:D$371,MATCH(ROW()-ROW($B$2),ColAux,0),1))</f>
        <v/>
      </c>
      <c r="C290" s="4" t="str">
        <f>IF(ROW()-ROW($B$2)&gt;COUNTIF(MRT!$K$6:$K$371,"&gt;="&amp;$L$2),"",INDEX(MRT!E$6:E$371,MATCH(ROW()-ROW($B$2),ColAux,0),1))</f>
        <v/>
      </c>
      <c r="D290" s="3" t="str">
        <f>IF(ROW()-ROW($B$2)&gt;COUNTIF(MRT!$K$6:$K$371,"&gt;="&amp;$L$2),"",INDEX(MRT!F$6:F$371,MATCH(ROW()-ROW($B$2),ColAux,0),1))</f>
        <v/>
      </c>
      <c r="E290" s="4" t="str">
        <f>IF(ROW()-ROW($B$2)&gt;COUNTIF(MRT!$K$6:$K$371,"&gt;="&amp;$L$2),"",INDEX(MRT!G$6:G$371,MATCH(ROW()-ROW($B$2),ColAux,0),1))</f>
        <v/>
      </c>
      <c r="F290" t="str">
        <f>IF(ROW()-ROW($B$2)&gt;COUNTIF(MRT!$K$6:$K$371,"&gt;="&amp;$L$2),"",INDEX(MRT!H$6:H$371,MATCH(ROW()-ROW($B$2),ColAux,0),1))</f>
        <v/>
      </c>
      <c r="G290" t="str">
        <f>IF(ROW()-ROW($B$2)&gt;COUNTIF(MRT!$K$6:$K$371,"&gt;="&amp;$L$2),"",INDEX(MRT!I$6:I$371,MATCH(ROW()-ROW($B$2),ColAux,0),1))</f>
        <v/>
      </c>
      <c r="H290" t="str">
        <f>IF(ROW()-ROW($B$2)&gt;COUNTIF(MRT!$K$6:$K$371,"&gt;="&amp;$L$2),"",INDEX(MRT!J$6:J$371,MATCH(ROW()-ROW($B$2),ColAux,0),1))</f>
        <v/>
      </c>
      <c r="I290" t="str">
        <f>IF(ROW()-ROW($B$2)&gt;COUNTIF(MRT!$K$6:$K$371,"&gt;="&amp;$L$2),"",INDEX(MRT!K$6:K$371,MATCH(ROW()-ROW($B$2),ColAux,0),1))</f>
        <v/>
      </c>
    </row>
    <row r="291" spans="2:9">
      <c r="B291" s="3" t="str">
        <f>IF(ROW()-ROW($B$2)&gt;COUNTIF(MRT!$K$6:$K$371,"&gt;="&amp;$L$2),"",INDEX(MRT!D$6:D$371,MATCH(ROW()-ROW($B$2),ColAux,0),1))</f>
        <v/>
      </c>
      <c r="C291" s="4" t="str">
        <f>IF(ROW()-ROW($B$2)&gt;COUNTIF(MRT!$K$6:$K$371,"&gt;="&amp;$L$2),"",INDEX(MRT!E$6:E$371,MATCH(ROW()-ROW($B$2),ColAux,0),1))</f>
        <v/>
      </c>
      <c r="D291" s="3" t="str">
        <f>IF(ROW()-ROW($B$2)&gt;COUNTIF(MRT!$K$6:$K$371,"&gt;="&amp;$L$2),"",INDEX(MRT!F$6:F$371,MATCH(ROW()-ROW($B$2),ColAux,0),1))</f>
        <v/>
      </c>
      <c r="E291" s="4" t="str">
        <f>IF(ROW()-ROW($B$2)&gt;COUNTIF(MRT!$K$6:$K$371,"&gt;="&amp;$L$2),"",INDEX(MRT!G$6:G$371,MATCH(ROW()-ROW($B$2),ColAux,0),1))</f>
        <v/>
      </c>
      <c r="F291" t="str">
        <f>IF(ROW()-ROW($B$2)&gt;COUNTIF(MRT!$K$6:$K$371,"&gt;="&amp;$L$2),"",INDEX(MRT!H$6:H$371,MATCH(ROW()-ROW($B$2),ColAux,0),1))</f>
        <v/>
      </c>
      <c r="G291" t="str">
        <f>IF(ROW()-ROW($B$2)&gt;COUNTIF(MRT!$K$6:$K$371,"&gt;="&amp;$L$2),"",INDEX(MRT!I$6:I$371,MATCH(ROW()-ROW($B$2),ColAux,0),1))</f>
        <v/>
      </c>
      <c r="H291" t="str">
        <f>IF(ROW()-ROW($B$2)&gt;COUNTIF(MRT!$K$6:$K$371,"&gt;="&amp;$L$2),"",INDEX(MRT!J$6:J$371,MATCH(ROW()-ROW($B$2),ColAux,0),1))</f>
        <v/>
      </c>
      <c r="I291" t="str">
        <f>IF(ROW()-ROW($B$2)&gt;COUNTIF(MRT!$K$6:$K$371,"&gt;="&amp;$L$2),"",INDEX(MRT!K$6:K$371,MATCH(ROW()-ROW($B$2),ColAux,0),1))</f>
        <v/>
      </c>
    </row>
    <row r="292" spans="2:9">
      <c r="B292" s="3" t="str">
        <f>IF(ROW()-ROW($B$2)&gt;COUNTIF(MRT!$K$6:$K$371,"&gt;="&amp;$L$2),"",INDEX(MRT!D$6:D$371,MATCH(ROW()-ROW($B$2),ColAux,0),1))</f>
        <v/>
      </c>
      <c r="C292" s="4" t="str">
        <f>IF(ROW()-ROW($B$2)&gt;COUNTIF(MRT!$K$6:$K$371,"&gt;="&amp;$L$2),"",INDEX(MRT!E$6:E$371,MATCH(ROW()-ROW($B$2),ColAux,0),1))</f>
        <v/>
      </c>
      <c r="D292" s="3" t="str">
        <f>IF(ROW()-ROW($B$2)&gt;COUNTIF(MRT!$K$6:$K$371,"&gt;="&amp;$L$2),"",INDEX(MRT!F$6:F$371,MATCH(ROW()-ROW($B$2),ColAux,0),1))</f>
        <v/>
      </c>
      <c r="E292" s="4" t="str">
        <f>IF(ROW()-ROW($B$2)&gt;COUNTIF(MRT!$K$6:$K$371,"&gt;="&amp;$L$2),"",INDEX(MRT!G$6:G$371,MATCH(ROW()-ROW($B$2),ColAux,0),1))</f>
        <v/>
      </c>
      <c r="F292" t="str">
        <f>IF(ROW()-ROW($B$2)&gt;COUNTIF(MRT!$K$6:$K$371,"&gt;="&amp;$L$2),"",INDEX(MRT!H$6:H$371,MATCH(ROW()-ROW($B$2),ColAux,0),1))</f>
        <v/>
      </c>
      <c r="G292" t="str">
        <f>IF(ROW()-ROW($B$2)&gt;COUNTIF(MRT!$K$6:$K$371,"&gt;="&amp;$L$2),"",INDEX(MRT!I$6:I$371,MATCH(ROW()-ROW($B$2),ColAux,0),1))</f>
        <v/>
      </c>
      <c r="H292" t="str">
        <f>IF(ROW()-ROW($B$2)&gt;COUNTIF(MRT!$K$6:$K$371,"&gt;="&amp;$L$2),"",INDEX(MRT!J$6:J$371,MATCH(ROW()-ROW($B$2),ColAux,0),1))</f>
        <v/>
      </c>
      <c r="I292" t="str">
        <f>IF(ROW()-ROW($B$2)&gt;COUNTIF(MRT!$K$6:$K$371,"&gt;="&amp;$L$2),"",INDEX(MRT!K$6:K$371,MATCH(ROW()-ROW($B$2),ColAux,0),1))</f>
        <v/>
      </c>
    </row>
    <row r="293" spans="2:9">
      <c r="B293" s="3" t="str">
        <f>IF(ROW()-ROW($B$2)&gt;COUNTIF(MRT!$K$6:$K$371,"&gt;="&amp;$L$2),"",INDEX(MRT!D$6:D$371,MATCH(ROW()-ROW($B$2),ColAux,0),1))</f>
        <v/>
      </c>
      <c r="C293" s="4" t="str">
        <f>IF(ROW()-ROW($B$2)&gt;COUNTIF(MRT!$K$6:$K$371,"&gt;="&amp;$L$2),"",INDEX(MRT!E$6:E$371,MATCH(ROW()-ROW($B$2),ColAux,0),1))</f>
        <v/>
      </c>
      <c r="D293" s="3" t="str">
        <f>IF(ROW()-ROW($B$2)&gt;COUNTIF(MRT!$K$6:$K$371,"&gt;="&amp;$L$2),"",INDEX(MRT!F$6:F$371,MATCH(ROW()-ROW($B$2),ColAux,0),1))</f>
        <v/>
      </c>
      <c r="E293" s="4" t="str">
        <f>IF(ROW()-ROW($B$2)&gt;COUNTIF(MRT!$K$6:$K$371,"&gt;="&amp;$L$2),"",INDEX(MRT!G$6:G$371,MATCH(ROW()-ROW($B$2),ColAux,0),1))</f>
        <v/>
      </c>
      <c r="F293" t="str">
        <f>IF(ROW()-ROW($B$2)&gt;COUNTIF(MRT!$K$6:$K$371,"&gt;="&amp;$L$2),"",INDEX(MRT!H$6:H$371,MATCH(ROW()-ROW($B$2),ColAux,0),1))</f>
        <v/>
      </c>
      <c r="G293" t="str">
        <f>IF(ROW()-ROW($B$2)&gt;COUNTIF(MRT!$K$6:$K$371,"&gt;="&amp;$L$2),"",INDEX(MRT!I$6:I$371,MATCH(ROW()-ROW($B$2),ColAux,0),1))</f>
        <v/>
      </c>
      <c r="H293" t="str">
        <f>IF(ROW()-ROW($B$2)&gt;COUNTIF(MRT!$K$6:$K$371,"&gt;="&amp;$L$2),"",INDEX(MRT!J$6:J$371,MATCH(ROW()-ROW($B$2),ColAux,0),1))</f>
        <v/>
      </c>
      <c r="I293" t="str">
        <f>IF(ROW()-ROW($B$2)&gt;COUNTIF(MRT!$K$6:$K$371,"&gt;="&amp;$L$2),"",INDEX(MRT!K$6:K$371,MATCH(ROW()-ROW($B$2),ColAux,0),1))</f>
        <v/>
      </c>
    </row>
    <row r="294" spans="2:9">
      <c r="B294" s="3" t="str">
        <f>IF(ROW()-ROW($B$2)&gt;COUNTIF(MRT!$K$6:$K$371,"&gt;="&amp;$L$2),"",INDEX(MRT!D$6:D$371,MATCH(ROW()-ROW($B$2),ColAux,0),1))</f>
        <v/>
      </c>
      <c r="C294" s="4" t="str">
        <f>IF(ROW()-ROW($B$2)&gt;COUNTIF(MRT!$K$6:$K$371,"&gt;="&amp;$L$2),"",INDEX(MRT!E$6:E$371,MATCH(ROW()-ROW($B$2),ColAux,0),1))</f>
        <v/>
      </c>
      <c r="D294" s="3" t="str">
        <f>IF(ROW()-ROW($B$2)&gt;COUNTIF(MRT!$K$6:$K$371,"&gt;="&amp;$L$2),"",INDEX(MRT!F$6:F$371,MATCH(ROW()-ROW($B$2),ColAux,0),1))</f>
        <v/>
      </c>
      <c r="E294" s="4" t="str">
        <f>IF(ROW()-ROW($B$2)&gt;COUNTIF(MRT!$K$6:$K$371,"&gt;="&amp;$L$2),"",INDEX(MRT!G$6:G$371,MATCH(ROW()-ROW($B$2),ColAux,0),1))</f>
        <v/>
      </c>
      <c r="F294" t="str">
        <f>IF(ROW()-ROW($B$2)&gt;COUNTIF(MRT!$K$6:$K$371,"&gt;="&amp;$L$2),"",INDEX(MRT!H$6:H$371,MATCH(ROW()-ROW($B$2),ColAux,0),1))</f>
        <v/>
      </c>
      <c r="G294" t="str">
        <f>IF(ROW()-ROW($B$2)&gt;COUNTIF(MRT!$K$6:$K$371,"&gt;="&amp;$L$2),"",INDEX(MRT!I$6:I$371,MATCH(ROW()-ROW($B$2),ColAux,0),1))</f>
        <v/>
      </c>
      <c r="H294" t="str">
        <f>IF(ROW()-ROW($B$2)&gt;COUNTIF(MRT!$K$6:$K$371,"&gt;="&amp;$L$2),"",INDEX(MRT!J$6:J$371,MATCH(ROW()-ROW($B$2),ColAux,0),1))</f>
        <v/>
      </c>
      <c r="I294" t="str">
        <f>IF(ROW()-ROW($B$2)&gt;COUNTIF(MRT!$K$6:$K$371,"&gt;="&amp;$L$2),"",INDEX(MRT!K$6:K$371,MATCH(ROW()-ROW($B$2),ColAux,0),1))</f>
        <v/>
      </c>
    </row>
    <row r="295" spans="2:9">
      <c r="B295" s="3" t="str">
        <f>IF(ROW()-ROW($B$2)&gt;COUNTIF(MRT!$K$6:$K$371,"&gt;="&amp;$L$2),"",INDEX(MRT!D$6:D$371,MATCH(ROW()-ROW($B$2),ColAux,0),1))</f>
        <v/>
      </c>
      <c r="C295" s="4" t="str">
        <f>IF(ROW()-ROW($B$2)&gt;COUNTIF(MRT!$K$6:$K$371,"&gt;="&amp;$L$2),"",INDEX(MRT!E$6:E$371,MATCH(ROW()-ROW($B$2),ColAux,0),1))</f>
        <v/>
      </c>
      <c r="D295" s="3" t="str">
        <f>IF(ROW()-ROW($B$2)&gt;COUNTIF(MRT!$K$6:$K$371,"&gt;="&amp;$L$2),"",INDEX(MRT!F$6:F$371,MATCH(ROW()-ROW($B$2),ColAux,0),1))</f>
        <v/>
      </c>
      <c r="E295" s="4" t="str">
        <f>IF(ROW()-ROW($B$2)&gt;COUNTIF(MRT!$K$6:$K$371,"&gt;="&amp;$L$2),"",INDEX(MRT!G$6:G$371,MATCH(ROW()-ROW($B$2),ColAux,0),1))</f>
        <v/>
      </c>
      <c r="F295" t="str">
        <f>IF(ROW()-ROW($B$2)&gt;COUNTIF(MRT!$K$6:$K$371,"&gt;="&amp;$L$2),"",INDEX(MRT!H$6:H$371,MATCH(ROW()-ROW($B$2),ColAux,0),1))</f>
        <v/>
      </c>
      <c r="G295" t="str">
        <f>IF(ROW()-ROW($B$2)&gt;COUNTIF(MRT!$K$6:$K$371,"&gt;="&amp;$L$2),"",INDEX(MRT!I$6:I$371,MATCH(ROW()-ROW($B$2),ColAux,0),1))</f>
        <v/>
      </c>
      <c r="H295" t="str">
        <f>IF(ROW()-ROW($B$2)&gt;COUNTIF(MRT!$K$6:$K$371,"&gt;="&amp;$L$2),"",INDEX(MRT!J$6:J$371,MATCH(ROW()-ROW($B$2),ColAux,0),1))</f>
        <v/>
      </c>
      <c r="I295" t="str">
        <f>IF(ROW()-ROW($B$2)&gt;COUNTIF(MRT!$K$6:$K$371,"&gt;="&amp;$L$2),"",INDEX(MRT!K$6:K$371,MATCH(ROW()-ROW($B$2),ColAux,0),1))</f>
        <v/>
      </c>
    </row>
    <row r="296" spans="2:9">
      <c r="B296" s="3" t="str">
        <f>IF(ROW()-ROW($B$2)&gt;COUNTIF(MRT!$K$6:$K$371,"&gt;="&amp;$L$2),"",INDEX(MRT!D$6:D$371,MATCH(ROW()-ROW($B$2),ColAux,0),1))</f>
        <v/>
      </c>
      <c r="C296" s="4" t="str">
        <f>IF(ROW()-ROW($B$2)&gt;COUNTIF(MRT!$K$6:$K$371,"&gt;="&amp;$L$2),"",INDEX(MRT!E$6:E$371,MATCH(ROW()-ROW($B$2),ColAux,0),1))</f>
        <v/>
      </c>
      <c r="D296" s="3" t="str">
        <f>IF(ROW()-ROW($B$2)&gt;COUNTIF(MRT!$K$6:$K$371,"&gt;="&amp;$L$2),"",INDEX(MRT!F$6:F$371,MATCH(ROW()-ROW($B$2),ColAux,0),1))</f>
        <v/>
      </c>
      <c r="E296" s="4" t="str">
        <f>IF(ROW()-ROW($B$2)&gt;COUNTIF(MRT!$K$6:$K$371,"&gt;="&amp;$L$2),"",INDEX(MRT!G$6:G$371,MATCH(ROW()-ROW($B$2),ColAux,0),1))</f>
        <v/>
      </c>
      <c r="F296" t="str">
        <f>IF(ROW()-ROW($B$2)&gt;COUNTIF(MRT!$K$6:$K$371,"&gt;="&amp;$L$2),"",INDEX(MRT!H$6:H$371,MATCH(ROW()-ROW($B$2),ColAux,0),1))</f>
        <v/>
      </c>
      <c r="G296" t="str">
        <f>IF(ROW()-ROW($B$2)&gt;COUNTIF(MRT!$K$6:$K$371,"&gt;="&amp;$L$2),"",INDEX(MRT!I$6:I$371,MATCH(ROW()-ROW($B$2),ColAux,0),1))</f>
        <v/>
      </c>
      <c r="H296" t="str">
        <f>IF(ROW()-ROW($B$2)&gt;COUNTIF(MRT!$K$6:$K$371,"&gt;="&amp;$L$2),"",INDEX(MRT!J$6:J$371,MATCH(ROW()-ROW($B$2),ColAux,0),1))</f>
        <v/>
      </c>
      <c r="I296" t="str">
        <f>IF(ROW()-ROW($B$2)&gt;COUNTIF(MRT!$K$6:$K$371,"&gt;="&amp;$L$2),"",INDEX(MRT!K$6:K$371,MATCH(ROW()-ROW($B$2),ColAux,0),1))</f>
        <v/>
      </c>
    </row>
    <row r="297" spans="2:9">
      <c r="B297" s="3" t="str">
        <f>IF(ROW()-ROW($B$2)&gt;COUNTIF(MRT!$K$6:$K$371,"&gt;="&amp;$L$2),"",INDEX(MRT!D$6:D$371,MATCH(ROW()-ROW($B$2),ColAux,0),1))</f>
        <v/>
      </c>
      <c r="C297" s="4" t="str">
        <f>IF(ROW()-ROW($B$2)&gt;COUNTIF(MRT!$K$6:$K$371,"&gt;="&amp;$L$2),"",INDEX(MRT!E$6:E$371,MATCH(ROW()-ROW($B$2),ColAux,0),1))</f>
        <v/>
      </c>
      <c r="D297" s="3" t="str">
        <f>IF(ROW()-ROW($B$2)&gt;COUNTIF(MRT!$K$6:$K$371,"&gt;="&amp;$L$2),"",INDEX(MRT!F$6:F$371,MATCH(ROW()-ROW($B$2),ColAux,0),1))</f>
        <v/>
      </c>
      <c r="E297" s="4" t="str">
        <f>IF(ROW()-ROW($B$2)&gt;COUNTIF(MRT!$K$6:$K$371,"&gt;="&amp;$L$2),"",INDEX(MRT!G$6:G$371,MATCH(ROW()-ROW($B$2),ColAux,0),1))</f>
        <v/>
      </c>
      <c r="F297" t="str">
        <f>IF(ROW()-ROW($B$2)&gt;COUNTIF(MRT!$K$6:$K$371,"&gt;="&amp;$L$2),"",INDEX(MRT!H$6:H$371,MATCH(ROW()-ROW($B$2),ColAux,0),1))</f>
        <v/>
      </c>
      <c r="G297" t="str">
        <f>IF(ROW()-ROW($B$2)&gt;COUNTIF(MRT!$K$6:$K$371,"&gt;="&amp;$L$2),"",INDEX(MRT!I$6:I$371,MATCH(ROW()-ROW($B$2),ColAux,0),1))</f>
        <v/>
      </c>
      <c r="H297" t="str">
        <f>IF(ROW()-ROW($B$2)&gt;COUNTIF(MRT!$K$6:$K$371,"&gt;="&amp;$L$2),"",INDEX(MRT!J$6:J$371,MATCH(ROW()-ROW($B$2),ColAux,0),1))</f>
        <v/>
      </c>
      <c r="I297" t="str">
        <f>IF(ROW()-ROW($B$2)&gt;COUNTIF(MRT!$K$6:$K$371,"&gt;="&amp;$L$2),"",INDEX(MRT!K$6:K$371,MATCH(ROW()-ROW($B$2),ColAux,0),1))</f>
        <v/>
      </c>
    </row>
    <row r="298" spans="2:9">
      <c r="B298" s="3" t="str">
        <f>IF(ROW()-ROW($B$2)&gt;COUNTIF(MRT!$K$6:$K$371,"&gt;="&amp;$L$2),"",INDEX(MRT!D$6:D$371,MATCH(ROW()-ROW($B$2),ColAux,0),1))</f>
        <v/>
      </c>
      <c r="C298" s="4" t="str">
        <f>IF(ROW()-ROW($B$2)&gt;COUNTIF(MRT!$K$6:$K$371,"&gt;="&amp;$L$2),"",INDEX(MRT!E$6:E$371,MATCH(ROW()-ROW($B$2),ColAux,0),1))</f>
        <v/>
      </c>
      <c r="D298" s="3" t="str">
        <f>IF(ROW()-ROW($B$2)&gt;COUNTIF(MRT!$K$6:$K$371,"&gt;="&amp;$L$2),"",INDEX(MRT!F$6:F$371,MATCH(ROW()-ROW($B$2),ColAux,0),1))</f>
        <v/>
      </c>
      <c r="E298" s="4" t="str">
        <f>IF(ROW()-ROW($B$2)&gt;COUNTIF(MRT!$K$6:$K$371,"&gt;="&amp;$L$2),"",INDEX(MRT!G$6:G$371,MATCH(ROW()-ROW($B$2),ColAux,0),1))</f>
        <v/>
      </c>
      <c r="F298" t="str">
        <f>IF(ROW()-ROW($B$2)&gt;COUNTIF(MRT!$K$6:$K$371,"&gt;="&amp;$L$2),"",INDEX(MRT!H$6:H$371,MATCH(ROW()-ROW($B$2),ColAux,0),1))</f>
        <v/>
      </c>
      <c r="G298" t="str">
        <f>IF(ROW()-ROW($B$2)&gt;COUNTIF(MRT!$K$6:$K$371,"&gt;="&amp;$L$2),"",INDEX(MRT!I$6:I$371,MATCH(ROW()-ROW($B$2),ColAux,0),1))</f>
        <v/>
      </c>
      <c r="H298" t="str">
        <f>IF(ROW()-ROW($B$2)&gt;COUNTIF(MRT!$K$6:$K$371,"&gt;="&amp;$L$2),"",INDEX(MRT!J$6:J$371,MATCH(ROW()-ROW($B$2),ColAux,0),1))</f>
        <v/>
      </c>
      <c r="I298" t="str">
        <f>IF(ROW()-ROW($B$2)&gt;COUNTIF(MRT!$K$6:$K$371,"&gt;="&amp;$L$2),"",INDEX(MRT!K$6:K$371,MATCH(ROW()-ROW($B$2),ColAux,0),1))</f>
        <v/>
      </c>
    </row>
    <row r="299" spans="2:9">
      <c r="B299" s="3" t="str">
        <f>IF(ROW()-ROW($B$2)&gt;COUNTIF(MRT!$K$6:$K$371,"&gt;="&amp;$L$2),"",INDEX(MRT!D$6:D$371,MATCH(ROW()-ROW($B$2),ColAux,0),1))</f>
        <v/>
      </c>
      <c r="C299" s="4" t="str">
        <f>IF(ROW()-ROW($B$2)&gt;COUNTIF(MRT!$K$6:$K$371,"&gt;="&amp;$L$2),"",INDEX(MRT!E$6:E$371,MATCH(ROW()-ROW($B$2),ColAux,0),1))</f>
        <v/>
      </c>
      <c r="D299" s="3" t="str">
        <f>IF(ROW()-ROW($B$2)&gt;COUNTIF(MRT!$K$6:$K$371,"&gt;="&amp;$L$2),"",INDEX(MRT!F$6:F$371,MATCH(ROW()-ROW($B$2),ColAux,0),1))</f>
        <v/>
      </c>
      <c r="E299" s="4" t="str">
        <f>IF(ROW()-ROW($B$2)&gt;COUNTIF(MRT!$K$6:$K$371,"&gt;="&amp;$L$2),"",INDEX(MRT!G$6:G$371,MATCH(ROW()-ROW($B$2),ColAux,0),1))</f>
        <v/>
      </c>
      <c r="F299" t="str">
        <f>IF(ROW()-ROW($B$2)&gt;COUNTIF(MRT!$K$6:$K$371,"&gt;="&amp;$L$2),"",INDEX(MRT!H$6:H$371,MATCH(ROW()-ROW($B$2),ColAux,0),1))</f>
        <v/>
      </c>
      <c r="G299" t="str">
        <f>IF(ROW()-ROW($B$2)&gt;COUNTIF(MRT!$K$6:$K$371,"&gt;="&amp;$L$2),"",INDEX(MRT!I$6:I$371,MATCH(ROW()-ROW($B$2),ColAux,0),1))</f>
        <v/>
      </c>
      <c r="H299" t="str">
        <f>IF(ROW()-ROW($B$2)&gt;COUNTIF(MRT!$K$6:$K$371,"&gt;="&amp;$L$2),"",INDEX(MRT!J$6:J$371,MATCH(ROW()-ROW($B$2),ColAux,0),1))</f>
        <v/>
      </c>
      <c r="I299" t="str">
        <f>IF(ROW()-ROW($B$2)&gt;COUNTIF(MRT!$K$6:$K$371,"&gt;="&amp;$L$2),"",INDEX(MRT!K$6:K$371,MATCH(ROW()-ROW($B$2),ColAux,0),1))</f>
        <v/>
      </c>
    </row>
    <row r="300" spans="2:9">
      <c r="B300" s="3" t="str">
        <f>IF(ROW()-ROW($B$2)&gt;COUNTIF(MRT!$K$6:$K$371,"&gt;="&amp;$L$2),"",INDEX(MRT!D$6:D$371,MATCH(ROW()-ROW($B$2),ColAux,0),1))</f>
        <v/>
      </c>
      <c r="C300" s="4" t="str">
        <f>IF(ROW()-ROW($B$2)&gt;COUNTIF(MRT!$K$6:$K$371,"&gt;="&amp;$L$2),"",INDEX(MRT!E$6:E$371,MATCH(ROW()-ROW($B$2),ColAux,0),1))</f>
        <v/>
      </c>
      <c r="D300" s="3" t="str">
        <f>IF(ROW()-ROW($B$2)&gt;COUNTIF(MRT!$K$6:$K$371,"&gt;="&amp;$L$2),"",INDEX(MRT!F$6:F$371,MATCH(ROW()-ROW($B$2),ColAux,0),1))</f>
        <v/>
      </c>
      <c r="E300" s="4" t="str">
        <f>IF(ROW()-ROW($B$2)&gt;COUNTIF(MRT!$K$6:$K$371,"&gt;="&amp;$L$2),"",INDEX(MRT!G$6:G$371,MATCH(ROW()-ROW($B$2),ColAux,0),1))</f>
        <v/>
      </c>
      <c r="F300" t="str">
        <f>IF(ROW()-ROW($B$2)&gt;COUNTIF(MRT!$K$6:$K$371,"&gt;="&amp;$L$2),"",INDEX(MRT!H$6:H$371,MATCH(ROW()-ROW($B$2),ColAux,0),1))</f>
        <v/>
      </c>
      <c r="G300" t="str">
        <f>IF(ROW()-ROW($B$2)&gt;COUNTIF(MRT!$K$6:$K$371,"&gt;="&amp;$L$2),"",INDEX(MRT!I$6:I$371,MATCH(ROW()-ROW($B$2),ColAux,0),1))</f>
        <v/>
      </c>
      <c r="H300" t="str">
        <f>IF(ROW()-ROW($B$2)&gt;COUNTIF(MRT!$K$6:$K$371,"&gt;="&amp;$L$2),"",INDEX(MRT!J$6:J$371,MATCH(ROW()-ROW($B$2),ColAux,0),1))</f>
        <v/>
      </c>
      <c r="I300" t="str">
        <f>IF(ROW()-ROW($B$2)&gt;COUNTIF(MRT!$K$6:$K$371,"&gt;="&amp;$L$2),"",INDEX(MRT!K$6:K$371,MATCH(ROW()-ROW($B$2),ColAux,0),1))</f>
        <v/>
      </c>
    </row>
    <row r="301" spans="2:9">
      <c r="B301" s="3" t="str">
        <f>IF(ROW()-ROW($B$2)&gt;COUNTIF(MRT!$K$6:$K$371,"&gt;="&amp;$L$2),"",INDEX(MRT!D$6:D$371,MATCH(ROW()-ROW($B$2),ColAux,0),1))</f>
        <v/>
      </c>
      <c r="C301" s="4" t="str">
        <f>IF(ROW()-ROW($B$2)&gt;COUNTIF(MRT!$K$6:$K$371,"&gt;="&amp;$L$2),"",INDEX(MRT!E$6:E$371,MATCH(ROW()-ROW($B$2),ColAux,0),1))</f>
        <v/>
      </c>
      <c r="D301" s="3" t="str">
        <f>IF(ROW()-ROW($B$2)&gt;COUNTIF(MRT!$K$6:$K$371,"&gt;="&amp;$L$2),"",INDEX(MRT!F$6:F$371,MATCH(ROW()-ROW($B$2),ColAux,0),1))</f>
        <v/>
      </c>
      <c r="E301" s="4" t="str">
        <f>IF(ROW()-ROW($B$2)&gt;COUNTIF(MRT!$K$6:$K$371,"&gt;="&amp;$L$2),"",INDEX(MRT!G$6:G$371,MATCH(ROW()-ROW($B$2),ColAux,0),1))</f>
        <v/>
      </c>
      <c r="F301" t="str">
        <f>IF(ROW()-ROW($B$2)&gt;COUNTIF(MRT!$K$6:$K$371,"&gt;="&amp;$L$2),"",INDEX(MRT!H$6:H$371,MATCH(ROW()-ROW($B$2),ColAux,0),1))</f>
        <v/>
      </c>
      <c r="G301" t="str">
        <f>IF(ROW()-ROW($B$2)&gt;COUNTIF(MRT!$K$6:$K$371,"&gt;="&amp;$L$2),"",INDEX(MRT!I$6:I$371,MATCH(ROW()-ROW($B$2),ColAux,0),1))</f>
        <v/>
      </c>
      <c r="H301" t="str">
        <f>IF(ROW()-ROW($B$2)&gt;COUNTIF(MRT!$K$6:$K$371,"&gt;="&amp;$L$2),"",INDEX(MRT!J$6:J$371,MATCH(ROW()-ROW($B$2),ColAux,0),1))</f>
        <v/>
      </c>
      <c r="I301" t="str">
        <f>IF(ROW()-ROW($B$2)&gt;COUNTIF(MRT!$K$6:$K$371,"&gt;="&amp;$L$2),"",INDEX(MRT!K$6:K$371,MATCH(ROW()-ROW($B$2),ColAux,0),1))</f>
        <v/>
      </c>
    </row>
    <row r="302" spans="2:9">
      <c r="B302" s="3" t="str">
        <f>IF(ROW()-ROW($B$2)&gt;COUNTIF(MRT!$K$6:$K$371,"&gt;="&amp;$L$2),"",INDEX(MRT!D$6:D$371,MATCH(ROW()-ROW($B$2),ColAux,0),1))</f>
        <v/>
      </c>
      <c r="C302" s="4" t="str">
        <f>IF(ROW()-ROW($B$2)&gt;COUNTIF(MRT!$K$6:$K$371,"&gt;="&amp;$L$2),"",INDEX(MRT!E$6:E$371,MATCH(ROW()-ROW($B$2),ColAux,0),1))</f>
        <v/>
      </c>
      <c r="D302" s="3" t="str">
        <f>IF(ROW()-ROW($B$2)&gt;COUNTIF(MRT!$K$6:$K$371,"&gt;="&amp;$L$2),"",INDEX(MRT!F$6:F$371,MATCH(ROW()-ROW($B$2),ColAux,0),1))</f>
        <v/>
      </c>
      <c r="E302" s="4" t="str">
        <f>IF(ROW()-ROW($B$2)&gt;COUNTIF(MRT!$K$6:$K$371,"&gt;="&amp;$L$2),"",INDEX(MRT!G$6:G$371,MATCH(ROW()-ROW($B$2),ColAux,0),1))</f>
        <v/>
      </c>
      <c r="F302" t="str">
        <f>IF(ROW()-ROW($B$2)&gt;COUNTIF(MRT!$K$6:$K$371,"&gt;="&amp;$L$2),"",INDEX(MRT!H$6:H$371,MATCH(ROW()-ROW($B$2),ColAux,0),1))</f>
        <v/>
      </c>
      <c r="G302" t="str">
        <f>IF(ROW()-ROW($B$2)&gt;COUNTIF(MRT!$K$6:$K$371,"&gt;="&amp;$L$2),"",INDEX(MRT!I$6:I$371,MATCH(ROW()-ROW($B$2),ColAux,0),1))</f>
        <v/>
      </c>
      <c r="H302" t="str">
        <f>IF(ROW()-ROW($B$2)&gt;COUNTIF(MRT!$K$6:$K$371,"&gt;="&amp;$L$2),"",INDEX(MRT!J$6:J$371,MATCH(ROW()-ROW($B$2),ColAux,0),1))</f>
        <v/>
      </c>
      <c r="I302" t="str">
        <f>IF(ROW()-ROW($B$2)&gt;COUNTIF(MRT!$K$6:$K$371,"&gt;="&amp;$L$2),"",INDEX(MRT!K$6:K$371,MATCH(ROW()-ROW($B$2),ColAux,0),1))</f>
        <v/>
      </c>
    </row>
    <row r="303" spans="2:9">
      <c r="B303" s="3" t="str">
        <f>IF(ROW()-ROW($B$2)&gt;COUNTIF(MRT!$K$6:$K$371,"&gt;="&amp;$L$2),"",INDEX(MRT!D$6:D$371,MATCH(ROW()-ROW($B$2),ColAux,0),1))</f>
        <v/>
      </c>
      <c r="C303" s="4" t="str">
        <f>IF(ROW()-ROW($B$2)&gt;COUNTIF(MRT!$K$6:$K$371,"&gt;="&amp;$L$2),"",INDEX(MRT!E$6:E$371,MATCH(ROW()-ROW($B$2),ColAux,0),1))</f>
        <v/>
      </c>
      <c r="D303" s="3" t="str">
        <f>IF(ROW()-ROW($B$2)&gt;COUNTIF(MRT!$K$6:$K$371,"&gt;="&amp;$L$2),"",INDEX(MRT!F$6:F$371,MATCH(ROW()-ROW($B$2),ColAux,0),1))</f>
        <v/>
      </c>
      <c r="E303" s="4" t="str">
        <f>IF(ROW()-ROW($B$2)&gt;COUNTIF(MRT!$K$6:$K$371,"&gt;="&amp;$L$2),"",INDEX(MRT!G$6:G$371,MATCH(ROW()-ROW($B$2),ColAux,0),1))</f>
        <v/>
      </c>
      <c r="F303" t="str">
        <f>IF(ROW()-ROW($B$2)&gt;COUNTIF(MRT!$K$6:$K$371,"&gt;="&amp;$L$2),"",INDEX(MRT!H$6:H$371,MATCH(ROW()-ROW($B$2),ColAux,0),1))</f>
        <v/>
      </c>
      <c r="G303" t="str">
        <f>IF(ROW()-ROW($B$2)&gt;COUNTIF(MRT!$K$6:$K$371,"&gt;="&amp;$L$2),"",INDEX(MRT!I$6:I$371,MATCH(ROW()-ROW($B$2),ColAux,0),1))</f>
        <v/>
      </c>
      <c r="H303" t="str">
        <f>IF(ROW()-ROW($B$2)&gt;COUNTIF(MRT!$K$6:$K$371,"&gt;="&amp;$L$2),"",INDEX(MRT!J$6:J$371,MATCH(ROW()-ROW($B$2),ColAux,0),1))</f>
        <v/>
      </c>
      <c r="I303" t="str">
        <f>IF(ROW()-ROW($B$2)&gt;COUNTIF(MRT!$K$6:$K$371,"&gt;="&amp;$L$2),"",INDEX(MRT!K$6:K$371,MATCH(ROW()-ROW($B$2),ColAux,0),1))</f>
        <v/>
      </c>
    </row>
    <row r="304" spans="2:9">
      <c r="B304" s="3" t="str">
        <f>IF(ROW()-ROW($B$2)&gt;COUNTIF(MRT!$K$6:$K$371,"&gt;="&amp;$L$2),"",INDEX(MRT!D$6:D$371,MATCH(ROW()-ROW($B$2),ColAux,0),1))</f>
        <v/>
      </c>
      <c r="C304" s="4" t="str">
        <f>IF(ROW()-ROW($B$2)&gt;COUNTIF(MRT!$K$6:$K$371,"&gt;="&amp;$L$2),"",INDEX(MRT!E$6:E$371,MATCH(ROW()-ROW($B$2),ColAux,0),1))</f>
        <v/>
      </c>
      <c r="D304" s="3" t="str">
        <f>IF(ROW()-ROW($B$2)&gt;COUNTIF(MRT!$K$6:$K$371,"&gt;="&amp;$L$2),"",INDEX(MRT!F$6:F$371,MATCH(ROW()-ROW($B$2),ColAux,0),1))</f>
        <v/>
      </c>
      <c r="E304" s="4" t="str">
        <f>IF(ROW()-ROW($B$2)&gt;COUNTIF(MRT!$K$6:$K$371,"&gt;="&amp;$L$2),"",INDEX(MRT!G$6:G$371,MATCH(ROW()-ROW($B$2),ColAux,0),1))</f>
        <v/>
      </c>
      <c r="F304" t="str">
        <f>IF(ROW()-ROW($B$2)&gt;COUNTIF(MRT!$K$6:$K$371,"&gt;="&amp;$L$2),"",INDEX(MRT!H$6:H$371,MATCH(ROW()-ROW($B$2),ColAux,0),1))</f>
        <v/>
      </c>
      <c r="G304" t="str">
        <f>IF(ROW()-ROW($B$2)&gt;COUNTIF(MRT!$K$6:$K$371,"&gt;="&amp;$L$2),"",INDEX(MRT!I$6:I$371,MATCH(ROW()-ROW($B$2),ColAux,0),1))</f>
        <v/>
      </c>
      <c r="H304" t="str">
        <f>IF(ROW()-ROW($B$2)&gt;COUNTIF(MRT!$K$6:$K$371,"&gt;="&amp;$L$2),"",INDEX(MRT!J$6:J$371,MATCH(ROW()-ROW($B$2),ColAux,0),1))</f>
        <v/>
      </c>
      <c r="I304" t="str">
        <f>IF(ROW()-ROW($B$2)&gt;COUNTIF(MRT!$K$6:$K$371,"&gt;="&amp;$L$2),"",INDEX(MRT!K$6:K$371,MATCH(ROW()-ROW($B$2),ColAux,0),1))</f>
        <v/>
      </c>
    </row>
    <row r="305" spans="2:9">
      <c r="B305" s="3" t="str">
        <f>IF(ROW()-ROW($B$2)&gt;COUNTIF(MRT!$K$6:$K$371,"&gt;="&amp;$L$2),"",INDEX(MRT!D$6:D$371,MATCH(ROW()-ROW($B$2),ColAux,0),1))</f>
        <v/>
      </c>
      <c r="C305" s="4" t="str">
        <f>IF(ROW()-ROW($B$2)&gt;COUNTIF(MRT!$K$6:$K$371,"&gt;="&amp;$L$2),"",INDEX(MRT!E$6:E$371,MATCH(ROW()-ROW($B$2),ColAux,0),1))</f>
        <v/>
      </c>
      <c r="D305" s="3" t="str">
        <f>IF(ROW()-ROW($B$2)&gt;COUNTIF(MRT!$K$6:$K$371,"&gt;="&amp;$L$2),"",INDEX(MRT!F$6:F$371,MATCH(ROW()-ROW($B$2),ColAux,0),1))</f>
        <v/>
      </c>
      <c r="E305" s="4" t="str">
        <f>IF(ROW()-ROW($B$2)&gt;COUNTIF(MRT!$K$6:$K$371,"&gt;="&amp;$L$2),"",INDEX(MRT!G$6:G$371,MATCH(ROW()-ROW($B$2),ColAux,0),1))</f>
        <v/>
      </c>
      <c r="F305" t="str">
        <f>IF(ROW()-ROW($B$2)&gt;COUNTIF(MRT!$K$6:$K$371,"&gt;="&amp;$L$2),"",INDEX(MRT!H$6:H$371,MATCH(ROW()-ROW($B$2),ColAux,0),1))</f>
        <v/>
      </c>
      <c r="G305" t="str">
        <f>IF(ROW()-ROW($B$2)&gt;COUNTIF(MRT!$K$6:$K$371,"&gt;="&amp;$L$2),"",INDEX(MRT!I$6:I$371,MATCH(ROW()-ROW($B$2),ColAux,0),1))</f>
        <v/>
      </c>
      <c r="H305" t="str">
        <f>IF(ROW()-ROW($B$2)&gt;COUNTIF(MRT!$K$6:$K$371,"&gt;="&amp;$L$2),"",INDEX(MRT!J$6:J$371,MATCH(ROW()-ROW($B$2),ColAux,0),1))</f>
        <v/>
      </c>
      <c r="I305" t="str">
        <f>IF(ROW()-ROW($B$2)&gt;COUNTIF(MRT!$K$6:$K$371,"&gt;="&amp;$L$2),"",INDEX(MRT!K$6:K$371,MATCH(ROW()-ROW($B$2),ColAux,0),1))</f>
        <v/>
      </c>
    </row>
    <row r="306" spans="2:9">
      <c r="B306" s="3" t="str">
        <f>IF(ROW()-ROW($B$2)&gt;COUNTIF(MRT!$K$6:$K$371,"&gt;="&amp;$L$2),"",INDEX(MRT!D$6:D$371,MATCH(ROW()-ROW($B$2),ColAux,0),1))</f>
        <v/>
      </c>
      <c r="C306" s="4" t="str">
        <f>IF(ROW()-ROW($B$2)&gt;COUNTIF(MRT!$K$6:$K$371,"&gt;="&amp;$L$2),"",INDEX(MRT!E$6:E$371,MATCH(ROW()-ROW($B$2),ColAux,0),1))</f>
        <v/>
      </c>
      <c r="D306" s="3" t="str">
        <f>IF(ROW()-ROW($B$2)&gt;COUNTIF(MRT!$K$6:$K$371,"&gt;="&amp;$L$2),"",INDEX(MRT!F$6:F$371,MATCH(ROW()-ROW($B$2),ColAux,0),1))</f>
        <v/>
      </c>
      <c r="E306" s="4" t="str">
        <f>IF(ROW()-ROW($B$2)&gt;COUNTIF(MRT!$K$6:$K$371,"&gt;="&amp;$L$2),"",INDEX(MRT!G$6:G$371,MATCH(ROW()-ROW($B$2),ColAux,0),1))</f>
        <v/>
      </c>
      <c r="F306" t="str">
        <f>IF(ROW()-ROW($B$2)&gt;COUNTIF(MRT!$K$6:$K$371,"&gt;="&amp;$L$2),"",INDEX(MRT!H$6:H$371,MATCH(ROW()-ROW($B$2),ColAux,0),1))</f>
        <v/>
      </c>
      <c r="G306" t="str">
        <f>IF(ROW()-ROW($B$2)&gt;COUNTIF(MRT!$K$6:$K$371,"&gt;="&amp;$L$2),"",INDEX(MRT!I$6:I$371,MATCH(ROW()-ROW($B$2),ColAux,0),1))</f>
        <v/>
      </c>
      <c r="H306" t="str">
        <f>IF(ROW()-ROW($B$2)&gt;COUNTIF(MRT!$K$6:$K$371,"&gt;="&amp;$L$2),"",INDEX(MRT!J$6:J$371,MATCH(ROW()-ROW($B$2),ColAux,0),1))</f>
        <v/>
      </c>
      <c r="I306" t="str">
        <f>IF(ROW()-ROW($B$2)&gt;COUNTIF(MRT!$K$6:$K$371,"&gt;="&amp;$L$2),"",INDEX(MRT!K$6:K$371,MATCH(ROW()-ROW($B$2),ColAux,0),1))</f>
        <v/>
      </c>
    </row>
    <row r="307" spans="2:9">
      <c r="B307" s="3" t="str">
        <f>IF(ROW()-ROW($B$2)&gt;COUNTIF(MRT!$K$6:$K$371,"&gt;="&amp;$L$2),"",INDEX(MRT!D$6:D$371,MATCH(ROW()-ROW($B$2),ColAux,0),1))</f>
        <v/>
      </c>
      <c r="C307" s="4" t="str">
        <f>IF(ROW()-ROW($B$2)&gt;COUNTIF(MRT!$K$6:$K$371,"&gt;="&amp;$L$2),"",INDEX(MRT!E$6:E$371,MATCH(ROW()-ROW($B$2),ColAux,0),1))</f>
        <v/>
      </c>
      <c r="D307" s="3" t="str">
        <f>IF(ROW()-ROW($B$2)&gt;COUNTIF(MRT!$K$6:$K$371,"&gt;="&amp;$L$2),"",INDEX(MRT!F$6:F$371,MATCH(ROW()-ROW($B$2),ColAux,0),1))</f>
        <v/>
      </c>
      <c r="E307" s="4" t="str">
        <f>IF(ROW()-ROW($B$2)&gt;COUNTIF(MRT!$K$6:$K$371,"&gt;="&amp;$L$2),"",INDEX(MRT!G$6:G$371,MATCH(ROW()-ROW($B$2),ColAux,0),1))</f>
        <v/>
      </c>
      <c r="F307" t="str">
        <f>IF(ROW()-ROW($B$2)&gt;COUNTIF(MRT!$K$6:$K$371,"&gt;="&amp;$L$2),"",INDEX(MRT!H$6:H$371,MATCH(ROW()-ROW($B$2),ColAux,0),1))</f>
        <v/>
      </c>
      <c r="G307" t="str">
        <f>IF(ROW()-ROW($B$2)&gt;COUNTIF(MRT!$K$6:$K$371,"&gt;="&amp;$L$2),"",INDEX(MRT!I$6:I$371,MATCH(ROW()-ROW($B$2),ColAux,0),1))</f>
        <v/>
      </c>
      <c r="H307" t="str">
        <f>IF(ROW()-ROW($B$2)&gt;COUNTIF(MRT!$K$6:$K$371,"&gt;="&amp;$L$2),"",INDEX(MRT!J$6:J$371,MATCH(ROW()-ROW($B$2),ColAux,0),1))</f>
        <v/>
      </c>
      <c r="I307" t="str">
        <f>IF(ROW()-ROW($B$2)&gt;COUNTIF(MRT!$K$6:$K$371,"&gt;="&amp;$L$2),"",INDEX(MRT!K$6:K$371,MATCH(ROW()-ROW($B$2),ColAux,0),1))</f>
        <v/>
      </c>
    </row>
    <row r="308" spans="2:9">
      <c r="B308" s="3" t="str">
        <f>IF(ROW()-ROW($B$2)&gt;COUNTIF(MRT!$K$6:$K$371,"&gt;="&amp;$L$2),"",INDEX(MRT!D$6:D$371,MATCH(ROW()-ROW($B$2),ColAux,0),1))</f>
        <v/>
      </c>
      <c r="C308" s="4" t="str">
        <f>IF(ROW()-ROW($B$2)&gt;COUNTIF(MRT!$K$6:$K$371,"&gt;="&amp;$L$2),"",INDEX(MRT!E$6:E$371,MATCH(ROW()-ROW($B$2),ColAux,0),1))</f>
        <v/>
      </c>
      <c r="D308" s="3" t="str">
        <f>IF(ROW()-ROW($B$2)&gt;COUNTIF(MRT!$K$6:$K$371,"&gt;="&amp;$L$2),"",INDEX(MRT!F$6:F$371,MATCH(ROW()-ROW($B$2),ColAux,0),1))</f>
        <v/>
      </c>
      <c r="E308" s="4" t="str">
        <f>IF(ROW()-ROW($B$2)&gt;COUNTIF(MRT!$K$6:$K$371,"&gt;="&amp;$L$2),"",INDEX(MRT!G$6:G$371,MATCH(ROW()-ROW($B$2),ColAux,0),1))</f>
        <v/>
      </c>
      <c r="F308" t="str">
        <f>IF(ROW()-ROW($B$2)&gt;COUNTIF(MRT!$K$6:$K$371,"&gt;="&amp;$L$2),"",INDEX(MRT!H$6:H$371,MATCH(ROW()-ROW($B$2),ColAux,0),1))</f>
        <v/>
      </c>
      <c r="G308" t="str">
        <f>IF(ROW()-ROW($B$2)&gt;COUNTIF(MRT!$K$6:$K$371,"&gt;="&amp;$L$2),"",INDEX(MRT!I$6:I$371,MATCH(ROW()-ROW($B$2),ColAux,0),1))</f>
        <v/>
      </c>
      <c r="H308" t="str">
        <f>IF(ROW()-ROW($B$2)&gt;COUNTIF(MRT!$K$6:$K$371,"&gt;="&amp;$L$2),"",INDEX(MRT!J$6:J$371,MATCH(ROW()-ROW($B$2),ColAux,0),1))</f>
        <v/>
      </c>
      <c r="I308" t="str">
        <f>IF(ROW()-ROW($B$2)&gt;COUNTIF(MRT!$K$6:$K$371,"&gt;="&amp;$L$2),"",INDEX(MRT!K$6:K$371,MATCH(ROW()-ROW($B$2),ColAux,0),1))</f>
        <v/>
      </c>
    </row>
    <row r="309" spans="2:9">
      <c r="B309" s="3" t="str">
        <f>IF(ROW()-ROW($B$2)&gt;COUNTIF(MRT!$K$6:$K$371,"&gt;="&amp;$L$2),"",INDEX(MRT!D$6:D$371,MATCH(ROW()-ROW($B$2),ColAux,0),1))</f>
        <v/>
      </c>
      <c r="C309" s="4" t="str">
        <f>IF(ROW()-ROW($B$2)&gt;COUNTIF(MRT!$K$6:$K$371,"&gt;="&amp;$L$2),"",INDEX(MRT!E$6:E$371,MATCH(ROW()-ROW($B$2),ColAux,0),1))</f>
        <v/>
      </c>
      <c r="D309" s="3" t="str">
        <f>IF(ROW()-ROW($B$2)&gt;COUNTIF(MRT!$K$6:$K$371,"&gt;="&amp;$L$2),"",INDEX(MRT!F$6:F$371,MATCH(ROW()-ROW($B$2),ColAux,0),1))</f>
        <v/>
      </c>
      <c r="E309" s="4" t="str">
        <f>IF(ROW()-ROW($B$2)&gt;COUNTIF(MRT!$K$6:$K$371,"&gt;="&amp;$L$2),"",INDEX(MRT!G$6:G$371,MATCH(ROW()-ROW($B$2),ColAux,0),1))</f>
        <v/>
      </c>
      <c r="F309" t="str">
        <f>IF(ROW()-ROW($B$2)&gt;COUNTIF(MRT!$K$6:$K$371,"&gt;="&amp;$L$2),"",INDEX(MRT!H$6:H$371,MATCH(ROW()-ROW($B$2),ColAux,0),1))</f>
        <v/>
      </c>
      <c r="G309" t="str">
        <f>IF(ROW()-ROW($B$2)&gt;COUNTIF(MRT!$K$6:$K$371,"&gt;="&amp;$L$2),"",INDEX(MRT!I$6:I$371,MATCH(ROW()-ROW($B$2),ColAux,0),1))</f>
        <v/>
      </c>
      <c r="H309" t="str">
        <f>IF(ROW()-ROW($B$2)&gt;COUNTIF(MRT!$K$6:$K$371,"&gt;="&amp;$L$2),"",INDEX(MRT!J$6:J$371,MATCH(ROW()-ROW($B$2),ColAux,0),1))</f>
        <v/>
      </c>
      <c r="I309" t="str">
        <f>IF(ROW()-ROW($B$2)&gt;COUNTIF(MRT!$K$6:$K$371,"&gt;="&amp;$L$2),"",INDEX(MRT!K$6:K$371,MATCH(ROW()-ROW($B$2),ColAux,0),1))</f>
        <v/>
      </c>
    </row>
    <row r="310" spans="2:9">
      <c r="B310" s="3" t="str">
        <f>IF(ROW()-ROW($B$2)&gt;COUNTIF(MRT!$K$6:$K$371,"&gt;="&amp;$L$2),"",INDEX(MRT!D$6:D$371,MATCH(ROW()-ROW($B$2),ColAux,0),1))</f>
        <v/>
      </c>
      <c r="C310" s="4" t="str">
        <f>IF(ROW()-ROW($B$2)&gt;COUNTIF(MRT!$K$6:$K$371,"&gt;="&amp;$L$2),"",INDEX(MRT!E$6:E$371,MATCH(ROW()-ROW($B$2),ColAux,0),1))</f>
        <v/>
      </c>
      <c r="D310" s="3" t="str">
        <f>IF(ROW()-ROW($B$2)&gt;COUNTIF(MRT!$K$6:$K$371,"&gt;="&amp;$L$2),"",INDEX(MRT!F$6:F$371,MATCH(ROW()-ROW($B$2),ColAux,0),1))</f>
        <v/>
      </c>
      <c r="E310" s="4" t="str">
        <f>IF(ROW()-ROW($B$2)&gt;COUNTIF(MRT!$K$6:$K$371,"&gt;="&amp;$L$2),"",INDEX(MRT!G$6:G$371,MATCH(ROW()-ROW($B$2),ColAux,0),1))</f>
        <v/>
      </c>
      <c r="F310" t="str">
        <f>IF(ROW()-ROW($B$2)&gt;COUNTIF(MRT!$K$6:$K$371,"&gt;="&amp;$L$2),"",INDEX(MRT!H$6:H$371,MATCH(ROW()-ROW($B$2),ColAux,0),1))</f>
        <v/>
      </c>
      <c r="G310" t="str">
        <f>IF(ROW()-ROW($B$2)&gt;COUNTIF(MRT!$K$6:$K$371,"&gt;="&amp;$L$2),"",INDEX(MRT!I$6:I$371,MATCH(ROW()-ROW($B$2),ColAux,0),1))</f>
        <v/>
      </c>
      <c r="H310" t="str">
        <f>IF(ROW()-ROW($B$2)&gt;COUNTIF(MRT!$K$6:$K$371,"&gt;="&amp;$L$2),"",INDEX(MRT!J$6:J$371,MATCH(ROW()-ROW($B$2),ColAux,0),1))</f>
        <v/>
      </c>
      <c r="I310" t="str">
        <f>IF(ROW()-ROW($B$2)&gt;COUNTIF(MRT!$K$6:$K$371,"&gt;="&amp;$L$2),"",INDEX(MRT!K$6:K$371,MATCH(ROW()-ROW($B$2),ColAux,0),1))</f>
        <v/>
      </c>
    </row>
    <row r="311" spans="2:9">
      <c r="B311" s="3" t="str">
        <f>IF(ROW()-ROW($B$2)&gt;COUNTIF(MRT!$K$6:$K$371,"&gt;="&amp;$L$2),"",INDEX(MRT!D$6:D$371,MATCH(ROW()-ROW($B$2),ColAux,0),1))</f>
        <v/>
      </c>
      <c r="C311" s="4" t="str">
        <f>IF(ROW()-ROW($B$2)&gt;COUNTIF(MRT!$K$6:$K$371,"&gt;="&amp;$L$2),"",INDEX(MRT!E$6:E$371,MATCH(ROW()-ROW($B$2),ColAux,0),1))</f>
        <v/>
      </c>
      <c r="D311" s="3" t="str">
        <f>IF(ROW()-ROW($B$2)&gt;COUNTIF(MRT!$K$6:$K$371,"&gt;="&amp;$L$2),"",INDEX(MRT!F$6:F$371,MATCH(ROW()-ROW($B$2),ColAux,0),1))</f>
        <v/>
      </c>
      <c r="E311" s="4" t="str">
        <f>IF(ROW()-ROW($B$2)&gt;COUNTIF(MRT!$K$6:$K$371,"&gt;="&amp;$L$2),"",INDEX(MRT!G$6:G$371,MATCH(ROW()-ROW($B$2),ColAux,0),1))</f>
        <v/>
      </c>
      <c r="F311" t="str">
        <f>IF(ROW()-ROW($B$2)&gt;COUNTIF(MRT!$K$6:$K$371,"&gt;="&amp;$L$2),"",INDEX(MRT!H$6:H$371,MATCH(ROW()-ROW($B$2),ColAux,0),1))</f>
        <v/>
      </c>
      <c r="G311" t="str">
        <f>IF(ROW()-ROW($B$2)&gt;COUNTIF(MRT!$K$6:$K$371,"&gt;="&amp;$L$2),"",INDEX(MRT!I$6:I$371,MATCH(ROW()-ROW($B$2),ColAux,0),1))</f>
        <v/>
      </c>
      <c r="H311" t="str">
        <f>IF(ROW()-ROW($B$2)&gt;COUNTIF(MRT!$K$6:$K$371,"&gt;="&amp;$L$2),"",INDEX(MRT!J$6:J$371,MATCH(ROW()-ROW($B$2),ColAux,0),1))</f>
        <v/>
      </c>
      <c r="I311" t="str">
        <f>IF(ROW()-ROW($B$2)&gt;COUNTIF(MRT!$K$6:$K$371,"&gt;="&amp;$L$2),"",INDEX(MRT!K$6:K$371,MATCH(ROW()-ROW($B$2),ColAux,0),1))</f>
        <v/>
      </c>
    </row>
    <row r="312" spans="2:9">
      <c r="B312" s="3" t="str">
        <f>IF(ROW()-ROW($B$2)&gt;COUNTIF(MRT!$K$6:$K$371,"&gt;="&amp;$L$2),"",INDEX(MRT!D$6:D$371,MATCH(ROW()-ROW($B$2),ColAux,0),1))</f>
        <v/>
      </c>
      <c r="C312" s="4" t="str">
        <f>IF(ROW()-ROW($B$2)&gt;COUNTIF(MRT!$K$6:$K$371,"&gt;="&amp;$L$2),"",INDEX(MRT!E$6:E$371,MATCH(ROW()-ROW($B$2),ColAux,0),1))</f>
        <v/>
      </c>
      <c r="D312" s="3" t="str">
        <f>IF(ROW()-ROW($B$2)&gt;COUNTIF(MRT!$K$6:$K$371,"&gt;="&amp;$L$2),"",INDEX(MRT!F$6:F$371,MATCH(ROW()-ROW($B$2),ColAux,0),1))</f>
        <v/>
      </c>
      <c r="E312" s="4" t="str">
        <f>IF(ROW()-ROW($B$2)&gt;COUNTIF(MRT!$K$6:$K$371,"&gt;="&amp;$L$2),"",INDEX(MRT!G$6:G$371,MATCH(ROW()-ROW($B$2),ColAux,0),1))</f>
        <v/>
      </c>
      <c r="F312" t="str">
        <f>IF(ROW()-ROW($B$2)&gt;COUNTIF(MRT!$K$6:$K$371,"&gt;="&amp;$L$2),"",INDEX(MRT!H$6:H$371,MATCH(ROW()-ROW($B$2),ColAux,0),1))</f>
        <v/>
      </c>
      <c r="G312" t="str">
        <f>IF(ROW()-ROW($B$2)&gt;COUNTIF(MRT!$K$6:$K$371,"&gt;="&amp;$L$2),"",INDEX(MRT!I$6:I$371,MATCH(ROW()-ROW($B$2),ColAux,0),1))</f>
        <v/>
      </c>
      <c r="H312" t="str">
        <f>IF(ROW()-ROW($B$2)&gt;COUNTIF(MRT!$K$6:$K$371,"&gt;="&amp;$L$2),"",INDEX(MRT!J$6:J$371,MATCH(ROW()-ROW($B$2),ColAux,0),1))</f>
        <v/>
      </c>
      <c r="I312" t="str">
        <f>IF(ROW()-ROW($B$2)&gt;COUNTIF(MRT!$K$6:$K$371,"&gt;="&amp;$L$2),"",INDEX(MRT!K$6:K$371,MATCH(ROW()-ROW($B$2),ColAux,0),1))</f>
        <v/>
      </c>
    </row>
    <row r="313" spans="2:9">
      <c r="B313" s="3" t="str">
        <f>IF(ROW()-ROW($B$2)&gt;COUNTIF(MRT!$K$6:$K$371,"&gt;="&amp;$L$2),"",INDEX(MRT!D$6:D$371,MATCH(ROW()-ROW($B$2),ColAux,0),1))</f>
        <v/>
      </c>
      <c r="C313" s="4" t="str">
        <f>IF(ROW()-ROW($B$2)&gt;COUNTIF(MRT!$K$6:$K$371,"&gt;="&amp;$L$2),"",INDEX(MRT!E$6:E$371,MATCH(ROW()-ROW($B$2),ColAux,0),1))</f>
        <v/>
      </c>
      <c r="D313" s="3" t="str">
        <f>IF(ROW()-ROW($B$2)&gt;COUNTIF(MRT!$K$6:$K$371,"&gt;="&amp;$L$2),"",INDEX(MRT!F$6:F$371,MATCH(ROW()-ROW($B$2),ColAux,0),1))</f>
        <v/>
      </c>
      <c r="E313" s="4" t="str">
        <f>IF(ROW()-ROW($B$2)&gt;COUNTIF(MRT!$K$6:$K$371,"&gt;="&amp;$L$2),"",INDEX(MRT!G$6:G$371,MATCH(ROW()-ROW($B$2),ColAux,0),1))</f>
        <v/>
      </c>
      <c r="F313" t="str">
        <f>IF(ROW()-ROW($B$2)&gt;COUNTIF(MRT!$K$6:$K$371,"&gt;="&amp;$L$2),"",INDEX(MRT!H$6:H$371,MATCH(ROW()-ROW($B$2),ColAux,0),1))</f>
        <v/>
      </c>
      <c r="G313" t="str">
        <f>IF(ROW()-ROW($B$2)&gt;COUNTIF(MRT!$K$6:$K$371,"&gt;="&amp;$L$2),"",INDEX(MRT!I$6:I$371,MATCH(ROW()-ROW($B$2),ColAux,0),1))</f>
        <v/>
      </c>
      <c r="H313" t="str">
        <f>IF(ROW()-ROW($B$2)&gt;COUNTIF(MRT!$K$6:$K$371,"&gt;="&amp;$L$2),"",INDEX(MRT!J$6:J$371,MATCH(ROW()-ROW($B$2),ColAux,0),1))</f>
        <v/>
      </c>
      <c r="I313" t="str">
        <f>IF(ROW()-ROW($B$2)&gt;COUNTIF(MRT!$K$6:$K$371,"&gt;="&amp;$L$2),"",INDEX(MRT!K$6:K$371,MATCH(ROW()-ROW($B$2),ColAux,0),1))</f>
        <v/>
      </c>
    </row>
    <row r="314" spans="2:9">
      <c r="B314" s="3" t="str">
        <f>IF(ROW()-ROW($B$2)&gt;COUNTIF(MRT!$K$6:$K$371,"&gt;="&amp;$L$2),"",INDEX(MRT!D$6:D$371,MATCH(ROW()-ROW($B$2),ColAux,0),1))</f>
        <v/>
      </c>
      <c r="C314" s="4" t="str">
        <f>IF(ROW()-ROW($B$2)&gt;COUNTIF(MRT!$K$6:$K$371,"&gt;="&amp;$L$2),"",INDEX(MRT!E$6:E$371,MATCH(ROW()-ROW($B$2),ColAux,0),1))</f>
        <v/>
      </c>
      <c r="D314" s="3" t="str">
        <f>IF(ROW()-ROW($B$2)&gt;COUNTIF(MRT!$K$6:$K$371,"&gt;="&amp;$L$2),"",INDEX(MRT!F$6:F$371,MATCH(ROW()-ROW($B$2),ColAux,0),1))</f>
        <v/>
      </c>
      <c r="E314" s="4" t="str">
        <f>IF(ROW()-ROW($B$2)&gt;COUNTIF(MRT!$K$6:$K$371,"&gt;="&amp;$L$2),"",INDEX(MRT!G$6:G$371,MATCH(ROW()-ROW($B$2),ColAux,0),1))</f>
        <v/>
      </c>
      <c r="F314" t="str">
        <f>IF(ROW()-ROW($B$2)&gt;COUNTIF(MRT!$K$6:$K$371,"&gt;="&amp;$L$2),"",INDEX(MRT!H$6:H$371,MATCH(ROW()-ROW($B$2),ColAux,0),1))</f>
        <v/>
      </c>
      <c r="G314" t="str">
        <f>IF(ROW()-ROW($B$2)&gt;COUNTIF(MRT!$K$6:$K$371,"&gt;="&amp;$L$2),"",INDEX(MRT!I$6:I$371,MATCH(ROW()-ROW($B$2),ColAux,0),1))</f>
        <v/>
      </c>
      <c r="H314" t="str">
        <f>IF(ROW()-ROW($B$2)&gt;COUNTIF(MRT!$K$6:$K$371,"&gt;="&amp;$L$2),"",INDEX(MRT!J$6:J$371,MATCH(ROW()-ROW($B$2),ColAux,0),1))</f>
        <v/>
      </c>
      <c r="I314" t="str">
        <f>IF(ROW()-ROW($B$2)&gt;COUNTIF(MRT!$K$6:$K$371,"&gt;="&amp;$L$2),"",INDEX(MRT!K$6:K$371,MATCH(ROW()-ROW($B$2),ColAux,0),1))</f>
        <v/>
      </c>
    </row>
    <row r="315" spans="2:9">
      <c r="B315" s="3" t="str">
        <f>IF(ROW()-ROW($B$2)&gt;COUNTIF(MRT!$K$6:$K$371,"&gt;="&amp;$L$2),"",INDEX(MRT!D$6:D$371,MATCH(ROW()-ROW($B$2),ColAux,0),1))</f>
        <v/>
      </c>
      <c r="C315" s="4" t="str">
        <f>IF(ROW()-ROW($B$2)&gt;COUNTIF(MRT!$K$6:$K$371,"&gt;="&amp;$L$2),"",INDEX(MRT!E$6:E$371,MATCH(ROW()-ROW($B$2),ColAux,0),1))</f>
        <v/>
      </c>
      <c r="D315" s="3" t="str">
        <f>IF(ROW()-ROW($B$2)&gt;COUNTIF(MRT!$K$6:$K$371,"&gt;="&amp;$L$2),"",INDEX(MRT!F$6:F$371,MATCH(ROW()-ROW($B$2),ColAux,0),1))</f>
        <v/>
      </c>
      <c r="E315" s="4" t="str">
        <f>IF(ROW()-ROW($B$2)&gt;COUNTIF(MRT!$K$6:$K$371,"&gt;="&amp;$L$2),"",INDEX(MRT!G$6:G$371,MATCH(ROW()-ROW($B$2),ColAux,0),1))</f>
        <v/>
      </c>
      <c r="F315" t="str">
        <f>IF(ROW()-ROW($B$2)&gt;COUNTIF(MRT!$K$6:$K$371,"&gt;="&amp;$L$2),"",INDEX(MRT!H$6:H$371,MATCH(ROW()-ROW($B$2),ColAux,0),1))</f>
        <v/>
      </c>
      <c r="G315" t="str">
        <f>IF(ROW()-ROW($B$2)&gt;COUNTIF(MRT!$K$6:$K$371,"&gt;="&amp;$L$2),"",INDEX(MRT!I$6:I$371,MATCH(ROW()-ROW($B$2),ColAux,0),1))</f>
        <v/>
      </c>
      <c r="H315" t="str">
        <f>IF(ROW()-ROW($B$2)&gt;COUNTIF(MRT!$K$6:$K$371,"&gt;="&amp;$L$2),"",INDEX(MRT!J$6:J$371,MATCH(ROW()-ROW($B$2),ColAux,0),1))</f>
        <v/>
      </c>
      <c r="I315" t="str">
        <f>IF(ROW()-ROW($B$2)&gt;COUNTIF(MRT!$K$6:$K$371,"&gt;="&amp;$L$2),"",INDEX(MRT!K$6:K$371,MATCH(ROW()-ROW($B$2),ColAux,0),1))</f>
        <v/>
      </c>
    </row>
    <row r="316" spans="2:9">
      <c r="B316" s="3" t="str">
        <f>IF(ROW()-ROW($B$2)&gt;COUNTIF(MRT!$K$6:$K$371,"&gt;="&amp;$L$2),"",INDEX(MRT!D$6:D$371,MATCH(ROW()-ROW($B$2),ColAux,0),1))</f>
        <v/>
      </c>
      <c r="C316" s="4" t="str">
        <f>IF(ROW()-ROW($B$2)&gt;COUNTIF(MRT!$K$6:$K$371,"&gt;="&amp;$L$2),"",INDEX(MRT!E$6:E$371,MATCH(ROW()-ROW($B$2),ColAux,0),1))</f>
        <v/>
      </c>
      <c r="D316" s="3" t="str">
        <f>IF(ROW()-ROW($B$2)&gt;COUNTIF(MRT!$K$6:$K$371,"&gt;="&amp;$L$2),"",INDEX(MRT!F$6:F$371,MATCH(ROW()-ROW($B$2),ColAux,0),1))</f>
        <v/>
      </c>
      <c r="E316" s="4" t="str">
        <f>IF(ROW()-ROW($B$2)&gt;COUNTIF(MRT!$K$6:$K$371,"&gt;="&amp;$L$2),"",INDEX(MRT!G$6:G$371,MATCH(ROW()-ROW($B$2),ColAux,0),1))</f>
        <v/>
      </c>
      <c r="F316" t="str">
        <f>IF(ROW()-ROW($B$2)&gt;COUNTIF(MRT!$K$6:$K$371,"&gt;="&amp;$L$2),"",INDEX(MRT!H$6:H$371,MATCH(ROW()-ROW($B$2),ColAux,0),1))</f>
        <v/>
      </c>
      <c r="G316" t="str">
        <f>IF(ROW()-ROW($B$2)&gt;COUNTIF(MRT!$K$6:$K$371,"&gt;="&amp;$L$2),"",INDEX(MRT!I$6:I$371,MATCH(ROW()-ROW($B$2),ColAux,0),1))</f>
        <v/>
      </c>
      <c r="H316" t="str">
        <f>IF(ROW()-ROW($B$2)&gt;COUNTIF(MRT!$K$6:$K$371,"&gt;="&amp;$L$2),"",INDEX(MRT!J$6:J$371,MATCH(ROW()-ROW($B$2),ColAux,0),1))</f>
        <v/>
      </c>
      <c r="I316" t="str">
        <f>IF(ROW()-ROW($B$2)&gt;COUNTIF(MRT!$K$6:$K$371,"&gt;="&amp;$L$2),"",INDEX(MRT!K$6:K$371,MATCH(ROW()-ROW($B$2),ColAux,0),1))</f>
        <v/>
      </c>
    </row>
    <row r="317" spans="2:9">
      <c r="B317" s="3" t="str">
        <f>IF(ROW()-ROW($B$2)&gt;COUNTIF(MRT!$K$6:$K$371,"&gt;="&amp;$L$2),"",INDEX(MRT!D$6:D$371,MATCH(ROW()-ROW($B$2),ColAux,0),1))</f>
        <v/>
      </c>
      <c r="C317" s="4" t="str">
        <f>IF(ROW()-ROW($B$2)&gt;COUNTIF(MRT!$K$6:$K$371,"&gt;="&amp;$L$2),"",INDEX(MRT!E$6:E$371,MATCH(ROW()-ROW($B$2),ColAux,0),1))</f>
        <v/>
      </c>
      <c r="D317" s="3" t="str">
        <f>IF(ROW()-ROW($B$2)&gt;COUNTIF(MRT!$K$6:$K$371,"&gt;="&amp;$L$2),"",INDEX(MRT!F$6:F$371,MATCH(ROW()-ROW($B$2),ColAux,0),1))</f>
        <v/>
      </c>
      <c r="E317" s="4" t="str">
        <f>IF(ROW()-ROW($B$2)&gt;COUNTIF(MRT!$K$6:$K$371,"&gt;="&amp;$L$2),"",INDEX(MRT!G$6:G$371,MATCH(ROW()-ROW($B$2),ColAux,0),1))</f>
        <v/>
      </c>
      <c r="F317" t="str">
        <f>IF(ROW()-ROW($B$2)&gt;COUNTIF(MRT!$K$6:$K$371,"&gt;="&amp;$L$2),"",INDEX(MRT!H$6:H$371,MATCH(ROW()-ROW($B$2),ColAux,0),1))</f>
        <v/>
      </c>
      <c r="G317" t="str">
        <f>IF(ROW()-ROW($B$2)&gt;COUNTIF(MRT!$K$6:$K$371,"&gt;="&amp;$L$2),"",INDEX(MRT!I$6:I$371,MATCH(ROW()-ROW($B$2),ColAux,0),1))</f>
        <v/>
      </c>
      <c r="H317" t="str">
        <f>IF(ROW()-ROW($B$2)&gt;COUNTIF(MRT!$K$6:$K$371,"&gt;="&amp;$L$2),"",INDEX(MRT!J$6:J$371,MATCH(ROW()-ROW($B$2),ColAux,0),1))</f>
        <v/>
      </c>
      <c r="I317" t="str">
        <f>IF(ROW()-ROW($B$2)&gt;COUNTIF(MRT!$K$6:$K$371,"&gt;="&amp;$L$2),"",INDEX(MRT!K$6:K$371,MATCH(ROW()-ROW($B$2),ColAux,0),1))</f>
        <v/>
      </c>
    </row>
    <row r="318" spans="2:9">
      <c r="B318" s="3" t="str">
        <f>IF(ROW()-ROW($B$2)&gt;COUNTIF(MRT!$K$6:$K$371,"&gt;="&amp;$L$2),"",INDEX(MRT!D$6:D$371,MATCH(ROW()-ROW($B$2),ColAux,0),1))</f>
        <v/>
      </c>
      <c r="C318" s="4" t="str">
        <f>IF(ROW()-ROW($B$2)&gt;COUNTIF(MRT!$K$6:$K$371,"&gt;="&amp;$L$2),"",INDEX(MRT!E$6:E$371,MATCH(ROW()-ROW($B$2),ColAux,0),1))</f>
        <v/>
      </c>
      <c r="D318" s="3" t="str">
        <f>IF(ROW()-ROW($B$2)&gt;COUNTIF(MRT!$K$6:$K$371,"&gt;="&amp;$L$2),"",INDEX(MRT!F$6:F$371,MATCH(ROW()-ROW($B$2),ColAux,0),1))</f>
        <v/>
      </c>
      <c r="E318" s="4" t="str">
        <f>IF(ROW()-ROW($B$2)&gt;COUNTIF(MRT!$K$6:$K$371,"&gt;="&amp;$L$2),"",INDEX(MRT!G$6:G$371,MATCH(ROW()-ROW($B$2),ColAux,0),1))</f>
        <v/>
      </c>
      <c r="F318" t="str">
        <f>IF(ROW()-ROW($B$2)&gt;COUNTIF(MRT!$K$6:$K$371,"&gt;="&amp;$L$2),"",INDEX(MRT!H$6:H$371,MATCH(ROW()-ROW($B$2),ColAux,0),1))</f>
        <v/>
      </c>
      <c r="G318" t="str">
        <f>IF(ROW()-ROW($B$2)&gt;COUNTIF(MRT!$K$6:$K$371,"&gt;="&amp;$L$2),"",INDEX(MRT!I$6:I$371,MATCH(ROW()-ROW($B$2),ColAux,0),1))</f>
        <v/>
      </c>
      <c r="H318" t="str">
        <f>IF(ROW()-ROW($B$2)&gt;COUNTIF(MRT!$K$6:$K$371,"&gt;="&amp;$L$2),"",INDEX(MRT!J$6:J$371,MATCH(ROW()-ROW($B$2),ColAux,0),1))</f>
        <v/>
      </c>
      <c r="I318" t="str">
        <f>IF(ROW()-ROW($B$2)&gt;COUNTIF(MRT!$K$6:$K$371,"&gt;="&amp;$L$2),"",INDEX(MRT!K$6:K$371,MATCH(ROW()-ROW($B$2),ColAux,0),1))</f>
        <v/>
      </c>
    </row>
    <row r="319" spans="2:9">
      <c r="B319" s="3" t="str">
        <f>IF(ROW()-ROW($B$2)&gt;COUNTIF(MRT!$K$6:$K$371,"&gt;="&amp;$L$2),"",INDEX(MRT!D$6:D$371,MATCH(ROW()-ROW($B$2),ColAux,0),1))</f>
        <v/>
      </c>
      <c r="C319" s="4" t="str">
        <f>IF(ROW()-ROW($B$2)&gt;COUNTIF(MRT!$K$6:$K$371,"&gt;="&amp;$L$2),"",INDEX(MRT!E$6:E$371,MATCH(ROW()-ROW($B$2),ColAux,0),1))</f>
        <v/>
      </c>
      <c r="D319" s="3" t="str">
        <f>IF(ROW()-ROW($B$2)&gt;COUNTIF(MRT!$K$6:$K$371,"&gt;="&amp;$L$2),"",INDEX(MRT!F$6:F$371,MATCH(ROW()-ROW($B$2),ColAux,0),1))</f>
        <v/>
      </c>
      <c r="E319" s="4" t="str">
        <f>IF(ROW()-ROW($B$2)&gt;COUNTIF(MRT!$K$6:$K$371,"&gt;="&amp;$L$2),"",INDEX(MRT!G$6:G$371,MATCH(ROW()-ROW($B$2),ColAux,0),1))</f>
        <v/>
      </c>
      <c r="F319" t="str">
        <f>IF(ROW()-ROW($B$2)&gt;COUNTIF(MRT!$K$6:$K$371,"&gt;="&amp;$L$2),"",INDEX(MRT!H$6:H$371,MATCH(ROW()-ROW($B$2),ColAux,0),1))</f>
        <v/>
      </c>
      <c r="G319" t="str">
        <f>IF(ROW()-ROW($B$2)&gt;COUNTIF(MRT!$K$6:$K$371,"&gt;="&amp;$L$2),"",INDEX(MRT!I$6:I$371,MATCH(ROW()-ROW($B$2),ColAux,0),1))</f>
        <v/>
      </c>
      <c r="H319" t="str">
        <f>IF(ROW()-ROW($B$2)&gt;COUNTIF(MRT!$K$6:$K$371,"&gt;="&amp;$L$2),"",INDEX(MRT!J$6:J$371,MATCH(ROW()-ROW($B$2),ColAux,0),1))</f>
        <v/>
      </c>
      <c r="I319" t="str">
        <f>IF(ROW()-ROW($B$2)&gt;COUNTIF(MRT!$K$6:$K$371,"&gt;="&amp;$L$2),"",INDEX(MRT!K$6:K$371,MATCH(ROW()-ROW($B$2),ColAux,0),1))</f>
        <v/>
      </c>
    </row>
    <row r="320" spans="2:9">
      <c r="B320" s="3" t="str">
        <f>IF(ROW()-ROW($B$2)&gt;COUNTIF(MRT!$K$6:$K$371,"&gt;="&amp;$L$2),"",INDEX(MRT!D$6:D$371,MATCH(ROW()-ROW($B$2),ColAux,0),1))</f>
        <v/>
      </c>
      <c r="C320" s="4" t="str">
        <f>IF(ROW()-ROW($B$2)&gt;COUNTIF(MRT!$K$6:$K$371,"&gt;="&amp;$L$2),"",INDEX(MRT!E$6:E$371,MATCH(ROW()-ROW($B$2),ColAux,0),1))</f>
        <v/>
      </c>
      <c r="D320" s="3" t="str">
        <f>IF(ROW()-ROW($B$2)&gt;COUNTIF(MRT!$K$6:$K$371,"&gt;="&amp;$L$2),"",INDEX(MRT!F$6:F$371,MATCH(ROW()-ROW($B$2),ColAux,0),1))</f>
        <v/>
      </c>
      <c r="E320" s="4" t="str">
        <f>IF(ROW()-ROW($B$2)&gt;COUNTIF(MRT!$K$6:$K$371,"&gt;="&amp;$L$2),"",INDEX(MRT!G$6:G$371,MATCH(ROW()-ROW($B$2),ColAux,0),1))</f>
        <v/>
      </c>
      <c r="F320" t="str">
        <f>IF(ROW()-ROW($B$2)&gt;COUNTIF(MRT!$K$6:$K$371,"&gt;="&amp;$L$2),"",INDEX(MRT!H$6:H$371,MATCH(ROW()-ROW($B$2),ColAux,0),1))</f>
        <v/>
      </c>
      <c r="G320" t="str">
        <f>IF(ROW()-ROW($B$2)&gt;COUNTIF(MRT!$K$6:$K$371,"&gt;="&amp;$L$2),"",INDEX(MRT!I$6:I$371,MATCH(ROW()-ROW($B$2),ColAux,0),1))</f>
        <v/>
      </c>
      <c r="H320" t="str">
        <f>IF(ROW()-ROW($B$2)&gt;COUNTIF(MRT!$K$6:$K$371,"&gt;="&amp;$L$2),"",INDEX(MRT!J$6:J$371,MATCH(ROW()-ROW($B$2),ColAux,0),1))</f>
        <v/>
      </c>
      <c r="I320" t="str">
        <f>IF(ROW()-ROW($B$2)&gt;COUNTIF(MRT!$K$6:$K$371,"&gt;="&amp;$L$2),"",INDEX(MRT!K$6:K$371,MATCH(ROW()-ROW($B$2),ColAux,0),1))</f>
        <v/>
      </c>
    </row>
    <row r="321" spans="2:9">
      <c r="B321" s="3" t="str">
        <f>IF(ROW()-ROW($B$2)&gt;COUNTIF(MRT!$K$6:$K$371,"&gt;="&amp;$L$2),"",INDEX(MRT!D$6:D$371,MATCH(ROW()-ROW($B$2),ColAux,0),1))</f>
        <v/>
      </c>
      <c r="C321" s="4" t="str">
        <f>IF(ROW()-ROW($B$2)&gt;COUNTIF(MRT!$K$6:$K$371,"&gt;="&amp;$L$2),"",INDEX(MRT!E$6:E$371,MATCH(ROW()-ROW($B$2),ColAux,0),1))</f>
        <v/>
      </c>
      <c r="D321" s="3" t="str">
        <f>IF(ROW()-ROW($B$2)&gt;COUNTIF(MRT!$K$6:$K$371,"&gt;="&amp;$L$2),"",INDEX(MRT!F$6:F$371,MATCH(ROW()-ROW($B$2),ColAux,0),1))</f>
        <v/>
      </c>
      <c r="E321" s="4" t="str">
        <f>IF(ROW()-ROW($B$2)&gt;COUNTIF(MRT!$K$6:$K$371,"&gt;="&amp;$L$2),"",INDEX(MRT!G$6:G$371,MATCH(ROW()-ROW($B$2),ColAux,0),1))</f>
        <v/>
      </c>
      <c r="F321" t="str">
        <f>IF(ROW()-ROW($B$2)&gt;COUNTIF(MRT!$K$6:$K$371,"&gt;="&amp;$L$2),"",INDEX(MRT!H$6:H$371,MATCH(ROW()-ROW($B$2),ColAux,0),1))</f>
        <v/>
      </c>
      <c r="G321" t="str">
        <f>IF(ROW()-ROW($B$2)&gt;COUNTIF(MRT!$K$6:$K$371,"&gt;="&amp;$L$2),"",INDEX(MRT!I$6:I$371,MATCH(ROW()-ROW($B$2),ColAux,0),1))</f>
        <v/>
      </c>
      <c r="H321" t="str">
        <f>IF(ROW()-ROW($B$2)&gt;COUNTIF(MRT!$K$6:$K$371,"&gt;="&amp;$L$2),"",INDEX(MRT!J$6:J$371,MATCH(ROW()-ROW($B$2),ColAux,0),1))</f>
        <v/>
      </c>
      <c r="I321" t="str">
        <f>IF(ROW()-ROW($B$2)&gt;COUNTIF(MRT!$K$6:$K$371,"&gt;="&amp;$L$2),"",INDEX(MRT!K$6:K$371,MATCH(ROW()-ROW($B$2),ColAux,0),1))</f>
        <v/>
      </c>
    </row>
    <row r="322" spans="2:9">
      <c r="B322" s="3" t="str">
        <f>IF(ROW()-ROW($B$2)&gt;COUNTIF(MRT!$K$6:$K$371,"&gt;="&amp;$L$2),"",INDEX(MRT!D$6:D$371,MATCH(ROW()-ROW($B$2),ColAux,0),1))</f>
        <v/>
      </c>
      <c r="C322" s="4" t="str">
        <f>IF(ROW()-ROW($B$2)&gt;COUNTIF(MRT!$K$6:$K$371,"&gt;="&amp;$L$2),"",INDEX(MRT!E$6:E$371,MATCH(ROW()-ROW($B$2),ColAux,0),1))</f>
        <v/>
      </c>
      <c r="D322" s="3" t="str">
        <f>IF(ROW()-ROW($B$2)&gt;COUNTIF(MRT!$K$6:$K$371,"&gt;="&amp;$L$2),"",INDEX(MRT!F$6:F$371,MATCH(ROW()-ROW($B$2),ColAux,0),1))</f>
        <v/>
      </c>
      <c r="E322" s="4" t="str">
        <f>IF(ROW()-ROW($B$2)&gt;COUNTIF(MRT!$K$6:$K$371,"&gt;="&amp;$L$2),"",INDEX(MRT!G$6:G$371,MATCH(ROW()-ROW($B$2),ColAux,0),1))</f>
        <v/>
      </c>
      <c r="F322" t="str">
        <f>IF(ROW()-ROW($B$2)&gt;COUNTIF(MRT!$K$6:$K$371,"&gt;="&amp;$L$2),"",INDEX(MRT!H$6:H$371,MATCH(ROW()-ROW($B$2),ColAux,0),1))</f>
        <v/>
      </c>
      <c r="G322" t="str">
        <f>IF(ROW()-ROW($B$2)&gt;COUNTIF(MRT!$K$6:$K$371,"&gt;="&amp;$L$2),"",INDEX(MRT!I$6:I$371,MATCH(ROW()-ROW($B$2),ColAux,0),1))</f>
        <v/>
      </c>
      <c r="H322" t="str">
        <f>IF(ROW()-ROW($B$2)&gt;COUNTIF(MRT!$K$6:$K$371,"&gt;="&amp;$L$2),"",INDEX(MRT!J$6:J$371,MATCH(ROW()-ROW($B$2),ColAux,0),1))</f>
        <v/>
      </c>
      <c r="I322" t="str">
        <f>IF(ROW()-ROW($B$2)&gt;COUNTIF(MRT!$K$6:$K$371,"&gt;="&amp;$L$2),"",INDEX(MRT!K$6:K$371,MATCH(ROW()-ROW($B$2),ColAux,0),1))</f>
        <v/>
      </c>
    </row>
    <row r="323" spans="2:9">
      <c r="B323" s="3" t="str">
        <f>IF(ROW()-ROW($B$2)&gt;COUNTIF(MRT!$K$6:$K$371,"&gt;="&amp;$L$2),"",INDEX(MRT!D$6:D$371,MATCH(ROW()-ROW($B$2),ColAux,0),1))</f>
        <v/>
      </c>
      <c r="C323" s="4" t="str">
        <f>IF(ROW()-ROW($B$2)&gt;COUNTIF(MRT!$K$6:$K$371,"&gt;="&amp;$L$2),"",INDEX(MRT!E$6:E$371,MATCH(ROW()-ROW($B$2),ColAux,0),1))</f>
        <v/>
      </c>
      <c r="D323" s="3" t="str">
        <f>IF(ROW()-ROW($B$2)&gt;COUNTIF(MRT!$K$6:$K$371,"&gt;="&amp;$L$2),"",INDEX(MRT!F$6:F$371,MATCH(ROW()-ROW($B$2),ColAux,0),1))</f>
        <v/>
      </c>
      <c r="E323" s="4" t="str">
        <f>IF(ROW()-ROW($B$2)&gt;COUNTIF(MRT!$K$6:$K$371,"&gt;="&amp;$L$2),"",INDEX(MRT!G$6:G$371,MATCH(ROW()-ROW($B$2),ColAux,0),1))</f>
        <v/>
      </c>
      <c r="F323" t="str">
        <f>IF(ROW()-ROW($B$2)&gt;COUNTIF(MRT!$K$6:$K$371,"&gt;="&amp;$L$2),"",INDEX(MRT!H$6:H$371,MATCH(ROW()-ROW($B$2),ColAux,0),1))</f>
        <v/>
      </c>
      <c r="G323" t="str">
        <f>IF(ROW()-ROW($B$2)&gt;COUNTIF(MRT!$K$6:$K$371,"&gt;="&amp;$L$2),"",INDEX(MRT!I$6:I$371,MATCH(ROW()-ROW($B$2),ColAux,0),1))</f>
        <v/>
      </c>
      <c r="H323" t="str">
        <f>IF(ROW()-ROW($B$2)&gt;COUNTIF(MRT!$K$6:$K$371,"&gt;="&amp;$L$2),"",INDEX(MRT!J$6:J$371,MATCH(ROW()-ROW($B$2),ColAux,0),1))</f>
        <v/>
      </c>
      <c r="I323" t="str">
        <f>IF(ROW()-ROW($B$2)&gt;COUNTIF(MRT!$K$6:$K$371,"&gt;="&amp;$L$2),"",INDEX(MRT!K$6:K$371,MATCH(ROW()-ROW($B$2),ColAux,0),1))</f>
        <v/>
      </c>
    </row>
    <row r="324" spans="2:9">
      <c r="B324" s="3" t="str">
        <f>IF(ROW()-ROW($B$2)&gt;COUNTIF(MRT!$K$6:$K$371,"&gt;="&amp;$L$2),"",INDEX(MRT!D$6:D$371,MATCH(ROW()-ROW($B$2),ColAux,0),1))</f>
        <v/>
      </c>
      <c r="C324" s="4" t="str">
        <f>IF(ROW()-ROW($B$2)&gt;COUNTIF(MRT!$K$6:$K$371,"&gt;="&amp;$L$2),"",INDEX(MRT!E$6:E$371,MATCH(ROW()-ROW($B$2),ColAux,0),1))</f>
        <v/>
      </c>
      <c r="D324" s="3" t="str">
        <f>IF(ROW()-ROW($B$2)&gt;COUNTIF(MRT!$K$6:$K$371,"&gt;="&amp;$L$2),"",INDEX(MRT!F$6:F$371,MATCH(ROW()-ROW($B$2),ColAux,0),1))</f>
        <v/>
      </c>
      <c r="E324" s="4" t="str">
        <f>IF(ROW()-ROW($B$2)&gt;COUNTIF(MRT!$K$6:$K$371,"&gt;="&amp;$L$2),"",INDEX(MRT!G$6:G$371,MATCH(ROW()-ROW($B$2),ColAux,0),1))</f>
        <v/>
      </c>
      <c r="F324" t="str">
        <f>IF(ROW()-ROW($B$2)&gt;COUNTIF(MRT!$K$6:$K$371,"&gt;="&amp;$L$2),"",INDEX(MRT!H$6:H$371,MATCH(ROW()-ROW($B$2),ColAux,0),1))</f>
        <v/>
      </c>
      <c r="G324" t="str">
        <f>IF(ROW()-ROW($B$2)&gt;COUNTIF(MRT!$K$6:$K$371,"&gt;="&amp;$L$2),"",INDEX(MRT!I$6:I$371,MATCH(ROW()-ROW($B$2),ColAux,0),1))</f>
        <v/>
      </c>
      <c r="H324" t="str">
        <f>IF(ROW()-ROW($B$2)&gt;COUNTIF(MRT!$K$6:$K$371,"&gt;="&amp;$L$2),"",INDEX(MRT!J$6:J$371,MATCH(ROW()-ROW($B$2),ColAux,0),1))</f>
        <v/>
      </c>
      <c r="I324" t="str">
        <f>IF(ROW()-ROW($B$2)&gt;COUNTIF(MRT!$K$6:$K$371,"&gt;="&amp;$L$2),"",INDEX(MRT!K$6:K$371,MATCH(ROW()-ROW($B$2),ColAux,0),1))</f>
        <v/>
      </c>
    </row>
    <row r="325" spans="2:9">
      <c r="B325" s="3" t="str">
        <f>IF(ROW()-ROW($B$2)&gt;COUNTIF(MRT!$K$6:$K$371,"&gt;="&amp;$L$2),"",INDEX(MRT!D$6:D$371,MATCH(ROW()-ROW($B$2),ColAux,0),1))</f>
        <v/>
      </c>
      <c r="C325" s="4" t="str">
        <f>IF(ROW()-ROW($B$2)&gt;COUNTIF(MRT!$K$6:$K$371,"&gt;="&amp;$L$2),"",INDEX(MRT!E$6:E$371,MATCH(ROW()-ROW($B$2),ColAux,0),1))</f>
        <v/>
      </c>
      <c r="D325" s="3" t="str">
        <f>IF(ROW()-ROW($B$2)&gt;COUNTIF(MRT!$K$6:$K$371,"&gt;="&amp;$L$2),"",INDEX(MRT!F$6:F$371,MATCH(ROW()-ROW($B$2),ColAux,0),1))</f>
        <v/>
      </c>
      <c r="E325" s="4" t="str">
        <f>IF(ROW()-ROW($B$2)&gt;COUNTIF(MRT!$K$6:$K$371,"&gt;="&amp;$L$2),"",INDEX(MRT!G$6:G$371,MATCH(ROW()-ROW($B$2),ColAux,0),1))</f>
        <v/>
      </c>
      <c r="F325" t="str">
        <f>IF(ROW()-ROW($B$2)&gt;COUNTIF(MRT!$K$6:$K$371,"&gt;="&amp;$L$2),"",INDEX(MRT!H$6:H$371,MATCH(ROW()-ROW($B$2),ColAux,0),1))</f>
        <v/>
      </c>
      <c r="G325" t="str">
        <f>IF(ROW()-ROW($B$2)&gt;COUNTIF(MRT!$K$6:$K$371,"&gt;="&amp;$L$2),"",INDEX(MRT!I$6:I$371,MATCH(ROW()-ROW($B$2),ColAux,0),1))</f>
        <v/>
      </c>
      <c r="H325" t="str">
        <f>IF(ROW()-ROW($B$2)&gt;COUNTIF(MRT!$K$6:$K$371,"&gt;="&amp;$L$2),"",INDEX(MRT!J$6:J$371,MATCH(ROW()-ROW($B$2),ColAux,0),1))</f>
        <v/>
      </c>
      <c r="I325" t="str">
        <f>IF(ROW()-ROW($B$2)&gt;COUNTIF(MRT!$K$6:$K$371,"&gt;="&amp;$L$2),"",INDEX(MRT!K$6:K$371,MATCH(ROW()-ROW($B$2),ColAux,0),1))</f>
        <v/>
      </c>
    </row>
    <row r="326" spans="2:9">
      <c r="B326" s="3" t="str">
        <f>IF(ROW()-ROW($B$2)&gt;COUNTIF(MRT!$K$6:$K$371,"&gt;="&amp;$L$2),"",INDEX(MRT!D$6:D$371,MATCH(ROW()-ROW($B$2),ColAux,0),1))</f>
        <v/>
      </c>
      <c r="C326" s="4" t="str">
        <f>IF(ROW()-ROW($B$2)&gt;COUNTIF(MRT!$K$6:$K$371,"&gt;="&amp;$L$2),"",INDEX(MRT!E$6:E$371,MATCH(ROW()-ROW($B$2),ColAux,0),1))</f>
        <v/>
      </c>
      <c r="D326" s="3" t="str">
        <f>IF(ROW()-ROW($B$2)&gt;COUNTIF(MRT!$K$6:$K$371,"&gt;="&amp;$L$2),"",INDEX(MRT!F$6:F$371,MATCH(ROW()-ROW($B$2),ColAux,0),1))</f>
        <v/>
      </c>
      <c r="E326" s="4" t="str">
        <f>IF(ROW()-ROW($B$2)&gt;COUNTIF(MRT!$K$6:$K$371,"&gt;="&amp;$L$2),"",INDEX(MRT!G$6:G$371,MATCH(ROW()-ROW($B$2),ColAux,0),1))</f>
        <v/>
      </c>
      <c r="F326" t="str">
        <f>IF(ROW()-ROW($B$2)&gt;COUNTIF(MRT!$K$6:$K$371,"&gt;="&amp;$L$2),"",INDEX(MRT!H$6:H$371,MATCH(ROW()-ROW($B$2),ColAux,0),1))</f>
        <v/>
      </c>
      <c r="G326" t="str">
        <f>IF(ROW()-ROW($B$2)&gt;COUNTIF(MRT!$K$6:$K$371,"&gt;="&amp;$L$2),"",INDEX(MRT!I$6:I$371,MATCH(ROW()-ROW($B$2),ColAux,0),1))</f>
        <v/>
      </c>
      <c r="H326" t="str">
        <f>IF(ROW()-ROW($B$2)&gt;COUNTIF(MRT!$K$6:$K$371,"&gt;="&amp;$L$2),"",INDEX(MRT!J$6:J$371,MATCH(ROW()-ROW($B$2),ColAux,0),1))</f>
        <v/>
      </c>
      <c r="I326" t="str">
        <f>IF(ROW()-ROW($B$2)&gt;COUNTIF(MRT!$K$6:$K$371,"&gt;="&amp;$L$2),"",INDEX(MRT!K$6:K$371,MATCH(ROW()-ROW($B$2),ColAux,0),1))</f>
        <v/>
      </c>
    </row>
    <row r="327" spans="2:9">
      <c r="B327" s="3" t="str">
        <f>IF(ROW()-ROW($B$2)&gt;COUNTIF(MRT!$K$6:$K$371,"&gt;="&amp;$L$2),"",INDEX(MRT!D$6:D$371,MATCH(ROW()-ROW($B$2),ColAux,0),1))</f>
        <v/>
      </c>
      <c r="C327" s="4" t="str">
        <f>IF(ROW()-ROW($B$2)&gt;COUNTIF(MRT!$K$6:$K$371,"&gt;="&amp;$L$2),"",INDEX(MRT!E$6:E$371,MATCH(ROW()-ROW($B$2),ColAux,0),1))</f>
        <v/>
      </c>
      <c r="D327" s="3" t="str">
        <f>IF(ROW()-ROW($B$2)&gt;COUNTIF(MRT!$K$6:$K$371,"&gt;="&amp;$L$2),"",INDEX(MRT!F$6:F$371,MATCH(ROW()-ROW($B$2),ColAux,0),1))</f>
        <v/>
      </c>
      <c r="E327" s="4" t="str">
        <f>IF(ROW()-ROW($B$2)&gt;COUNTIF(MRT!$K$6:$K$371,"&gt;="&amp;$L$2),"",INDEX(MRT!G$6:G$371,MATCH(ROW()-ROW($B$2),ColAux,0),1))</f>
        <v/>
      </c>
      <c r="F327" t="str">
        <f>IF(ROW()-ROW($B$2)&gt;COUNTIF(MRT!$K$6:$K$371,"&gt;="&amp;$L$2),"",INDEX(MRT!H$6:H$371,MATCH(ROW()-ROW($B$2),ColAux,0),1))</f>
        <v/>
      </c>
      <c r="G327" t="str">
        <f>IF(ROW()-ROW($B$2)&gt;COUNTIF(MRT!$K$6:$K$371,"&gt;="&amp;$L$2),"",INDEX(MRT!I$6:I$371,MATCH(ROW()-ROW($B$2),ColAux,0),1))</f>
        <v/>
      </c>
      <c r="H327" t="str">
        <f>IF(ROW()-ROW($B$2)&gt;COUNTIF(MRT!$K$6:$K$371,"&gt;="&amp;$L$2),"",INDEX(MRT!J$6:J$371,MATCH(ROW()-ROW($B$2),ColAux,0),1))</f>
        <v/>
      </c>
      <c r="I327" t="str">
        <f>IF(ROW()-ROW($B$2)&gt;COUNTIF(MRT!$K$6:$K$371,"&gt;="&amp;$L$2),"",INDEX(MRT!K$6:K$371,MATCH(ROW()-ROW($B$2),ColAux,0),1))</f>
        <v/>
      </c>
    </row>
    <row r="328" spans="2:9">
      <c r="B328" s="3" t="str">
        <f>IF(ROW()-ROW($B$2)&gt;COUNTIF(MRT!$K$6:$K$371,"&gt;="&amp;$L$2),"",INDEX(MRT!D$6:D$371,MATCH(ROW()-ROW($B$2),ColAux,0),1))</f>
        <v/>
      </c>
      <c r="C328" s="4" t="str">
        <f>IF(ROW()-ROW($B$2)&gt;COUNTIF(MRT!$K$6:$K$371,"&gt;="&amp;$L$2),"",INDEX(MRT!E$6:E$371,MATCH(ROW()-ROW($B$2),ColAux,0),1))</f>
        <v/>
      </c>
      <c r="D328" s="3" t="str">
        <f>IF(ROW()-ROW($B$2)&gt;COUNTIF(MRT!$K$6:$K$371,"&gt;="&amp;$L$2),"",INDEX(MRT!F$6:F$371,MATCH(ROW()-ROW($B$2),ColAux,0),1))</f>
        <v/>
      </c>
      <c r="E328" s="4" t="str">
        <f>IF(ROW()-ROW($B$2)&gt;COUNTIF(MRT!$K$6:$K$371,"&gt;="&amp;$L$2),"",INDEX(MRT!G$6:G$371,MATCH(ROW()-ROW($B$2),ColAux,0),1))</f>
        <v/>
      </c>
      <c r="F328" t="str">
        <f>IF(ROW()-ROW($B$2)&gt;COUNTIF(MRT!$K$6:$K$371,"&gt;="&amp;$L$2),"",INDEX(MRT!H$6:H$371,MATCH(ROW()-ROW($B$2),ColAux,0),1))</f>
        <v/>
      </c>
      <c r="G328" t="str">
        <f>IF(ROW()-ROW($B$2)&gt;COUNTIF(MRT!$K$6:$K$371,"&gt;="&amp;$L$2),"",INDEX(MRT!I$6:I$371,MATCH(ROW()-ROW($B$2),ColAux,0),1))</f>
        <v/>
      </c>
      <c r="H328" t="str">
        <f>IF(ROW()-ROW($B$2)&gt;COUNTIF(MRT!$K$6:$K$371,"&gt;="&amp;$L$2),"",INDEX(MRT!J$6:J$371,MATCH(ROW()-ROW($B$2),ColAux,0),1))</f>
        <v/>
      </c>
      <c r="I328" t="str">
        <f>IF(ROW()-ROW($B$2)&gt;COUNTIF(MRT!$K$6:$K$371,"&gt;="&amp;$L$2),"",INDEX(MRT!K$6:K$371,MATCH(ROW()-ROW($B$2),ColAux,0),1))</f>
        <v/>
      </c>
    </row>
    <row r="329" spans="2:9">
      <c r="B329" s="3" t="str">
        <f>IF(ROW()-ROW($B$2)&gt;COUNTIF(MRT!$K$6:$K$371,"&gt;="&amp;$L$2),"",INDEX(MRT!D$6:D$371,MATCH(ROW()-ROW($B$2),ColAux,0),1))</f>
        <v/>
      </c>
      <c r="C329" s="4" t="str">
        <f>IF(ROW()-ROW($B$2)&gt;COUNTIF(MRT!$K$6:$K$371,"&gt;="&amp;$L$2),"",INDEX(MRT!E$6:E$371,MATCH(ROW()-ROW($B$2),ColAux,0),1))</f>
        <v/>
      </c>
      <c r="D329" s="3" t="str">
        <f>IF(ROW()-ROW($B$2)&gt;COUNTIF(MRT!$K$6:$K$371,"&gt;="&amp;$L$2),"",INDEX(MRT!F$6:F$371,MATCH(ROW()-ROW($B$2),ColAux,0),1))</f>
        <v/>
      </c>
      <c r="E329" s="4" t="str">
        <f>IF(ROW()-ROW($B$2)&gt;COUNTIF(MRT!$K$6:$K$371,"&gt;="&amp;$L$2),"",INDEX(MRT!G$6:G$371,MATCH(ROW()-ROW($B$2),ColAux,0),1))</f>
        <v/>
      </c>
      <c r="F329" t="str">
        <f>IF(ROW()-ROW($B$2)&gt;COUNTIF(MRT!$K$6:$K$371,"&gt;="&amp;$L$2),"",INDEX(MRT!H$6:H$371,MATCH(ROW()-ROW($B$2),ColAux,0),1))</f>
        <v/>
      </c>
      <c r="G329" t="str">
        <f>IF(ROW()-ROW($B$2)&gt;COUNTIF(MRT!$K$6:$K$371,"&gt;="&amp;$L$2),"",INDEX(MRT!I$6:I$371,MATCH(ROW()-ROW($B$2),ColAux,0),1))</f>
        <v/>
      </c>
      <c r="H329" t="str">
        <f>IF(ROW()-ROW($B$2)&gt;COUNTIF(MRT!$K$6:$K$371,"&gt;="&amp;$L$2),"",INDEX(MRT!J$6:J$371,MATCH(ROW()-ROW($B$2),ColAux,0),1))</f>
        <v/>
      </c>
      <c r="I329" t="str">
        <f>IF(ROW()-ROW($B$2)&gt;COUNTIF(MRT!$K$6:$K$371,"&gt;="&amp;$L$2),"",INDEX(MRT!K$6:K$371,MATCH(ROW()-ROW($B$2),ColAux,0),1))</f>
        <v/>
      </c>
    </row>
    <row r="330" spans="2:9">
      <c r="B330" s="3" t="str">
        <f>IF(ROW()-ROW($B$2)&gt;COUNTIF(MRT!$K$6:$K$371,"&gt;="&amp;$L$2),"",INDEX(MRT!D$6:D$371,MATCH(ROW()-ROW($B$2),ColAux,0),1))</f>
        <v/>
      </c>
      <c r="C330" s="4" t="str">
        <f>IF(ROW()-ROW($B$2)&gt;COUNTIF(MRT!$K$6:$K$371,"&gt;="&amp;$L$2),"",INDEX(MRT!E$6:E$371,MATCH(ROW()-ROW($B$2),ColAux,0),1))</f>
        <v/>
      </c>
      <c r="D330" s="3" t="str">
        <f>IF(ROW()-ROW($B$2)&gt;COUNTIF(MRT!$K$6:$K$371,"&gt;="&amp;$L$2),"",INDEX(MRT!F$6:F$371,MATCH(ROW()-ROW($B$2),ColAux,0),1))</f>
        <v/>
      </c>
      <c r="E330" s="4" t="str">
        <f>IF(ROW()-ROW($B$2)&gt;COUNTIF(MRT!$K$6:$K$371,"&gt;="&amp;$L$2),"",INDEX(MRT!G$6:G$371,MATCH(ROW()-ROW($B$2),ColAux,0),1))</f>
        <v/>
      </c>
      <c r="F330" t="str">
        <f>IF(ROW()-ROW($B$2)&gt;COUNTIF(MRT!$K$6:$K$371,"&gt;="&amp;$L$2),"",INDEX(MRT!H$6:H$371,MATCH(ROW()-ROW($B$2),ColAux,0),1))</f>
        <v/>
      </c>
      <c r="G330" t="str">
        <f>IF(ROW()-ROW($B$2)&gt;COUNTIF(MRT!$K$6:$K$371,"&gt;="&amp;$L$2),"",INDEX(MRT!I$6:I$371,MATCH(ROW()-ROW($B$2),ColAux,0),1))</f>
        <v/>
      </c>
      <c r="H330" t="str">
        <f>IF(ROW()-ROW($B$2)&gt;COUNTIF(MRT!$K$6:$K$371,"&gt;="&amp;$L$2),"",INDEX(MRT!J$6:J$371,MATCH(ROW()-ROW($B$2),ColAux,0),1))</f>
        <v/>
      </c>
      <c r="I330" t="str">
        <f>IF(ROW()-ROW($B$2)&gt;COUNTIF(MRT!$K$6:$K$371,"&gt;="&amp;$L$2),"",INDEX(MRT!K$6:K$371,MATCH(ROW()-ROW($B$2),ColAux,0),1))</f>
        <v/>
      </c>
    </row>
    <row r="331" spans="2:9">
      <c r="B331" s="3" t="str">
        <f>IF(ROW()-ROW($B$2)&gt;COUNTIF(MRT!$K$6:$K$371,"&gt;="&amp;$L$2),"",INDEX(MRT!D$6:D$371,MATCH(ROW()-ROW($B$2),ColAux,0),1))</f>
        <v/>
      </c>
      <c r="C331" s="4" t="str">
        <f>IF(ROW()-ROW($B$2)&gt;COUNTIF(MRT!$K$6:$K$371,"&gt;="&amp;$L$2),"",INDEX(MRT!E$6:E$371,MATCH(ROW()-ROW($B$2),ColAux,0),1))</f>
        <v/>
      </c>
      <c r="D331" s="3" t="str">
        <f>IF(ROW()-ROW($B$2)&gt;COUNTIF(MRT!$K$6:$K$371,"&gt;="&amp;$L$2),"",INDEX(MRT!F$6:F$371,MATCH(ROW()-ROW($B$2),ColAux,0),1))</f>
        <v/>
      </c>
      <c r="E331" s="4" t="str">
        <f>IF(ROW()-ROW($B$2)&gt;COUNTIF(MRT!$K$6:$K$371,"&gt;="&amp;$L$2),"",INDEX(MRT!G$6:G$371,MATCH(ROW()-ROW($B$2),ColAux,0),1))</f>
        <v/>
      </c>
      <c r="F331" t="str">
        <f>IF(ROW()-ROW($B$2)&gt;COUNTIF(MRT!$K$6:$K$371,"&gt;="&amp;$L$2),"",INDEX(MRT!H$6:H$371,MATCH(ROW()-ROW($B$2),ColAux,0),1))</f>
        <v/>
      </c>
      <c r="G331" t="str">
        <f>IF(ROW()-ROW($B$2)&gt;COUNTIF(MRT!$K$6:$K$371,"&gt;="&amp;$L$2),"",INDEX(MRT!I$6:I$371,MATCH(ROW()-ROW($B$2),ColAux,0),1))</f>
        <v/>
      </c>
      <c r="H331" t="str">
        <f>IF(ROW()-ROW($B$2)&gt;COUNTIF(MRT!$K$6:$K$371,"&gt;="&amp;$L$2),"",INDEX(MRT!J$6:J$371,MATCH(ROW()-ROW($B$2),ColAux,0),1))</f>
        <v/>
      </c>
      <c r="I331" t="str">
        <f>IF(ROW()-ROW($B$2)&gt;COUNTIF(MRT!$K$6:$K$371,"&gt;="&amp;$L$2),"",INDEX(MRT!K$6:K$371,MATCH(ROW()-ROW($B$2),ColAux,0),1))</f>
        <v/>
      </c>
    </row>
    <row r="332" spans="2:9">
      <c r="B332" s="3" t="str">
        <f>IF(ROW()-ROW($B$2)&gt;COUNTIF(MRT!$K$6:$K$371,"&gt;="&amp;$L$2),"",INDEX(MRT!D$6:D$371,MATCH(ROW()-ROW($B$2),ColAux,0),1))</f>
        <v/>
      </c>
      <c r="C332" s="4" t="str">
        <f>IF(ROW()-ROW($B$2)&gt;COUNTIF(MRT!$K$6:$K$371,"&gt;="&amp;$L$2),"",INDEX(MRT!E$6:E$371,MATCH(ROW()-ROW($B$2),ColAux,0),1))</f>
        <v/>
      </c>
      <c r="D332" s="3" t="str">
        <f>IF(ROW()-ROW($B$2)&gt;COUNTIF(MRT!$K$6:$K$371,"&gt;="&amp;$L$2),"",INDEX(MRT!F$6:F$371,MATCH(ROW()-ROW($B$2),ColAux,0),1))</f>
        <v/>
      </c>
      <c r="E332" s="4" t="str">
        <f>IF(ROW()-ROW($B$2)&gt;COUNTIF(MRT!$K$6:$K$371,"&gt;="&amp;$L$2),"",INDEX(MRT!G$6:G$371,MATCH(ROW()-ROW($B$2),ColAux,0),1))</f>
        <v/>
      </c>
      <c r="F332" t="str">
        <f>IF(ROW()-ROW($B$2)&gt;COUNTIF(MRT!$K$6:$K$371,"&gt;="&amp;$L$2),"",INDEX(MRT!H$6:H$371,MATCH(ROW()-ROW($B$2),ColAux,0),1))</f>
        <v/>
      </c>
      <c r="G332" t="str">
        <f>IF(ROW()-ROW($B$2)&gt;COUNTIF(MRT!$K$6:$K$371,"&gt;="&amp;$L$2),"",INDEX(MRT!I$6:I$371,MATCH(ROW()-ROW($B$2),ColAux,0),1))</f>
        <v/>
      </c>
      <c r="H332" t="str">
        <f>IF(ROW()-ROW($B$2)&gt;COUNTIF(MRT!$K$6:$K$371,"&gt;="&amp;$L$2),"",INDEX(MRT!J$6:J$371,MATCH(ROW()-ROW($B$2),ColAux,0),1))</f>
        <v/>
      </c>
      <c r="I332" t="str">
        <f>IF(ROW()-ROW($B$2)&gt;COUNTIF(MRT!$K$6:$K$371,"&gt;="&amp;$L$2),"",INDEX(MRT!K$6:K$371,MATCH(ROW()-ROW($B$2),ColAux,0),1))</f>
        <v/>
      </c>
    </row>
    <row r="333" spans="2:9">
      <c r="B333" s="3" t="str">
        <f>IF(ROW()-ROW($B$2)&gt;COUNTIF(MRT!$K$6:$K$371,"&gt;="&amp;$L$2),"",INDEX(MRT!D$6:D$371,MATCH(ROW()-ROW($B$2),ColAux,0),1))</f>
        <v/>
      </c>
      <c r="C333" s="4" t="str">
        <f>IF(ROW()-ROW($B$2)&gt;COUNTIF(MRT!$K$6:$K$371,"&gt;="&amp;$L$2),"",INDEX(MRT!E$6:E$371,MATCH(ROW()-ROW($B$2),ColAux,0),1))</f>
        <v/>
      </c>
      <c r="D333" s="3" t="str">
        <f>IF(ROW()-ROW($B$2)&gt;COUNTIF(MRT!$K$6:$K$371,"&gt;="&amp;$L$2),"",INDEX(MRT!F$6:F$371,MATCH(ROW()-ROW($B$2),ColAux,0),1))</f>
        <v/>
      </c>
      <c r="E333" s="4" t="str">
        <f>IF(ROW()-ROW($B$2)&gt;COUNTIF(MRT!$K$6:$K$371,"&gt;="&amp;$L$2),"",INDEX(MRT!G$6:G$371,MATCH(ROW()-ROW($B$2),ColAux,0),1))</f>
        <v/>
      </c>
      <c r="F333" t="str">
        <f>IF(ROW()-ROW($B$2)&gt;COUNTIF(MRT!$K$6:$K$371,"&gt;="&amp;$L$2),"",INDEX(MRT!H$6:H$371,MATCH(ROW()-ROW($B$2),ColAux,0),1))</f>
        <v/>
      </c>
      <c r="G333" t="str">
        <f>IF(ROW()-ROW($B$2)&gt;COUNTIF(MRT!$K$6:$K$371,"&gt;="&amp;$L$2),"",INDEX(MRT!I$6:I$371,MATCH(ROW()-ROW($B$2),ColAux,0),1))</f>
        <v/>
      </c>
      <c r="H333" t="str">
        <f>IF(ROW()-ROW($B$2)&gt;COUNTIF(MRT!$K$6:$K$371,"&gt;="&amp;$L$2),"",INDEX(MRT!J$6:J$371,MATCH(ROW()-ROW($B$2),ColAux,0),1))</f>
        <v/>
      </c>
      <c r="I333" t="str">
        <f>IF(ROW()-ROW($B$2)&gt;COUNTIF(MRT!$K$6:$K$371,"&gt;="&amp;$L$2),"",INDEX(MRT!K$6:K$371,MATCH(ROW()-ROW($B$2),ColAux,0),1))</f>
        <v/>
      </c>
    </row>
    <row r="334" spans="2:9">
      <c r="B334" s="3" t="str">
        <f>IF(ROW()-ROW($B$2)&gt;COUNTIF(MRT!$K$6:$K$371,"&gt;="&amp;$L$2),"",INDEX(MRT!D$6:D$371,MATCH(ROW()-ROW($B$2),ColAux,0),1))</f>
        <v/>
      </c>
      <c r="C334" s="4" t="str">
        <f>IF(ROW()-ROW($B$2)&gt;COUNTIF(MRT!$K$6:$K$371,"&gt;="&amp;$L$2),"",INDEX(MRT!E$6:E$371,MATCH(ROW()-ROW($B$2),ColAux,0),1))</f>
        <v/>
      </c>
      <c r="D334" s="3" t="str">
        <f>IF(ROW()-ROW($B$2)&gt;COUNTIF(MRT!$K$6:$K$371,"&gt;="&amp;$L$2),"",INDEX(MRT!F$6:F$371,MATCH(ROW()-ROW($B$2),ColAux,0),1))</f>
        <v/>
      </c>
      <c r="E334" s="4" t="str">
        <f>IF(ROW()-ROW($B$2)&gt;COUNTIF(MRT!$K$6:$K$371,"&gt;="&amp;$L$2),"",INDEX(MRT!G$6:G$371,MATCH(ROW()-ROW($B$2),ColAux,0),1))</f>
        <v/>
      </c>
      <c r="F334" t="str">
        <f>IF(ROW()-ROW($B$2)&gt;COUNTIF(MRT!$K$6:$K$371,"&gt;="&amp;$L$2),"",INDEX(MRT!H$6:H$371,MATCH(ROW()-ROW($B$2),ColAux,0),1))</f>
        <v/>
      </c>
      <c r="G334" t="str">
        <f>IF(ROW()-ROW($B$2)&gt;COUNTIF(MRT!$K$6:$K$371,"&gt;="&amp;$L$2),"",INDEX(MRT!I$6:I$371,MATCH(ROW()-ROW($B$2),ColAux,0),1))</f>
        <v/>
      </c>
      <c r="H334" t="str">
        <f>IF(ROW()-ROW($B$2)&gt;COUNTIF(MRT!$K$6:$K$371,"&gt;="&amp;$L$2),"",INDEX(MRT!J$6:J$371,MATCH(ROW()-ROW($B$2),ColAux,0),1))</f>
        <v/>
      </c>
      <c r="I334" t="str">
        <f>IF(ROW()-ROW($B$2)&gt;COUNTIF(MRT!$K$6:$K$371,"&gt;="&amp;$L$2),"",INDEX(MRT!K$6:K$371,MATCH(ROW()-ROW($B$2),ColAux,0),1))</f>
        <v/>
      </c>
    </row>
    <row r="335" spans="2:9">
      <c r="B335" s="3" t="str">
        <f>IF(ROW()-ROW($B$2)&gt;COUNTIF(MRT!$K$6:$K$371,"&gt;="&amp;$L$2),"",INDEX(MRT!D$6:D$371,MATCH(ROW()-ROW($B$2),ColAux,0),1))</f>
        <v/>
      </c>
      <c r="C335" s="4" t="str">
        <f>IF(ROW()-ROW($B$2)&gt;COUNTIF(MRT!$K$6:$K$371,"&gt;="&amp;$L$2),"",INDEX(MRT!E$6:E$371,MATCH(ROW()-ROW($B$2),ColAux,0),1))</f>
        <v/>
      </c>
      <c r="D335" s="3" t="str">
        <f>IF(ROW()-ROW($B$2)&gt;COUNTIF(MRT!$K$6:$K$371,"&gt;="&amp;$L$2),"",INDEX(MRT!F$6:F$371,MATCH(ROW()-ROW($B$2),ColAux,0),1))</f>
        <v/>
      </c>
      <c r="E335" s="4" t="str">
        <f>IF(ROW()-ROW($B$2)&gt;COUNTIF(MRT!$K$6:$K$371,"&gt;="&amp;$L$2),"",INDEX(MRT!G$6:G$371,MATCH(ROW()-ROW($B$2),ColAux,0),1))</f>
        <v/>
      </c>
      <c r="F335" t="str">
        <f>IF(ROW()-ROW($B$2)&gt;COUNTIF(MRT!$K$6:$K$371,"&gt;="&amp;$L$2),"",INDEX(MRT!H$6:H$371,MATCH(ROW()-ROW($B$2),ColAux,0),1))</f>
        <v/>
      </c>
      <c r="G335" t="str">
        <f>IF(ROW()-ROW($B$2)&gt;COUNTIF(MRT!$K$6:$K$371,"&gt;="&amp;$L$2),"",INDEX(MRT!I$6:I$371,MATCH(ROW()-ROW($B$2),ColAux,0),1))</f>
        <v/>
      </c>
      <c r="H335" t="str">
        <f>IF(ROW()-ROW($B$2)&gt;COUNTIF(MRT!$K$6:$K$371,"&gt;="&amp;$L$2),"",INDEX(MRT!J$6:J$371,MATCH(ROW()-ROW($B$2),ColAux,0),1))</f>
        <v/>
      </c>
      <c r="I335" t="str">
        <f>IF(ROW()-ROW($B$2)&gt;COUNTIF(MRT!$K$6:$K$371,"&gt;="&amp;$L$2),"",INDEX(MRT!K$6:K$371,MATCH(ROW()-ROW($B$2),ColAux,0),1))</f>
        <v/>
      </c>
    </row>
    <row r="336" spans="2:9">
      <c r="B336" s="3" t="str">
        <f>IF(ROW()-ROW($B$2)&gt;COUNTIF(MRT!$K$6:$K$371,"&gt;="&amp;$L$2),"",INDEX(MRT!D$6:D$371,MATCH(ROW()-ROW($B$2),ColAux,0),1))</f>
        <v/>
      </c>
      <c r="C336" s="4" t="str">
        <f>IF(ROW()-ROW($B$2)&gt;COUNTIF(MRT!$K$6:$K$371,"&gt;="&amp;$L$2),"",INDEX(MRT!E$6:E$371,MATCH(ROW()-ROW($B$2),ColAux,0),1))</f>
        <v/>
      </c>
      <c r="D336" s="3" t="str">
        <f>IF(ROW()-ROW($B$2)&gt;COUNTIF(MRT!$K$6:$K$371,"&gt;="&amp;$L$2),"",INDEX(MRT!F$6:F$371,MATCH(ROW()-ROW($B$2),ColAux,0),1))</f>
        <v/>
      </c>
      <c r="E336" s="4" t="str">
        <f>IF(ROW()-ROW($B$2)&gt;COUNTIF(MRT!$K$6:$K$371,"&gt;="&amp;$L$2),"",INDEX(MRT!G$6:G$371,MATCH(ROW()-ROW($B$2),ColAux,0),1))</f>
        <v/>
      </c>
      <c r="F336" t="str">
        <f>IF(ROW()-ROW($B$2)&gt;COUNTIF(MRT!$K$6:$K$371,"&gt;="&amp;$L$2),"",INDEX(MRT!H$6:H$371,MATCH(ROW()-ROW($B$2),ColAux,0),1))</f>
        <v/>
      </c>
      <c r="G336" t="str">
        <f>IF(ROW()-ROW($B$2)&gt;COUNTIF(MRT!$K$6:$K$371,"&gt;="&amp;$L$2),"",INDEX(MRT!I$6:I$371,MATCH(ROW()-ROW($B$2),ColAux,0),1))</f>
        <v/>
      </c>
      <c r="H336" t="str">
        <f>IF(ROW()-ROW($B$2)&gt;COUNTIF(MRT!$K$6:$K$371,"&gt;="&amp;$L$2),"",INDEX(MRT!J$6:J$371,MATCH(ROW()-ROW($B$2),ColAux,0),1))</f>
        <v/>
      </c>
      <c r="I336" t="str">
        <f>IF(ROW()-ROW($B$2)&gt;COUNTIF(MRT!$K$6:$K$371,"&gt;="&amp;$L$2),"",INDEX(MRT!K$6:K$371,MATCH(ROW()-ROW($B$2),ColAux,0),1))</f>
        <v/>
      </c>
    </row>
    <row r="337" spans="2:9">
      <c r="B337" s="3" t="str">
        <f>IF(ROW()-ROW($B$2)&gt;COUNTIF(MRT!$K$6:$K$371,"&gt;="&amp;$L$2),"",INDEX(MRT!D$6:D$371,MATCH(ROW()-ROW($B$2),ColAux,0),1))</f>
        <v/>
      </c>
      <c r="C337" s="4" t="str">
        <f>IF(ROW()-ROW($B$2)&gt;COUNTIF(MRT!$K$6:$K$371,"&gt;="&amp;$L$2),"",INDEX(MRT!E$6:E$371,MATCH(ROW()-ROW($B$2),ColAux,0),1))</f>
        <v/>
      </c>
      <c r="D337" s="3" t="str">
        <f>IF(ROW()-ROW($B$2)&gt;COUNTIF(MRT!$K$6:$K$371,"&gt;="&amp;$L$2),"",INDEX(MRT!F$6:F$371,MATCH(ROW()-ROW($B$2),ColAux,0),1))</f>
        <v/>
      </c>
      <c r="E337" s="4" t="str">
        <f>IF(ROW()-ROW($B$2)&gt;COUNTIF(MRT!$K$6:$K$371,"&gt;="&amp;$L$2),"",INDEX(MRT!G$6:G$371,MATCH(ROW()-ROW($B$2),ColAux,0),1))</f>
        <v/>
      </c>
      <c r="F337" t="str">
        <f>IF(ROW()-ROW($B$2)&gt;COUNTIF(MRT!$K$6:$K$371,"&gt;="&amp;$L$2),"",INDEX(MRT!H$6:H$371,MATCH(ROW()-ROW($B$2),ColAux,0),1))</f>
        <v/>
      </c>
      <c r="G337" t="str">
        <f>IF(ROW()-ROW($B$2)&gt;COUNTIF(MRT!$K$6:$K$371,"&gt;="&amp;$L$2),"",INDEX(MRT!I$6:I$371,MATCH(ROW()-ROW($B$2),ColAux,0),1))</f>
        <v/>
      </c>
      <c r="H337" t="str">
        <f>IF(ROW()-ROW($B$2)&gt;COUNTIF(MRT!$K$6:$K$371,"&gt;="&amp;$L$2),"",INDEX(MRT!J$6:J$371,MATCH(ROW()-ROW($B$2),ColAux,0),1))</f>
        <v/>
      </c>
      <c r="I337" t="str">
        <f>IF(ROW()-ROW($B$2)&gt;COUNTIF(MRT!$K$6:$K$371,"&gt;="&amp;$L$2),"",INDEX(MRT!K$6:K$371,MATCH(ROW()-ROW($B$2),ColAux,0),1))</f>
        <v/>
      </c>
    </row>
    <row r="338" spans="2:9">
      <c r="B338" s="3" t="str">
        <f>IF(ROW()-ROW($B$2)&gt;COUNTIF(MRT!$K$6:$K$371,"&gt;="&amp;$L$2),"",INDEX(MRT!D$6:D$371,MATCH(ROW()-ROW($B$2),ColAux,0),1))</f>
        <v/>
      </c>
      <c r="C338" s="4" t="str">
        <f>IF(ROW()-ROW($B$2)&gt;COUNTIF(MRT!$K$6:$K$371,"&gt;="&amp;$L$2),"",INDEX(MRT!E$6:E$371,MATCH(ROW()-ROW($B$2),ColAux,0),1))</f>
        <v/>
      </c>
      <c r="D338" s="3" t="str">
        <f>IF(ROW()-ROW($B$2)&gt;COUNTIF(MRT!$K$6:$K$371,"&gt;="&amp;$L$2),"",INDEX(MRT!F$6:F$371,MATCH(ROW()-ROW($B$2),ColAux,0),1))</f>
        <v/>
      </c>
      <c r="E338" s="4" t="str">
        <f>IF(ROW()-ROW($B$2)&gt;COUNTIF(MRT!$K$6:$K$371,"&gt;="&amp;$L$2),"",INDEX(MRT!G$6:G$371,MATCH(ROW()-ROW($B$2),ColAux,0),1))</f>
        <v/>
      </c>
      <c r="F338" t="str">
        <f>IF(ROW()-ROW($B$2)&gt;COUNTIF(MRT!$K$6:$K$371,"&gt;="&amp;$L$2),"",INDEX(MRT!H$6:H$371,MATCH(ROW()-ROW($B$2),ColAux,0),1))</f>
        <v/>
      </c>
      <c r="G338" t="str">
        <f>IF(ROW()-ROW($B$2)&gt;COUNTIF(MRT!$K$6:$K$371,"&gt;="&amp;$L$2),"",INDEX(MRT!I$6:I$371,MATCH(ROW()-ROW($B$2),ColAux,0),1))</f>
        <v/>
      </c>
      <c r="H338" t="str">
        <f>IF(ROW()-ROW($B$2)&gt;COUNTIF(MRT!$K$6:$K$371,"&gt;="&amp;$L$2),"",INDEX(MRT!J$6:J$371,MATCH(ROW()-ROW($B$2),ColAux,0),1))</f>
        <v/>
      </c>
      <c r="I338" t="str">
        <f>IF(ROW()-ROW($B$2)&gt;COUNTIF(MRT!$K$6:$K$371,"&gt;="&amp;$L$2),"",INDEX(MRT!K$6:K$371,MATCH(ROW()-ROW($B$2),ColAux,0),1))</f>
        <v/>
      </c>
    </row>
    <row r="339" spans="2:9">
      <c r="B339" s="3" t="str">
        <f>IF(ROW()-ROW($B$2)&gt;COUNTIF(MRT!$K$6:$K$371,"&gt;="&amp;$L$2),"",INDEX(MRT!D$6:D$371,MATCH(ROW()-ROW($B$2),ColAux,0),1))</f>
        <v/>
      </c>
      <c r="C339" s="4" t="str">
        <f>IF(ROW()-ROW($B$2)&gt;COUNTIF(MRT!$K$6:$K$371,"&gt;="&amp;$L$2),"",INDEX(MRT!E$6:E$371,MATCH(ROW()-ROW($B$2),ColAux,0),1))</f>
        <v/>
      </c>
      <c r="D339" s="3" t="str">
        <f>IF(ROW()-ROW($B$2)&gt;COUNTIF(MRT!$K$6:$K$371,"&gt;="&amp;$L$2),"",INDEX(MRT!F$6:F$371,MATCH(ROW()-ROW($B$2),ColAux,0),1))</f>
        <v/>
      </c>
      <c r="E339" s="4" t="str">
        <f>IF(ROW()-ROW($B$2)&gt;COUNTIF(MRT!$K$6:$K$371,"&gt;="&amp;$L$2),"",INDEX(MRT!G$6:G$371,MATCH(ROW()-ROW($B$2),ColAux,0),1))</f>
        <v/>
      </c>
      <c r="F339" t="str">
        <f>IF(ROW()-ROW($B$2)&gt;COUNTIF(MRT!$K$6:$K$371,"&gt;="&amp;$L$2),"",INDEX(MRT!H$6:H$371,MATCH(ROW()-ROW($B$2),ColAux,0),1))</f>
        <v/>
      </c>
      <c r="G339" t="str">
        <f>IF(ROW()-ROW($B$2)&gt;COUNTIF(MRT!$K$6:$K$371,"&gt;="&amp;$L$2),"",INDEX(MRT!I$6:I$371,MATCH(ROW()-ROW($B$2),ColAux,0),1))</f>
        <v/>
      </c>
      <c r="H339" t="str">
        <f>IF(ROW()-ROW($B$2)&gt;COUNTIF(MRT!$K$6:$K$371,"&gt;="&amp;$L$2),"",INDEX(MRT!J$6:J$371,MATCH(ROW()-ROW($B$2),ColAux,0),1))</f>
        <v/>
      </c>
      <c r="I339" t="str">
        <f>IF(ROW()-ROW($B$2)&gt;COUNTIF(MRT!$K$6:$K$371,"&gt;="&amp;$L$2),"",INDEX(MRT!K$6:K$371,MATCH(ROW()-ROW($B$2),ColAux,0),1))</f>
        <v/>
      </c>
    </row>
    <row r="340" spans="2:9">
      <c r="B340" s="3" t="str">
        <f>IF(ROW()-ROW($B$2)&gt;COUNTIF(MRT!$K$6:$K$371,"&gt;="&amp;$L$2),"",INDEX(MRT!D$6:D$371,MATCH(ROW()-ROW($B$2),ColAux,0),1))</f>
        <v/>
      </c>
      <c r="C340" s="4" t="str">
        <f>IF(ROW()-ROW($B$2)&gt;COUNTIF(MRT!$K$6:$K$371,"&gt;="&amp;$L$2),"",INDEX(MRT!E$6:E$371,MATCH(ROW()-ROW($B$2),ColAux,0),1))</f>
        <v/>
      </c>
      <c r="D340" s="3" t="str">
        <f>IF(ROW()-ROW($B$2)&gt;COUNTIF(MRT!$K$6:$K$371,"&gt;="&amp;$L$2),"",INDEX(MRT!F$6:F$371,MATCH(ROW()-ROW($B$2),ColAux,0),1))</f>
        <v/>
      </c>
      <c r="E340" s="4" t="str">
        <f>IF(ROW()-ROW($B$2)&gt;COUNTIF(MRT!$K$6:$K$371,"&gt;="&amp;$L$2),"",INDEX(MRT!G$6:G$371,MATCH(ROW()-ROW($B$2),ColAux,0),1))</f>
        <v/>
      </c>
      <c r="F340" t="str">
        <f>IF(ROW()-ROW($B$2)&gt;COUNTIF(MRT!$K$6:$K$371,"&gt;="&amp;$L$2),"",INDEX(MRT!H$6:H$371,MATCH(ROW()-ROW($B$2),ColAux,0),1))</f>
        <v/>
      </c>
      <c r="G340" t="str">
        <f>IF(ROW()-ROW($B$2)&gt;COUNTIF(MRT!$K$6:$K$371,"&gt;="&amp;$L$2),"",INDEX(MRT!I$6:I$371,MATCH(ROW()-ROW($B$2),ColAux,0),1))</f>
        <v/>
      </c>
      <c r="H340" t="str">
        <f>IF(ROW()-ROW($B$2)&gt;COUNTIF(MRT!$K$6:$K$371,"&gt;="&amp;$L$2),"",INDEX(MRT!J$6:J$371,MATCH(ROW()-ROW($B$2),ColAux,0),1))</f>
        <v/>
      </c>
      <c r="I340" t="str">
        <f>IF(ROW()-ROW($B$2)&gt;COUNTIF(MRT!$K$6:$K$371,"&gt;="&amp;$L$2),"",INDEX(MRT!K$6:K$371,MATCH(ROW()-ROW($B$2),ColAux,0),1))</f>
        <v/>
      </c>
    </row>
    <row r="341" spans="2:9">
      <c r="B341" s="3" t="str">
        <f>IF(ROW()-ROW($B$2)&gt;COUNTIF(MRT!$K$6:$K$371,"&gt;="&amp;$L$2),"",INDEX(MRT!D$6:D$371,MATCH(ROW()-ROW($B$2),ColAux,0),1))</f>
        <v/>
      </c>
      <c r="C341" s="4" t="str">
        <f>IF(ROW()-ROW($B$2)&gt;COUNTIF(MRT!$K$6:$K$371,"&gt;="&amp;$L$2),"",INDEX(MRT!E$6:E$371,MATCH(ROW()-ROW($B$2),ColAux,0),1))</f>
        <v/>
      </c>
      <c r="D341" s="3" t="str">
        <f>IF(ROW()-ROW($B$2)&gt;COUNTIF(MRT!$K$6:$K$371,"&gt;="&amp;$L$2),"",INDEX(MRT!F$6:F$371,MATCH(ROW()-ROW($B$2),ColAux,0),1))</f>
        <v/>
      </c>
      <c r="E341" s="4" t="str">
        <f>IF(ROW()-ROW($B$2)&gt;COUNTIF(MRT!$K$6:$K$371,"&gt;="&amp;$L$2),"",INDEX(MRT!G$6:G$371,MATCH(ROW()-ROW($B$2),ColAux,0),1))</f>
        <v/>
      </c>
      <c r="F341" t="str">
        <f>IF(ROW()-ROW($B$2)&gt;COUNTIF(MRT!$K$6:$K$371,"&gt;="&amp;$L$2),"",INDEX(MRT!H$6:H$371,MATCH(ROW()-ROW($B$2),ColAux,0),1))</f>
        <v/>
      </c>
      <c r="G341" t="str">
        <f>IF(ROW()-ROW($B$2)&gt;COUNTIF(MRT!$K$6:$K$371,"&gt;="&amp;$L$2),"",INDEX(MRT!I$6:I$371,MATCH(ROW()-ROW($B$2),ColAux,0),1))</f>
        <v/>
      </c>
      <c r="H341" t="str">
        <f>IF(ROW()-ROW($B$2)&gt;COUNTIF(MRT!$K$6:$K$371,"&gt;="&amp;$L$2),"",INDEX(MRT!J$6:J$371,MATCH(ROW()-ROW($B$2),ColAux,0),1))</f>
        <v/>
      </c>
      <c r="I341" t="str">
        <f>IF(ROW()-ROW($B$2)&gt;COUNTIF(MRT!$K$6:$K$371,"&gt;="&amp;$L$2),"",INDEX(MRT!K$6:K$371,MATCH(ROW()-ROW($B$2),ColAux,0),1))</f>
        <v/>
      </c>
    </row>
    <row r="342" spans="2:9">
      <c r="B342" s="3" t="str">
        <f>IF(ROW()-ROW($B$2)&gt;COUNTIF(MRT!$K$6:$K$371,"&gt;="&amp;$L$2),"",INDEX(MRT!D$6:D$371,MATCH(ROW()-ROW($B$2),ColAux,0),1))</f>
        <v/>
      </c>
      <c r="C342" s="4" t="str">
        <f>IF(ROW()-ROW($B$2)&gt;COUNTIF(MRT!$K$6:$K$371,"&gt;="&amp;$L$2),"",INDEX(MRT!E$6:E$371,MATCH(ROW()-ROW($B$2),ColAux,0),1))</f>
        <v/>
      </c>
      <c r="D342" s="3" t="str">
        <f>IF(ROW()-ROW($B$2)&gt;COUNTIF(MRT!$K$6:$K$371,"&gt;="&amp;$L$2),"",INDEX(MRT!F$6:F$371,MATCH(ROW()-ROW($B$2),ColAux,0),1))</f>
        <v/>
      </c>
      <c r="E342" s="4" t="str">
        <f>IF(ROW()-ROW($B$2)&gt;COUNTIF(MRT!$K$6:$K$371,"&gt;="&amp;$L$2),"",INDEX(MRT!G$6:G$371,MATCH(ROW()-ROW($B$2),ColAux,0),1))</f>
        <v/>
      </c>
      <c r="F342" t="str">
        <f>IF(ROW()-ROW($B$2)&gt;COUNTIF(MRT!$K$6:$K$371,"&gt;="&amp;$L$2),"",INDEX(MRT!H$6:H$371,MATCH(ROW()-ROW($B$2),ColAux,0),1))</f>
        <v/>
      </c>
      <c r="G342" t="str">
        <f>IF(ROW()-ROW($B$2)&gt;COUNTIF(MRT!$K$6:$K$371,"&gt;="&amp;$L$2),"",INDEX(MRT!I$6:I$371,MATCH(ROW()-ROW($B$2),ColAux,0),1))</f>
        <v/>
      </c>
      <c r="H342" t="str">
        <f>IF(ROW()-ROW($B$2)&gt;COUNTIF(MRT!$K$6:$K$371,"&gt;="&amp;$L$2),"",INDEX(MRT!J$6:J$371,MATCH(ROW()-ROW($B$2),ColAux,0),1))</f>
        <v/>
      </c>
      <c r="I342" t="str">
        <f>IF(ROW()-ROW($B$2)&gt;COUNTIF(MRT!$K$6:$K$371,"&gt;="&amp;$L$2),"",INDEX(MRT!K$6:K$371,MATCH(ROW()-ROW($B$2),ColAux,0),1))</f>
        <v/>
      </c>
    </row>
    <row r="343" spans="2:9">
      <c r="B343" s="3" t="str">
        <f>IF(ROW()-ROW($B$2)&gt;COUNTIF(MRT!$K$6:$K$371,"&gt;="&amp;$L$2),"",INDEX(MRT!D$6:D$371,MATCH(ROW()-ROW($B$2),ColAux,0),1))</f>
        <v/>
      </c>
      <c r="C343" s="4" t="str">
        <f>IF(ROW()-ROW($B$2)&gt;COUNTIF(MRT!$K$6:$K$371,"&gt;="&amp;$L$2),"",INDEX(MRT!E$6:E$371,MATCH(ROW()-ROW($B$2),ColAux,0),1))</f>
        <v/>
      </c>
      <c r="D343" s="3" t="str">
        <f>IF(ROW()-ROW($B$2)&gt;COUNTIF(MRT!$K$6:$K$371,"&gt;="&amp;$L$2),"",INDEX(MRT!F$6:F$371,MATCH(ROW()-ROW($B$2),ColAux,0),1))</f>
        <v/>
      </c>
      <c r="E343" s="4" t="str">
        <f>IF(ROW()-ROW($B$2)&gt;COUNTIF(MRT!$K$6:$K$371,"&gt;="&amp;$L$2),"",INDEX(MRT!G$6:G$371,MATCH(ROW()-ROW($B$2),ColAux,0),1))</f>
        <v/>
      </c>
      <c r="F343" t="str">
        <f>IF(ROW()-ROW($B$2)&gt;COUNTIF(MRT!$K$6:$K$371,"&gt;="&amp;$L$2),"",INDEX(MRT!H$6:H$371,MATCH(ROW()-ROW($B$2),ColAux,0),1))</f>
        <v/>
      </c>
      <c r="G343" t="str">
        <f>IF(ROW()-ROW($B$2)&gt;COUNTIF(MRT!$K$6:$K$371,"&gt;="&amp;$L$2),"",INDEX(MRT!I$6:I$371,MATCH(ROW()-ROW($B$2),ColAux,0),1))</f>
        <v/>
      </c>
      <c r="H343" t="str">
        <f>IF(ROW()-ROW($B$2)&gt;COUNTIF(MRT!$K$6:$K$371,"&gt;="&amp;$L$2),"",INDEX(MRT!J$6:J$371,MATCH(ROW()-ROW($B$2),ColAux,0),1))</f>
        <v/>
      </c>
      <c r="I343" t="str">
        <f>IF(ROW()-ROW($B$2)&gt;COUNTIF(MRT!$K$6:$K$371,"&gt;="&amp;$L$2),"",INDEX(MRT!K$6:K$371,MATCH(ROW()-ROW($B$2),ColAux,0),1))</f>
        <v/>
      </c>
    </row>
    <row r="344" spans="2:9">
      <c r="B344" s="3" t="str">
        <f>IF(ROW()-ROW($B$2)&gt;COUNTIF(MRT!$K$6:$K$371,"&gt;="&amp;$L$2),"",INDEX(MRT!D$6:D$371,MATCH(ROW()-ROW($B$2),ColAux,0),1))</f>
        <v/>
      </c>
      <c r="C344" s="4" t="str">
        <f>IF(ROW()-ROW($B$2)&gt;COUNTIF(MRT!$K$6:$K$371,"&gt;="&amp;$L$2),"",INDEX(MRT!E$6:E$371,MATCH(ROW()-ROW($B$2),ColAux,0),1))</f>
        <v/>
      </c>
      <c r="D344" s="3" t="str">
        <f>IF(ROW()-ROW($B$2)&gt;COUNTIF(MRT!$K$6:$K$371,"&gt;="&amp;$L$2),"",INDEX(MRT!F$6:F$371,MATCH(ROW()-ROW($B$2),ColAux,0),1))</f>
        <v/>
      </c>
      <c r="E344" s="4" t="str">
        <f>IF(ROW()-ROW($B$2)&gt;COUNTIF(MRT!$K$6:$K$371,"&gt;="&amp;$L$2),"",INDEX(MRT!G$6:G$371,MATCH(ROW()-ROW($B$2),ColAux,0),1))</f>
        <v/>
      </c>
      <c r="F344" t="str">
        <f>IF(ROW()-ROW($B$2)&gt;COUNTIF(MRT!$K$6:$K$371,"&gt;="&amp;$L$2),"",INDEX(MRT!H$6:H$371,MATCH(ROW()-ROW($B$2),ColAux,0),1))</f>
        <v/>
      </c>
      <c r="G344" t="str">
        <f>IF(ROW()-ROW($B$2)&gt;COUNTIF(MRT!$K$6:$K$371,"&gt;="&amp;$L$2),"",INDEX(MRT!I$6:I$371,MATCH(ROW()-ROW($B$2),ColAux,0),1))</f>
        <v/>
      </c>
      <c r="H344" t="str">
        <f>IF(ROW()-ROW($B$2)&gt;COUNTIF(MRT!$K$6:$K$371,"&gt;="&amp;$L$2),"",INDEX(MRT!J$6:J$371,MATCH(ROW()-ROW($B$2),ColAux,0),1))</f>
        <v/>
      </c>
      <c r="I344" t="str">
        <f>IF(ROW()-ROW($B$2)&gt;COUNTIF(MRT!$K$6:$K$371,"&gt;="&amp;$L$2),"",INDEX(MRT!K$6:K$371,MATCH(ROW()-ROW($B$2),ColAux,0),1))</f>
        <v/>
      </c>
    </row>
    <row r="345" spans="2:9">
      <c r="B345" s="3" t="str">
        <f>IF(ROW()-ROW($B$2)&gt;COUNTIF(MRT!$K$6:$K$371,"&gt;="&amp;$L$2),"",INDEX(MRT!D$6:D$371,MATCH(ROW()-ROW($B$2),ColAux,0),1))</f>
        <v/>
      </c>
      <c r="C345" s="4" t="str">
        <f>IF(ROW()-ROW($B$2)&gt;COUNTIF(MRT!$K$6:$K$371,"&gt;="&amp;$L$2),"",INDEX(MRT!E$6:E$371,MATCH(ROW()-ROW($B$2),ColAux,0),1))</f>
        <v/>
      </c>
      <c r="D345" s="3" t="str">
        <f>IF(ROW()-ROW($B$2)&gt;COUNTIF(MRT!$K$6:$K$371,"&gt;="&amp;$L$2),"",INDEX(MRT!F$6:F$371,MATCH(ROW()-ROW($B$2),ColAux,0),1))</f>
        <v/>
      </c>
      <c r="E345" s="4" t="str">
        <f>IF(ROW()-ROW($B$2)&gt;COUNTIF(MRT!$K$6:$K$371,"&gt;="&amp;$L$2),"",INDEX(MRT!G$6:G$371,MATCH(ROW()-ROW($B$2),ColAux,0),1))</f>
        <v/>
      </c>
      <c r="F345" t="str">
        <f>IF(ROW()-ROW($B$2)&gt;COUNTIF(MRT!$K$6:$K$371,"&gt;="&amp;$L$2),"",INDEX(MRT!H$6:H$371,MATCH(ROW()-ROW($B$2),ColAux,0),1))</f>
        <v/>
      </c>
      <c r="G345" t="str">
        <f>IF(ROW()-ROW($B$2)&gt;COUNTIF(MRT!$K$6:$K$371,"&gt;="&amp;$L$2),"",INDEX(MRT!I$6:I$371,MATCH(ROW()-ROW($B$2),ColAux,0),1))</f>
        <v/>
      </c>
      <c r="H345" t="str">
        <f>IF(ROW()-ROW($B$2)&gt;COUNTIF(MRT!$K$6:$K$371,"&gt;="&amp;$L$2),"",INDEX(MRT!J$6:J$371,MATCH(ROW()-ROW($B$2),ColAux,0),1))</f>
        <v/>
      </c>
      <c r="I345" t="str">
        <f>IF(ROW()-ROW($B$2)&gt;COUNTIF(MRT!$K$6:$K$371,"&gt;="&amp;$L$2),"",INDEX(MRT!K$6:K$371,MATCH(ROW()-ROW($B$2),ColAux,0),1))</f>
        <v/>
      </c>
    </row>
    <row r="346" spans="2:9">
      <c r="B346" s="3" t="str">
        <f>IF(ROW()-ROW($B$2)&gt;COUNTIF(MRT!$K$6:$K$371,"&gt;="&amp;$L$2),"",INDEX(MRT!D$6:D$371,MATCH(ROW()-ROW($B$2),ColAux,0),1))</f>
        <v/>
      </c>
      <c r="C346" s="4" t="str">
        <f>IF(ROW()-ROW($B$2)&gt;COUNTIF(MRT!$K$6:$K$371,"&gt;="&amp;$L$2),"",INDEX(MRT!E$6:E$371,MATCH(ROW()-ROW($B$2),ColAux,0),1))</f>
        <v/>
      </c>
      <c r="D346" s="3" t="str">
        <f>IF(ROW()-ROW($B$2)&gt;COUNTIF(MRT!$K$6:$K$371,"&gt;="&amp;$L$2),"",INDEX(MRT!F$6:F$371,MATCH(ROW()-ROW($B$2),ColAux,0),1))</f>
        <v/>
      </c>
      <c r="E346" s="4" t="str">
        <f>IF(ROW()-ROW($B$2)&gt;COUNTIF(MRT!$K$6:$K$371,"&gt;="&amp;$L$2),"",INDEX(MRT!G$6:G$371,MATCH(ROW()-ROW($B$2),ColAux,0),1))</f>
        <v/>
      </c>
      <c r="F346" t="str">
        <f>IF(ROW()-ROW($B$2)&gt;COUNTIF(MRT!$K$6:$K$371,"&gt;="&amp;$L$2),"",INDEX(MRT!H$6:H$371,MATCH(ROW()-ROW($B$2),ColAux,0),1))</f>
        <v/>
      </c>
      <c r="G346" t="str">
        <f>IF(ROW()-ROW($B$2)&gt;COUNTIF(MRT!$K$6:$K$371,"&gt;="&amp;$L$2),"",INDEX(MRT!I$6:I$371,MATCH(ROW()-ROW($B$2),ColAux,0),1))</f>
        <v/>
      </c>
      <c r="H346" t="str">
        <f>IF(ROW()-ROW($B$2)&gt;COUNTIF(MRT!$K$6:$K$371,"&gt;="&amp;$L$2),"",INDEX(MRT!J$6:J$371,MATCH(ROW()-ROW($B$2),ColAux,0),1))</f>
        <v/>
      </c>
      <c r="I346" t="str">
        <f>IF(ROW()-ROW($B$2)&gt;COUNTIF(MRT!$K$6:$K$371,"&gt;="&amp;$L$2),"",INDEX(MRT!K$6:K$371,MATCH(ROW()-ROW($B$2),ColAux,0),1))</f>
        <v/>
      </c>
    </row>
    <row r="347" spans="2:9">
      <c r="B347" s="3" t="str">
        <f>IF(ROW()-ROW($B$2)&gt;COUNTIF(MRT!$K$6:$K$371,"&gt;="&amp;$L$2),"",INDEX(MRT!D$6:D$371,MATCH(ROW()-ROW($B$2),ColAux,0),1))</f>
        <v/>
      </c>
      <c r="C347" s="4" t="str">
        <f>IF(ROW()-ROW($B$2)&gt;COUNTIF(MRT!$K$6:$K$371,"&gt;="&amp;$L$2),"",INDEX(MRT!E$6:E$371,MATCH(ROW()-ROW($B$2),ColAux,0),1))</f>
        <v/>
      </c>
      <c r="D347" s="3" t="str">
        <f>IF(ROW()-ROW($B$2)&gt;COUNTIF(MRT!$K$6:$K$371,"&gt;="&amp;$L$2),"",INDEX(MRT!F$6:F$371,MATCH(ROW()-ROW($B$2),ColAux,0),1))</f>
        <v/>
      </c>
      <c r="E347" s="4" t="str">
        <f>IF(ROW()-ROW($B$2)&gt;COUNTIF(MRT!$K$6:$K$371,"&gt;="&amp;$L$2),"",INDEX(MRT!G$6:G$371,MATCH(ROW()-ROW($B$2),ColAux,0),1))</f>
        <v/>
      </c>
      <c r="F347" t="str">
        <f>IF(ROW()-ROW($B$2)&gt;COUNTIF(MRT!$K$6:$K$371,"&gt;="&amp;$L$2),"",INDEX(MRT!H$6:H$371,MATCH(ROW()-ROW($B$2),ColAux,0),1))</f>
        <v/>
      </c>
      <c r="G347" t="str">
        <f>IF(ROW()-ROW($B$2)&gt;COUNTIF(MRT!$K$6:$K$371,"&gt;="&amp;$L$2),"",INDEX(MRT!I$6:I$371,MATCH(ROW()-ROW($B$2),ColAux,0),1))</f>
        <v/>
      </c>
      <c r="H347" t="str">
        <f>IF(ROW()-ROW($B$2)&gt;COUNTIF(MRT!$K$6:$K$371,"&gt;="&amp;$L$2),"",INDEX(MRT!J$6:J$371,MATCH(ROW()-ROW($B$2),ColAux,0),1))</f>
        <v/>
      </c>
      <c r="I347" t="str">
        <f>IF(ROW()-ROW($B$2)&gt;COUNTIF(MRT!$K$6:$K$371,"&gt;="&amp;$L$2),"",INDEX(MRT!K$6:K$371,MATCH(ROW()-ROW($B$2),ColAux,0),1))</f>
        <v/>
      </c>
    </row>
    <row r="348" spans="2:9">
      <c r="B348" s="3" t="str">
        <f>IF(ROW()-ROW($B$2)&gt;COUNTIF(MRT!$K$6:$K$371,"&gt;="&amp;$L$2),"",INDEX(MRT!D$6:D$371,MATCH(ROW()-ROW($B$2),ColAux,0),1))</f>
        <v/>
      </c>
      <c r="C348" s="4" t="str">
        <f>IF(ROW()-ROW($B$2)&gt;COUNTIF(MRT!$K$6:$K$371,"&gt;="&amp;$L$2),"",INDEX(MRT!E$6:E$371,MATCH(ROW()-ROW($B$2),ColAux,0),1))</f>
        <v/>
      </c>
      <c r="D348" s="3" t="str">
        <f>IF(ROW()-ROW($B$2)&gt;COUNTIF(MRT!$K$6:$K$371,"&gt;="&amp;$L$2),"",INDEX(MRT!F$6:F$371,MATCH(ROW()-ROW($B$2),ColAux,0),1))</f>
        <v/>
      </c>
      <c r="E348" s="4" t="str">
        <f>IF(ROW()-ROW($B$2)&gt;COUNTIF(MRT!$K$6:$K$371,"&gt;="&amp;$L$2),"",INDEX(MRT!G$6:G$371,MATCH(ROW()-ROW($B$2),ColAux,0),1))</f>
        <v/>
      </c>
      <c r="F348" t="str">
        <f>IF(ROW()-ROW($B$2)&gt;COUNTIF(MRT!$K$6:$K$371,"&gt;="&amp;$L$2),"",INDEX(MRT!H$6:H$371,MATCH(ROW()-ROW($B$2),ColAux,0),1))</f>
        <v/>
      </c>
      <c r="G348" t="str">
        <f>IF(ROW()-ROW($B$2)&gt;COUNTIF(MRT!$K$6:$K$371,"&gt;="&amp;$L$2),"",INDEX(MRT!I$6:I$371,MATCH(ROW()-ROW($B$2),ColAux,0),1))</f>
        <v/>
      </c>
      <c r="H348" t="str">
        <f>IF(ROW()-ROW($B$2)&gt;COUNTIF(MRT!$K$6:$K$371,"&gt;="&amp;$L$2),"",INDEX(MRT!J$6:J$371,MATCH(ROW()-ROW($B$2),ColAux,0),1))</f>
        <v/>
      </c>
      <c r="I348" t="str">
        <f>IF(ROW()-ROW($B$2)&gt;COUNTIF(MRT!$K$6:$K$371,"&gt;="&amp;$L$2),"",INDEX(MRT!K$6:K$371,MATCH(ROW()-ROW($B$2),ColAux,0),1))</f>
        <v/>
      </c>
    </row>
    <row r="349" spans="2:9">
      <c r="B349" s="3" t="str">
        <f>IF(ROW()-ROW($B$2)&gt;COUNTIF(MRT!$K$6:$K$371,"&gt;="&amp;$L$2),"",INDEX(MRT!D$6:D$371,MATCH(ROW()-ROW($B$2),ColAux,0),1))</f>
        <v/>
      </c>
      <c r="C349" s="4" t="str">
        <f>IF(ROW()-ROW($B$2)&gt;COUNTIF(MRT!$K$6:$K$371,"&gt;="&amp;$L$2),"",INDEX(MRT!E$6:E$371,MATCH(ROW()-ROW($B$2),ColAux,0),1))</f>
        <v/>
      </c>
      <c r="D349" s="3" t="str">
        <f>IF(ROW()-ROW($B$2)&gt;COUNTIF(MRT!$K$6:$K$371,"&gt;="&amp;$L$2),"",INDEX(MRT!F$6:F$371,MATCH(ROW()-ROW($B$2),ColAux,0),1))</f>
        <v/>
      </c>
      <c r="E349" s="4" t="str">
        <f>IF(ROW()-ROW($B$2)&gt;COUNTIF(MRT!$K$6:$K$371,"&gt;="&amp;$L$2),"",INDEX(MRT!G$6:G$371,MATCH(ROW()-ROW($B$2),ColAux,0),1))</f>
        <v/>
      </c>
      <c r="F349" t="str">
        <f>IF(ROW()-ROW($B$2)&gt;COUNTIF(MRT!$K$6:$K$371,"&gt;="&amp;$L$2),"",INDEX(MRT!H$6:H$371,MATCH(ROW()-ROW($B$2),ColAux,0),1))</f>
        <v/>
      </c>
      <c r="G349" t="str">
        <f>IF(ROW()-ROW($B$2)&gt;COUNTIF(MRT!$K$6:$K$371,"&gt;="&amp;$L$2),"",INDEX(MRT!I$6:I$371,MATCH(ROW()-ROW($B$2),ColAux,0),1))</f>
        <v/>
      </c>
      <c r="H349" t="str">
        <f>IF(ROW()-ROW($B$2)&gt;COUNTIF(MRT!$K$6:$K$371,"&gt;="&amp;$L$2),"",INDEX(MRT!J$6:J$371,MATCH(ROW()-ROW($B$2),ColAux,0),1))</f>
        <v/>
      </c>
      <c r="I349" t="str">
        <f>IF(ROW()-ROW($B$2)&gt;COUNTIF(MRT!$K$6:$K$371,"&gt;="&amp;$L$2),"",INDEX(MRT!K$6:K$371,MATCH(ROW()-ROW($B$2),ColAux,0),1))</f>
        <v/>
      </c>
    </row>
    <row r="350" spans="2:9">
      <c r="B350" s="3" t="str">
        <f>IF(ROW()-ROW($B$2)&gt;COUNTIF(MRT!$K$6:$K$371,"&gt;="&amp;$L$2),"",INDEX(MRT!D$6:D$371,MATCH(ROW()-ROW($B$2),ColAux,0),1))</f>
        <v/>
      </c>
      <c r="C350" s="4" t="str">
        <f>IF(ROW()-ROW($B$2)&gt;COUNTIF(MRT!$K$6:$K$371,"&gt;="&amp;$L$2),"",INDEX(MRT!E$6:E$371,MATCH(ROW()-ROW($B$2),ColAux,0),1))</f>
        <v/>
      </c>
      <c r="D350" s="3" t="str">
        <f>IF(ROW()-ROW($B$2)&gt;COUNTIF(MRT!$K$6:$K$371,"&gt;="&amp;$L$2),"",INDEX(MRT!F$6:F$371,MATCH(ROW()-ROW($B$2),ColAux,0),1))</f>
        <v/>
      </c>
      <c r="E350" s="4" t="str">
        <f>IF(ROW()-ROW($B$2)&gt;COUNTIF(MRT!$K$6:$K$371,"&gt;="&amp;$L$2),"",INDEX(MRT!G$6:G$371,MATCH(ROW()-ROW($B$2),ColAux,0),1))</f>
        <v/>
      </c>
      <c r="F350" t="str">
        <f>IF(ROW()-ROW($B$2)&gt;COUNTIF(MRT!$K$6:$K$371,"&gt;="&amp;$L$2),"",INDEX(MRT!H$6:H$371,MATCH(ROW()-ROW($B$2),ColAux,0),1))</f>
        <v/>
      </c>
      <c r="G350" t="str">
        <f>IF(ROW()-ROW($B$2)&gt;COUNTIF(MRT!$K$6:$K$371,"&gt;="&amp;$L$2),"",INDEX(MRT!I$6:I$371,MATCH(ROW()-ROW($B$2),ColAux,0),1))</f>
        <v/>
      </c>
      <c r="H350" t="str">
        <f>IF(ROW()-ROW($B$2)&gt;COUNTIF(MRT!$K$6:$K$371,"&gt;="&amp;$L$2),"",INDEX(MRT!J$6:J$371,MATCH(ROW()-ROW($B$2),ColAux,0),1))</f>
        <v/>
      </c>
      <c r="I350" t="str">
        <f>IF(ROW()-ROW($B$2)&gt;COUNTIF(MRT!$K$6:$K$371,"&gt;="&amp;$L$2),"",INDEX(MRT!K$6:K$371,MATCH(ROW()-ROW($B$2),ColAux,0),1))</f>
        <v/>
      </c>
    </row>
    <row r="351" spans="2:9">
      <c r="B351" s="3" t="str">
        <f>IF(ROW()-ROW($B$2)&gt;COUNTIF(MRT!$K$6:$K$371,"&gt;="&amp;$L$2),"",INDEX(MRT!D$6:D$371,MATCH(ROW()-ROW($B$2),ColAux,0),1))</f>
        <v/>
      </c>
      <c r="C351" s="4" t="str">
        <f>IF(ROW()-ROW($B$2)&gt;COUNTIF(MRT!$K$6:$K$371,"&gt;="&amp;$L$2),"",INDEX(MRT!E$6:E$371,MATCH(ROW()-ROW($B$2),ColAux,0),1))</f>
        <v/>
      </c>
      <c r="D351" s="3" t="str">
        <f>IF(ROW()-ROW($B$2)&gt;COUNTIF(MRT!$K$6:$K$371,"&gt;="&amp;$L$2),"",INDEX(MRT!F$6:F$371,MATCH(ROW()-ROW($B$2),ColAux,0),1))</f>
        <v/>
      </c>
      <c r="E351" s="4" t="str">
        <f>IF(ROW()-ROW($B$2)&gt;COUNTIF(MRT!$K$6:$K$371,"&gt;="&amp;$L$2),"",INDEX(MRT!G$6:G$371,MATCH(ROW()-ROW($B$2),ColAux,0),1))</f>
        <v/>
      </c>
      <c r="F351" t="str">
        <f>IF(ROW()-ROW($B$2)&gt;COUNTIF(MRT!$K$6:$K$371,"&gt;="&amp;$L$2),"",INDEX(MRT!H$6:H$371,MATCH(ROW()-ROW($B$2),ColAux,0),1))</f>
        <v/>
      </c>
      <c r="G351" t="str">
        <f>IF(ROW()-ROW($B$2)&gt;COUNTIF(MRT!$K$6:$K$371,"&gt;="&amp;$L$2),"",INDEX(MRT!I$6:I$371,MATCH(ROW()-ROW($B$2),ColAux,0),1))</f>
        <v/>
      </c>
      <c r="H351" t="str">
        <f>IF(ROW()-ROW($B$2)&gt;COUNTIF(MRT!$K$6:$K$371,"&gt;="&amp;$L$2),"",INDEX(MRT!J$6:J$371,MATCH(ROW()-ROW($B$2),ColAux,0),1))</f>
        <v/>
      </c>
      <c r="I351" t="str">
        <f>IF(ROW()-ROW($B$2)&gt;COUNTIF(MRT!$K$6:$K$371,"&gt;="&amp;$L$2),"",INDEX(MRT!K$6:K$371,MATCH(ROW()-ROW($B$2),ColAux,0),1))</f>
        <v/>
      </c>
    </row>
    <row r="352" spans="2:9">
      <c r="B352" s="3" t="str">
        <f>IF(ROW()-ROW($B$2)&gt;COUNTIF(MRT!$K$6:$K$371,"&gt;="&amp;$L$2),"",INDEX(MRT!D$6:D$371,MATCH(ROW()-ROW($B$2),ColAux,0),1))</f>
        <v/>
      </c>
      <c r="C352" s="4" t="str">
        <f>IF(ROW()-ROW($B$2)&gt;COUNTIF(MRT!$K$6:$K$371,"&gt;="&amp;$L$2),"",INDEX(MRT!E$6:E$371,MATCH(ROW()-ROW($B$2),ColAux,0),1))</f>
        <v/>
      </c>
      <c r="D352" s="3" t="str">
        <f>IF(ROW()-ROW($B$2)&gt;COUNTIF(MRT!$K$6:$K$371,"&gt;="&amp;$L$2),"",INDEX(MRT!F$6:F$371,MATCH(ROW()-ROW($B$2),ColAux,0),1))</f>
        <v/>
      </c>
      <c r="E352" s="4" t="str">
        <f>IF(ROW()-ROW($B$2)&gt;COUNTIF(MRT!$K$6:$K$371,"&gt;="&amp;$L$2),"",INDEX(MRT!G$6:G$371,MATCH(ROW()-ROW($B$2),ColAux,0),1))</f>
        <v/>
      </c>
      <c r="F352" t="str">
        <f>IF(ROW()-ROW($B$2)&gt;COUNTIF(MRT!$K$6:$K$371,"&gt;="&amp;$L$2),"",INDEX(MRT!H$6:H$371,MATCH(ROW()-ROW($B$2),ColAux,0),1))</f>
        <v/>
      </c>
      <c r="G352" t="str">
        <f>IF(ROW()-ROW($B$2)&gt;COUNTIF(MRT!$K$6:$K$371,"&gt;="&amp;$L$2),"",INDEX(MRT!I$6:I$371,MATCH(ROW()-ROW($B$2),ColAux,0),1))</f>
        <v/>
      </c>
      <c r="H352" t="str">
        <f>IF(ROW()-ROW($B$2)&gt;COUNTIF(MRT!$K$6:$K$371,"&gt;="&amp;$L$2),"",INDEX(MRT!J$6:J$371,MATCH(ROW()-ROW($B$2),ColAux,0),1))</f>
        <v/>
      </c>
      <c r="I352" t="str">
        <f>IF(ROW()-ROW($B$2)&gt;COUNTIF(MRT!$K$6:$K$371,"&gt;="&amp;$L$2),"",INDEX(MRT!K$6:K$371,MATCH(ROW()-ROW($B$2),ColAux,0),1))</f>
        <v/>
      </c>
    </row>
    <row r="353" spans="2:9">
      <c r="B353" s="3" t="str">
        <f>IF(ROW()-ROW($B$2)&gt;COUNTIF(MRT!$K$6:$K$371,"&gt;="&amp;$L$2),"",INDEX(MRT!D$6:D$371,MATCH(ROW()-ROW($B$2),ColAux,0),1))</f>
        <v/>
      </c>
      <c r="C353" s="4" t="str">
        <f>IF(ROW()-ROW($B$2)&gt;COUNTIF(MRT!$K$6:$K$371,"&gt;="&amp;$L$2),"",INDEX(MRT!E$6:E$371,MATCH(ROW()-ROW($B$2),ColAux,0),1))</f>
        <v/>
      </c>
      <c r="D353" s="3" t="str">
        <f>IF(ROW()-ROW($B$2)&gt;COUNTIF(MRT!$K$6:$K$371,"&gt;="&amp;$L$2),"",INDEX(MRT!F$6:F$371,MATCH(ROW()-ROW($B$2),ColAux,0),1))</f>
        <v/>
      </c>
      <c r="E353" s="4" t="str">
        <f>IF(ROW()-ROW($B$2)&gt;COUNTIF(MRT!$K$6:$K$371,"&gt;="&amp;$L$2),"",INDEX(MRT!G$6:G$371,MATCH(ROW()-ROW($B$2),ColAux,0),1))</f>
        <v/>
      </c>
      <c r="F353" t="str">
        <f>IF(ROW()-ROW($B$2)&gt;COUNTIF(MRT!$K$6:$K$371,"&gt;="&amp;$L$2),"",INDEX(MRT!H$6:H$371,MATCH(ROW()-ROW($B$2),ColAux,0),1))</f>
        <v/>
      </c>
      <c r="G353" t="str">
        <f>IF(ROW()-ROW($B$2)&gt;COUNTIF(MRT!$K$6:$K$371,"&gt;="&amp;$L$2),"",INDEX(MRT!I$6:I$371,MATCH(ROW()-ROW($B$2),ColAux,0),1))</f>
        <v/>
      </c>
      <c r="H353" t="str">
        <f>IF(ROW()-ROW($B$2)&gt;COUNTIF(MRT!$K$6:$K$371,"&gt;="&amp;$L$2),"",INDEX(MRT!J$6:J$371,MATCH(ROW()-ROW($B$2),ColAux,0),1))</f>
        <v/>
      </c>
      <c r="I353" t="str">
        <f>IF(ROW()-ROW($B$2)&gt;COUNTIF(MRT!$K$6:$K$371,"&gt;="&amp;$L$2),"",INDEX(MRT!K$6:K$371,MATCH(ROW()-ROW($B$2),ColAux,0),1))</f>
        <v/>
      </c>
    </row>
    <row r="354" spans="2:9">
      <c r="B354" s="3" t="str">
        <f>IF(ROW()-ROW($B$2)&gt;COUNTIF(MRT!$K$6:$K$371,"&gt;="&amp;$L$2),"",INDEX(MRT!D$6:D$371,MATCH(ROW()-ROW($B$2),ColAux,0),1))</f>
        <v/>
      </c>
      <c r="C354" s="4" t="str">
        <f>IF(ROW()-ROW($B$2)&gt;COUNTIF(MRT!$K$6:$K$371,"&gt;="&amp;$L$2),"",INDEX(MRT!E$6:E$371,MATCH(ROW()-ROW($B$2),ColAux,0),1))</f>
        <v/>
      </c>
      <c r="D354" s="3" t="str">
        <f>IF(ROW()-ROW($B$2)&gt;COUNTIF(MRT!$K$6:$K$371,"&gt;="&amp;$L$2),"",INDEX(MRT!F$6:F$371,MATCH(ROW()-ROW($B$2),ColAux,0),1))</f>
        <v/>
      </c>
      <c r="E354" s="4" t="str">
        <f>IF(ROW()-ROW($B$2)&gt;COUNTIF(MRT!$K$6:$K$371,"&gt;="&amp;$L$2),"",INDEX(MRT!G$6:G$371,MATCH(ROW()-ROW($B$2),ColAux,0),1))</f>
        <v/>
      </c>
      <c r="F354" t="str">
        <f>IF(ROW()-ROW($B$2)&gt;COUNTIF(MRT!$K$6:$K$371,"&gt;="&amp;$L$2),"",INDEX(MRT!H$6:H$371,MATCH(ROW()-ROW($B$2),ColAux,0),1))</f>
        <v/>
      </c>
      <c r="G354" t="str">
        <f>IF(ROW()-ROW($B$2)&gt;COUNTIF(MRT!$K$6:$K$371,"&gt;="&amp;$L$2),"",INDEX(MRT!I$6:I$371,MATCH(ROW()-ROW($B$2),ColAux,0),1))</f>
        <v/>
      </c>
      <c r="H354" t="str">
        <f>IF(ROW()-ROW($B$2)&gt;COUNTIF(MRT!$K$6:$K$371,"&gt;="&amp;$L$2),"",INDEX(MRT!J$6:J$371,MATCH(ROW()-ROW($B$2),ColAux,0),1))</f>
        <v/>
      </c>
      <c r="I354" t="str">
        <f>IF(ROW()-ROW($B$2)&gt;COUNTIF(MRT!$K$6:$K$371,"&gt;="&amp;$L$2),"",INDEX(MRT!K$6:K$371,MATCH(ROW()-ROW($B$2),ColAux,0),1))</f>
        <v/>
      </c>
    </row>
    <row r="355" spans="2:9">
      <c r="B355" s="3" t="str">
        <f>IF(ROW()-ROW($B$2)&gt;COUNTIF(MRT!$K$6:$K$371,"&gt;="&amp;$L$2),"",INDEX(MRT!D$6:D$371,MATCH(ROW()-ROW($B$2),ColAux,0),1))</f>
        <v/>
      </c>
      <c r="C355" s="4" t="str">
        <f>IF(ROW()-ROW($B$2)&gt;COUNTIF(MRT!$K$6:$K$371,"&gt;="&amp;$L$2),"",INDEX(MRT!E$6:E$371,MATCH(ROW()-ROW($B$2),ColAux,0),1))</f>
        <v/>
      </c>
      <c r="D355" s="3" t="str">
        <f>IF(ROW()-ROW($B$2)&gt;COUNTIF(MRT!$K$6:$K$371,"&gt;="&amp;$L$2),"",INDEX(MRT!F$6:F$371,MATCH(ROW()-ROW($B$2),ColAux,0),1))</f>
        <v/>
      </c>
      <c r="E355" s="4" t="str">
        <f>IF(ROW()-ROW($B$2)&gt;COUNTIF(MRT!$K$6:$K$371,"&gt;="&amp;$L$2),"",INDEX(MRT!G$6:G$371,MATCH(ROW()-ROW($B$2),ColAux,0),1))</f>
        <v/>
      </c>
      <c r="F355" t="str">
        <f>IF(ROW()-ROW($B$2)&gt;COUNTIF(MRT!$K$6:$K$371,"&gt;="&amp;$L$2),"",INDEX(MRT!H$6:H$371,MATCH(ROW()-ROW($B$2),ColAux,0),1))</f>
        <v/>
      </c>
      <c r="G355" t="str">
        <f>IF(ROW()-ROW($B$2)&gt;COUNTIF(MRT!$K$6:$K$371,"&gt;="&amp;$L$2),"",INDEX(MRT!I$6:I$371,MATCH(ROW()-ROW($B$2),ColAux,0),1))</f>
        <v/>
      </c>
      <c r="H355" t="str">
        <f>IF(ROW()-ROW($B$2)&gt;COUNTIF(MRT!$K$6:$K$371,"&gt;="&amp;$L$2),"",INDEX(MRT!J$6:J$371,MATCH(ROW()-ROW($B$2),ColAux,0),1))</f>
        <v/>
      </c>
      <c r="I355" t="str">
        <f>IF(ROW()-ROW($B$2)&gt;COUNTIF(MRT!$K$6:$K$371,"&gt;="&amp;$L$2),"",INDEX(MRT!K$6:K$371,MATCH(ROW()-ROW($B$2),ColAux,0),1))</f>
        <v/>
      </c>
    </row>
    <row r="356" spans="2:9">
      <c r="B356" s="3" t="str">
        <f>IF(ROW()-ROW($B$2)&gt;COUNTIF(MRT!$K$6:$K$371,"&gt;="&amp;$L$2),"",INDEX(MRT!D$6:D$371,MATCH(ROW()-ROW($B$2),ColAux,0),1))</f>
        <v/>
      </c>
      <c r="C356" s="4" t="str">
        <f>IF(ROW()-ROW($B$2)&gt;COUNTIF(MRT!$K$6:$K$371,"&gt;="&amp;$L$2),"",INDEX(MRT!E$6:E$371,MATCH(ROW()-ROW($B$2),ColAux,0),1))</f>
        <v/>
      </c>
      <c r="D356" s="3" t="str">
        <f>IF(ROW()-ROW($B$2)&gt;COUNTIF(MRT!$K$6:$K$371,"&gt;="&amp;$L$2),"",INDEX(MRT!F$6:F$371,MATCH(ROW()-ROW($B$2),ColAux,0),1))</f>
        <v/>
      </c>
      <c r="E356" s="4" t="str">
        <f>IF(ROW()-ROW($B$2)&gt;COUNTIF(MRT!$K$6:$K$371,"&gt;="&amp;$L$2),"",INDEX(MRT!G$6:G$371,MATCH(ROW()-ROW($B$2),ColAux,0),1))</f>
        <v/>
      </c>
      <c r="F356" t="str">
        <f>IF(ROW()-ROW($B$2)&gt;COUNTIF(MRT!$K$6:$K$371,"&gt;="&amp;$L$2),"",INDEX(MRT!H$6:H$371,MATCH(ROW()-ROW($B$2),ColAux,0),1))</f>
        <v/>
      </c>
      <c r="G356" t="str">
        <f>IF(ROW()-ROW($B$2)&gt;COUNTIF(MRT!$K$6:$K$371,"&gt;="&amp;$L$2),"",INDEX(MRT!I$6:I$371,MATCH(ROW()-ROW($B$2),ColAux,0),1))</f>
        <v/>
      </c>
      <c r="H356" t="str">
        <f>IF(ROW()-ROW($B$2)&gt;COUNTIF(MRT!$K$6:$K$371,"&gt;="&amp;$L$2),"",INDEX(MRT!J$6:J$371,MATCH(ROW()-ROW($B$2),ColAux,0),1))</f>
        <v/>
      </c>
      <c r="I356" t="str">
        <f>IF(ROW()-ROW($B$2)&gt;COUNTIF(MRT!$K$6:$K$371,"&gt;="&amp;$L$2),"",INDEX(MRT!K$6:K$371,MATCH(ROW()-ROW($B$2),ColAux,0),1))</f>
        <v/>
      </c>
    </row>
    <row r="357" spans="2:9">
      <c r="B357" s="3" t="str">
        <f>IF(ROW()-ROW($B$2)&gt;COUNTIF(MRT!$K$6:$K$371,"&gt;="&amp;$L$2),"",INDEX(MRT!D$6:D$371,MATCH(ROW()-ROW($B$2),ColAux,0),1))</f>
        <v/>
      </c>
      <c r="C357" s="4" t="str">
        <f>IF(ROW()-ROW($B$2)&gt;COUNTIF(MRT!$K$6:$K$371,"&gt;="&amp;$L$2),"",INDEX(MRT!E$6:E$371,MATCH(ROW()-ROW($B$2),ColAux,0),1))</f>
        <v/>
      </c>
      <c r="D357" s="3" t="str">
        <f>IF(ROW()-ROW($B$2)&gt;COUNTIF(MRT!$K$6:$K$371,"&gt;="&amp;$L$2),"",INDEX(MRT!F$6:F$371,MATCH(ROW()-ROW($B$2),ColAux,0),1))</f>
        <v/>
      </c>
      <c r="E357" s="4" t="str">
        <f>IF(ROW()-ROW($B$2)&gt;COUNTIF(MRT!$K$6:$K$371,"&gt;="&amp;$L$2),"",INDEX(MRT!G$6:G$371,MATCH(ROW()-ROW($B$2),ColAux,0),1))</f>
        <v/>
      </c>
      <c r="F357" t="str">
        <f>IF(ROW()-ROW($B$2)&gt;COUNTIF(MRT!$K$6:$K$371,"&gt;="&amp;$L$2),"",INDEX(MRT!H$6:H$371,MATCH(ROW()-ROW($B$2),ColAux,0),1))</f>
        <v/>
      </c>
      <c r="G357" t="str">
        <f>IF(ROW()-ROW($B$2)&gt;COUNTIF(MRT!$K$6:$K$371,"&gt;="&amp;$L$2),"",INDEX(MRT!I$6:I$371,MATCH(ROW()-ROW($B$2),ColAux,0),1))</f>
        <v/>
      </c>
      <c r="H357" t="str">
        <f>IF(ROW()-ROW($B$2)&gt;COUNTIF(MRT!$K$6:$K$371,"&gt;="&amp;$L$2),"",INDEX(MRT!J$6:J$371,MATCH(ROW()-ROW($B$2),ColAux,0),1))</f>
        <v/>
      </c>
      <c r="I357" t="str">
        <f>IF(ROW()-ROW($B$2)&gt;COUNTIF(MRT!$K$6:$K$371,"&gt;="&amp;$L$2),"",INDEX(MRT!K$6:K$371,MATCH(ROW()-ROW($B$2),ColAux,0),1))</f>
        <v/>
      </c>
    </row>
    <row r="358" spans="2:9">
      <c r="B358" s="3" t="str">
        <f>IF(ROW()-ROW($B$2)&gt;COUNTIF(MRT!$K$6:$K$371,"&gt;="&amp;$L$2),"",INDEX(MRT!D$6:D$371,MATCH(ROW()-ROW($B$2),ColAux,0),1))</f>
        <v/>
      </c>
      <c r="C358" s="4" t="str">
        <f>IF(ROW()-ROW($B$2)&gt;COUNTIF(MRT!$K$6:$K$371,"&gt;="&amp;$L$2),"",INDEX(MRT!E$6:E$371,MATCH(ROW()-ROW($B$2),ColAux,0),1))</f>
        <v/>
      </c>
      <c r="D358" s="3" t="str">
        <f>IF(ROW()-ROW($B$2)&gt;COUNTIF(MRT!$K$6:$K$371,"&gt;="&amp;$L$2),"",INDEX(MRT!F$6:F$371,MATCH(ROW()-ROW($B$2),ColAux,0),1))</f>
        <v/>
      </c>
      <c r="E358" s="4" t="str">
        <f>IF(ROW()-ROW($B$2)&gt;COUNTIF(MRT!$K$6:$K$371,"&gt;="&amp;$L$2),"",INDEX(MRT!G$6:G$371,MATCH(ROW()-ROW($B$2),ColAux,0),1))</f>
        <v/>
      </c>
      <c r="F358" t="str">
        <f>IF(ROW()-ROW($B$2)&gt;COUNTIF(MRT!$K$6:$K$371,"&gt;="&amp;$L$2),"",INDEX(MRT!H$6:H$371,MATCH(ROW()-ROW($B$2),ColAux,0),1))</f>
        <v/>
      </c>
      <c r="G358" t="str">
        <f>IF(ROW()-ROW($B$2)&gt;COUNTIF(MRT!$K$6:$K$371,"&gt;="&amp;$L$2),"",INDEX(MRT!I$6:I$371,MATCH(ROW()-ROW($B$2),ColAux,0),1))</f>
        <v/>
      </c>
      <c r="H358" t="str">
        <f>IF(ROW()-ROW($B$2)&gt;COUNTIF(MRT!$K$6:$K$371,"&gt;="&amp;$L$2),"",INDEX(MRT!J$6:J$371,MATCH(ROW()-ROW($B$2),ColAux,0),1))</f>
        <v/>
      </c>
      <c r="I358" t="str">
        <f>IF(ROW()-ROW($B$2)&gt;COUNTIF(MRT!$K$6:$K$371,"&gt;="&amp;$L$2),"",INDEX(MRT!K$6:K$371,MATCH(ROW()-ROW($B$2),ColAux,0),1))</f>
        <v/>
      </c>
    </row>
    <row r="359" spans="2:9">
      <c r="B359" s="3" t="str">
        <f>IF(ROW()-ROW($B$2)&gt;COUNTIF(MRT!$K$6:$K$371,"&gt;="&amp;$L$2),"",INDEX(MRT!D$6:D$371,MATCH(ROW()-ROW($B$2),ColAux,0),1))</f>
        <v/>
      </c>
      <c r="C359" s="4" t="str">
        <f>IF(ROW()-ROW($B$2)&gt;COUNTIF(MRT!$K$6:$K$371,"&gt;="&amp;$L$2),"",INDEX(MRT!E$6:E$371,MATCH(ROW()-ROW($B$2),ColAux,0),1))</f>
        <v/>
      </c>
      <c r="D359" s="3" t="str">
        <f>IF(ROW()-ROW($B$2)&gt;COUNTIF(MRT!$K$6:$K$371,"&gt;="&amp;$L$2),"",INDEX(MRT!F$6:F$371,MATCH(ROW()-ROW($B$2),ColAux,0),1))</f>
        <v/>
      </c>
      <c r="E359" s="4" t="str">
        <f>IF(ROW()-ROW($B$2)&gt;COUNTIF(MRT!$K$6:$K$371,"&gt;="&amp;$L$2),"",INDEX(MRT!G$6:G$371,MATCH(ROW()-ROW($B$2),ColAux,0),1))</f>
        <v/>
      </c>
      <c r="F359" t="str">
        <f>IF(ROW()-ROW($B$2)&gt;COUNTIF(MRT!$K$6:$K$371,"&gt;="&amp;$L$2),"",INDEX(MRT!H$6:H$371,MATCH(ROW()-ROW($B$2),ColAux,0),1))</f>
        <v/>
      </c>
      <c r="G359" t="str">
        <f>IF(ROW()-ROW($B$2)&gt;COUNTIF(MRT!$K$6:$K$371,"&gt;="&amp;$L$2),"",INDEX(MRT!I$6:I$371,MATCH(ROW()-ROW($B$2),ColAux,0),1))</f>
        <v/>
      </c>
      <c r="H359" t="str">
        <f>IF(ROW()-ROW($B$2)&gt;COUNTIF(MRT!$K$6:$K$371,"&gt;="&amp;$L$2),"",INDEX(MRT!J$6:J$371,MATCH(ROW()-ROW($B$2),ColAux,0),1))</f>
        <v/>
      </c>
      <c r="I359" t="str">
        <f>IF(ROW()-ROW($B$2)&gt;COUNTIF(MRT!$K$6:$K$371,"&gt;="&amp;$L$2),"",INDEX(MRT!K$6:K$371,MATCH(ROW()-ROW($B$2),ColAux,0),1))</f>
        <v/>
      </c>
    </row>
    <row r="360" spans="2:9">
      <c r="B360" s="3" t="str">
        <f>IF(ROW()-ROW($B$2)&gt;COUNTIF(MRT!$K$6:$K$371,"&gt;="&amp;$L$2),"",INDEX(MRT!D$6:D$371,MATCH(ROW()-ROW($B$2),ColAux,0),1))</f>
        <v/>
      </c>
      <c r="C360" s="4" t="str">
        <f>IF(ROW()-ROW($B$2)&gt;COUNTIF(MRT!$K$6:$K$371,"&gt;="&amp;$L$2),"",INDEX(MRT!E$6:E$371,MATCH(ROW()-ROW($B$2),ColAux,0),1))</f>
        <v/>
      </c>
      <c r="D360" s="3" t="str">
        <f>IF(ROW()-ROW($B$2)&gt;COUNTIF(MRT!$K$6:$K$371,"&gt;="&amp;$L$2),"",INDEX(MRT!F$6:F$371,MATCH(ROW()-ROW($B$2),ColAux,0),1))</f>
        <v/>
      </c>
      <c r="E360" s="4" t="str">
        <f>IF(ROW()-ROW($B$2)&gt;COUNTIF(MRT!$K$6:$K$371,"&gt;="&amp;$L$2),"",INDEX(MRT!G$6:G$371,MATCH(ROW()-ROW($B$2),ColAux,0),1))</f>
        <v/>
      </c>
      <c r="F360" t="str">
        <f>IF(ROW()-ROW($B$2)&gt;COUNTIF(MRT!$K$6:$K$371,"&gt;="&amp;$L$2),"",INDEX(MRT!H$6:H$371,MATCH(ROW()-ROW($B$2),ColAux,0),1))</f>
        <v/>
      </c>
      <c r="G360" t="str">
        <f>IF(ROW()-ROW($B$2)&gt;COUNTIF(MRT!$K$6:$K$371,"&gt;="&amp;$L$2),"",INDEX(MRT!I$6:I$371,MATCH(ROW()-ROW($B$2),ColAux,0),1))</f>
        <v/>
      </c>
      <c r="H360" t="str">
        <f>IF(ROW()-ROW($B$2)&gt;COUNTIF(MRT!$K$6:$K$371,"&gt;="&amp;$L$2),"",INDEX(MRT!J$6:J$371,MATCH(ROW()-ROW($B$2),ColAux,0),1))</f>
        <v/>
      </c>
      <c r="I360" t="str">
        <f>IF(ROW()-ROW($B$2)&gt;COUNTIF(MRT!$K$6:$K$371,"&gt;="&amp;$L$2),"",INDEX(MRT!K$6:K$371,MATCH(ROW()-ROW($B$2),ColAux,0),1))</f>
        <v/>
      </c>
    </row>
    <row r="361" spans="2:9">
      <c r="B361" s="3" t="str">
        <f>IF(ROW()-ROW($B$2)&gt;COUNTIF(MRT!$K$6:$K$371,"&gt;="&amp;$L$2),"",INDEX(MRT!D$6:D$371,MATCH(ROW()-ROW($B$2),ColAux,0),1))</f>
        <v/>
      </c>
      <c r="C361" s="4" t="str">
        <f>IF(ROW()-ROW($B$2)&gt;COUNTIF(MRT!$K$6:$K$371,"&gt;="&amp;$L$2),"",INDEX(MRT!E$6:E$371,MATCH(ROW()-ROW($B$2),ColAux,0),1))</f>
        <v/>
      </c>
      <c r="D361" s="3" t="str">
        <f>IF(ROW()-ROW($B$2)&gt;COUNTIF(MRT!$K$6:$K$371,"&gt;="&amp;$L$2),"",INDEX(MRT!F$6:F$371,MATCH(ROW()-ROW($B$2),ColAux,0),1))</f>
        <v/>
      </c>
      <c r="E361" s="4" t="str">
        <f>IF(ROW()-ROW($B$2)&gt;COUNTIF(MRT!$K$6:$K$371,"&gt;="&amp;$L$2),"",INDEX(MRT!G$6:G$371,MATCH(ROW()-ROW($B$2),ColAux,0),1))</f>
        <v/>
      </c>
      <c r="F361" t="str">
        <f>IF(ROW()-ROW($B$2)&gt;COUNTIF(MRT!$K$6:$K$371,"&gt;="&amp;$L$2),"",INDEX(MRT!H$6:H$371,MATCH(ROW()-ROW($B$2),ColAux,0),1))</f>
        <v/>
      </c>
      <c r="G361" t="str">
        <f>IF(ROW()-ROW($B$2)&gt;COUNTIF(MRT!$K$6:$K$371,"&gt;="&amp;$L$2),"",INDEX(MRT!I$6:I$371,MATCH(ROW()-ROW($B$2),ColAux,0),1))</f>
        <v/>
      </c>
      <c r="H361" t="str">
        <f>IF(ROW()-ROW($B$2)&gt;COUNTIF(MRT!$K$6:$K$371,"&gt;="&amp;$L$2),"",INDEX(MRT!J$6:J$371,MATCH(ROW()-ROW($B$2),ColAux,0),1))</f>
        <v/>
      </c>
      <c r="I361" t="str">
        <f>IF(ROW()-ROW($B$2)&gt;COUNTIF(MRT!$K$6:$K$371,"&gt;="&amp;$L$2),"",INDEX(MRT!K$6:K$371,MATCH(ROW()-ROW($B$2),ColAux,0),1))</f>
        <v/>
      </c>
    </row>
    <row r="362" spans="2:9">
      <c r="B362" s="3" t="str">
        <f>IF(ROW()-ROW($B$2)&gt;COUNTIF(MRT!$K$6:$K$371,"&gt;="&amp;$L$2),"",INDEX(MRT!D$6:D$371,MATCH(ROW()-ROW($B$2),ColAux,0),1))</f>
        <v/>
      </c>
      <c r="C362" s="4" t="str">
        <f>IF(ROW()-ROW($B$2)&gt;COUNTIF(MRT!$K$6:$K$371,"&gt;="&amp;$L$2),"",INDEX(MRT!E$6:E$371,MATCH(ROW()-ROW($B$2),ColAux,0),1))</f>
        <v/>
      </c>
      <c r="D362" s="3" t="str">
        <f>IF(ROW()-ROW($B$2)&gt;COUNTIF(MRT!$K$6:$K$371,"&gt;="&amp;$L$2),"",INDEX(MRT!F$6:F$371,MATCH(ROW()-ROW($B$2),ColAux,0),1))</f>
        <v/>
      </c>
      <c r="E362" s="4" t="str">
        <f>IF(ROW()-ROW($B$2)&gt;COUNTIF(MRT!$K$6:$K$371,"&gt;="&amp;$L$2),"",INDEX(MRT!G$6:G$371,MATCH(ROW()-ROW($B$2),ColAux,0),1))</f>
        <v/>
      </c>
      <c r="F362" t="str">
        <f>IF(ROW()-ROW($B$2)&gt;COUNTIF(MRT!$K$6:$K$371,"&gt;="&amp;$L$2),"",INDEX(MRT!H$6:H$371,MATCH(ROW()-ROW($B$2),ColAux,0),1))</f>
        <v/>
      </c>
      <c r="G362" t="str">
        <f>IF(ROW()-ROW($B$2)&gt;COUNTIF(MRT!$K$6:$K$371,"&gt;="&amp;$L$2),"",INDEX(MRT!I$6:I$371,MATCH(ROW()-ROW($B$2),ColAux,0),1))</f>
        <v/>
      </c>
      <c r="H362" t="str">
        <f>IF(ROW()-ROW($B$2)&gt;COUNTIF(MRT!$K$6:$K$371,"&gt;="&amp;$L$2),"",INDEX(MRT!J$6:J$371,MATCH(ROW()-ROW($B$2),ColAux,0),1))</f>
        <v/>
      </c>
      <c r="I362" t="str">
        <f>IF(ROW()-ROW($B$2)&gt;COUNTIF(MRT!$K$6:$K$371,"&gt;="&amp;$L$2),"",INDEX(MRT!K$6:K$371,MATCH(ROW()-ROW($B$2),ColAux,0),1))</f>
        <v/>
      </c>
    </row>
    <row r="363" spans="2:9">
      <c r="B363" s="3" t="str">
        <f>IF(ROW()-ROW($B$2)&gt;COUNTIF(MRT!$K$6:$K$371,"&gt;="&amp;$L$2),"",INDEX(MRT!D$6:D$371,MATCH(ROW()-ROW($B$2),ColAux,0),1))</f>
        <v/>
      </c>
      <c r="C363" s="4" t="str">
        <f>IF(ROW()-ROW($B$2)&gt;COUNTIF(MRT!$K$6:$K$371,"&gt;="&amp;$L$2),"",INDEX(MRT!E$6:E$371,MATCH(ROW()-ROW($B$2),ColAux,0),1))</f>
        <v/>
      </c>
      <c r="D363" s="3" t="str">
        <f>IF(ROW()-ROW($B$2)&gt;COUNTIF(MRT!$K$6:$K$371,"&gt;="&amp;$L$2),"",INDEX(MRT!F$6:F$371,MATCH(ROW()-ROW($B$2),ColAux,0),1))</f>
        <v/>
      </c>
      <c r="E363" s="4" t="str">
        <f>IF(ROW()-ROW($B$2)&gt;COUNTIF(MRT!$K$6:$K$371,"&gt;="&amp;$L$2),"",INDEX(MRT!G$6:G$371,MATCH(ROW()-ROW($B$2),ColAux,0),1))</f>
        <v/>
      </c>
      <c r="F363" t="str">
        <f>IF(ROW()-ROW($B$2)&gt;COUNTIF(MRT!$K$6:$K$371,"&gt;="&amp;$L$2),"",INDEX(MRT!H$6:H$371,MATCH(ROW()-ROW($B$2),ColAux,0),1))</f>
        <v/>
      </c>
      <c r="G363" t="str">
        <f>IF(ROW()-ROW($B$2)&gt;COUNTIF(MRT!$K$6:$K$371,"&gt;="&amp;$L$2),"",INDEX(MRT!I$6:I$371,MATCH(ROW()-ROW($B$2),ColAux,0),1))</f>
        <v/>
      </c>
      <c r="H363" t="str">
        <f>IF(ROW()-ROW($B$2)&gt;COUNTIF(MRT!$K$6:$K$371,"&gt;="&amp;$L$2),"",INDEX(MRT!J$6:J$371,MATCH(ROW()-ROW($B$2),ColAux,0),1))</f>
        <v/>
      </c>
      <c r="I363" t="str">
        <f>IF(ROW()-ROW($B$2)&gt;COUNTIF(MRT!$K$6:$K$371,"&gt;="&amp;$L$2),"",INDEX(MRT!K$6:K$371,MATCH(ROW()-ROW($B$2),ColAux,0),1))</f>
        <v/>
      </c>
    </row>
    <row r="364" spans="2:9">
      <c r="B364" s="3" t="str">
        <f>IF(ROW()-ROW($B$2)&gt;COUNTIF(MRT!$K$6:$K$371,"&gt;="&amp;$L$2),"",INDEX(MRT!D$6:D$371,MATCH(ROW()-ROW($B$2),ColAux,0),1))</f>
        <v/>
      </c>
      <c r="C364" s="4" t="str">
        <f>IF(ROW()-ROW($B$2)&gt;COUNTIF(MRT!$K$6:$K$371,"&gt;="&amp;$L$2),"",INDEX(MRT!E$6:E$371,MATCH(ROW()-ROW($B$2),ColAux,0),1))</f>
        <v/>
      </c>
      <c r="D364" s="3" t="str">
        <f>IF(ROW()-ROW($B$2)&gt;COUNTIF(MRT!$K$6:$K$371,"&gt;="&amp;$L$2),"",INDEX(MRT!F$6:F$371,MATCH(ROW()-ROW($B$2),ColAux,0),1))</f>
        <v/>
      </c>
      <c r="E364" s="4" t="str">
        <f>IF(ROW()-ROW($B$2)&gt;COUNTIF(MRT!$K$6:$K$371,"&gt;="&amp;$L$2),"",INDEX(MRT!G$6:G$371,MATCH(ROW()-ROW($B$2),ColAux,0),1))</f>
        <v/>
      </c>
      <c r="F364" t="str">
        <f>IF(ROW()-ROW($B$2)&gt;COUNTIF(MRT!$K$6:$K$371,"&gt;="&amp;$L$2),"",INDEX(MRT!H$6:H$371,MATCH(ROW()-ROW($B$2),ColAux,0),1))</f>
        <v/>
      </c>
      <c r="G364" t="str">
        <f>IF(ROW()-ROW($B$2)&gt;COUNTIF(MRT!$K$6:$K$371,"&gt;="&amp;$L$2),"",INDEX(MRT!I$6:I$371,MATCH(ROW()-ROW($B$2),ColAux,0),1))</f>
        <v/>
      </c>
      <c r="H364" t="str">
        <f>IF(ROW()-ROW($B$2)&gt;COUNTIF(MRT!$K$6:$K$371,"&gt;="&amp;$L$2),"",INDEX(MRT!J$6:J$371,MATCH(ROW()-ROW($B$2),ColAux,0),1))</f>
        <v/>
      </c>
      <c r="I364" t="str">
        <f>IF(ROW()-ROW($B$2)&gt;COUNTIF(MRT!$K$6:$K$371,"&gt;="&amp;$L$2),"",INDEX(MRT!K$6:K$371,MATCH(ROW()-ROW($B$2),ColAux,0),1))</f>
        <v/>
      </c>
    </row>
    <row r="365" spans="2:9">
      <c r="B365" s="3" t="str">
        <f>IF(ROW()-ROW($B$2)&gt;COUNTIF(MRT!$K$6:$K$371,"&gt;="&amp;$L$2),"",INDEX(MRT!D$6:D$371,MATCH(ROW()-ROW($B$2),ColAux,0),1))</f>
        <v/>
      </c>
      <c r="C365" s="4" t="str">
        <f>IF(ROW()-ROW($B$2)&gt;COUNTIF(MRT!$K$6:$K$371,"&gt;="&amp;$L$2),"",INDEX(MRT!E$6:E$371,MATCH(ROW()-ROW($B$2),ColAux,0),1))</f>
        <v/>
      </c>
      <c r="D365" s="3" t="str">
        <f>IF(ROW()-ROW($B$2)&gt;COUNTIF(MRT!$K$6:$K$371,"&gt;="&amp;$L$2),"",INDEX(MRT!F$6:F$371,MATCH(ROW()-ROW($B$2),ColAux,0),1))</f>
        <v/>
      </c>
      <c r="E365" s="4" t="str">
        <f>IF(ROW()-ROW($B$2)&gt;COUNTIF(MRT!$K$6:$K$371,"&gt;="&amp;$L$2),"",INDEX(MRT!G$6:G$371,MATCH(ROW()-ROW($B$2),ColAux,0),1))</f>
        <v/>
      </c>
      <c r="F365" t="str">
        <f>IF(ROW()-ROW($B$2)&gt;COUNTIF(MRT!$K$6:$K$371,"&gt;="&amp;$L$2),"",INDEX(MRT!H$6:H$371,MATCH(ROW()-ROW($B$2),ColAux,0),1))</f>
        <v/>
      </c>
      <c r="G365" t="str">
        <f>IF(ROW()-ROW($B$2)&gt;COUNTIF(MRT!$K$6:$K$371,"&gt;="&amp;$L$2),"",INDEX(MRT!I$6:I$371,MATCH(ROW()-ROW($B$2),ColAux,0),1))</f>
        <v/>
      </c>
      <c r="H365" t="str">
        <f>IF(ROW()-ROW($B$2)&gt;COUNTIF(MRT!$K$6:$K$371,"&gt;="&amp;$L$2),"",INDEX(MRT!J$6:J$371,MATCH(ROW()-ROW($B$2),ColAux,0),1))</f>
        <v/>
      </c>
      <c r="I365" t="str">
        <f>IF(ROW()-ROW($B$2)&gt;COUNTIF(MRT!$K$6:$K$371,"&gt;="&amp;$L$2),"",INDEX(MRT!K$6:K$371,MATCH(ROW()-ROW($B$2),ColAux,0),1))</f>
        <v/>
      </c>
    </row>
    <row r="366" spans="2:9">
      <c r="B366" s="3" t="str">
        <f>IF(ROW()-ROW($B$2)&gt;COUNTIF(MRT!$K$6:$K$371,"&gt;="&amp;$L$2),"",INDEX(MRT!D$6:D$371,MATCH(ROW()-ROW($B$2),ColAux,0),1))</f>
        <v/>
      </c>
      <c r="C366" s="4" t="str">
        <f>IF(ROW()-ROW($B$2)&gt;COUNTIF(MRT!$K$6:$K$371,"&gt;="&amp;$L$2),"",INDEX(MRT!E$6:E$371,MATCH(ROW()-ROW($B$2),ColAux,0),1))</f>
        <v/>
      </c>
      <c r="D366" s="3" t="str">
        <f>IF(ROW()-ROW($B$2)&gt;COUNTIF(MRT!$K$6:$K$371,"&gt;="&amp;$L$2),"",INDEX(MRT!F$6:F$371,MATCH(ROW()-ROW($B$2),ColAux,0),1))</f>
        <v/>
      </c>
      <c r="E366" s="4" t="str">
        <f>IF(ROW()-ROW($B$2)&gt;COUNTIF(MRT!$K$6:$K$371,"&gt;="&amp;$L$2),"",INDEX(MRT!G$6:G$371,MATCH(ROW()-ROW($B$2),ColAux,0),1))</f>
        <v/>
      </c>
      <c r="F366" t="str">
        <f>IF(ROW()-ROW($B$2)&gt;COUNTIF(MRT!$K$6:$K$371,"&gt;="&amp;$L$2),"",INDEX(MRT!H$6:H$371,MATCH(ROW()-ROW($B$2),ColAux,0),1))</f>
        <v/>
      </c>
      <c r="G366" t="str">
        <f>IF(ROW()-ROW($B$2)&gt;COUNTIF(MRT!$K$6:$K$371,"&gt;="&amp;$L$2),"",INDEX(MRT!I$6:I$371,MATCH(ROW()-ROW($B$2),ColAux,0),1))</f>
        <v/>
      </c>
      <c r="H366" t="str">
        <f>IF(ROW()-ROW($B$2)&gt;COUNTIF(MRT!$K$6:$K$371,"&gt;="&amp;$L$2),"",INDEX(MRT!J$6:J$371,MATCH(ROW()-ROW($B$2),ColAux,0),1))</f>
        <v/>
      </c>
      <c r="I366" t="str">
        <f>IF(ROW()-ROW($B$2)&gt;COUNTIF(MRT!$K$6:$K$371,"&gt;="&amp;$L$2),"",INDEX(MRT!K$6:K$371,MATCH(ROW()-ROW($B$2),ColAux,0),1))</f>
        <v/>
      </c>
    </row>
    <row r="367" spans="2:9">
      <c r="B367" s="3" t="str">
        <f>IF(ROW()-ROW($B$2)&gt;COUNTIF(MRT!$K$6:$K$371,"&gt;="&amp;$L$2),"",INDEX(MRT!D$6:D$371,MATCH(ROW()-ROW($B$2),ColAux,0),1))</f>
        <v/>
      </c>
      <c r="C367" s="4" t="str">
        <f>IF(ROW()-ROW($B$2)&gt;COUNTIF(MRT!$K$6:$K$371,"&gt;="&amp;$L$2),"",INDEX(MRT!E$6:E$371,MATCH(ROW()-ROW($B$2),ColAux,0),1))</f>
        <v/>
      </c>
      <c r="D367" s="3" t="str">
        <f>IF(ROW()-ROW($B$2)&gt;COUNTIF(MRT!$K$6:$K$371,"&gt;="&amp;$L$2),"",INDEX(MRT!F$6:F$371,MATCH(ROW()-ROW($B$2),ColAux,0),1))</f>
        <v/>
      </c>
      <c r="E367" s="4" t="str">
        <f>IF(ROW()-ROW($B$2)&gt;COUNTIF(MRT!$K$6:$K$371,"&gt;="&amp;$L$2),"",INDEX(MRT!G$6:G$371,MATCH(ROW()-ROW($B$2),ColAux,0),1))</f>
        <v/>
      </c>
      <c r="F367" t="str">
        <f>IF(ROW()-ROW($B$2)&gt;COUNTIF(MRT!$K$6:$K$371,"&gt;="&amp;$L$2),"",INDEX(MRT!H$6:H$371,MATCH(ROW()-ROW($B$2),ColAux,0),1))</f>
        <v/>
      </c>
      <c r="G367" t="str">
        <f>IF(ROW()-ROW($B$2)&gt;COUNTIF(MRT!$K$6:$K$371,"&gt;="&amp;$L$2),"",INDEX(MRT!I$6:I$371,MATCH(ROW()-ROW($B$2),ColAux,0),1))</f>
        <v/>
      </c>
      <c r="H367" t="str">
        <f>IF(ROW()-ROW($B$2)&gt;COUNTIF(MRT!$K$6:$K$371,"&gt;="&amp;$L$2),"",INDEX(MRT!J$6:J$371,MATCH(ROW()-ROW($B$2),ColAux,0),1))</f>
        <v/>
      </c>
      <c r="I367" t="str">
        <f>IF(ROW()-ROW($B$2)&gt;COUNTIF(MRT!$K$6:$K$371,"&gt;="&amp;$L$2),"",INDEX(MRT!K$6:K$371,MATCH(ROW()-ROW($B$2),ColAux,0),1))</f>
        <v/>
      </c>
    </row>
    <row r="368" spans="2:9">
      <c r="B368" s="3" t="str">
        <f>IF(ROW()-ROW($B$2)&gt;COUNTIF(MRT!$K$6:$K$371,"&gt;="&amp;$L$2),"",INDEX(MRT!D$6:D$371,MATCH(ROW()-ROW($B$2),ColAux,0),1))</f>
        <v/>
      </c>
      <c r="C368" s="4" t="str">
        <f>IF(ROW()-ROW($B$2)&gt;COUNTIF(MRT!$K$6:$K$371,"&gt;="&amp;$L$2),"",INDEX(MRT!E$6:E$371,MATCH(ROW()-ROW($B$2),ColAux,0),1))</f>
        <v/>
      </c>
      <c r="D368" s="3" t="str">
        <f>IF(ROW()-ROW($B$2)&gt;COUNTIF(MRT!$K$6:$K$371,"&gt;="&amp;$L$2),"",INDEX(MRT!F$6:F$371,MATCH(ROW()-ROW($B$2),ColAux,0),1))</f>
        <v/>
      </c>
      <c r="E368" s="4" t="str">
        <f>IF(ROW()-ROW($B$2)&gt;COUNTIF(MRT!$K$6:$K$371,"&gt;="&amp;$L$2),"",INDEX(MRT!G$6:G$371,MATCH(ROW()-ROW($B$2),ColAux,0),1))</f>
        <v/>
      </c>
      <c r="F368" t="str">
        <f>IF(ROW()-ROW($B$2)&gt;COUNTIF(MRT!$K$6:$K$371,"&gt;="&amp;$L$2),"",INDEX(MRT!H$6:H$371,MATCH(ROW()-ROW($B$2),ColAux,0),1))</f>
        <v/>
      </c>
      <c r="G368" t="str">
        <f>IF(ROW()-ROW($B$2)&gt;COUNTIF(MRT!$K$6:$K$371,"&gt;="&amp;$L$2),"",INDEX(MRT!I$6:I$371,MATCH(ROW()-ROW($B$2),ColAux,0),1))</f>
        <v/>
      </c>
      <c r="H368" t="str">
        <f>IF(ROW()-ROW($B$2)&gt;COUNTIF(MRT!$K$6:$K$371,"&gt;="&amp;$L$2),"",INDEX(MRT!J$6:J$371,MATCH(ROW()-ROW($B$2),ColAux,0),1))</f>
        <v/>
      </c>
      <c r="I368" t="str">
        <f>IF(ROW()-ROW($B$2)&gt;COUNTIF(MRT!$K$6:$K$371,"&gt;="&amp;$L$2),"",INDEX(MRT!K$6:K$371,MATCH(ROW()-ROW($B$2),ColAux,0),1))</f>
        <v/>
      </c>
    </row>
    <row r="369" spans="2:9">
      <c r="B369" s="3" t="str">
        <f>IF(ROW()-ROW($B$2)&gt;COUNTIF(MRT!$K$6:$K$371,"&gt;="&amp;$L$2),"",INDEX(MRT!D$6:D$371,MATCH(ROW()-ROW($B$2),ColAux,0),1))</f>
        <v/>
      </c>
      <c r="C369" s="4" t="str">
        <f>IF(ROW()-ROW($B$2)&gt;COUNTIF(MRT!$K$6:$K$371,"&gt;="&amp;$L$2),"",INDEX(MRT!E$6:E$371,MATCH(ROW()-ROW($B$2),ColAux,0),1))</f>
        <v/>
      </c>
      <c r="D369" s="3" t="str">
        <f>IF(ROW()-ROW($B$2)&gt;COUNTIF(MRT!$K$6:$K$371,"&gt;="&amp;$L$2),"",INDEX(MRT!F$6:F$371,MATCH(ROW()-ROW($B$2),ColAux,0),1))</f>
        <v/>
      </c>
      <c r="E369" s="4" t="str">
        <f>IF(ROW()-ROW($B$2)&gt;COUNTIF(MRT!$K$6:$K$371,"&gt;="&amp;$L$2),"",INDEX(MRT!G$6:G$371,MATCH(ROW()-ROW($B$2),ColAux,0),1))</f>
        <v/>
      </c>
      <c r="F369" t="str">
        <f>IF(ROW()-ROW($B$2)&gt;COUNTIF(MRT!$K$6:$K$371,"&gt;="&amp;$L$2),"",INDEX(MRT!H$6:H$371,MATCH(ROW()-ROW($B$2),ColAux,0),1))</f>
        <v/>
      </c>
      <c r="G369" t="str">
        <f>IF(ROW()-ROW($B$2)&gt;COUNTIF(MRT!$K$6:$K$371,"&gt;="&amp;$L$2),"",INDEX(MRT!I$6:I$371,MATCH(ROW()-ROW($B$2),ColAux,0),1))</f>
        <v/>
      </c>
      <c r="H369" t="str">
        <f>IF(ROW()-ROW($B$2)&gt;COUNTIF(MRT!$K$6:$K$371,"&gt;="&amp;$L$2),"",INDEX(MRT!J$6:J$371,MATCH(ROW()-ROW($B$2),ColAux,0),1))</f>
        <v/>
      </c>
      <c r="I369" t="str">
        <f>IF(ROW()-ROW($B$2)&gt;COUNTIF(MRT!$K$6:$K$371,"&gt;="&amp;$L$2),"",INDEX(MRT!K$6:K$371,MATCH(ROW()-ROW($B$2),ColAux,0),1))</f>
        <v/>
      </c>
    </row>
  </sheetData>
  <conditionalFormatting sqref="I3:I1048576">
    <cfRule type="colorScale" priority="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3:I1048576">
    <cfRule type="expression" dxfId="2" priority="3">
      <formula>$B3&lt;&gt;""</formula>
    </cfRule>
  </conditionalFormatting>
  <conditionalFormatting sqref="B3:C1048576">
    <cfRule type="expression" dxfId="1" priority="2">
      <formula>AND($B3&lt;&gt;"",WEEKDAY($B3,2)&gt;4)</formula>
    </cfRule>
  </conditionalFormatting>
  <conditionalFormatting sqref="D3:E1048576">
    <cfRule type="expression" dxfId="0" priority="1">
      <formula>AND($D3&lt;&gt;"",WEEKDAY($D3,2)&gt;4)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27BDFE77-9DCA-4B0C-8262-F8859A7189C6}">
            <xm:f>WEEKDAY(MRT!C3,2)&gt;4</xm:f>
            <x14:dxf>
              <fill>
                <patternFill>
                  <bgColor rgb="FFFFFF00"/>
                </patternFill>
              </fill>
            </x14:dxf>
          </x14:cfRule>
          <xm:sqref>C3 E3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MRT</vt:lpstr>
      <vt:lpstr>résultat souhaité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Belaid</dc:creator>
  <cp:lastModifiedBy>Saban AKMAN</cp:lastModifiedBy>
  <dcterms:created xsi:type="dcterms:W3CDTF">2016-07-10T13:16:48Z</dcterms:created>
  <dcterms:modified xsi:type="dcterms:W3CDTF">2016-07-13T18:41:49Z</dcterms:modified>
</cp:coreProperties>
</file>