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45" windowWidth="19920" windowHeight="7710"/>
  </bookViews>
  <sheets>
    <sheet name="Données" sheetId="1" r:id="rId1"/>
  </sheets>
  <definedNames>
    <definedName name="CLCL">MATCH(9.99999E+307,Données!$D:$D)</definedName>
    <definedName name="TblD">OFFSET(Données!$A$2,,,VD-1,2)</definedName>
    <definedName name="VD">MAX(MATCH(9.99999E+307,Données!$A:$A),MATCH(9.99999E+307,Données!$A:$A))</definedName>
    <definedName name="x">OFFSET(Données!$D$2,,,CLCL-1,1)</definedName>
    <definedName name="y">OFFSET(Données!$E$2,,,CLCL-1,1)</definedName>
  </definedNames>
  <calcPr calcId="125725"/>
</workbook>
</file>

<file path=xl/calcChain.xml><?xml version="1.0" encoding="utf-8"?>
<calcChain xmlns="http://schemas.openxmlformats.org/spreadsheetml/2006/main">
  <c r="H2" i="1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1"/>
  <c r="C470"/>
  <c r="C469"/>
  <c r="C468"/>
  <c r="C467"/>
  <c r="C466"/>
  <c r="C465"/>
  <c r="C464"/>
  <c r="C463"/>
  <c r="C462"/>
  <c r="C461"/>
  <c r="C460"/>
  <c r="C459"/>
  <c r="C458"/>
  <c r="C457"/>
  <c r="C456"/>
  <c r="C455"/>
  <c r="C454"/>
  <c r="C453"/>
  <c r="C452"/>
  <c r="C451"/>
  <c r="C450"/>
  <c r="C449"/>
  <c r="C448"/>
  <c r="C447"/>
  <c r="C446"/>
  <c r="C445"/>
  <c r="C444"/>
  <c r="C443"/>
  <c r="C442"/>
  <c r="C441"/>
  <c r="C440"/>
  <c r="C439"/>
  <c r="C438"/>
  <c r="C437"/>
  <c r="C436"/>
  <c r="C435"/>
  <c r="C434"/>
  <c r="C433"/>
  <c r="C432"/>
  <c r="C431"/>
  <c r="C430"/>
  <c r="C429"/>
  <c r="C428"/>
  <c r="C427"/>
  <c r="C426"/>
  <c r="C425"/>
  <c r="C424"/>
  <c r="C423"/>
  <c r="C422"/>
  <c r="C421"/>
  <c r="C420"/>
  <c r="C419"/>
  <c r="C418"/>
  <c r="C417"/>
  <c r="C416"/>
  <c r="C415"/>
  <c r="C414"/>
  <c r="C413"/>
  <c r="C412"/>
  <c r="C411"/>
  <c r="C410"/>
  <c r="C409"/>
  <c r="C408"/>
  <c r="C407"/>
  <c r="C406"/>
  <c r="C405"/>
  <c r="C404"/>
  <c r="C403"/>
  <c r="C402"/>
  <c r="C401"/>
  <c r="C400"/>
  <c r="C399"/>
  <c r="C398"/>
  <c r="C397"/>
  <c r="C396"/>
  <c r="C395"/>
  <c r="C394"/>
  <c r="C393"/>
  <c r="C392"/>
  <c r="C391"/>
  <c r="C390"/>
  <c r="C389"/>
  <c r="C388"/>
  <c r="C387"/>
  <c r="C386"/>
  <c r="C385"/>
  <c r="C384"/>
  <c r="C383"/>
  <c r="C382"/>
  <c r="C381"/>
  <c r="C380"/>
  <c r="C379"/>
  <c r="C378"/>
  <c r="C377"/>
  <c r="C376"/>
  <c r="C375"/>
  <c r="C374"/>
  <c r="C373"/>
  <c r="C372"/>
  <c r="C371"/>
  <c r="C370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50"/>
  <c r="C349"/>
  <c r="C348"/>
  <c r="C347"/>
  <c r="C346"/>
  <c r="C345"/>
  <c r="C344"/>
  <c r="C343"/>
  <c r="C342"/>
  <c r="C341"/>
  <c r="C340"/>
  <c r="C339"/>
  <c r="C338"/>
  <c r="C337"/>
  <c r="C336"/>
  <c r="C335"/>
  <c r="C334"/>
  <c r="C333"/>
  <c r="C332"/>
  <c r="C331"/>
  <c r="C330"/>
  <c r="C329"/>
  <c r="C328"/>
  <c r="C327"/>
  <c r="C326"/>
  <c r="C325"/>
  <c r="C324"/>
  <c r="C323"/>
  <c r="C322"/>
  <c r="C321"/>
  <c r="C320"/>
  <c r="C319"/>
  <c r="C318"/>
  <c r="C317"/>
  <c r="C316"/>
  <c r="C315"/>
  <c r="C314"/>
  <c r="C313"/>
  <c r="C312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6"/>
  <c r="C4"/>
  <c r="C3"/>
  <c r="C2"/>
  <c r="C5" l="1"/>
  <c r="E500" s="1"/>
  <c r="C7"/>
  <c r="D20"/>
  <c r="D52"/>
  <c r="D84"/>
  <c r="D116"/>
  <c r="D148"/>
  <c r="D180"/>
  <c r="D212"/>
  <c r="D244"/>
  <c r="D276"/>
  <c r="D308"/>
  <c r="D340"/>
  <c r="D372"/>
  <c r="D404"/>
  <c r="D436"/>
  <c r="D468"/>
  <c r="D500"/>
  <c r="C8"/>
  <c r="E8" s="1"/>
  <c r="E30"/>
  <c r="E38"/>
  <c r="E62"/>
  <c r="E70"/>
  <c r="E94"/>
  <c r="E102"/>
  <c r="E126"/>
  <c r="E134"/>
  <c r="E158"/>
  <c r="E166"/>
  <c r="E190"/>
  <c r="E198"/>
  <c r="E222"/>
  <c r="E230"/>
  <c r="E254"/>
  <c r="E262"/>
  <c r="E286"/>
  <c r="E294"/>
  <c r="E318"/>
  <c r="E326"/>
  <c r="E350"/>
  <c r="E358"/>
  <c r="E366"/>
  <c r="E382"/>
  <c r="E390"/>
  <c r="E398"/>
  <c r="E414"/>
  <c r="E422"/>
  <c r="E430"/>
  <c r="E446"/>
  <c r="E454"/>
  <c r="E462"/>
  <c r="E478"/>
  <c r="E486"/>
  <c r="E494"/>
  <c r="E15"/>
  <c r="E23"/>
  <c r="E31"/>
  <c r="E47"/>
  <c r="E55"/>
  <c r="E63"/>
  <c r="E79"/>
  <c r="E87"/>
  <c r="E95"/>
  <c r="E111"/>
  <c r="E119"/>
  <c r="E127"/>
  <c r="E143"/>
  <c r="E151"/>
  <c r="E159"/>
  <c r="E175"/>
  <c r="E183"/>
  <c r="E191"/>
  <c r="E207"/>
  <c r="E215"/>
  <c r="E223"/>
  <c r="E239"/>
  <c r="E247"/>
  <c r="E255"/>
  <c r="E271"/>
  <c r="E279"/>
  <c r="E287"/>
  <c r="E303"/>
  <c r="E311"/>
  <c r="E319"/>
  <c r="E335"/>
  <c r="E343"/>
  <c r="E351"/>
  <c r="E367"/>
  <c r="E375"/>
  <c r="E383"/>
  <c r="E399"/>
  <c r="E407"/>
  <c r="E415"/>
  <c r="E431"/>
  <c r="E439"/>
  <c r="E447"/>
  <c r="E463"/>
  <c r="E471"/>
  <c r="E479"/>
  <c r="E495"/>
  <c r="E4"/>
  <c r="D15"/>
  <c r="D31"/>
  <c r="D39"/>
  <c r="D47"/>
  <c r="D63"/>
  <c r="D71"/>
  <c r="D79"/>
  <c r="D95"/>
  <c r="D103"/>
  <c r="D111"/>
  <c r="D127"/>
  <c r="D135"/>
  <c r="D143"/>
  <c r="D159"/>
  <c r="E160"/>
  <c r="D167"/>
  <c r="D175"/>
  <c r="E176"/>
  <c r="D183"/>
  <c r="D191"/>
  <c r="E192"/>
  <c r="D199"/>
  <c r="D207"/>
  <c r="E208"/>
  <c r="D215"/>
  <c r="D223"/>
  <c r="E224"/>
  <c r="D231"/>
  <c r="D235"/>
  <c r="D239"/>
  <c r="E240"/>
  <c r="D247"/>
  <c r="E248"/>
  <c r="D251"/>
  <c r="E256"/>
  <c r="D259"/>
  <c r="D263"/>
  <c r="D267"/>
  <c r="D271"/>
  <c r="E272"/>
  <c r="D279"/>
  <c r="E280"/>
  <c r="D283"/>
  <c r="E288"/>
  <c r="D291"/>
  <c r="D295"/>
  <c r="D299"/>
  <c r="D303"/>
  <c r="E304"/>
  <c r="D311"/>
  <c r="E312"/>
  <c r="D315"/>
  <c r="E320"/>
  <c r="D323"/>
  <c r="D327"/>
  <c r="D331"/>
  <c r="D335"/>
  <c r="E336"/>
  <c r="D343"/>
  <c r="E344"/>
  <c r="D347"/>
  <c r="E352"/>
  <c r="D355"/>
  <c r="D359"/>
  <c r="D363"/>
  <c r="D367"/>
  <c r="E368"/>
  <c r="D375"/>
  <c r="E376"/>
  <c r="D379"/>
  <c r="E384"/>
  <c r="D387"/>
  <c r="D391"/>
  <c r="D395"/>
  <c r="D399"/>
  <c r="E400"/>
  <c r="D407"/>
  <c r="E408"/>
  <c r="D411"/>
  <c r="E416"/>
  <c r="D419"/>
  <c r="D423"/>
  <c r="D427"/>
  <c r="D431"/>
  <c r="E432"/>
  <c r="D439"/>
  <c r="E440"/>
  <c r="D443"/>
  <c r="E448"/>
  <c r="D451"/>
  <c r="D455"/>
  <c r="D459"/>
  <c r="D463"/>
  <c r="E464"/>
  <c r="D471"/>
  <c r="E472"/>
  <c r="D475"/>
  <c r="E480"/>
  <c r="D483"/>
  <c r="D487"/>
  <c r="D491"/>
  <c r="D495"/>
  <c r="E496"/>
  <c r="E270" l="1"/>
  <c r="D499"/>
  <c r="E488"/>
  <c r="D479"/>
  <c r="D467"/>
  <c r="E456"/>
  <c r="D447"/>
  <c r="D435"/>
  <c r="E424"/>
  <c r="D415"/>
  <c r="D403"/>
  <c r="E392"/>
  <c r="D383"/>
  <c r="D371"/>
  <c r="E360"/>
  <c r="D351"/>
  <c r="D339"/>
  <c r="E328"/>
  <c r="D319"/>
  <c r="D307"/>
  <c r="E296"/>
  <c r="D287"/>
  <c r="D275"/>
  <c r="E264"/>
  <c r="D255"/>
  <c r="D243"/>
  <c r="E232"/>
  <c r="E216"/>
  <c r="E200"/>
  <c r="E184"/>
  <c r="E168"/>
  <c r="D151"/>
  <c r="D119"/>
  <c r="D87"/>
  <c r="D55"/>
  <c r="D23"/>
  <c r="E487"/>
  <c r="E455"/>
  <c r="E423"/>
  <c r="E391"/>
  <c r="E359"/>
  <c r="E327"/>
  <c r="E295"/>
  <c r="E263"/>
  <c r="E231"/>
  <c r="E199"/>
  <c r="E167"/>
  <c r="E135"/>
  <c r="E103"/>
  <c r="E71"/>
  <c r="E39"/>
  <c r="D6"/>
  <c r="E470"/>
  <c r="E438"/>
  <c r="E406"/>
  <c r="E374"/>
  <c r="E342"/>
  <c r="E310"/>
  <c r="E278"/>
  <c r="E246"/>
  <c r="E214"/>
  <c r="E182"/>
  <c r="E150"/>
  <c r="E118"/>
  <c r="E86"/>
  <c r="E54"/>
  <c r="E22"/>
  <c r="D492"/>
  <c r="D460"/>
  <c r="D428"/>
  <c r="D396"/>
  <c r="D364"/>
  <c r="D332"/>
  <c r="D300"/>
  <c r="D268"/>
  <c r="D236"/>
  <c r="D204"/>
  <c r="D172"/>
  <c r="D140"/>
  <c r="D108"/>
  <c r="D76"/>
  <c r="D44"/>
  <c r="D12"/>
  <c r="D48"/>
  <c r="D56"/>
  <c r="D64"/>
  <c r="D72"/>
  <c r="D80"/>
  <c r="D88"/>
  <c r="D96"/>
  <c r="D104"/>
  <c r="D112"/>
  <c r="D120"/>
  <c r="D128"/>
  <c r="D136"/>
  <c r="D144"/>
  <c r="D152"/>
  <c r="D160"/>
  <c r="D168"/>
  <c r="D176"/>
  <c r="D184"/>
  <c r="D192"/>
  <c r="D200"/>
  <c r="D208"/>
  <c r="D216"/>
  <c r="D224"/>
  <c r="D232"/>
  <c r="D240"/>
  <c r="D248"/>
  <c r="D256"/>
  <c r="D264"/>
  <c r="D272"/>
  <c r="D280"/>
  <c r="D288"/>
  <c r="D296"/>
  <c r="D304"/>
  <c r="D312"/>
  <c r="D320"/>
  <c r="D328"/>
  <c r="D336"/>
  <c r="D344"/>
  <c r="D352"/>
  <c r="D360"/>
  <c r="D368"/>
  <c r="D376"/>
  <c r="D384"/>
  <c r="D392"/>
  <c r="D400"/>
  <c r="D408"/>
  <c r="D416"/>
  <c r="D424"/>
  <c r="D432"/>
  <c r="D440"/>
  <c r="D448"/>
  <c r="D456"/>
  <c r="D464"/>
  <c r="D472"/>
  <c r="D480"/>
  <c r="D488"/>
  <c r="D496"/>
  <c r="D5"/>
  <c r="E10"/>
  <c r="E18"/>
  <c r="E26"/>
  <c r="E34"/>
  <c r="E42"/>
  <c r="E50"/>
  <c r="E58"/>
  <c r="E66"/>
  <c r="E74"/>
  <c r="E82"/>
  <c r="E90"/>
  <c r="E98"/>
  <c r="E106"/>
  <c r="E114"/>
  <c r="E122"/>
  <c r="E130"/>
  <c r="E138"/>
  <c r="E146"/>
  <c r="E154"/>
  <c r="E162"/>
  <c r="E170"/>
  <c r="E178"/>
  <c r="E186"/>
  <c r="E194"/>
  <c r="E202"/>
  <c r="E210"/>
  <c r="E218"/>
  <c r="E226"/>
  <c r="E234"/>
  <c r="E242"/>
  <c r="E250"/>
  <c r="E258"/>
  <c r="E266"/>
  <c r="E274"/>
  <c r="E282"/>
  <c r="E290"/>
  <c r="E298"/>
  <c r="E306"/>
  <c r="E314"/>
  <c r="E322"/>
  <c r="E330"/>
  <c r="E338"/>
  <c r="E346"/>
  <c r="E354"/>
  <c r="E362"/>
  <c r="E370"/>
  <c r="E378"/>
  <c r="E386"/>
  <c r="E394"/>
  <c r="E402"/>
  <c r="E410"/>
  <c r="E418"/>
  <c r="E426"/>
  <c r="E434"/>
  <c r="E442"/>
  <c r="E450"/>
  <c r="E458"/>
  <c r="E466"/>
  <c r="E474"/>
  <c r="E482"/>
  <c r="E490"/>
  <c r="E498"/>
  <c r="E11"/>
  <c r="E19"/>
  <c r="E27"/>
  <c r="E35"/>
  <c r="E43"/>
  <c r="E51"/>
  <c r="E59"/>
  <c r="E67"/>
  <c r="E75"/>
  <c r="E83"/>
  <c r="E91"/>
  <c r="E99"/>
  <c r="E107"/>
  <c r="E115"/>
  <c r="E123"/>
  <c r="E131"/>
  <c r="E139"/>
  <c r="E147"/>
  <c r="E155"/>
  <c r="E163"/>
  <c r="E171"/>
  <c r="E179"/>
  <c r="E187"/>
  <c r="E195"/>
  <c r="E203"/>
  <c r="E211"/>
  <c r="E219"/>
  <c r="E227"/>
  <c r="E235"/>
  <c r="E243"/>
  <c r="E251"/>
  <c r="E259"/>
  <c r="E267"/>
  <c r="E275"/>
  <c r="E283"/>
  <c r="E291"/>
  <c r="E299"/>
  <c r="E307"/>
  <c r="E315"/>
  <c r="E323"/>
  <c r="E331"/>
  <c r="E339"/>
  <c r="E347"/>
  <c r="E355"/>
  <c r="E363"/>
  <c r="E371"/>
  <c r="E379"/>
  <c r="E387"/>
  <c r="E395"/>
  <c r="E403"/>
  <c r="E411"/>
  <c r="E419"/>
  <c r="E427"/>
  <c r="E435"/>
  <c r="E443"/>
  <c r="E451"/>
  <c r="E459"/>
  <c r="E467"/>
  <c r="E475"/>
  <c r="E483"/>
  <c r="E491"/>
  <c r="E499"/>
  <c r="D11"/>
  <c r="D19"/>
  <c r="D27"/>
  <c r="D35"/>
  <c r="D43"/>
  <c r="D51"/>
  <c r="D59"/>
  <c r="D67"/>
  <c r="D75"/>
  <c r="D83"/>
  <c r="D91"/>
  <c r="D99"/>
  <c r="D107"/>
  <c r="D115"/>
  <c r="D123"/>
  <c r="D131"/>
  <c r="D139"/>
  <c r="D155"/>
  <c r="D171"/>
  <c r="D187"/>
  <c r="D211"/>
  <c r="D227"/>
  <c r="E13"/>
  <c r="E21"/>
  <c r="E29"/>
  <c r="E37"/>
  <c r="E45"/>
  <c r="E53"/>
  <c r="E61"/>
  <c r="E69"/>
  <c r="E77"/>
  <c r="E85"/>
  <c r="E93"/>
  <c r="E101"/>
  <c r="E109"/>
  <c r="E117"/>
  <c r="E125"/>
  <c r="E133"/>
  <c r="E141"/>
  <c r="E149"/>
  <c r="E157"/>
  <c r="E165"/>
  <c r="E173"/>
  <c r="E181"/>
  <c r="E189"/>
  <c r="E197"/>
  <c r="E205"/>
  <c r="E213"/>
  <c r="E221"/>
  <c r="E229"/>
  <c r="E237"/>
  <c r="E245"/>
  <c r="E253"/>
  <c r="E261"/>
  <c r="E269"/>
  <c r="E277"/>
  <c r="E285"/>
  <c r="E293"/>
  <c r="E301"/>
  <c r="E309"/>
  <c r="E317"/>
  <c r="E325"/>
  <c r="E333"/>
  <c r="E341"/>
  <c r="E349"/>
  <c r="E357"/>
  <c r="E365"/>
  <c r="E373"/>
  <c r="E381"/>
  <c r="E389"/>
  <c r="E397"/>
  <c r="E405"/>
  <c r="E413"/>
  <c r="E421"/>
  <c r="E429"/>
  <c r="E437"/>
  <c r="E445"/>
  <c r="E453"/>
  <c r="E461"/>
  <c r="E469"/>
  <c r="E477"/>
  <c r="E485"/>
  <c r="E493"/>
  <c r="E501"/>
  <c r="D9"/>
  <c r="D17"/>
  <c r="D25"/>
  <c r="D33"/>
  <c r="D41"/>
  <c r="D49"/>
  <c r="D57"/>
  <c r="D65"/>
  <c r="D73"/>
  <c r="D81"/>
  <c r="D89"/>
  <c r="D97"/>
  <c r="D105"/>
  <c r="D113"/>
  <c r="D121"/>
  <c r="D129"/>
  <c r="D137"/>
  <c r="D145"/>
  <c r="D153"/>
  <c r="D161"/>
  <c r="D169"/>
  <c r="D177"/>
  <c r="D185"/>
  <c r="D193"/>
  <c r="D201"/>
  <c r="D209"/>
  <c r="D217"/>
  <c r="D225"/>
  <c r="D233"/>
  <c r="D241"/>
  <c r="D249"/>
  <c r="D257"/>
  <c r="D265"/>
  <c r="D273"/>
  <c r="D281"/>
  <c r="D289"/>
  <c r="D297"/>
  <c r="D305"/>
  <c r="D313"/>
  <c r="D321"/>
  <c r="D329"/>
  <c r="D337"/>
  <c r="D345"/>
  <c r="D353"/>
  <c r="D361"/>
  <c r="D369"/>
  <c r="D377"/>
  <c r="D385"/>
  <c r="D393"/>
  <c r="D401"/>
  <c r="D409"/>
  <c r="D417"/>
  <c r="D425"/>
  <c r="D433"/>
  <c r="D441"/>
  <c r="D449"/>
  <c r="D457"/>
  <c r="D465"/>
  <c r="D473"/>
  <c r="D481"/>
  <c r="D489"/>
  <c r="D497"/>
  <c r="D10"/>
  <c r="D18"/>
  <c r="D26"/>
  <c r="D34"/>
  <c r="D42"/>
  <c r="D50"/>
  <c r="D58"/>
  <c r="D66"/>
  <c r="D74"/>
  <c r="D82"/>
  <c r="D90"/>
  <c r="D98"/>
  <c r="D106"/>
  <c r="D114"/>
  <c r="D122"/>
  <c r="D130"/>
  <c r="D138"/>
  <c r="D146"/>
  <c r="D154"/>
  <c r="D162"/>
  <c r="D170"/>
  <c r="D178"/>
  <c r="D186"/>
  <c r="D194"/>
  <c r="D202"/>
  <c r="D210"/>
  <c r="D218"/>
  <c r="D226"/>
  <c r="D234"/>
  <c r="D242"/>
  <c r="D250"/>
  <c r="D258"/>
  <c r="D266"/>
  <c r="D274"/>
  <c r="D282"/>
  <c r="D290"/>
  <c r="D298"/>
  <c r="D306"/>
  <c r="D314"/>
  <c r="D322"/>
  <c r="D330"/>
  <c r="D338"/>
  <c r="D346"/>
  <c r="D354"/>
  <c r="D362"/>
  <c r="D370"/>
  <c r="D378"/>
  <c r="D386"/>
  <c r="D394"/>
  <c r="D402"/>
  <c r="D410"/>
  <c r="D418"/>
  <c r="D426"/>
  <c r="D434"/>
  <c r="D442"/>
  <c r="D450"/>
  <c r="D458"/>
  <c r="D466"/>
  <c r="D474"/>
  <c r="D482"/>
  <c r="D490"/>
  <c r="D498"/>
  <c r="D7"/>
  <c r="E16"/>
  <c r="E24"/>
  <c r="E32"/>
  <c r="E40"/>
  <c r="E48"/>
  <c r="E56"/>
  <c r="E64"/>
  <c r="E72"/>
  <c r="E80"/>
  <c r="E88"/>
  <c r="E96"/>
  <c r="E104"/>
  <c r="E112"/>
  <c r="E120"/>
  <c r="E128"/>
  <c r="E136"/>
  <c r="E144"/>
  <c r="E152"/>
  <c r="E41"/>
  <c r="E49"/>
  <c r="E57"/>
  <c r="E65"/>
  <c r="E73"/>
  <c r="E81"/>
  <c r="E89"/>
  <c r="E97"/>
  <c r="E105"/>
  <c r="E113"/>
  <c r="E121"/>
  <c r="E129"/>
  <c r="E137"/>
  <c r="E145"/>
  <c r="E153"/>
  <c r="E161"/>
  <c r="E169"/>
  <c r="E177"/>
  <c r="E185"/>
  <c r="E193"/>
  <c r="E201"/>
  <c r="E209"/>
  <c r="E217"/>
  <c r="E225"/>
  <c r="E233"/>
  <c r="E241"/>
  <c r="E249"/>
  <c r="E257"/>
  <c r="E265"/>
  <c r="E273"/>
  <c r="E281"/>
  <c r="E289"/>
  <c r="E297"/>
  <c r="E305"/>
  <c r="E313"/>
  <c r="E321"/>
  <c r="E329"/>
  <c r="E337"/>
  <c r="E345"/>
  <c r="E353"/>
  <c r="E361"/>
  <c r="E369"/>
  <c r="E377"/>
  <c r="E385"/>
  <c r="E393"/>
  <c r="E401"/>
  <c r="E409"/>
  <c r="E417"/>
  <c r="E425"/>
  <c r="E433"/>
  <c r="E441"/>
  <c r="E449"/>
  <c r="E457"/>
  <c r="E465"/>
  <c r="E473"/>
  <c r="E481"/>
  <c r="E489"/>
  <c r="E497"/>
  <c r="E6"/>
  <c r="D13"/>
  <c r="D21"/>
  <c r="D29"/>
  <c r="D37"/>
  <c r="D45"/>
  <c r="D53"/>
  <c r="D61"/>
  <c r="D69"/>
  <c r="D77"/>
  <c r="D85"/>
  <c r="D93"/>
  <c r="D101"/>
  <c r="D109"/>
  <c r="D117"/>
  <c r="D125"/>
  <c r="D133"/>
  <c r="D141"/>
  <c r="D149"/>
  <c r="D157"/>
  <c r="D165"/>
  <c r="D173"/>
  <c r="D181"/>
  <c r="D189"/>
  <c r="D197"/>
  <c r="D205"/>
  <c r="D213"/>
  <c r="D221"/>
  <c r="D229"/>
  <c r="D237"/>
  <c r="D245"/>
  <c r="D253"/>
  <c r="D261"/>
  <c r="D269"/>
  <c r="D277"/>
  <c r="D285"/>
  <c r="D293"/>
  <c r="D301"/>
  <c r="D309"/>
  <c r="D317"/>
  <c r="D325"/>
  <c r="D333"/>
  <c r="D341"/>
  <c r="D349"/>
  <c r="D357"/>
  <c r="D365"/>
  <c r="D373"/>
  <c r="D381"/>
  <c r="D389"/>
  <c r="D397"/>
  <c r="D405"/>
  <c r="D413"/>
  <c r="D421"/>
  <c r="D429"/>
  <c r="D437"/>
  <c r="D445"/>
  <c r="D453"/>
  <c r="D461"/>
  <c r="D469"/>
  <c r="D477"/>
  <c r="D485"/>
  <c r="D493"/>
  <c r="D501"/>
  <c r="D14"/>
  <c r="D22"/>
  <c r="D30"/>
  <c r="D38"/>
  <c r="D46"/>
  <c r="D54"/>
  <c r="D62"/>
  <c r="D70"/>
  <c r="D78"/>
  <c r="D86"/>
  <c r="D94"/>
  <c r="D102"/>
  <c r="D110"/>
  <c r="D118"/>
  <c r="D126"/>
  <c r="D134"/>
  <c r="D142"/>
  <c r="D150"/>
  <c r="D158"/>
  <c r="D166"/>
  <c r="D174"/>
  <c r="D182"/>
  <c r="D190"/>
  <c r="D198"/>
  <c r="D206"/>
  <c r="D214"/>
  <c r="D222"/>
  <c r="D230"/>
  <c r="D238"/>
  <c r="D246"/>
  <c r="D254"/>
  <c r="D262"/>
  <c r="D270"/>
  <c r="D278"/>
  <c r="D286"/>
  <c r="D294"/>
  <c r="D302"/>
  <c r="D310"/>
  <c r="D318"/>
  <c r="D326"/>
  <c r="D334"/>
  <c r="D342"/>
  <c r="D350"/>
  <c r="D358"/>
  <c r="D366"/>
  <c r="D374"/>
  <c r="D382"/>
  <c r="D390"/>
  <c r="D398"/>
  <c r="D406"/>
  <c r="D414"/>
  <c r="D422"/>
  <c r="D430"/>
  <c r="D438"/>
  <c r="D446"/>
  <c r="D454"/>
  <c r="D462"/>
  <c r="D470"/>
  <c r="D478"/>
  <c r="D486"/>
  <c r="D494"/>
  <c r="D3"/>
  <c r="E12"/>
  <c r="E20"/>
  <c r="E28"/>
  <c r="E36"/>
  <c r="E44"/>
  <c r="E52"/>
  <c r="E60"/>
  <c r="E68"/>
  <c r="E76"/>
  <c r="E84"/>
  <c r="E92"/>
  <c r="E100"/>
  <c r="E108"/>
  <c r="E116"/>
  <c r="E124"/>
  <c r="E132"/>
  <c r="E140"/>
  <c r="E148"/>
  <c r="E156"/>
  <c r="E164"/>
  <c r="E172"/>
  <c r="E180"/>
  <c r="E188"/>
  <c r="E196"/>
  <c r="E204"/>
  <c r="E212"/>
  <c r="E220"/>
  <c r="E228"/>
  <c r="E236"/>
  <c r="E244"/>
  <c r="E252"/>
  <c r="E260"/>
  <c r="E268"/>
  <c r="E276"/>
  <c r="E284"/>
  <c r="E292"/>
  <c r="E300"/>
  <c r="E308"/>
  <c r="E316"/>
  <c r="E324"/>
  <c r="E332"/>
  <c r="E340"/>
  <c r="E348"/>
  <c r="E356"/>
  <c r="E364"/>
  <c r="E372"/>
  <c r="E380"/>
  <c r="E388"/>
  <c r="E396"/>
  <c r="E404"/>
  <c r="E412"/>
  <c r="E420"/>
  <c r="E428"/>
  <c r="E436"/>
  <c r="E444"/>
  <c r="E452"/>
  <c r="E460"/>
  <c r="E468"/>
  <c r="E476"/>
  <c r="E484"/>
  <c r="E492"/>
  <c r="D147"/>
  <c r="D163"/>
  <c r="D179"/>
  <c r="D195"/>
  <c r="D203"/>
  <c r="D219"/>
  <c r="D476"/>
  <c r="D444"/>
  <c r="D412"/>
  <c r="D380"/>
  <c r="D348"/>
  <c r="D316"/>
  <c r="D284"/>
  <c r="D252"/>
  <c r="D220"/>
  <c r="D188"/>
  <c r="D156"/>
  <c r="D124"/>
  <c r="D92"/>
  <c r="D60"/>
  <c r="D28"/>
  <c r="E5"/>
  <c r="E334"/>
  <c r="E302"/>
  <c r="E238"/>
  <c r="E206"/>
  <c r="E174"/>
  <c r="E142"/>
  <c r="E110"/>
  <c r="E78"/>
  <c r="E46"/>
  <c r="E14"/>
  <c r="D484"/>
  <c r="D452"/>
  <c r="D420"/>
  <c r="D388"/>
  <c r="D356"/>
  <c r="D324"/>
  <c r="D292"/>
  <c r="D260"/>
  <c r="D228"/>
  <c r="D196"/>
  <c r="D164"/>
  <c r="D132"/>
  <c r="D100"/>
  <c r="D68"/>
  <c r="D36"/>
  <c r="D32"/>
  <c r="E33"/>
  <c r="E25"/>
  <c r="E17"/>
  <c r="E9"/>
  <c r="D4"/>
  <c r="D2"/>
  <c r="E2"/>
  <c r="E3"/>
  <c r="D40"/>
  <c r="D24"/>
  <c r="D16"/>
  <c r="D8"/>
  <c r="E7"/>
  <c r="T11" l="1"/>
  <c r="T12"/>
  <c r="T7"/>
  <c r="T6"/>
  <c r="T94" l="1"/>
  <c r="T15"/>
  <c r="L2" s="1"/>
  <c r="T16"/>
  <c r="T17"/>
  <c r="T18"/>
  <c r="T90"/>
  <c r="T86"/>
  <c r="T82"/>
  <c r="T78"/>
  <c r="T74"/>
  <c r="T70"/>
  <c r="T66"/>
  <c r="T62"/>
  <c r="T58"/>
  <c r="T54"/>
  <c r="T50"/>
  <c r="T46"/>
  <c r="T42"/>
  <c r="T38"/>
  <c r="T34"/>
  <c r="T30"/>
  <c r="T26"/>
  <c r="T22"/>
  <c r="T72"/>
  <c r="T91"/>
  <c r="T87"/>
  <c r="T83"/>
  <c r="T79"/>
  <c r="T75"/>
  <c r="T71"/>
  <c r="T67"/>
  <c r="T63"/>
  <c r="T59"/>
  <c r="T55"/>
  <c r="T51"/>
  <c r="T47"/>
  <c r="T43"/>
  <c r="T39"/>
  <c r="T35"/>
  <c r="T31"/>
  <c r="T27"/>
  <c r="T23"/>
  <c r="T19"/>
  <c r="T88"/>
  <c r="T68"/>
  <c r="T60"/>
  <c r="T52"/>
  <c r="T44"/>
  <c r="T36"/>
  <c r="T28"/>
  <c r="T20"/>
  <c r="T93"/>
  <c r="T89"/>
  <c r="T85"/>
  <c r="T81"/>
  <c r="T77"/>
  <c r="T73"/>
  <c r="T69"/>
  <c r="T65"/>
  <c r="T61"/>
  <c r="T57"/>
  <c r="T53"/>
  <c r="T49"/>
  <c r="T45"/>
  <c r="T41"/>
  <c r="T37"/>
  <c r="T33"/>
  <c r="T29"/>
  <c r="T25"/>
  <c r="T21"/>
  <c r="T92"/>
  <c r="T84"/>
  <c r="T80"/>
  <c r="T76"/>
  <c r="T64"/>
  <c r="T56"/>
  <c r="T48"/>
  <c r="T40"/>
  <c r="T32"/>
  <c r="T24"/>
  <c r="G1" l="1"/>
</calcChain>
</file>

<file path=xl/sharedStrings.xml><?xml version="1.0" encoding="utf-8"?>
<sst xmlns="http://schemas.openxmlformats.org/spreadsheetml/2006/main" count="15" uniqueCount="12">
  <si>
    <t>Valeurs X</t>
  </si>
  <si>
    <t>Valeurs Y</t>
  </si>
  <si>
    <t>Calcul X</t>
  </si>
  <si>
    <t>Calcul Y</t>
  </si>
  <si>
    <t>Regression puissance : y = a*x^b</t>
  </si>
  <si>
    <t>a</t>
  </si>
  <si>
    <t>b</t>
  </si>
  <si>
    <t>Valeur</t>
  </si>
  <si>
    <t>Calcule par La Reg.</t>
  </si>
  <si>
    <t>Calcule par la Formule de la Regression Puissance</t>
  </si>
  <si>
    <t>par Vos formules</t>
  </si>
  <si>
    <t>ou par la formule DROITEREG</t>
  </si>
</sst>
</file>

<file path=xl/styles.xml><?xml version="1.0" encoding="utf-8"?>
<styleSheet xmlns="http://schemas.openxmlformats.org/spreadsheetml/2006/main">
  <fonts count="7">
    <font>
      <sz val="10"/>
      <color theme="1"/>
      <name val="Franklin Gothic Medium Cond"/>
      <family val="2"/>
      <charset val="162"/>
    </font>
    <font>
      <b/>
      <sz val="10"/>
      <color theme="0"/>
      <name val="Franklin Gothic Medium Cond"/>
      <family val="2"/>
      <charset val="162"/>
    </font>
    <font>
      <sz val="10"/>
      <color theme="0" tint="-0.34998626667073579"/>
      <name val="Franklin Gothic Medium Cond"/>
      <family val="2"/>
      <charset val="162"/>
    </font>
    <font>
      <sz val="12"/>
      <color rgb="FFFFFF00"/>
      <name val="Bernard MT Condensed"/>
      <family val="1"/>
    </font>
    <font>
      <sz val="10"/>
      <color theme="1" tint="0.34998626667073579"/>
      <name val="Franklin Gothic Medium Cond"/>
      <family val="2"/>
      <charset val="162"/>
    </font>
    <font>
      <sz val="10"/>
      <color theme="0"/>
      <name val="Franklin Gothic Medium Cond"/>
      <family val="2"/>
      <charset val="162"/>
    </font>
    <font>
      <sz val="8"/>
      <color theme="0"/>
      <name val="Franklin Gothic Medium Cond"/>
      <family val="2"/>
      <charset val="16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70C0"/>
        <bgColor indexed="64"/>
      </patternFill>
    </fill>
  </fills>
  <borders count="4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4" fillId="3" borderId="0" xfId="0" applyFont="1" applyFill="1" applyBorder="1" applyAlignment="1">
      <alignment horizontal="center" vertical="center"/>
    </xf>
    <xf numFmtId="2" fontId="3" fillId="3" borderId="3" xfId="0" applyNumberFormat="1" applyFont="1" applyFill="1" applyBorder="1" applyAlignment="1">
      <alignment horizontal="center"/>
    </xf>
    <xf numFmtId="2" fontId="3" fillId="3" borderId="0" xfId="0" applyNumberFormat="1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6" fillId="4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plotArea>
      <c:layout>
        <c:manualLayout>
          <c:layoutTarget val="inner"/>
          <c:xMode val="edge"/>
          <c:yMode val="edge"/>
          <c:x val="7.224562333424997E-2"/>
          <c:y val="3.6017906520808995E-2"/>
          <c:w val="0.90385886888620959"/>
          <c:h val="0.88271152237357209"/>
        </c:manualLayout>
      </c:layout>
      <c:scatterChart>
        <c:scatterStyle val="lineMarker"/>
        <c:ser>
          <c:idx val="0"/>
          <c:order val="0"/>
          <c:spPr>
            <a:ln w="19050">
              <a:noFill/>
            </a:ln>
          </c:spPr>
          <c:marker>
            <c:symbol val="diamond"/>
            <c:size val="7"/>
            <c:spPr>
              <a:solidFill>
                <a:srgbClr val="0070C0"/>
              </a:solidFill>
              <a:ln w="12700">
                <a:solidFill>
                  <a:prstClr val="white"/>
                </a:solidFill>
              </a:ln>
            </c:spPr>
          </c:marker>
          <c:trendline>
            <c:spPr>
              <a:ln w="31750">
                <a:solidFill>
                  <a:srgbClr val="FF0000"/>
                </a:solidFill>
              </a:ln>
            </c:spPr>
            <c:trendlineType val="power"/>
            <c:dispRSqr val="1"/>
            <c:dispEq val="1"/>
            <c:trendlineLbl>
              <c:layout>
                <c:manualLayout>
                  <c:x val="0.19477151594389411"/>
                  <c:y val="-0.77141393822122584"/>
                </c:manualLayout>
              </c:layout>
              <c:numFmt formatCode="General" sourceLinked="0"/>
              <c:txPr>
                <a:bodyPr/>
                <a:lstStyle/>
                <a:p>
                  <a:pPr>
                    <a:defRPr b="1"/>
                  </a:pPr>
                  <a:endParaRPr lang="tr-TR"/>
                </a:p>
              </c:txPr>
            </c:trendlineLbl>
          </c:trendline>
          <c:xVal>
            <c:numRef>
              <c:f>Données!$A$2:$A$8</c:f>
              <c:numCache>
                <c:formatCode>General</c:formatCode>
                <c:ptCount val="7"/>
                <c:pt idx="0">
                  <c:v>121</c:v>
                </c:pt>
                <c:pt idx="1">
                  <c:v>150</c:v>
                </c:pt>
                <c:pt idx="2">
                  <c:v>177</c:v>
                </c:pt>
                <c:pt idx="3">
                  <c:v>201</c:v>
                </c:pt>
                <c:pt idx="4">
                  <c:v>116</c:v>
                </c:pt>
                <c:pt idx="5">
                  <c:v>139</c:v>
                </c:pt>
                <c:pt idx="6">
                  <c:v>164</c:v>
                </c:pt>
              </c:numCache>
            </c:numRef>
          </c:xVal>
          <c:yVal>
            <c:numRef>
              <c:f>Données!$B$2:$B$8</c:f>
              <c:numCache>
                <c:formatCode>General</c:formatCode>
                <c:ptCount val="7"/>
                <c:pt idx="0">
                  <c:v>4450</c:v>
                </c:pt>
                <c:pt idx="1">
                  <c:v>2300</c:v>
                </c:pt>
                <c:pt idx="2">
                  <c:v>220</c:v>
                </c:pt>
                <c:pt idx="3">
                  <c:v>140</c:v>
                </c:pt>
                <c:pt idx="5">
                  <c:v>5870</c:v>
                </c:pt>
                <c:pt idx="6">
                  <c:v>833</c:v>
                </c:pt>
              </c:numCache>
            </c:numRef>
          </c:yVal>
        </c:ser>
        <c:ser>
          <c:idx val="1"/>
          <c:order val="1"/>
          <c:spPr>
            <a:ln w="28575">
              <a:noFill/>
            </a:ln>
          </c:spPr>
          <c:marker>
            <c:symbol val="circle"/>
            <c:size val="10"/>
            <c:spPr>
              <a:solidFill>
                <a:schemeClr val="tx1"/>
              </a:solidFill>
              <a:ln w="25400">
                <a:solidFill>
                  <a:schemeClr val="bg1"/>
                </a:solidFill>
              </a:ln>
            </c:spPr>
          </c:marker>
          <c:dLbls>
            <c:dLbl>
              <c:idx val="0"/>
              <c:layout>
                <c:manualLayout>
                  <c:x val="-9.23933855526545E-2"/>
                  <c:y val="-9.0210803941478138E-2"/>
                </c:manualLayout>
              </c:layout>
              <c:tx>
                <c:strRef>
                  <c:f>Données!$G$1</c:f>
                  <c:strCache>
                    <c:ptCount val="1"/>
                    <c:pt idx="0">
                      <c:v>Valeur : 122
Calcul par la Reg. : 8150,52</c:v>
                    </c:pt>
                  </c:strCache>
                </c:strRef>
              </c:tx>
              <c:spPr>
                <a:solidFill>
                  <a:srgbClr val="FFFF00"/>
                </a:solidFill>
                <a:ln w="19050">
                  <a:solidFill>
                    <a:sysClr val="window" lastClr="FFFFFF"/>
                  </a:solidFill>
                </a:ln>
              </c:spPr>
              <c:txPr>
                <a:bodyPr/>
                <a:lstStyle/>
                <a:p>
                  <a:pPr>
                    <a:defRPr>
                      <a:latin typeface="Franklin Gothic Medium Cond" pitchFamily="34" charset="0"/>
                    </a:defRPr>
                  </a:pPr>
                  <a:endParaRPr lang="tr-TR"/>
                </a:p>
              </c:txPr>
              <c:dLblPos val="r"/>
              <c:showVal val="1"/>
            </c:dLbl>
            <c:dLblPos val="t"/>
            <c:showVal val="1"/>
          </c:dLbls>
          <c:xVal>
            <c:numRef>
              <c:f>Données!$H$2</c:f>
              <c:numCache>
                <c:formatCode>General</c:formatCode>
                <c:ptCount val="1"/>
                <c:pt idx="0">
                  <c:v>122</c:v>
                </c:pt>
              </c:numCache>
            </c:numRef>
          </c:xVal>
          <c:yVal>
            <c:numRef>
              <c:f>Données!$L$2</c:f>
              <c:numCache>
                <c:formatCode>0.00</c:formatCode>
                <c:ptCount val="1"/>
                <c:pt idx="0">
                  <c:v>8150.5154579813843</c:v>
                </c:pt>
              </c:numCache>
            </c:numRef>
          </c:yVal>
        </c:ser>
        <c:axId val="76100352"/>
        <c:axId val="76133888"/>
      </c:scatterChart>
      <c:valAx>
        <c:axId val="76100352"/>
        <c:scaling>
          <c:orientation val="minMax"/>
        </c:scaling>
        <c:axPos val="b"/>
        <c:numFmt formatCode="General" sourceLinked="1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76133888"/>
        <c:crosses val="autoZero"/>
        <c:crossBetween val="midCat"/>
      </c:valAx>
      <c:valAx>
        <c:axId val="76133888"/>
        <c:scaling>
          <c:orientation val="minMax"/>
        </c:scaling>
        <c:axPos val="l"/>
        <c:majorGridlines/>
        <c:numFmt formatCode="General" sourceLinked="1"/>
        <c:tickLblPos val="nextTo"/>
        <c:spPr>
          <a:ln w="3175">
            <a:solidFill>
              <a:schemeClr val="bg1">
                <a:lumMod val="75000"/>
              </a:schemeClr>
            </a:solidFill>
          </a:ln>
        </c:spPr>
        <c:txPr>
          <a:bodyPr/>
          <a:lstStyle/>
          <a:p>
            <a:pPr>
              <a:defRPr sz="800" b="1"/>
            </a:pPr>
            <a:endParaRPr lang="tr-TR"/>
          </a:p>
        </c:txPr>
        <c:crossAx val="76100352"/>
        <c:crosses val="autoZero"/>
        <c:crossBetween val="midCat"/>
      </c:valAx>
      <c:spPr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  <a:ln>
          <a:solidFill>
            <a:schemeClr val="bg1">
              <a:lumMod val="75000"/>
            </a:schemeClr>
          </a:solidFill>
        </a:ln>
      </c:spPr>
    </c:plotArea>
    <c:plotVisOnly val="1"/>
  </c:chart>
  <c:spPr>
    <a:gradFill>
      <a:gsLst>
        <a:gs pos="0">
          <a:srgbClr val="FBEAC7"/>
        </a:gs>
        <a:gs pos="17999">
          <a:srgbClr val="FEE7F2"/>
        </a:gs>
        <a:gs pos="36000">
          <a:srgbClr val="FAC77D"/>
        </a:gs>
        <a:gs pos="61000">
          <a:srgbClr val="FBA97D"/>
        </a:gs>
        <a:gs pos="82001">
          <a:srgbClr val="FBD49C"/>
        </a:gs>
        <a:gs pos="100000">
          <a:srgbClr val="FEE7F2"/>
        </a:gs>
      </a:gsLst>
      <a:lin ang="5400000" scaled="0"/>
    </a:gradFill>
    <a:ln w="28575">
      <a:solidFill>
        <a:srgbClr val="C00000"/>
      </a:solidFill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2</xdr:row>
      <xdr:rowOff>47624</xdr:rowOff>
    </xdr:from>
    <xdr:to>
      <xdr:col>16</xdr:col>
      <xdr:colOff>600075</xdr:colOff>
      <xdr:row>25</xdr:row>
      <xdr:rowOff>19049</xdr:rowOff>
    </xdr:to>
    <xdr:graphicFrame macro="">
      <xdr:nvGraphicFramePr>
        <xdr:cNvPr id="2" name="1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123825</xdr:colOff>
      <xdr:row>10</xdr:row>
      <xdr:rowOff>142874</xdr:rowOff>
    </xdr:from>
    <xdr:to>
      <xdr:col>4</xdr:col>
      <xdr:colOff>438150</xdr:colOff>
      <xdr:row>32</xdr:row>
      <xdr:rowOff>0</xdr:rowOff>
    </xdr:to>
    <xdr:sp macro="" textlink="">
      <xdr:nvSpPr>
        <xdr:cNvPr id="3" name="2 Metin kutusu"/>
        <xdr:cNvSpPr txBox="1"/>
      </xdr:nvSpPr>
      <xdr:spPr>
        <a:xfrm>
          <a:off x="123825" y="1857374"/>
          <a:ext cx="2314575" cy="3629026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tr-TR" sz="1100"/>
            <a:t>Explication</a:t>
          </a:r>
        </a:p>
        <a:p>
          <a:r>
            <a:rPr lang="tr-TR" sz="1100"/>
            <a:t>Avec  l'utilisation</a:t>
          </a:r>
          <a:r>
            <a:rPr lang="tr-TR" sz="1100" baseline="0"/>
            <a:t> de la Regression Puissance, pour pouvoir calculer les coéfficients  il faut utiliser la fonction LN. </a:t>
          </a:r>
        </a:p>
        <a:p>
          <a:r>
            <a:rPr lang="tr-TR" sz="1100" baseline="0"/>
            <a:t>En cas de selectionner complète ensemble avec les cellules vides, la fonction LN nous donneras ERREUR car LN 0  est infini...</a:t>
          </a:r>
        </a:p>
        <a:p>
          <a:endParaRPr lang="tr-TR" sz="1100" baseline="0"/>
        </a:p>
        <a:p>
          <a:r>
            <a:rPr lang="tr-TR" sz="1100" baseline="0"/>
            <a:t>Pour eliminer cet erreur ,on peut utiliser les colonnes auxiliaires (C,D,E) afin de pouvoir calculer les coefficints en eliminant les cellules vides...</a:t>
          </a:r>
        </a:p>
        <a:p>
          <a:endParaRPr lang="tr-TR" sz="1100" baseline="0"/>
        </a:p>
        <a:p>
          <a:r>
            <a:rPr lang="tr-TR" sz="1100" baseline="0"/>
            <a:t>Nota : </a:t>
          </a:r>
        </a:p>
        <a:p>
          <a:r>
            <a:rPr lang="tr-TR" sz="1100" baseline="0"/>
            <a:t>Colonnes C , D, E ont des formules jusqu'à   501. ligne...</a:t>
          </a:r>
        </a:p>
        <a:p>
          <a:r>
            <a:rPr lang="tr-TR" sz="1100" baseline="0"/>
            <a:t>vous pouvez cacher les colonnes C, D et E.</a:t>
          </a:r>
          <a:endParaRPr lang="tr-T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501"/>
  <sheetViews>
    <sheetView showGridLines="0" tabSelected="1" workbookViewId="0"/>
  </sheetViews>
  <sheetFormatPr defaultRowHeight="13.5" customHeight="1"/>
  <cols>
    <col min="1" max="2" width="9.140625" style="1"/>
    <col min="3" max="3" width="3.85546875" style="2" customWidth="1"/>
    <col min="4" max="4" width="7.85546875" style="2" customWidth="1"/>
    <col min="5" max="5" width="7.7109375" style="2" customWidth="1"/>
    <col min="20" max="20" width="11.85546875" bestFit="1" customWidth="1"/>
  </cols>
  <sheetData>
    <row r="1" spans="1:20" ht="13.5" customHeight="1">
      <c r="A1" s="1" t="s">
        <v>0</v>
      </c>
      <c r="B1" s="1" t="s">
        <v>1</v>
      </c>
      <c r="D1" s="2" t="s">
        <v>2</v>
      </c>
      <c r="E1" s="2" t="s">
        <v>3</v>
      </c>
      <c r="F1" s="12">
        <v>1</v>
      </c>
      <c r="G1" s="11" t="str">
        <f ca="1">"Valeur : "&amp;H2&amp;CHAR(10)&amp;"Calcul par la Reg. : "&amp;TEXT(L2,"0,00")</f>
        <v>Valeur : 122
Calcul par la Reg. : 8150,52</v>
      </c>
      <c r="H1" s="5" t="s">
        <v>7</v>
      </c>
      <c r="I1" s="6"/>
      <c r="J1" s="6"/>
      <c r="K1" s="7"/>
      <c r="L1" s="5" t="s">
        <v>9</v>
      </c>
      <c r="M1" s="6"/>
      <c r="N1" s="6"/>
      <c r="O1" s="6"/>
      <c r="P1" s="6"/>
      <c r="Q1" s="6"/>
    </row>
    <row r="2" spans="1:20" ht="13.5" customHeight="1">
      <c r="A2" s="1">
        <v>121</v>
      </c>
      <c r="B2" s="1">
        <v>4450</v>
      </c>
      <c r="C2" s="2">
        <f>IF(COUNTBLANK(A2:B2)&gt;0,"",MAX($C$1:C1)+1)</f>
        <v>1</v>
      </c>
      <c r="D2" s="2">
        <f ca="1">IF(ROWS($A$1:A1)&lt;=MAX($C$2:$C$500),INDEX(TblD,MATCH(ROWS($A$1:A1),$C$2:$C$500,0),1),"")</f>
        <v>121</v>
      </c>
      <c r="E2" s="2">
        <f ca="1">IF(ROWS($A$1:A1)&lt;=MAX($C$2:$C$501),INDEX(TblD,MATCH(ROWS($A$1:A1),$C$2:$C$501,0),2),"")</f>
        <v>4450</v>
      </c>
      <c r="F2" s="12"/>
      <c r="G2" s="11"/>
      <c r="H2" s="8">
        <f>INDEX(S15:T94,F1,1)</f>
        <v>122</v>
      </c>
      <c r="I2" s="9"/>
      <c r="J2" s="9"/>
      <c r="K2" s="10"/>
      <c r="L2" s="13">
        <f ca="1">INDEX(S15:T94,F1,2)</f>
        <v>8150.5154579813843</v>
      </c>
      <c r="M2" s="14"/>
      <c r="N2" s="14"/>
      <c r="O2" s="14"/>
      <c r="P2" s="14"/>
      <c r="Q2" s="14"/>
      <c r="S2" t="s">
        <v>4</v>
      </c>
    </row>
    <row r="3" spans="1:20" ht="13.5" customHeight="1">
      <c r="A3" s="1">
        <v>150</v>
      </c>
      <c r="B3" s="1">
        <v>2300</v>
      </c>
      <c r="C3" s="2">
        <f>IF(COUNTBLANK(A3:B3)&gt;0,"",MAX($C$1:C2)+1)</f>
        <v>2</v>
      </c>
      <c r="D3" s="2">
        <f ca="1">IF(ROWS($A$1:A2)&lt;=MAX($C$2:$C$500),INDEX(TblD,MATCH(ROWS($A$1:A2),$C$2:$C$500,0),1),"")</f>
        <v>150</v>
      </c>
      <c r="E3" s="2">
        <f ca="1">IF(ROWS($A$1:A2)&lt;=MAX($C$2:$C$501),INDEX(TblD,MATCH(ROWS($A$1:A2),$C$2:$C$501,0),2),"")</f>
        <v>2300</v>
      </c>
    </row>
    <row r="4" spans="1:20" ht="13.5" customHeight="1">
      <c r="A4" s="1">
        <v>177</v>
      </c>
      <c r="B4" s="1">
        <v>220</v>
      </c>
      <c r="C4" s="2">
        <f>IF(COUNTBLANK(A4:B4)&gt;0,"",MAX($C$1:C3)+1)</f>
        <v>3</v>
      </c>
      <c r="D4" s="2">
        <f ca="1">IF(ROWS($A$1:A3)&lt;=MAX($C$2:$C$500),INDEX(TblD,MATCH(ROWS($A$1:A3),$C$2:$C$500,0),1),"")</f>
        <v>177</v>
      </c>
      <c r="E4" s="2">
        <f ca="1">IF(ROWS($A$1:A3)&lt;=MAX($C$2:$C$501),INDEX(TblD,MATCH(ROWS($A$1:A3),$C$2:$C$501,0),2),"")</f>
        <v>220</v>
      </c>
      <c r="S4" t="s">
        <v>10</v>
      </c>
    </row>
    <row r="5" spans="1:20" ht="13.5" customHeight="1">
      <c r="A5" s="1">
        <v>201</v>
      </c>
      <c r="B5" s="1">
        <v>140</v>
      </c>
      <c r="C5" s="2">
        <f>IF(COUNTBLANK(A5:B5)&gt;0,"",MAX($C$1:C4)+1)</f>
        <v>4</v>
      </c>
      <c r="D5" s="2">
        <f ca="1">IF(ROWS($A$1:A4)&lt;=MAX($C$2:$C$500),INDEX(TblD,MATCH(ROWS($A$1:A4),$C$2:$C$500,0),1),"")</f>
        <v>201</v>
      </c>
      <c r="E5" s="2">
        <f ca="1">IF(ROWS($A$1:A4)&lt;=MAX($C$2:$C$501),INDEX(TblD,MATCH(ROWS($A$1:A4),$C$2:$C$501,0),2),"")</f>
        <v>140</v>
      </c>
    </row>
    <row r="6" spans="1:20" ht="13.5" customHeight="1">
      <c r="A6" s="1">
        <v>116</v>
      </c>
      <c r="C6" s="2" t="str">
        <f>IF(COUNTBLANK(A6:B6)&gt;0,"",MAX($C$1:C5)+1)</f>
        <v/>
      </c>
      <c r="D6" s="2">
        <f ca="1">IF(ROWS($A$1:A5)&lt;=MAX($C$2:$C$500),INDEX(TblD,MATCH(ROWS($A$1:A5),$C$2:$C$500,0),1),"")</f>
        <v>139</v>
      </c>
      <c r="E6" s="2">
        <f ca="1">IF(ROWS($A$1:A5)&lt;=MAX($C$2:$C$501),INDEX(TblD,MATCH(ROWS($A$1:A5),$C$2:$C$501,0),2),"")</f>
        <v>5870</v>
      </c>
      <c r="S6" s="1" t="s">
        <v>5</v>
      </c>
      <c r="T6">
        <f ca="1">EXP(INTERCEPT(LN(y),LN(x)))</f>
        <v>7.2925065159137545E+20</v>
      </c>
    </row>
    <row r="7" spans="1:20" ht="13.5" customHeight="1">
      <c r="A7" s="1">
        <v>139</v>
      </c>
      <c r="B7" s="1">
        <v>5870</v>
      </c>
      <c r="C7" s="2">
        <f>IF(COUNTBLANK(A7:B7)&gt;0,"",MAX($C$1:C6)+1)</f>
        <v>5</v>
      </c>
      <c r="D7" s="2">
        <f ca="1">IF(ROWS($A$1:A6)&lt;=MAX($C$2:$C$500),INDEX(TblD,MATCH(ROWS($A$1:A6),$C$2:$C$500,0),1),"")</f>
        <v>164</v>
      </c>
      <c r="E7" s="2">
        <f ca="1">IF(ROWS($A$1:A6)&lt;=MAX($C$2:$C$501),INDEX(TblD,MATCH(ROWS($A$1:A6),$C$2:$C$501,0),2),"")</f>
        <v>833</v>
      </c>
      <c r="S7" s="1" t="s">
        <v>6</v>
      </c>
      <c r="T7">
        <f ca="1">SLOPE(LN(y),LN(x))</f>
        <v>-8.125008687946627</v>
      </c>
    </row>
    <row r="8" spans="1:20" ht="13.5" customHeight="1">
      <c r="A8" s="1">
        <v>164</v>
      </c>
      <c r="B8" s="1">
        <v>833</v>
      </c>
      <c r="C8" s="2">
        <f>IF(COUNTBLANK(A8:B8)&gt;0,"",MAX($C$1:C7)+1)</f>
        <v>6</v>
      </c>
      <c r="D8" s="2" t="str">
        <f>IF(ROWS($A$1:A7)&lt;=MAX($C$2:$C$500),INDEX(TblD,MATCH(ROWS($A$1:A7),$C$2:$C$500,0),1),"")</f>
        <v/>
      </c>
      <c r="E8" s="2" t="str">
        <f>IF(ROWS($A$1:A7)&lt;=MAX($C$2:$C$501),INDEX(TblD,MATCH(ROWS($A$1:A7),$C$2:$C$501,0),2),"")</f>
        <v/>
      </c>
    </row>
    <row r="9" spans="1:20" ht="13.5" customHeight="1">
      <c r="C9" s="2" t="str">
        <f>IF(COUNTBLANK(A9:B9)&gt;0,"",MAX($C$1:C8)+1)</f>
        <v/>
      </c>
      <c r="D9" s="2" t="str">
        <f>IF(ROWS($A$1:A8)&lt;=MAX($C$2:$C$500),INDEX(TblD,MATCH(ROWS($A$1:A8),$C$2:$C$500,0),1),"")</f>
        <v/>
      </c>
      <c r="E9" s="2" t="str">
        <f>IF(ROWS($A$1:A8)&lt;=MAX($C$2:$C$501),INDEX(TblD,MATCH(ROWS($A$1:A8),$C$2:$C$501,0),2),"")</f>
        <v/>
      </c>
      <c r="S9" t="s">
        <v>11</v>
      </c>
    </row>
    <row r="10" spans="1:20" ht="13.5" customHeight="1">
      <c r="C10" s="2" t="str">
        <f>IF(COUNTBLANK(A10:B10)&gt;0,"",MAX($C$1:C9)+1)</f>
        <v/>
      </c>
      <c r="D10" s="2" t="str">
        <f>IF(ROWS($A$1:A9)&lt;=MAX($C$2:$C$500),INDEX(TblD,MATCH(ROWS($A$1:A9),$C$2:$C$500,0),1),"")</f>
        <v/>
      </c>
      <c r="E10" s="2" t="str">
        <f>IF(ROWS($A$1:A9)&lt;=MAX($C$2:$C$501),INDEX(TblD,MATCH(ROWS($A$1:A9),$C$2:$C$501,0),2),"")</f>
        <v/>
      </c>
    </row>
    <row r="11" spans="1:20" ht="13.5" customHeight="1">
      <c r="C11" s="2" t="str">
        <f>IF(COUNTBLANK(A11:B11)&gt;0,"",MAX($C$1:C10)+1)</f>
        <v/>
      </c>
      <c r="D11" s="2" t="str">
        <f>IF(ROWS($A$1:A10)&lt;=MAX($C$2:$C$500),INDEX(TblD,MATCH(ROWS($A$1:A10),$C$2:$C$500,0),1),"")</f>
        <v/>
      </c>
      <c r="E11" s="2" t="str">
        <f>IF(ROWS($A$1:A10)&lt;=MAX($C$2:$C$501),INDEX(TblD,MATCH(ROWS($A$1:A10),$C$2:$C$501,0),2),"")</f>
        <v/>
      </c>
      <c r="S11" s="1" t="s">
        <v>5</v>
      </c>
      <c r="T11">
        <f ca="1">EXP(INDEX(LINEST(LN(y),LN(x)),1,2))</f>
        <v>7.292506515913651E+20</v>
      </c>
    </row>
    <row r="12" spans="1:20" ht="13.5" customHeight="1">
      <c r="C12" s="2" t="str">
        <f>IF(COUNTBLANK(A12:B12)&gt;0,"",MAX($C$1:C11)+1)</f>
        <v/>
      </c>
      <c r="D12" s="2" t="str">
        <f>IF(ROWS($A$1:A11)&lt;=MAX($C$2:$C$500),INDEX(TblD,MATCH(ROWS($A$1:A11),$C$2:$C$500,0),1),"")</f>
        <v/>
      </c>
      <c r="E12" s="2" t="str">
        <f>IF(ROWS($A$1:A11)&lt;=MAX($C$2:$C$501),INDEX(TblD,MATCH(ROWS($A$1:A11),$C$2:$C$501,0),2),"")</f>
        <v/>
      </c>
      <c r="S12" s="1" t="s">
        <v>6</v>
      </c>
      <c r="T12">
        <f ca="1">INDEX(LINEST(LN(y),LN(x)),1)</f>
        <v>-8.1250086879466252</v>
      </c>
    </row>
    <row r="13" spans="1:20" ht="13.5" customHeight="1">
      <c r="C13" s="2" t="str">
        <f>IF(COUNTBLANK(A13:B13)&gt;0,"",MAX($C$1:C12)+1)</f>
        <v/>
      </c>
      <c r="D13" s="2" t="str">
        <f>IF(ROWS($A$1:A12)&lt;=MAX($C$2:$C$500),INDEX(TblD,MATCH(ROWS($A$1:A12),$C$2:$C$500,0),1),"")</f>
        <v/>
      </c>
      <c r="E13" s="2" t="str">
        <f>IF(ROWS($A$1:A12)&lt;=MAX($C$2:$C$501),INDEX(TblD,MATCH(ROWS($A$1:A12),$C$2:$C$501,0),2),"")</f>
        <v/>
      </c>
    </row>
    <row r="14" spans="1:20" ht="13.5" customHeight="1">
      <c r="C14" s="2" t="str">
        <f>IF(COUNTBLANK(A14:B14)&gt;0,"",MAX($C$1:C13)+1)</f>
        <v/>
      </c>
      <c r="D14" s="2" t="str">
        <f>IF(ROWS($A$1:A13)&lt;=MAX($C$2:$C$500),INDEX(TblD,MATCH(ROWS($A$1:A13),$C$2:$C$500,0),1),"")</f>
        <v/>
      </c>
      <c r="E14" s="2" t="str">
        <f>IF(ROWS($A$1:A13)&lt;=MAX($C$2:$C$501),INDEX(TblD,MATCH(ROWS($A$1:A13),$C$2:$C$501,0),2),"")</f>
        <v/>
      </c>
      <c r="S14" s="15" t="s">
        <v>7</v>
      </c>
      <c r="T14" s="16" t="s">
        <v>8</v>
      </c>
    </row>
    <row r="15" spans="1:20" ht="13.5" customHeight="1">
      <c r="C15" s="2" t="str">
        <f>IF(COUNTBLANK(A15:B15)&gt;0,"",MAX($C$1:C14)+1)</f>
        <v/>
      </c>
      <c r="D15" s="2" t="str">
        <f>IF(ROWS($A$1:A14)&lt;=MAX($C$2:$C$500),INDEX(TblD,MATCH(ROWS($A$1:A14),$C$2:$C$500,0),1),"")</f>
        <v/>
      </c>
      <c r="E15" s="2" t="str">
        <f>IF(ROWS($A$1:A14)&lt;=MAX($C$2:$C$501),INDEX(TblD,MATCH(ROWS($A$1:A14),$C$2:$C$501,0),2),"")</f>
        <v/>
      </c>
      <c r="S15" s="3">
        <v>122</v>
      </c>
      <c r="T15" s="4">
        <f t="shared" ref="T15:T17" ca="1" si="0">$T$6*S15^$T$7</f>
        <v>8150.5154579813843</v>
      </c>
    </row>
    <row r="16" spans="1:20" ht="13.5" customHeight="1">
      <c r="C16" s="2" t="str">
        <f>IF(COUNTBLANK(A16:B16)&gt;0,"",MAX($C$1:C15)+1)</f>
        <v/>
      </c>
      <c r="D16" s="2" t="str">
        <f>IF(ROWS($A$1:A15)&lt;=MAX($C$2:$C$500),INDEX(TblD,MATCH(ROWS($A$1:A15),$C$2:$C$500,0),1),"")</f>
        <v/>
      </c>
      <c r="E16" s="2" t="str">
        <f>IF(ROWS($A$1:A15)&lt;=MAX($C$2:$C$501),INDEX(TblD,MATCH(ROWS($A$1:A15),$C$2:$C$501,0),2),"")</f>
        <v/>
      </c>
      <c r="S16" s="3">
        <v>123</v>
      </c>
      <c r="T16" s="4">
        <f t="shared" ca="1" si="0"/>
        <v>7627.4547244889527</v>
      </c>
    </row>
    <row r="17" spans="3:20" ht="13.5" customHeight="1">
      <c r="C17" s="2" t="str">
        <f>IF(COUNTBLANK(A17:B17)&gt;0,"",MAX($C$1:C16)+1)</f>
        <v/>
      </c>
      <c r="D17" s="2" t="str">
        <f>IF(ROWS($A$1:A16)&lt;=MAX($C$2:$C$500),INDEX(TblD,MATCH(ROWS($A$1:A16),$C$2:$C$500,0),1),"")</f>
        <v/>
      </c>
      <c r="E17" s="2" t="str">
        <f>IF(ROWS($A$1:A16)&lt;=MAX($C$2:$C$501),INDEX(TblD,MATCH(ROWS($A$1:A16),$C$2:$C$501,0),2),"")</f>
        <v/>
      </c>
      <c r="S17" s="3">
        <v>124</v>
      </c>
      <c r="T17" s="4">
        <f t="shared" ca="1" si="0"/>
        <v>7141.7960924179306</v>
      </c>
    </row>
    <row r="18" spans="3:20" ht="13.5" customHeight="1">
      <c r="C18" s="2" t="str">
        <f>IF(COUNTBLANK(A18:B18)&gt;0,"",MAX($C$1:C17)+1)</f>
        <v/>
      </c>
      <c r="D18" s="2" t="str">
        <f>IF(ROWS($A$1:A17)&lt;=MAX($C$2:$C$500),INDEX(TblD,MATCH(ROWS($A$1:A17),$C$2:$C$500,0),1),"")</f>
        <v/>
      </c>
      <c r="E18" s="2" t="str">
        <f>IF(ROWS($A$1:A17)&lt;=MAX($C$2:$C$501),INDEX(TblD,MATCH(ROWS($A$1:A17),$C$2:$C$501,0),2),"")</f>
        <v/>
      </c>
      <c r="S18" s="3">
        <v>125</v>
      </c>
      <c r="T18" s="4">
        <f ca="1">$T$6*S18^$T$7</f>
        <v>6690.5951642806131</v>
      </c>
    </row>
    <row r="19" spans="3:20" ht="13.5" customHeight="1">
      <c r="C19" s="2" t="str">
        <f>IF(COUNTBLANK(A19:B19)&gt;0,"",MAX($C$1:C18)+1)</f>
        <v/>
      </c>
      <c r="D19" s="2" t="str">
        <f>IF(ROWS($A$1:A18)&lt;=MAX($C$2:$C$500),INDEX(TblD,MATCH(ROWS($A$1:A18),$C$2:$C$500,0),1),"")</f>
        <v/>
      </c>
      <c r="E19" s="2" t="str">
        <f>IF(ROWS($A$1:A18)&lt;=MAX($C$2:$C$501),INDEX(TblD,MATCH(ROWS($A$1:A18),$C$2:$C$501,0),2),"")</f>
        <v/>
      </c>
      <c r="S19" s="3">
        <v>126</v>
      </c>
      <c r="T19" s="4">
        <f t="shared" ref="T19:T82" ca="1" si="1">$T$6*S19^$T$7</f>
        <v>6271.1602528515668</v>
      </c>
    </row>
    <row r="20" spans="3:20" ht="13.5" customHeight="1">
      <c r="C20" s="2" t="str">
        <f>IF(COUNTBLANK(A20:B20)&gt;0,"",MAX($C$1:C19)+1)</f>
        <v/>
      </c>
      <c r="D20" s="2" t="str">
        <f>IF(ROWS($A$1:A19)&lt;=MAX($C$2:$C$500),INDEX(TblD,MATCH(ROWS($A$1:A19),$C$2:$C$500,0),1),"")</f>
        <v/>
      </c>
      <c r="E20" s="2" t="str">
        <f>IF(ROWS($A$1:A19)&lt;=MAX($C$2:$C$501),INDEX(TblD,MATCH(ROWS($A$1:A19),$C$2:$C$501,0),2),"")</f>
        <v/>
      </c>
      <c r="S20" s="3">
        <v>127</v>
      </c>
      <c r="T20" s="4">
        <f t="shared" ca="1" si="1"/>
        <v>5881.0289238541754</v>
      </c>
    </row>
    <row r="21" spans="3:20" ht="13.5" customHeight="1">
      <c r="C21" s="2" t="str">
        <f>IF(COUNTBLANK(A21:B21)&gt;0,"",MAX($C$1:C20)+1)</f>
        <v/>
      </c>
      <c r="D21" s="2" t="str">
        <f>IF(ROWS($A$1:A20)&lt;=MAX($C$2:$C$500),INDEX(TblD,MATCH(ROWS($A$1:A20),$C$2:$C$500,0),1),"")</f>
        <v/>
      </c>
      <c r="E21" s="2" t="str">
        <f>IF(ROWS($A$1:A20)&lt;=MAX($C$2:$C$501),INDEX(TblD,MATCH(ROWS($A$1:A20),$C$2:$C$501,0),2),"")</f>
        <v/>
      </c>
      <c r="S21" s="3">
        <v>128</v>
      </c>
      <c r="T21" s="4">
        <f t="shared" ca="1" si="1"/>
        <v>5517.9468776148715</v>
      </c>
    </row>
    <row r="22" spans="3:20" ht="13.5" customHeight="1">
      <c r="C22" s="2" t="str">
        <f>IF(COUNTBLANK(A22:B22)&gt;0,"",MAX($C$1:C21)+1)</f>
        <v/>
      </c>
      <c r="D22" s="2" t="str">
        <f>IF(ROWS($A$1:A21)&lt;=MAX($C$2:$C$500),INDEX(TblD,MATCH(ROWS($A$1:A21),$C$2:$C$500,0),1),"")</f>
        <v/>
      </c>
      <c r="E22" s="2" t="str">
        <f>IF(ROWS($A$1:A21)&lt;=MAX($C$2:$C$501),INDEX(TblD,MATCH(ROWS($A$1:A21),$C$2:$C$501,0),2),"")</f>
        <v/>
      </c>
      <c r="S22" s="3">
        <v>129</v>
      </c>
      <c r="T22" s="4">
        <f t="shared" ca="1" si="1"/>
        <v>5179.8489205945079</v>
      </c>
    </row>
    <row r="23" spans="3:20" ht="13.5" customHeight="1">
      <c r="C23" s="2" t="str">
        <f>IF(COUNTBLANK(A23:B23)&gt;0,"",MAX($C$1:C22)+1)</f>
        <v/>
      </c>
      <c r="D23" s="2" t="str">
        <f>IF(ROWS($A$1:A22)&lt;=MAX($C$2:$C$500),INDEX(TblD,MATCH(ROWS($A$1:A22),$C$2:$C$500,0),1),"")</f>
        <v/>
      </c>
      <c r="E23" s="2" t="str">
        <f>IF(ROWS($A$1:A22)&lt;=MAX($C$2:$C$501),INDEX(TblD,MATCH(ROWS($A$1:A22),$C$2:$C$501,0),2),"")</f>
        <v/>
      </c>
      <c r="S23" s="3">
        <v>130</v>
      </c>
      <c r="T23" s="4">
        <f t="shared" ca="1" si="1"/>
        <v>4864.8418058975622</v>
      </c>
    </row>
    <row r="24" spans="3:20" ht="13.5" customHeight="1">
      <c r="C24" s="2" t="str">
        <f>IF(COUNTBLANK(A24:B24)&gt;0,"",MAX($C$1:C23)+1)</f>
        <v/>
      </c>
      <c r="D24" s="2" t="str">
        <f>IF(ROWS($A$1:A23)&lt;=MAX($C$2:$C$500),INDEX(TblD,MATCH(ROWS($A$1:A23),$C$2:$C$500,0),1),"")</f>
        <v/>
      </c>
      <c r="E24" s="2" t="str">
        <f>IF(ROWS($A$1:A23)&lt;=MAX($C$2:$C$501),INDEX(TblD,MATCH(ROWS($A$1:A23),$C$2:$C$501,0),2),"")</f>
        <v/>
      </c>
      <c r="S24" s="3">
        <v>131</v>
      </c>
      <c r="T24" s="4">
        <f t="shared" ca="1" si="1"/>
        <v>4571.1887466756016</v>
      </c>
    </row>
    <row r="25" spans="3:20" ht="13.5" customHeight="1">
      <c r="C25" s="2" t="str">
        <f>IF(COUNTBLANK(A25:B25)&gt;0,"",MAX($C$1:C24)+1)</f>
        <v/>
      </c>
      <c r="D25" s="2" t="str">
        <f>IF(ROWS($A$1:A24)&lt;=MAX($C$2:$C$500),INDEX(TblD,MATCH(ROWS($A$1:A24),$C$2:$C$500,0),1),"")</f>
        <v/>
      </c>
      <c r="E25" s="2" t="str">
        <f>IF(ROWS($A$1:A24)&lt;=MAX($C$2:$C$501),INDEX(TblD,MATCH(ROWS($A$1:A24),$C$2:$C$501,0),2),"")</f>
        <v/>
      </c>
      <c r="S25" s="3">
        <v>132</v>
      </c>
      <c r="T25" s="4">
        <f t="shared" ca="1" si="1"/>
        <v>4297.2954282065757</v>
      </c>
    </row>
    <row r="26" spans="3:20" ht="13.5" customHeight="1">
      <c r="C26" s="2" t="str">
        <f>IF(COUNTBLANK(A26:B26)&gt;0,"",MAX($C$1:C25)+1)</f>
        <v/>
      </c>
      <c r="D26" s="2" t="str">
        <f>IF(ROWS($A$1:A25)&lt;=MAX($C$2:$C$500),INDEX(TblD,MATCH(ROWS($A$1:A25),$C$2:$C$500,0),1),"")</f>
        <v/>
      </c>
      <c r="E26" s="2" t="str">
        <f>IF(ROWS($A$1:A25)&lt;=MAX($C$2:$C$501),INDEX(TblD,MATCH(ROWS($A$1:A25),$C$2:$C$501,0),2),"")</f>
        <v/>
      </c>
      <c r="S26" s="3">
        <v>133</v>
      </c>
      <c r="T26" s="4">
        <f t="shared" ca="1" si="1"/>
        <v>4041.6973637170095</v>
      </c>
    </row>
    <row r="27" spans="3:20" ht="13.5" customHeight="1">
      <c r="C27" s="2" t="str">
        <f>IF(COUNTBLANK(A27:B27)&gt;0,"",MAX($C$1:C26)+1)</f>
        <v/>
      </c>
      <c r="D27" s="2" t="str">
        <f>IF(ROWS($A$1:A26)&lt;=MAX($C$2:$C$500),INDEX(TblD,MATCH(ROWS($A$1:A26),$C$2:$C$500,0),1),"")</f>
        <v/>
      </c>
      <c r="E27" s="2" t="str">
        <f>IF(ROWS($A$1:A26)&lt;=MAX($C$2:$C$501),INDEX(TblD,MATCH(ROWS($A$1:A26),$C$2:$C$501,0),2),"")</f>
        <v/>
      </c>
      <c r="S27" s="3">
        <v>134</v>
      </c>
      <c r="T27" s="4">
        <f t="shared" ca="1" si="1"/>
        <v>3803.0484560391878</v>
      </c>
    </row>
    <row r="28" spans="3:20" ht="13.5" customHeight="1">
      <c r="C28" s="2" t="str">
        <f>IF(COUNTBLANK(A28:B28)&gt;0,"",MAX($C$1:C27)+1)</f>
        <v/>
      </c>
      <c r="D28" s="2" t="str">
        <f>IF(ROWS($A$1:A27)&lt;=MAX($C$2:$C$500),INDEX(TblD,MATCH(ROWS($A$1:A27),$C$2:$C$500,0),1),"")</f>
        <v/>
      </c>
      <c r="E28" s="2" t="str">
        <f>IF(ROWS($A$1:A27)&lt;=MAX($C$2:$C$501),INDEX(TblD,MATCH(ROWS($A$1:A27),$C$2:$C$501,0),2),"")</f>
        <v/>
      </c>
      <c r="S28" s="3">
        <v>135</v>
      </c>
      <c r="T28" s="4">
        <f t="shared" ca="1" si="1"/>
        <v>3580.1106422423363</v>
      </c>
    </row>
    <row r="29" spans="3:20" ht="13.5" customHeight="1">
      <c r="C29" s="2" t="str">
        <f>IF(COUNTBLANK(A29:B29)&gt;0,"",MAX($C$1:C28)+1)</f>
        <v/>
      </c>
      <c r="D29" s="2" t="str">
        <f>IF(ROWS($A$1:A28)&lt;=MAX($C$2:$C$500),INDEX(TblD,MATCH(ROWS($A$1:A28),$C$2:$C$500,0),1),"")</f>
        <v/>
      </c>
      <c r="E29" s="2" t="str">
        <f>IF(ROWS($A$1:A28)&lt;=MAX($C$2:$C$501),INDEX(TblD,MATCH(ROWS($A$1:A28),$C$2:$C$501,0),2),"")</f>
        <v/>
      </c>
      <c r="S29" s="3">
        <v>136</v>
      </c>
      <c r="T29" s="4">
        <f t="shared" ca="1" si="1"/>
        <v>3371.7445116833442</v>
      </c>
    </row>
    <row r="30" spans="3:20" ht="13.5" customHeight="1">
      <c r="C30" s="2" t="str">
        <f>IF(COUNTBLANK(A30:B30)&gt;0,"",MAX($C$1:C29)+1)</f>
        <v/>
      </c>
      <c r="D30" s="2" t="str">
        <f>IF(ROWS($A$1:A29)&lt;=MAX($C$2:$C$500),INDEX(TblD,MATCH(ROWS($A$1:A29),$C$2:$C$500,0),1),"")</f>
        <v/>
      </c>
      <c r="E30" s="2" t="str">
        <f>IF(ROWS($A$1:A29)&lt;=MAX($C$2:$C$501),INDEX(TblD,MATCH(ROWS($A$1:A29),$C$2:$C$501,0),2),"")</f>
        <v/>
      </c>
      <c r="S30" s="3">
        <v>137</v>
      </c>
      <c r="T30" s="4">
        <f t="shared" ca="1" si="1"/>
        <v>3176.9007997061358</v>
      </c>
    </row>
    <row r="31" spans="3:20" ht="13.5" customHeight="1">
      <c r="C31" s="2" t="str">
        <f>IF(COUNTBLANK(A31:B31)&gt;0,"",MAX($C$1:C30)+1)</f>
        <v/>
      </c>
      <c r="D31" s="2" t="str">
        <f>IF(ROWS($A$1:A30)&lt;=MAX($C$2:$C$500),INDEX(TblD,MATCH(ROWS($A$1:A30),$C$2:$C$500,0),1),"")</f>
        <v/>
      </c>
      <c r="E31" s="2" t="str">
        <f>IF(ROWS($A$1:A30)&lt;=MAX($C$2:$C$501),INDEX(TblD,MATCH(ROWS($A$1:A30),$C$2:$C$501,0),2),"")</f>
        <v/>
      </c>
      <c r="S31" s="3">
        <v>138</v>
      </c>
      <c r="T31" s="4">
        <f t="shared" ca="1" si="1"/>
        <v>2994.6126696590013</v>
      </c>
    </row>
    <row r="32" spans="3:20" ht="13.5" customHeight="1">
      <c r="C32" s="2" t="str">
        <f>IF(COUNTBLANK(A32:B32)&gt;0,"",MAX($C$1:C31)+1)</f>
        <v/>
      </c>
      <c r="D32" s="2" t="str">
        <f>IF(ROWS($A$1:A31)&lt;=MAX($C$2:$C$500),INDEX(TblD,MATCH(ROWS($A$1:A31),$C$2:$C$500,0),1),"")</f>
        <v/>
      </c>
      <c r="E32" s="2" t="str">
        <f>IF(ROWS($A$1:A31)&lt;=MAX($C$2:$C$501),INDEX(TblD,MATCH(ROWS($A$1:A31),$C$2:$C$501,0),2),"")</f>
        <v/>
      </c>
      <c r="S32" s="3">
        <v>139</v>
      </c>
      <c r="T32" s="4">
        <f t="shared" ca="1" si="1"/>
        <v>2823.9887051606688</v>
      </c>
    </row>
    <row r="33" spans="3:20" ht="13.5" customHeight="1">
      <c r="C33" s="2" t="str">
        <f>IF(COUNTBLANK(A33:B33)&gt;0,"",MAX($C$1:C32)+1)</f>
        <v/>
      </c>
      <c r="D33" s="2" t="str">
        <f>IF(ROWS($A$1:A32)&lt;=MAX($C$2:$C$500),INDEX(TblD,MATCH(ROWS($A$1:A32),$C$2:$C$500,0),1),"")</f>
        <v/>
      </c>
      <c r="E33" s="2" t="str">
        <f>IF(ROWS($A$1:A32)&lt;=MAX($C$2:$C$501),INDEX(TblD,MATCH(ROWS($A$1:A32),$C$2:$C$501,0),2),"")</f>
        <v/>
      </c>
      <c r="S33" s="3">
        <v>140</v>
      </c>
      <c r="T33" s="4">
        <f t="shared" ca="1" si="1"/>
        <v>2664.2065427652997</v>
      </c>
    </row>
    <row r="34" spans="3:20" ht="13.5" customHeight="1">
      <c r="C34" s="2" t="str">
        <f>IF(COUNTBLANK(A34:B34)&gt;0,"",MAX($C$1:C33)+1)</f>
        <v/>
      </c>
      <c r="D34" s="2" t="str">
        <f>IF(ROWS($A$1:A33)&lt;=MAX($C$2:$C$500),INDEX(TblD,MATCH(ROWS($A$1:A33),$C$2:$C$500,0),1),"")</f>
        <v/>
      </c>
      <c r="E34" s="2" t="str">
        <f>IF(ROWS($A$1:A33)&lt;=MAX($C$2:$C$501),INDEX(TblD,MATCH(ROWS($A$1:A33),$C$2:$C$501,0),2),"")</f>
        <v/>
      </c>
      <c r="S34" s="3">
        <v>141</v>
      </c>
      <c r="T34" s="4">
        <f t="shared" ca="1" si="1"/>
        <v>2514.507082483266</v>
      </c>
    </row>
    <row r="35" spans="3:20" ht="13.5" customHeight="1">
      <c r="C35" s="2" t="str">
        <f>IF(COUNTBLANK(A35:B35)&gt;0,"",MAX($C$1:C34)+1)</f>
        <v/>
      </c>
      <c r="D35" s="2" t="str">
        <f>IF(ROWS($A$1:A34)&lt;=MAX($C$2:$C$500),INDEX(TblD,MATCH(ROWS($A$1:A34),$C$2:$C$500,0),1),"")</f>
        <v/>
      </c>
      <c r="E35" s="2" t="str">
        <f>IF(ROWS($A$1:A34)&lt;=MAX($C$2:$C$501),INDEX(TblD,MATCH(ROWS($A$1:A34),$C$2:$C$501,0),2),"")</f>
        <v/>
      </c>
      <c r="S35" s="3">
        <v>142</v>
      </c>
      <c r="T35" s="4">
        <f t="shared" ca="1" si="1"/>
        <v>2374.189220108306</v>
      </c>
    </row>
    <row r="36" spans="3:20" ht="13.5" customHeight="1">
      <c r="C36" s="2" t="str">
        <f>IF(COUNTBLANK(A36:B36)&gt;0,"",MAX($C$1:C35)+1)</f>
        <v/>
      </c>
      <c r="D36" s="2" t="str">
        <f>IF(ROWS($A$1:A35)&lt;=MAX($C$2:$C$500),INDEX(TblD,MATCH(ROWS($A$1:A35),$C$2:$C$500,0),1),"")</f>
        <v/>
      </c>
      <c r="E36" s="2" t="str">
        <f>IF(ROWS($A$1:A35)&lt;=MAX($C$2:$C$501),INDEX(TblD,MATCH(ROWS($A$1:A35),$C$2:$C$501,0),2),"")</f>
        <v/>
      </c>
      <c r="S36" s="3">
        <v>143</v>
      </c>
      <c r="T36" s="4">
        <f t="shared" ca="1" si="1"/>
        <v>2242.6050510840309</v>
      </c>
    </row>
    <row r="37" spans="3:20" ht="13.5" customHeight="1">
      <c r="C37" s="2" t="str">
        <f>IF(COUNTBLANK(A37:B37)&gt;0,"",MAX($C$1:C36)+1)</f>
        <v/>
      </c>
      <c r="D37" s="2" t="str">
        <f>IF(ROWS($A$1:A36)&lt;=MAX($C$2:$C$500),INDEX(TblD,MATCH(ROWS($A$1:A36),$C$2:$C$500,0),1),"")</f>
        <v/>
      </c>
      <c r="E37" s="2" t="str">
        <f>IF(ROWS($A$1:A36)&lt;=MAX($C$2:$C$501),INDEX(TblD,MATCH(ROWS($A$1:A36),$C$2:$C$501,0),2),"")</f>
        <v/>
      </c>
      <c r="S37" s="3">
        <v>144</v>
      </c>
      <c r="T37" s="4">
        <f t="shared" ca="1" si="1"/>
        <v>2119.1555007927309</v>
      </c>
    </row>
    <row r="38" spans="3:20" ht="13.5" customHeight="1">
      <c r="C38" s="2" t="str">
        <f>IF(COUNTBLANK(A38:B38)&gt;0,"",MAX($C$1:C37)+1)</f>
        <v/>
      </c>
      <c r="D38" s="2" t="str">
        <f>IF(ROWS($A$1:A37)&lt;=MAX($C$2:$C$500),INDEX(TblD,MATCH(ROWS($A$1:A37),$C$2:$C$500,0),1),"")</f>
        <v/>
      </c>
      <c r="E38" s="2" t="str">
        <f>IF(ROWS($A$1:A37)&lt;=MAX($C$2:$C$501),INDEX(TblD,MATCH(ROWS($A$1:A37),$C$2:$C$501,0),2),"")</f>
        <v/>
      </c>
      <c r="S38" s="3">
        <v>145</v>
      </c>
      <c r="T38" s="4">
        <f t="shared" ca="1" si="1"/>
        <v>2003.2863407403697</v>
      </c>
    </row>
    <row r="39" spans="3:20" ht="13.5" customHeight="1">
      <c r="C39" s="2" t="str">
        <f>IF(COUNTBLANK(A39:B39)&gt;0,"",MAX($C$1:C38)+1)</f>
        <v/>
      </c>
      <c r="D39" s="2" t="str">
        <f>IF(ROWS($A$1:A38)&lt;=MAX($C$2:$C$500),INDEX(TblD,MATCH(ROWS($A$1:A38),$C$2:$C$500,0),1),"")</f>
        <v/>
      </c>
      <c r="E39" s="2" t="str">
        <f>IF(ROWS($A$1:A38)&lt;=MAX($C$2:$C$501),INDEX(TblD,MATCH(ROWS($A$1:A38),$C$2:$C$501,0),2),"")</f>
        <v/>
      </c>
      <c r="S39" s="3">
        <v>146</v>
      </c>
      <c r="T39" s="4">
        <f t="shared" ca="1" si="1"/>
        <v>1894.4845542081375</v>
      </c>
    </row>
    <row r="40" spans="3:20" ht="13.5" customHeight="1">
      <c r="C40" s="2" t="str">
        <f>IF(COUNTBLANK(A40:B40)&gt;0,"",MAX($C$1:C39)+1)</f>
        <v/>
      </c>
      <c r="D40" s="2" t="str">
        <f>IF(ROWS($A$1:A39)&lt;=MAX($C$2:$C$500),INDEX(TblD,MATCH(ROWS($A$1:A39),$C$2:$C$500,0),1),"")</f>
        <v/>
      </c>
      <c r="E40" s="2" t="str">
        <f>IF(ROWS($A$1:A39)&lt;=MAX($C$2:$C$501),INDEX(TblD,MATCH(ROWS($A$1:A39),$C$2:$C$501,0),2),"")</f>
        <v/>
      </c>
      <c r="S40" s="3">
        <v>147</v>
      </c>
      <c r="T40" s="4">
        <f t="shared" ca="1" si="1"/>
        <v>1792.2750185991977</v>
      </c>
    </row>
    <row r="41" spans="3:20" ht="13.5" customHeight="1">
      <c r="C41" s="2" t="str">
        <f>IF(COUNTBLANK(A41:B41)&gt;0,"",MAX($C$1:C40)+1)</f>
        <v/>
      </c>
      <c r="D41" s="2" t="str">
        <f>IF(ROWS($A$1:A40)&lt;=MAX($C$2:$C$500),INDEX(TblD,MATCH(ROWS($A$1:A40),$C$2:$C$500,0),1),"")</f>
        <v/>
      </c>
      <c r="E41" s="2" t="str">
        <f>IF(ROWS($A$1:A40)&lt;=MAX($C$2:$C$501),INDEX(TblD,MATCH(ROWS($A$1:A40),$C$2:$C$501,0),2),"")</f>
        <v/>
      </c>
      <c r="S41" s="3">
        <v>148</v>
      </c>
      <c r="T41" s="4">
        <f t="shared" ca="1" si="1"/>
        <v>1696.2174749778394</v>
      </c>
    </row>
    <row r="42" spans="3:20" ht="13.5" customHeight="1">
      <c r="C42" s="2" t="str">
        <f>IF(COUNTBLANK(A42:B42)&gt;0,"",MAX($C$1:C41)+1)</f>
        <v/>
      </c>
      <c r="D42" s="2" t="str">
        <f>IF(ROWS($A$1:A41)&lt;=MAX($C$2:$C$500),INDEX(TblD,MATCH(ROWS($A$1:A41),$C$2:$C$500,0),1),"")</f>
        <v/>
      </c>
      <c r="E42" s="2" t="str">
        <f>IF(ROWS($A$1:A41)&lt;=MAX($C$2:$C$501),INDEX(TblD,MATCH(ROWS($A$1:A41),$C$2:$C$501,0),2),"")</f>
        <v/>
      </c>
      <c r="S42" s="3">
        <v>149</v>
      </c>
      <c r="T42" s="4">
        <f t="shared" ca="1" si="1"/>
        <v>1605.903758222212</v>
      </c>
    </row>
    <row r="43" spans="3:20" ht="13.5" customHeight="1">
      <c r="C43" s="2" t="str">
        <f>IF(COUNTBLANK(A43:B43)&gt;0,"",MAX($C$1:C42)+1)</f>
        <v/>
      </c>
      <c r="D43" s="2" t="str">
        <f>IF(ROWS($A$1:A42)&lt;=MAX($C$2:$C$500),INDEX(TblD,MATCH(ROWS($A$1:A42),$C$2:$C$500,0),1),"")</f>
        <v/>
      </c>
      <c r="E43" s="2" t="str">
        <f>IF(ROWS($A$1:A42)&lt;=MAX($C$2:$C$501),INDEX(TblD,MATCH(ROWS($A$1:A42),$C$2:$C$501,0),2),"")</f>
        <v/>
      </c>
      <c r="S43" s="3">
        <v>150</v>
      </c>
      <c r="T43" s="4">
        <f t="shared" ca="1" si="1"/>
        <v>1520.9552638283492</v>
      </c>
    </row>
    <row r="44" spans="3:20" ht="13.5" customHeight="1">
      <c r="C44" s="2" t="str">
        <f>IF(COUNTBLANK(A44:B44)&gt;0,"",MAX($C$1:C43)+1)</f>
        <v/>
      </c>
      <c r="D44" s="2" t="str">
        <f>IF(ROWS($A$1:A43)&lt;=MAX($C$2:$C$500),INDEX(TblD,MATCH(ROWS($A$1:A43),$C$2:$C$500,0),1),"")</f>
        <v/>
      </c>
      <c r="E44" s="2" t="str">
        <f>IF(ROWS($A$1:A43)&lt;=MAX($C$2:$C$501),INDEX(TblD,MATCH(ROWS($A$1:A43),$C$2:$C$501,0),2),"")</f>
        <v/>
      </c>
      <c r="S44" s="3">
        <v>151</v>
      </c>
      <c r="T44" s="4">
        <f t="shared" ca="1" si="1"/>
        <v>1441.020629747127</v>
      </c>
    </row>
    <row r="45" spans="3:20" ht="13.5" customHeight="1">
      <c r="C45" s="2" t="str">
        <f>IF(COUNTBLANK(A45:B45)&gt;0,"",MAX($C$1:C44)+1)</f>
        <v/>
      </c>
      <c r="D45" s="2" t="str">
        <f>IF(ROWS($A$1:A44)&lt;=MAX($C$2:$C$500),INDEX(TblD,MATCH(ROWS($A$1:A44),$C$2:$C$500,0),1),"")</f>
        <v/>
      </c>
      <c r="E45" s="2" t="str">
        <f>IF(ROWS($A$1:A44)&lt;=MAX($C$2:$C$501),INDEX(TblD,MATCH(ROWS($A$1:A44),$C$2:$C$501,0),2),"")</f>
        <v/>
      </c>
      <c r="S45" s="3">
        <v>152</v>
      </c>
      <c r="T45" s="4">
        <f t="shared" ca="1" si="1"/>
        <v>1365.7736137369038</v>
      </c>
    </row>
    <row r="46" spans="3:20" ht="13.5" customHeight="1">
      <c r="C46" s="2" t="str">
        <f>IF(COUNTBLANK(A46:B46)&gt;0,"",MAX($C$1:C45)+1)</f>
        <v/>
      </c>
      <c r="D46" s="2" t="str">
        <f>IF(ROWS($A$1:A45)&lt;=MAX($C$2:$C$500),INDEX(TblD,MATCH(ROWS($A$1:A45),$C$2:$C$500,0),1),"")</f>
        <v/>
      </c>
      <c r="E46" s="2" t="str">
        <f>IF(ROWS($A$1:A45)&lt;=MAX($C$2:$C$501),INDEX(TblD,MATCH(ROWS($A$1:A45),$C$2:$C$501,0),2),"")</f>
        <v/>
      </c>
      <c r="S46" s="3">
        <v>153</v>
      </c>
      <c r="T46" s="4">
        <f t="shared" ca="1" si="1"/>
        <v>1294.9111485991759</v>
      </c>
    </row>
    <row r="47" spans="3:20" ht="13.5" customHeight="1">
      <c r="C47" s="2" t="str">
        <f>IF(COUNTBLANK(A47:B47)&gt;0,"",MAX($C$1:C46)+1)</f>
        <v/>
      </c>
      <c r="D47" s="2" t="str">
        <f>IF(ROWS($A$1:A46)&lt;=MAX($C$2:$C$500),INDEX(TblD,MATCH(ROWS($A$1:A46),$C$2:$C$500,0),1),"")</f>
        <v/>
      </c>
      <c r="E47" s="2" t="str">
        <f>IF(ROWS($A$1:A46)&lt;=MAX($C$2:$C$501),INDEX(TblD,MATCH(ROWS($A$1:A46),$C$2:$C$501,0),2),"")</f>
        <v/>
      </c>
      <c r="S47" s="3">
        <v>154</v>
      </c>
      <c r="T47" s="4">
        <f t="shared" ca="1" si="1"/>
        <v>1228.1515593566648</v>
      </c>
    </row>
    <row r="48" spans="3:20" ht="13.5" customHeight="1">
      <c r="C48" s="2" t="str">
        <f>IF(COUNTBLANK(A48:B48)&gt;0,"",MAX($C$1:C47)+1)</f>
        <v/>
      </c>
      <c r="D48" s="2" t="str">
        <f>IF(ROWS($A$1:A47)&lt;=MAX($C$2:$C$500),INDEX(TblD,MATCH(ROWS($A$1:A47),$C$2:$C$500,0),1),"")</f>
        <v/>
      </c>
      <c r="E48" s="2" t="str">
        <f>IF(ROWS($A$1:A47)&lt;=MAX($C$2:$C$501),INDEX(TblD,MATCH(ROWS($A$1:A47),$C$2:$C$501,0),2),"")</f>
        <v/>
      </c>
      <c r="S48" s="3">
        <v>155</v>
      </c>
      <c r="T48" s="4">
        <f t="shared" ca="1" si="1"/>
        <v>1165.2329279531641</v>
      </c>
    </row>
    <row r="49" spans="3:20" ht="13.5" customHeight="1">
      <c r="C49" s="2" t="str">
        <f>IF(COUNTBLANK(A49:B49)&gt;0,"",MAX($C$1:C48)+1)</f>
        <v/>
      </c>
      <c r="D49" s="2" t="str">
        <f>IF(ROWS($A$1:A48)&lt;=MAX($C$2:$C$500),INDEX(TblD,MATCH(ROWS($A$1:A48),$C$2:$C$500,0),1),"")</f>
        <v/>
      </c>
      <c r="E49" s="2" t="str">
        <f>IF(ROWS($A$1:A48)&lt;=MAX($C$2:$C$501),INDEX(TblD,MATCH(ROWS($A$1:A48),$C$2:$C$501,0),2),"")</f>
        <v/>
      </c>
      <c r="S49" s="3">
        <v>156</v>
      </c>
      <c r="T49" s="4">
        <f t="shared" ca="1" si="1"/>
        <v>1105.9115924207372</v>
      </c>
    </row>
    <row r="50" spans="3:20" ht="13.5" customHeight="1">
      <c r="C50" s="2" t="str">
        <f>IF(COUNTBLANK(A50:B50)&gt;0,"",MAX($C$1:C49)+1)</f>
        <v/>
      </c>
      <c r="D50" s="2" t="str">
        <f>IF(ROWS($A$1:A49)&lt;=MAX($C$2:$C$500),INDEX(TblD,MATCH(ROWS($A$1:A49),$C$2:$C$500,0),1),"")</f>
        <v/>
      </c>
      <c r="E50" s="2" t="str">
        <f>IF(ROWS($A$1:A49)&lt;=MAX($C$2:$C$501),INDEX(TblD,MATCH(ROWS($A$1:A49),$C$2:$C$501,0),2),"")</f>
        <v/>
      </c>
      <c r="S50" s="3">
        <v>157</v>
      </c>
      <c r="T50" s="4">
        <f t="shared" ca="1" si="1"/>
        <v>1049.9607686892741</v>
      </c>
    </row>
    <row r="51" spans="3:20" ht="13.5" customHeight="1">
      <c r="C51" s="2" t="str">
        <f>IF(COUNTBLANK(A51:B51)&gt;0,"",MAX($C$1:C50)+1)</f>
        <v/>
      </c>
      <c r="D51" s="2" t="str">
        <f>IF(ROWS($A$1:A50)&lt;=MAX($C$2:$C$500),INDEX(TblD,MATCH(ROWS($A$1:A50),$C$2:$C$500,0),1),"")</f>
        <v/>
      </c>
      <c r="E51" s="2" t="str">
        <f>IF(ROWS($A$1:A50)&lt;=MAX($C$2:$C$501),INDEX(TblD,MATCH(ROWS($A$1:A50),$C$2:$C$501,0),2),"")</f>
        <v/>
      </c>
      <c r="S51" s="3">
        <v>158</v>
      </c>
      <c r="T51" s="4">
        <f t="shared" ca="1" si="1"/>
        <v>997.16928432000145</v>
      </c>
    </row>
    <row r="52" spans="3:20" ht="13.5" customHeight="1">
      <c r="C52" s="2" t="str">
        <f>IF(COUNTBLANK(A52:B52)&gt;0,"",MAX($C$1:C51)+1)</f>
        <v/>
      </c>
      <c r="D52" s="2" t="str">
        <f>IF(ROWS($A$1:A51)&lt;=MAX($C$2:$C$500),INDEX(TblD,MATCH(ROWS($A$1:A51),$C$2:$C$500,0),1),"")</f>
        <v/>
      </c>
      <c r="E52" s="2" t="str">
        <f>IF(ROWS($A$1:A51)&lt;=MAX($C$2:$C$501),INDEX(TblD,MATCH(ROWS($A$1:A51),$C$2:$C$501,0),2),"")</f>
        <v/>
      </c>
      <c r="S52" s="3">
        <v>159</v>
      </c>
      <c r="T52" s="4">
        <f t="shared" ca="1" si="1"/>
        <v>947.34041444122761</v>
      </c>
    </row>
    <row r="53" spans="3:20" ht="13.5" customHeight="1">
      <c r="C53" s="2" t="str">
        <f>IF(COUNTBLANK(A53:B53)&gt;0,"",MAX($C$1:C52)+1)</f>
        <v/>
      </c>
      <c r="D53" s="2" t="str">
        <f>IF(ROWS($A$1:A52)&lt;=MAX($C$2:$C$500),INDEX(TblD,MATCH(ROWS($A$1:A52),$C$2:$C$500,0),1),"")</f>
        <v/>
      </c>
      <c r="E53" s="2" t="str">
        <f>IF(ROWS($A$1:A52)&lt;=MAX($C$2:$C$501),INDEX(TblD,MATCH(ROWS($A$1:A52),$C$2:$C$501,0),2),"")</f>
        <v/>
      </c>
      <c r="S53" s="3">
        <v>160</v>
      </c>
      <c r="T53" s="4">
        <f t="shared" ca="1" si="1"/>
        <v>900.29081106351725</v>
      </c>
    </row>
    <row r="54" spans="3:20" ht="13.5" customHeight="1">
      <c r="C54" s="2" t="str">
        <f>IF(COUNTBLANK(A54:B54)&gt;0,"",MAX($C$1:C53)+1)</f>
        <v/>
      </c>
      <c r="D54" s="2" t="str">
        <f>IF(ROWS($A$1:A53)&lt;=MAX($C$2:$C$500),INDEX(TblD,MATCH(ROWS($A$1:A53),$C$2:$C$500,0),1),"")</f>
        <v/>
      </c>
      <c r="E54" s="2" t="str">
        <f>IF(ROWS($A$1:A53)&lt;=MAX($C$2:$C$501),INDEX(TblD,MATCH(ROWS($A$1:A53),$C$2:$C$501,0),2),"")</f>
        <v/>
      </c>
      <c r="S54" s="3">
        <v>161</v>
      </c>
      <c r="T54" s="4">
        <f t="shared" ca="1" si="1"/>
        <v>855.84951776188541</v>
      </c>
    </row>
    <row r="55" spans="3:20" ht="13.5" customHeight="1">
      <c r="C55" s="2" t="str">
        <f>IF(COUNTBLANK(A55:B55)&gt;0,"",MAX($C$1:C54)+1)</f>
        <v/>
      </c>
      <c r="D55" s="2" t="str">
        <f>IF(ROWS($A$1:A54)&lt;=MAX($C$2:$C$500),INDEX(TblD,MATCH(ROWS($A$1:A54),$C$2:$C$500,0),1),"")</f>
        <v/>
      </c>
      <c r="E55" s="2" t="str">
        <f>IF(ROWS($A$1:A54)&lt;=MAX($C$2:$C$501),INDEX(TblD,MATCH(ROWS($A$1:A54),$C$2:$C$501,0),2),"")</f>
        <v/>
      </c>
      <c r="S55" s="3">
        <v>162</v>
      </c>
      <c r="T55" s="4">
        <f t="shared" ca="1" si="1"/>
        <v>813.85706244443656</v>
      </c>
    </row>
    <row r="56" spans="3:20" ht="13.5" customHeight="1">
      <c r="C56" s="2" t="str">
        <f>IF(COUNTBLANK(A56:B56)&gt;0,"",MAX($C$1:C55)+1)</f>
        <v/>
      </c>
      <c r="D56" s="2" t="str">
        <f>IF(ROWS($A$1:A55)&lt;=MAX($C$2:$C$500),INDEX(TblD,MATCH(ROWS($A$1:A55),$C$2:$C$500,0),1),"")</f>
        <v/>
      </c>
      <c r="E56" s="2" t="str">
        <f>IF(ROWS($A$1:A55)&lt;=MAX($C$2:$C$501),INDEX(TblD,MATCH(ROWS($A$1:A55),$C$2:$C$501,0),2),"")</f>
        <v/>
      </c>
      <c r="S56" s="3">
        <v>163</v>
      </c>
      <c r="T56" s="4">
        <f t="shared" ca="1" si="1"/>
        <v>774.16462158770582</v>
      </c>
    </row>
    <row r="57" spans="3:20" ht="13.5" customHeight="1">
      <c r="C57" s="2" t="str">
        <f>IF(COUNTBLANK(A57:B57)&gt;0,"",MAX($C$1:C56)+1)</f>
        <v/>
      </c>
      <c r="D57" s="2" t="str">
        <f>IF(ROWS($A$1:A56)&lt;=MAX($C$2:$C$500),INDEX(TblD,MATCH(ROWS($A$1:A56),$C$2:$C$500,0),1),"")</f>
        <v/>
      </c>
      <c r="E57" s="2" t="str">
        <f>IF(ROWS($A$1:A56)&lt;=MAX($C$2:$C$501),INDEX(TblD,MATCH(ROWS($A$1:A56),$C$2:$C$501,0),2),"")</f>
        <v/>
      </c>
      <c r="S57" s="3">
        <v>164</v>
      </c>
      <c r="T57" s="4">
        <f t="shared" ca="1" si="1"/>
        <v>736.63324991629804</v>
      </c>
    </row>
    <row r="58" spans="3:20" ht="13.5" customHeight="1">
      <c r="C58" s="2" t="str">
        <f>IF(COUNTBLANK(A58:B58)&gt;0,"",MAX($C$1:C57)+1)</f>
        <v/>
      </c>
      <c r="D58" s="2" t="str">
        <f>IF(ROWS($A$1:A57)&lt;=MAX($C$2:$C$500),INDEX(TblD,MATCH(ROWS($A$1:A57),$C$2:$C$500,0),1),"")</f>
        <v/>
      </c>
      <c r="E58" s="2" t="str">
        <f>IF(ROWS($A$1:A57)&lt;=MAX($C$2:$C$501),INDEX(TblD,MATCH(ROWS($A$1:A57),$C$2:$C$501,0),2),"")</f>
        <v/>
      </c>
      <c r="S58" s="3">
        <v>165</v>
      </c>
      <c r="T58" s="4">
        <f t="shared" ca="1" si="1"/>
        <v>701.13317004457315</v>
      </c>
    </row>
    <row r="59" spans="3:20" ht="13.5" customHeight="1">
      <c r="C59" s="2" t="str">
        <f>IF(COUNTBLANK(A59:B59)&gt;0,"",MAX($C$1:C58)+1)</f>
        <v/>
      </c>
      <c r="D59" s="2" t="str">
        <f>IF(ROWS($A$1:A58)&lt;=MAX($C$2:$C$500),INDEX(TblD,MATCH(ROWS($A$1:A58),$C$2:$C$500,0),1),"")</f>
        <v/>
      </c>
      <c r="E59" s="2" t="str">
        <f>IF(ROWS($A$1:A58)&lt;=MAX($C$2:$C$501),INDEX(TblD,MATCH(ROWS($A$1:A58),$C$2:$C$501,0),2),"")</f>
        <v/>
      </c>
      <c r="S59" s="3">
        <v>166</v>
      </c>
      <c r="T59" s="4">
        <f t="shared" ca="1" si="1"/>
        <v>667.54311708703426</v>
      </c>
    </row>
    <row r="60" spans="3:20" ht="13.5" customHeight="1">
      <c r="C60" s="2" t="str">
        <f>IF(COUNTBLANK(A60:B60)&gt;0,"",MAX($C$1:C59)+1)</f>
        <v/>
      </c>
      <c r="D60" s="2" t="str">
        <f>IF(ROWS($A$1:A59)&lt;=MAX($C$2:$C$500),INDEX(TblD,MATCH(ROWS($A$1:A59),$C$2:$C$500,0),1),"")</f>
        <v/>
      </c>
      <c r="E60" s="2" t="str">
        <f>IF(ROWS($A$1:A59)&lt;=MAX($C$2:$C$501),INDEX(TblD,MATCH(ROWS($A$1:A59),$C$2:$C$501,0),2),"")</f>
        <v/>
      </c>
      <c r="S60" s="3">
        <v>167</v>
      </c>
      <c r="T60" s="4">
        <f t="shared" ca="1" si="1"/>
        <v>635.74973368674625</v>
      </c>
    </row>
    <row r="61" spans="3:20" ht="13.5" customHeight="1">
      <c r="C61" s="2" t="str">
        <f>IF(COUNTBLANK(A61:B61)&gt;0,"",MAX($C$1:C60)+1)</f>
        <v/>
      </c>
      <c r="D61" s="2" t="str">
        <f>IF(ROWS($A$1:A60)&lt;=MAX($C$2:$C$500),INDEX(TblD,MATCH(ROWS($A$1:A60),$C$2:$C$500,0),1),"")</f>
        <v/>
      </c>
      <c r="E61" s="2" t="str">
        <f>IF(ROWS($A$1:A60)&lt;=MAX($C$2:$C$501),INDEX(TblD,MATCH(ROWS($A$1:A60),$C$2:$C$501,0),2),"")</f>
        <v/>
      </c>
      <c r="S61" s="3">
        <v>168</v>
      </c>
      <c r="T61" s="4">
        <f t="shared" ca="1" si="1"/>
        <v>605.64701131195636</v>
      </c>
    </row>
    <row r="62" spans="3:20" ht="13.5" customHeight="1">
      <c r="C62" s="2" t="str">
        <f>IF(COUNTBLANK(A62:B62)&gt;0,"",MAX($C$1:C61)+1)</f>
        <v/>
      </c>
      <c r="D62" s="2" t="str">
        <f>IF(ROWS($A$1:A61)&lt;=MAX($C$2:$C$500),INDEX(TblD,MATCH(ROWS($A$1:A61),$C$2:$C$500,0),1),"")</f>
        <v/>
      </c>
      <c r="E62" s="2" t="str">
        <f>IF(ROWS($A$1:A61)&lt;=MAX($C$2:$C$501),INDEX(TblD,MATCH(ROWS($A$1:A61),$C$2:$C$501,0),2),"")</f>
        <v/>
      </c>
      <c r="S62" s="3">
        <v>169</v>
      </c>
      <c r="T62" s="4">
        <f t="shared" ca="1" si="1"/>
        <v>577.13577403500994</v>
      </c>
    </row>
    <row r="63" spans="3:20" ht="13.5" customHeight="1">
      <c r="C63" s="2" t="str">
        <f>IF(COUNTBLANK(A63:B63)&gt;0,"",MAX($C$1:C62)+1)</f>
        <v/>
      </c>
      <c r="D63" s="2" t="str">
        <f>IF(ROWS($A$1:A62)&lt;=MAX($C$2:$C$500),INDEX(TblD,MATCH(ROWS($A$1:A62),$C$2:$C$500,0),1),"")</f>
        <v/>
      </c>
      <c r="E63" s="2" t="str">
        <f>IF(ROWS($A$1:A62)&lt;=MAX($C$2:$C$501),INDEX(TblD,MATCH(ROWS($A$1:A62),$C$2:$C$501,0),2),"")</f>
        <v/>
      </c>
      <c r="S63" s="3">
        <v>170</v>
      </c>
      <c r="T63" s="4">
        <f t="shared" ca="1" si="1"/>
        <v>550.12320133725109</v>
      </c>
    </row>
    <row r="64" spans="3:20" ht="13.5" customHeight="1">
      <c r="C64" s="2" t="str">
        <f>IF(COUNTBLANK(A64:B64)&gt;0,"",MAX($C$1:C63)+1)</f>
        <v/>
      </c>
      <c r="D64" s="2" t="str">
        <f>IF(ROWS($A$1:A63)&lt;=MAX($C$2:$C$500),INDEX(TblD,MATCH(ROWS($A$1:A63),$C$2:$C$500,0),1),"")</f>
        <v/>
      </c>
      <c r="E64" s="2" t="str">
        <f>IF(ROWS($A$1:A63)&lt;=MAX($C$2:$C$501),INDEX(TblD,MATCH(ROWS($A$1:A63),$C$2:$C$501,0),2),"")</f>
        <v/>
      </c>
      <c r="S64" s="3">
        <v>171</v>
      </c>
      <c r="T64" s="4">
        <f t="shared" ca="1" si="1"/>
        <v>524.52238678295839</v>
      </c>
    </row>
    <row r="65" spans="3:20" ht="13.5" customHeight="1">
      <c r="C65" s="2" t="str">
        <f>IF(COUNTBLANK(A65:B65)&gt;0,"",MAX($C$1:C64)+1)</f>
        <v/>
      </c>
      <c r="D65" s="2" t="str">
        <f>IF(ROWS($A$1:A64)&lt;=MAX($C$2:$C$500),INDEX(TblD,MATCH(ROWS($A$1:A64),$C$2:$C$500,0),1),"")</f>
        <v/>
      </c>
      <c r="E65" s="2" t="str">
        <f>IF(ROWS($A$1:A64)&lt;=MAX($C$2:$C$501),INDEX(TblD,MATCH(ROWS($A$1:A64),$C$2:$C$501,0),2),"")</f>
        <v/>
      </c>
      <c r="S65" s="3">
        <v>172</v>
      </c>
      <c r="T65" s="4">
        <f t="shared" ca="1" si="1"/>
        <v>500.25192967744721</v>
      </c>
    </row>
    <row r="66" spans="3:20" ht="13.5" customHeight="1">
      <c r="C66" s="2" t="str">
        <f>IF(COUNTBLANK(A66:B66)&gt;0,"",MAX($C$1:C65)+1)</f>
        <v/>
      </c>
      <c r="D66" s="2" t="str">
        <f>IF(ROWS($A$1:A65)&lt;=MAX($C$2:$C$500),INDEX(TblD,MATCH(ROWS($A$1:A65),$C$2:$C$500,0),1),"")</f>
        <v/>
      </c>
      <c r="E66" s="2" t="str">
        <f>IF(ROWS($A$1:A65)&lt;=MAX($C$2:$C$501),INDEX(TblD,MATCH(ROWS($A$1:A65),$C$2:$C$501,0),2),"")</f>
        <v/>
      </c>
      <c r="S66" s="3">
        <v>173</v>
      </c>
      <c r="T66" s="4">
        <f t="shared" ca="1" si="1"/>
        <v>477.23555707128213</v>
      </c>
    </row>
    <row r="67" spans="3:20" ht="13.5" customHeight="1">
      <c r="C67" s="2" t="str">
        <f>IF(COUNTBLANK(A67:B67)&gt;0,"",MAX($C$1:C66)+1)</f>
        <v/>
      </c>
      <c r="D67" s="2" t="str">
        <f>IF(ROWS($A$1:A66)&lt;=MAX($C$2:$C$500),INDEX(TblD,MATCH(ROWS($A$1:A66),$C$2:$C$500,0),1),"")</f>
        <v/>
      </c>
      <c r="E67" s="2" t="str">
        <f>IF(ROWS($A$1:A66)&lt;=MAX($C$2:$C$501),INDEX(TblD,MATCH(ROWS($A$1:A66),$C$2:$C$501,0),2),"")</f>
        <v/>
      </c>
      <c r="S67" s="3">
        <v>174</v>
      </c>
      <c r="T67" s="4">
        <f t="shared" ca="1" si="1"/>
        <v>455.40177369737563</v>
      </c>
    </row>
    <row r="68" spans="3:20" ht="13.5" customHeight="1">
      <c r="C68" s="2" t="str">
        <f>IF(COUNTBLANK(A68:B68)&gt;0,"",MAX($C$1:C67)+1)</f>
        <v/>
      </c>
      <c r="D68" s="2" t="str">
        <f>IF(ROWS($A$1:A67)&lt;=MAX($C$2:$C$500),INDEX(TblD,MATCH(ROWS($A$1:A67),$C$2:$C$500,0),1),"")</f>
        <v/>
      </c>
      <c r="E68" s="2" t="str">
        <f>IF(ROWS($A$1:A67)&lt;=MAX($C$2:$C$501),INDEX(TblD,MATCH(ROWS($A$1:A67),$C$2:$C$501,0),2),"")</f>
        <v/>
      </c>
      <c r="S68" s="3">
        <v>175</v>
      </c>
      <c r="T68" s="4">
        <f t="shared" ca="1" si="1"/>
        <v>434.68353763196421</v>
      </c>
    </row>
    <row r="69" spans="3:20" ht="13.5" customHeight="1">
      <c r="C69" s="2" t="str">
        <f>IF(COUNTBLANK(A69:B69)&gt;0,"",MAX($C$1:C68)+1)</f>
        <v/>
      </c>
      <c r="D69" s="2" t="str">
        <f>IF(ROWS($A$1:A68)&lt;=MAX($C$2:$C$500),INDEX(TblD,MATCH(ROWS($A$1:A68),$C$2:$C$500,0),1),"")</f>
        <v/>
      </c>
      <c r="E69" s="2" t="str">
        <f>IF(ROWS($A$1:A68)&lt;=MAX($C$2:$C$501),INDEX(TblD,MATCH(ROWS($A$1:A68),$C$2:$C$501,0),2),"")</f>
        <v/>
      </c>
      <c r="S69" s="3">
        <v>176</v>
      </c>
      <c r="T69" s="4">
        <f t="shared" ca="1" si="1"/>
        <v>415.01795965657152</v>
      </c>
    </row>
    <row r="70" spans="3:20" ht="13.5" customHeight="1">
      <c r="C70" s="2" t="str">
        <f>IF(COUNTBLANK(A70:B70)&gt;0,"",MAX($C$1:C69)+1)</f>
        <v/>
      </c>
      <c r="D70" s="2" t="str">
        <f>IF(ROWS($A$1:A69)&lt;=MAX($C$2:$C$500),INDEX(TblD,MATCH(ROWS($A$1:A69),$C$2:$C$500,0),1),"")</f>
        <v/>
      </c>
      <c r="E70" s="2" t="str">
        <f>IF(ROWS($A$1:A69)&lt;=MAX($C$2:$C$501),INDEX(TblD,MATCH(ROWS($A$1:A69),$C$2:$C$501,0),2),"")</f>
        <v/>
      </c>
      <c r="S70" s="3">
        <v>177</v>
      </c>
      <c r="T70" s="4">
        <f t="shared" ca="1" si="1"/>
        <v>396.34602446734357</v>
      </c>
    </row>
    <row r="71" spans="3:20" ht="13.5" customHeight="1">
      <c r="C71" s="2" t="str">
        <f>IF(COUNTBLANK(A71:B71)&gt;0,"",MAX($C$1:C70)+1)</f>
        <v/>
      </c>
      <c r="D71" s="2" t="str">
        <f>IF(ROWS($A$1:A70)&lt;=MAX($C$2:$C$500),INDEX(TblD,MATCH(ROWS($A$1:A70),$C$2:$C$500,0),1),"")</f>
        <v/>
      </c>
      <c r="E71" s="2" t="str">
        <f>IF(ROWS($A$1:A70)&lt;=MAX($C$2:$C$501),INDEX(TblD,MATCH(ROWS($A$1:A70),$C$2:$C$501,0),2),"")</f>
        <v/>
      </c>
      <c r="S71" s="3">
        <v>178</v>
      </c>
      <c r="T71" s="4">
        <f t="shared" ca="1" si="1"/>
        <v>378.61233203266903</v>
      </c>
    </row>
    <row r="72" spans="3:20" ht="13.5" customHeight="1">
      <c r="C72" s="2" t="str">
        <f>IF(COUNTBLANK(A72:B72)&gt;0,"",MAX($C$1:C71)+1)</f>
        <v/>
      </c>
      <c r="D72" s="2" t="str">
        <f>IF(ROWS($A$1:A71)&lt;=MAX($C$2:$C$500),INDEX(TblD,MATCH(ROWS($A$1:A71),$C$2:$C$500,0),1),"")</f>
        <v/>
      </c>
      <c r="E72" s="2" t="str">
        <f>IF(ROWS($A$1:A71)&lt;=MAX($C$2:$C$501),INDEX(TblD,MATCH(ROWS($A$1:A71),$C$2:$C$501,0),2),"")</f>
        <v/>
      </c>
      <c r="S72" s="3">
        <v>179</v>
      </c>
      <c r="T72" s="4">
        <f t="shared" ca="1" si="1"/>
        <v>361.76485754054318</v>
      </c>
    </row>
    <row r="73" spans="3:20" ht="13.5" customHeight="1">
      <c r="C73" s="2" t="str">
        <f>IF(COUNTBLANK(A73:B73)&gt;0,"",MAX($C$1:C72)+1)</f>
        <v/>
      </c>
      <c r="D73" s="2" t="str">
        <f>IF(ROWS($A$1:A72)&lt;=MAX($C$2:$C$500),INDEX(TblD,MATCH(ROWS($A$1:A72),$C$2:$C$500,0),1),"")</f>
        <v/>
      </c>
      <c r="E73" s="2" t="str">
        <f>IF(ROWS($A$1:A72)&lt;=MAX($C$2:$C$501),INDEX(TblD,MATCH(ROWS($A$1:A72),$C$2:$C$501,0),2),"")</f>
        <v/>
      </c>
      <c r="S73" s="3">
        <v>180</v>
      </c>
      <c r="T73" s="4">
        <f t="shared" ca="1" si="1"/>
        <v>345.75472850566319</v>
      </c>
    </row>
    <row r="74" spans="3:20" ht="13.5" customHeight="1">
      <c r="C74" s="2" t="str">
        <f>IF(COUNTBLANK(A74:B74)&gt;0,"",MAX($C$1:C73)+1)</f>
        <v/>
      </c>
      <c r="D74" s="2" t="str">
        <f>IF(ROWS($A$1:A73)&lt;=MAX($C$2:$C$500),INDEX(TblD,MATCH(ROWS($A$1:A73),$C$2:$C$500,0),1),"")</f>
        <v/>
      </c>
      <c r="E74" s="2" t="str">
        <f>IF(ROWS($A$1:A73)&lt;=MAX($C$2:$C$501),INDEX(TblD,MATCH(ROWS($A$1:A73),$C$2:$C$501,0),2),"")</f>
        <v/>
      </c>
      <c r="S74" s="3">
        <v>181</v>
      </c>
      <c r="T74" s="4">
        <f t="shared" ca="1" si="1"/>
        <v>330.53601772332019</v>
      </c>
    </row>
    <row r="75" spans="3:20" ht="13.5" customHeight="1">
      <c r="C75" s="2" t="str">
        <f>IF(COUNTBLANK(A75:B75)&gt;0,"",MAX($C$1:C74)+1)</f>
        <v/>
      </c>
      <c r="D75" s="2" t="str">
        <f>IF(ROWS($A$1:A74)&lt;=MAX($C$2:$C$500),INDEX(TblD,MATCH(ROWS($A$1:A74),$C$2:$C$500,0),1),"")</f>
        <v/>
      </c>
      <c r="E75" s="2" t="str">
        <f>IF(ROWS($A$1:A74)&lt;=MAX($C$2:$C$501),INDEX(TblD,MATCH(ROWS($A$1:A74),$C$2:$C$501,0),2),"")</f>
        <v/>
      </c>
      <c r="S75" s="3">
        <v>182</v>
      </c>
      <c r="T75" s="4">
        <f t="shared" ca="1" si="1"/>
        <v>316.06555086415835</v>
      </c>
    </row>
    <row r="76" spans="3:20" ht="13.5" customHeight="1">
      <c r="C76" s="2" t="str">
        <f>IF(COUNTBLANK(A76:B76)&gt;0,"",MAX($C$1:C75)+1)</f>
        <v/>
      </c>
      <c r="D76" s="2" t="str">
        <f>IF(ROWS($A$1:A75)&lt;=MAX($C$2:$C$500),INDEX(TblD,MATCH(ROWS($A$1:A75),$C$2:$C$500,0),1),"")</f>
        <v/>
      </c>
      <c r="E76" s="2" t="str">
        <f>IF(ROWS($A$1:A75)&lt;=MAX($C$2:$C$501),INDEX(TblD,MATCH(ROWS($A$1:A75),$C$2:$C$501,0),2),"")</f>
        <v/>
      </c>
      <c r="S76" s="3">
        <v>183</v>
      </c>
      <c r="T76" s="4">
        <f t="shared" ca="1" si="1"/>
        <v>302.30272760158772</v>
      </c>
    </row>
    <row r="77" spans="3:20" ht="13.5" customHeight="1">
      <c r="C77" s="2" t="str">
        <f>IF(COUNTBLANK(A77:B77)&gt;0,"",MAX($C$1:C76)+1)</f>
        <v/>
      </c>
      <c r="D77" s="2" t="str">
        <f>IF(ROWS($A$1:A76)&lt;=MAX($C$2:$C$500),INDEX(TblD,MATCH(ROWS($A$1:A76),$C$2:$C$500,0),1),"")</f>
        <v/>
      </c>
      <c r="E77" s="2" t="str">
        <f>IF(ROWS($A$1:A76)&lt;=MAX($C$2:$C$501),INDEX(TblD,MATCH(ROWS($A$1:A76),$C$2:$C$501,0),2),"")</f>
        <v/>
      </c>
      <c r="S77" s="3">
        <v>184</v>
      </c>
      <c r="T77" s="4">
        <f t="shared" ca="1" si="1"/>
        <v>289.20935525307186</v>
      </c>
    </row>
    <row r="78" spans="3:20" ht="13.5" customHeight="1">
      <c r="C78" s="2" t="str">
        <f>IF(COUNTBLANK(A78:B78)&gt;0,"",MAX($C$1:C77)+1)</f>
        <v/>
      </c>
      <c r="D78" s="2" t="str">
        <f>IF(ROWS($A$1:A77)&lt;=MAX($C$2:$C$500),INDEX(TblD,MATCH(ROWS($A$1:A77),$C$2:$C$500,0),1),"")</f>
        <v/>
      </c>
      <c r="E78" s="2" t="str">
        <f>IF(ROWS($A$1:A77)&lt;=MAX($C$2:$C$501),INDEX(TblD,MATCH(ROWS($A$1:A77),$C$2:$C$501,0),2),"")</f>
        <v/>
      </c>
      <c r="S78" s="3">
        <v>185</v>
      </c>
      <c r="T78" s="4">
        <f t="shared" ca="1" si="1"/>
        <v>276.74949399802915</v>
      </c>
    </row>
    <row r="79" spans="3:20" ht="13.5" customHeight="1">
      <c r="C79" s="2" t="str">
        <f>IF(COUNTBLANK(A79:B79)&gt;0,"",MAX($C$1:C78)+1)</f>
        <v/>
      </c>
      <c r="D79" s="2" t="str">
        <f>IF(ROWS($A$1:A78)&lt;=MAX($C$2:$C$500),INDEX(TblD,MATCH(ROWS($A$1:A78),$C$2:$C$500,0),1),"")</f>
        <v/>
      </c>
      <c r="E79" s="2" t="str">
        <f>IF(ROWS($A$1:A78)&lt;=MAX($C$2:$C$501),INDEX(TblD,MATCH(ROWS($A$1:A78),$C$2:$C$501,0),2),"")</f>
        <v/>
      </c>
      <c r="S79" s="3">
        <v>186</v>
      </c>
      <c r="T79" s="4">
        <f t="shared" ca="1" si="1"/>
        <v>264.88931281004051</v>
      </c>
    </row>
    <row r="80" spans="3:20" ht="13.5" customHeight="1">
      <c r="C80" s="2" t="str">
        <f>IF(COUNTBLANK(A80:B80)&gt;0,"",MAX($C$1:C79)+1)</f>
        <v/>
      </c>
      <c r="D80" s="2" t="str">
        <f>IF(ROWS($A$1:A79)&lt;=MAX($C$2:$C$500),INDEX(TblD,MATCH(ROWS($A$1:A79),$C$2:$C$500,0),1),"")</f>
        <v/>
      </c>
      <c r="E80" s="2" t="str">
        <f>IF(ROWS($A$1:A79)&lt;=MAX($C$2:$C$501),INDEX(TblD,MATCH(ROWS($A$1:A79),$C$2:$C$501,0),2),"")</f>
        <v/>
      </c>
      <c r="S80" s="3">
        <v>187</v>
      </c>
      <c r="T80" s="4">
        <f t="shared" ca="1" si="1"/>
        <v>253.59695530938592</v>
      </c>
    </row>
    <row r="81" spans="3:20" ht="13.5" customHeight="1">
      <c r="C81" s="2" t="str">
        <f>IF(COUNTBLANK(A81:B81)&gt;0,"",MAX($C$1:C80)+1)</f>
        <v/>
      </c>
      <c r="D81" s="2" t="str">
        <f>IF(ROWS($A$1:A80)&lt;=MAX($C$2:$C$500),INDEX(TblD,MATCH(ROWS($A$1:A80),$C$2:$C$500,0),1),"")</f>
        <v/>
      </c>
      <c r="E81" s="2" t="str">
        <f>IF(ROWS($A$1:A80)&lt;=MAX($C$2:$C$501),INDEX(TblD,MATCH(ROWS($A$1:A80),$C$2:$C$501,0),2),"")</f>
        <v/>
      </c>
      <c r="S81" s="3">
        <v>188</v>
      </c>
      <c r="T81" s="4">
        <f t="shared" ca="1" si="1"/>
        <v>242.84241480454205</v>
      </c>
    </row>
    <row r="82" spans="3:20" ht="13.5" customHeight="1">
      <c r="C82" s="2" t="str">
        <f>IF(COUNTBLANK(A82:B82)&gt;0,"",MAX($C$1:C81)+1)</f>
        <v/>
      </c>
      <c r="D82" s="2" t="str">
        <f>IF(ROWS($A$1:A81)&lt;=MAX($C$2:$C$500),INDEX(TblD,MATCH(ROWS($A$1:A81),$C$2:$C$500,0),1),"")</f>
        <v/>
      </c>
      <c r="E82" s="2" t="str">
        <f>IF(ROWS($A$1:A81)&lt;=MAX($C$2:$C$501),INDEX(TblD,MATCH(ROWS($A$1:A81),$C$2:$C$501,0),2),"")</f>
        <v/>
      </c>
      <c r="S82" s="3">
        <v>189</v>
      </c>
      <c r="T82" s="4">
        <f t="shared" ca="1" si="1"/>
        <v>232.59741784886035</v>
      </c>
    </row>
    <row r="83" spans="3:20" ht="13.5" customHeight="1">
      <c r="C83" s="2" t="str">
        <f>IF(COUNTBLANK(A83:B83)&gt;0,"",MAX($C$1:C82)+1)</f>
        <v/>
      </c>
      <c r="D83" s="2" t="str">
        <f>IF(ROWS($A$1:A82)&lt;=MAX($C$2:$C$500),INDEX(TblD,MATCH(ROWS($A$1:A82),$C$2:$C$500,0),1),"")</f>
        <v/>
      </c>
      <c r="E83" s="2" t="str">
        <f>IF(ROWS($A$1:A82)&lt;=MAX($C$2:$C$501),INDEX(TblD,MATCH(ROWS($A$1:A82),$C$2:$C$501,0),2),"")</f>
        <v/>
      </c>
      <c r="S83" s="3">
        <v>190</v>
      </c>
      <c r="T83" s="4">
        <f t="shared" ref="T83:T93" ca="1" si="2">$T$6*S83^$T$7</f>
        <v>222.83531569115766</v>
      </c>
    </row>
    <row r="84" spans="3:20" ht="13.5" customHeight="1">
      <c r="C84" s="2" t="str">
        <f>IF(COUNTBLANK(A84:B84)&gt;0,"",MAX($C$1:C83)+1)</f>
        <v/>
      </c>
      <c r="D84" s="2" t="str">
        <f>IF(ROWS($A$1:A83)&lt;=MAX($C$2:$C$500),INDEX(TblD,MATCH(ROWS($A$1:A83),$C$2:$C$500,0),1),"")</f>
        <v/>
      </c>
      <c r="E84" s="2" t="str">
        <f>IF(ROWS($A$1:A83)&lt;=MAX($C$2:$C$501),INDEX(TblD,MATCH(ROWS($A$1:A83),$C$2:$C$501,0),2),"")</f>
        <v/>
      </c>
      <c r="S84" s="3">
        <v>191</v>
      </c>
      <c r="T84" s="4">
        <f t="shared" ca="1" si="2"/>
        <v>213.53098304724978</v>
      </c>
    </row>
    <row r="85" spans="3:20" ht="13.5" customHeight="1">
      <c r="C85" s="2" t="str">
        <f>IF(COUNTBLANK(A85:B85)&gt;0,"",MAX($C$1:C84)+1)</f>
        <v/>
      </c>
      <c r="D85" s="2" t="str">
        <f>IF(ROWS($A$1:A84)&lt;=MAX($C$2:$C$500),INDEX(TblD,MATCH(ROWS($A$1:A84),$C$2:$C$500,0),1),"")</f>
        <v/>
      </c>
      <c r="E85" s="2" t="str">
        <f>IF(ROWS($A$1:A84)&lt;=MAX($C$2:$C$501),INDEX(TblD,MATCH(ROWS($A$1:A84),$C$2:$C$501,0),2),"")</f>
        <v/>
      </c>
      <c r="S85" s="3">
        <v>192</v>
      </c>
      <c r="T85" s="4">
        <f t="shared" ca="1" si="2"/>
        <v>204.66072366382232</v>
      </c>
    </row>
    <row r="86" spans="3:20" ht="13.5" customHeight="1">
      <c r="C86" s="2" t="str">
        <f>IF(COUNTBLANK(A86:B86)&gt;0,"",MAX($C$1:C85)+1)</f>
        <v/>
      </c>
      <c r="D86" s="2" t="str">
        <f>IF(ROWS($A$1:A85)&lt;=MAX($C$2:$C$500),INDEX(TblD,MATCH(ROWS($A$1:A85),$C$2:$C$500,0),1),"")</f>
        <v/>
      </c>
      <c r="E86" s="2" t="str">
        <f>IF(ROWS($A$1:A85)&lt;=MAX($C$2:$C$501),INDEX(TblD,MATCH(ROWS($A$1:A85),$C$2:$C$501,0),2),"")</f>
        <v/>
      </c>
      <c r="S86" s="3">
        <v>193</v>
      </c>
      <c r="T86" s="4">
        <f t="shared" ca="1" si="2"/>
        <v>196.20218218664354</v>
      </c>
    </row>
    <row r="87" spans="3:20" ht="13.5" customHeight="1">
      <c r="C87" s="2" t="str">
        <f>IF(COUNTBLANK(A87:B87)&gt;0,"",MAX($C$1:C86)+1)</f>
        <v/>
      </c>
      <c r="D87" s="2" t="str">
        <f>IF(ROWS($A$1:A86)&lt;=MAX($C$2:$C$500),INDEX(TblD,MATCH(ROWS($A$1:A86),$C$2:$C$500,0),1),"")</f>
        <v/>
      </c>
      <c r="E87" s="2" t="str">
        <f>IF(ROWS($A$1:A86)&lt;=MAX($C$2:$C$501),INDEX(TblD,MATCH(ROWS($A$1:A86),$C$2:$C$501,0),2),"")</f>
        <v/>
      </c>
      <c r="S87" s="3">
        <v>194</v>
      </c>
      <c r="T87" s="4">
        <f t="shared" ca="1" si="2"/>
        <v>188.13426188247021</v>
      </c>
    </row>
    <row r="88" spans="3:20" ht="13.5" customHeight="1">
      <c r="C88" s="2" t="str">
        <f>IF(COUNTBLANK(A88:B88)&gt;0,"",MAX($C$1:C87)+1)</f>
        <v/>
      </c>
      <c r="D88" s="2" t="str">
        <f>IF(ROWS($A$1:A87)&lt;=MAX($C$2:$C$500),INDEX(TblD,MATCH(ROWS($A$1:A87),$C$2:$C$500,0),1),"")</f>
        <v/>
      </c>
      <c r="E88" s="2" t="str">
        <f>IF(ROWS($A$1:A87)&lt;=MAX($C$2:$C$501),INDEX(TblD,MATCH(ROWS($A$1:A87),$C$2:$C$501,0),2),"")</f>
        <v/>
      </c>
      <c r="S88" s="3">
        <v>195</v>
      </c>
      <c r="T88" s="4">
        <f t="shared" ca="1" si="2"/>
        <v>180.43704779836096</v>
      </c>
    </row>
    <row r="89" spans="3:20" ht="13.5" customHeight="1">
      <c r="C89" s="2" t="str">
        <f>IF(COUNTBLANK(A89:B89)&gt;0,"",MAX($C$1:C88)+1)</f>
        <v/>
      </c>
      <c r="D89" s="2" t="str">
        <f>IF(ROWS($A$1:A88)&lt;=MAX($C$2:$C$500),INDEX(TblD,MATCH(ROWS($A$1:A88),$C$2:$C$500,0),1),"")</f>
        <v/>
      </c>
      <c r="E89" s="2" t="str">
        <f>IF(ROWS($A$1:A88)&lt;=MAX($C$2:$C$501),INDEX(TblD,MATCH(ROWS($A$1:A88),$C$2:$C$501,0),2),"")</f>
        <v/>
      </c>
      <c r="S89" s="3">
        <v>196</v>
      </c>
      <c r="T89" s="4">
        <f t="shared" ca="1" si="2"/>
        <v>173.09173497362031</v>
      </c>
    </row>
    <row r="90" spans="3:20" ht="13.5" customHeight="1">
      <c r="C90" s="2" t="str">
        <f>IF(COUNTBLANK(A90:B90)&gt;0,"",MAX($C$1:C89)+1)</f>
        <v/>
      </c>
      <c r="D90" s="2" t="str">
        <f>IF(ROWS($A$1:A89)&lt;=MAX($C$2:$C$500),INDEX(TblD,MATCH(ROWS($A$1:A89),$C$2:$C$500,0),1),"")</f>
        <v/>
      </c>
      <c r="E90" s="2" t="str">
        <f>IF(ROWS($A$1:A89)&lt;=MAX($C$2:$C$501),INDEX(TblD,MATCH(ROWS($A$1:A89),$C$2:$C$501,0),2),"")</f>
        <v/>
      </c>
      <c r="S90" s="3">
        <v>197</v>
      </c>
      <c r="T90" s="4">
        <f t="shared" ca="1" si="2"/>
        <v>166.08056134860405</v>
      </c>
    </row>
    <row r="91" spans="3:20" ht="13.5" customHeight="1">
      <c r="C91" s="2" t="str">
        <f>IF(COUNTBLANK(A91:B91)&gt;0,"",MAX($C$1:C90)+1)</f>
        <v/>
      </c>
      <c r="D91" s="2" t="str">
        <f>IF(ROWS($A$1:A90)&lt;=MAX($C$2:$C$500),INDEX(TblD,MATCH(ROWS($A$1:A90),$C$2:$C$500,0),1),"")</f>
        <v/>
      </c>
      <c r="E91" s="2" t="str">
        <f>IF(ROWS($A$1:A90)&lt;=MAX($C$2:$C$501),INDEX(TblD,MATCH(ROWS($A$1:A90),$C$2:$C$501,0),2),"")</f>
        <v/>
      </c>
      <c r="S91" s="3">
        <v>198</v>
      </c>
      <c r="T91" s="4">
        <f t="shared" ca="1" si="2"/>
        <v>159.38674504132902</v>
      </c>
    </row>
    <row r="92" spans="3:20" ht="13.5" customHeight="1">
      <c r="C92" s="2" t="str">
        <f>IF(COUNTBLANK(A92:B92)&gt;0,"",MAX($C$1:C91)+1)</f>
        <v/>
      </c>
      <c r="D92" s="2" t="str">
        <f>IF(ROWS($A$1:A91)&lt;=MAX($C$2:$C$500),INDEX(TblD,MATCH(ROWS($A$1:A91),$C$2:$C$500,0),1),"")</f>
        <v/>
      </c>
      <c r="E92" s="2" t="str">
        <f>IF(ROWS($A$1:A91)&lt;=MAX($C$2:$C$501),INDEX(TblD,MATCH(ROWS($A$1:A91),$C$2:$C$501,0),2),"")</f>
        <v/>
      </c>
      <c r="S92" s="3">
        <v>199</v>
      </c>
      <c r="T92" s="4">
        <f t="shared" ca="1" si="2"/>
        <v>152.9944256873749</v>
      </c>
    </row>
    <row r="93" spans="3:20" ht="13.5" customHeight="1">
      <c r="C93" s="2" t="str">
        <f>IF(COUNTBLANK(A93:B93)&gt;0,"",MAX($C$1:C92)+1)</f>
        <v/>
      </c>
      <c r="D93" s="2" t="str">
        <f>IF(ROWS($A$1:A92)&lt;=MAX($C$2:$C$500),INDEX(TblD,MATCH(ROWS($A$1:A92),$C$2:$C$500,0),1),"")</f>
        <v/>
      </c>
      <c r="E93" s="2" t="str">
        <f>IF(ROWS($A$1:A92)&lt;=MAX($C$2:$C$501),INDEX(TblD,MATCH(ROWS($A$1:A92),$C$2:$C$501,0),2),"")</f>
        <v/>
      </c>
      <c r="S93" s="3">
        <v>200</v>
      </c>
      <c r="T93" s="4">
        <f t="shared" ca="1" si="2"/>
        <v>146.88860956119859</v>
      </c>
    </row>
    <row r="94" spans="3:20" ht="13.5" customHeight="1">
      <c r="C94" s="2" t="str">
        <f>IF(COUNTBLANK(A94:B94)&gt;0,"",MAX($C$1:C93)+1)</f>
        <v/>
      </c>
      <c r="D94" s="2" t="str">
        <f>IF(ROWS($A$1:A93)&lt;=MAX($C$2:$C$500),INDEX(TblD,MATCH(ROWS($A$1:A93),$C$2:$C$500,0),1),"")</f>
        <v/>
      </c>
      <c r="E94" s="2" t="str">
        <f>IF(ROWS($A$1:A93)&lt;=MAX($C$2:$C$501),INDEX(TblD,MATCH(ROWS($A$1:A93),$C$2:$C$501,0),2),"")</f>
        <v/>
      </c>
      <c r="S94" s="3">
        <v>201</v>
      </c>
      <c r="T94" s="4">
        <f t="shared" ref="T94" ca="1" si="3">$T$6*S94^$T$7</f>
        <v>141.05511821781019</v>
      </c>
    </row>
    <row r="95" spans="3:20" ht="13.5" customHeight="1">
      <c r="C95" s="2" t="str">
        <f>IF(COUNTBLANK(A95:B95)&gt;0,"",MAX($C$1:C94)+1)</f>
        <v/>
      </c>
      <c r="D95" s="2" t="str">
        <f>IF(ROWS($A$1:A94)&lt;=MAX($C$2:$C$500),INDEX(TblD,MATCH(ROWS($A$1:A94),$C$2:$C$500,0),1),"")</f>
        <v/>
      </c>
      <c r="E95" s="2" t="str">
        <f>IF(ROWS($A$1:A94)&lt;=MAX($C$2:$C$501),INDEX(TblD,MATCH(ROWS($A$1:A94),$C$2:$C$501,0),2),"")</f>
        <v/>
      </c>
    </row>
    <row r="96" spans="3:20" ht="13.5" customHeight="1">
      <c r="C96" s="2" t="str">
        <f>IF(COUNTBLANK(A96:B96)&gt;0,"",MAX($C$1:C95)+1)</f>
        <v/>
      </c>
      <c r="D96" s="2" t="str">
        <f>IF(ROWS($A$1:A95)&lt;=MAX($C$2:$C$500),INDEX(TblD,MATCH(ROWS($A$1:A95),$C$2:$C$500,0),1),"")</f>
        <v/>
      </c>
      <c r="E96" s="2" t="str">
        <f>IF(ROWS($A$1:A95)&lt;=MAX($C$2:$C$501),INDEX(TblD,MATCH(ROWS($A$1:A95),$C$2:$C$501,0),2),"")</f>
        <v/>
      </c>
    </row>
    <row r="97" spans="3:5" ht="13.5" customHeight="1">
      <c r="C97" s="2" t="str">
        <f>IF(COUNTBLANK(A97:B97)&gt;0,"",MAX($C$1:C96)+1)</f>
        <v/>
      </c>
      <c r="D97" s="2" t="str">
        <f>IF(ROWS($A$1:A96)&lt;=MAX($C$2:$C$500),INDEX(TblD,MATCH(ROWS($A$1:A96),$C$2:$C$500,0),1),"")</f>
        <v/>
      </c>
      <c r="E97" s="2" t="str">
        <f>IF(ROWS($A$1:A96)&lt;=MAX($C$2:$C$501),INDEX(TblD,MATCH(ROWS($A$1:A96),$C$2:$C$501,0),2),"")</f>
        <v/>
      </c>
    </row>
    <row r="98" spans="3:5" ht="13.5" customHeight="1">
      <c r="C98" s="2" t="str">
        <f>IF(COUNTBLANK(A98:B98)&gt;0,"",MAX($C$1:C97)+1)</f>
        <v/>
      </c>
      <c r="D98" s="2" t="str">
        <f>IF(ROWS($A$1:A97)&lt;=MAX($C$2:$C$500),INDEX(TblD,MATCH(ROWS($A$1:A97),$C$2:$C$500,0),1),"")</f>
        <v/>
      </c>
      <c r="E98" s="2" t="str">
        <f>IF(ROWS($A$1:A97)&lt;=MAX($C$2:$C$501),INDEX(TblD,MATCH(ROWS($A$1:A97),$C$2:$C$501,0),2),"")</f>
        <v/>
      </c>
    </row>
    <row r="99" spans="3:5" ht="13.5" customHeight="1">
      <c r="C99" s="2" t="str">
        <f>IF(COUNTBLANK(A99:B99)&gt;0,"",MAX($C$1:C98)+1)</f>
        <v/>
      </c>
      <c r="D99" s="2" t="str">
        <f>IF(ROWS($A$1:A98)&lt;=MAX($C$2:$C$500),INDEX(TblD,MATCH(ROWS($A$1:A98),$C$2:$C$500,0),1),"")</f>
        <v/>
      </c>
      <c r="E99" s="2" t="str">
        <f>IF(ROWS($A$1:A98)&lt;=MAX($C$2:$C$501),INDEX(TblD,MATCH(ROWS($A$1:A98),$C$2:$C$501,0),2),"")</f>
        <v/>
      </c>
    </row>
    <row r="100" spans="3:5" ht="13.5" customHeight="1">
      <c r="C100" s="2" t="str">
        <f>IF(COUNTBLANK(A100:B100)&gt;0,"",MAX($C$1:C99)+1)</f>
        <v/>
      </c>
      <c r="D100" s="2" t="str">
        <f>IF(ROWS($A$1:A99)&lt;=MAX($C$2:$C$500),INDEX(TblD,MATCH(ROWS($A$1:A99),$C$2:$C$500,0),1),"")</f>
        <v/>
      </c>
      <c r="E100" s="2" t="str">
        <f>IF(ROWS($A$1:A99)&lt;=MAX($C$2:$C$501),INDEX(TblD,MATCH(ROWS($A$1:A99),$C$2:$C$501,0),2),"")</f>
        <v/>
      </c>
    </row>
    <row r="101" spans="3:5" ht="13.5" customHeight="1">
      <c r="C101" s="2" t="str">
        <f>IF(COUNTBLANK(A101:B101)&gt;0,"",MAX($C$1:C100)+1)</f>
        <v/>
      </c>
      <c r="D101" s="2" t="str">
        <f>IF(ROWS($A$1:A100)&lt;=MAX($C$2:$C$500),INDEX(TblD,MATCH(ROWS($A$1:A100),$C$2:$C$500,0),1),"")</f>
        <v/>
      </c>
      <c r="E101" s="2" t="str">
        <f>IF(ROWS($A$1:A100)&lt;=MAX($C$2:$C$501),INDEX(TblD,MATCH(ROWS($A$1:A100),$C$2:$C$501,0),2),"")</f>
        <v/>
      </c>
    </row>
    <row r="102" spans="3:5" ht="13.5" customHeight="1">
      <c r="C102" s="2" t="str">
        <f>IF(COUNTBLANK(A102:B102)&gt;0,"",MAX($C$1:C101)+1)</f>
        <v/>
      </c>
      <c r="D102" s="2" t="str">
        <f>IF(ROWS($A$1:A101)&lt;=MAX($C$2:$C$500),INDEX(TblD,MATCH(ROWS($A$1:A101),$C$2:$C$500,0),1),"")</f>
        <v/>
      </c>
      <c r="E102" s="2" t="str">
        <f>IF(ROWS($A$1:A101)&lt;=MAX($C$2:$C$501),INDEX(TblD,MATCH(ROWS($A$1:A101),$C$2:$C$501,0),2),"")</f>
        <v/>
      </c>
    </row>
    <row r="103" spans="3:5" ht="13.5" customHeight="1">
      <c r="C103" s="2" t="str">
        <f>IF(COUNTBLANK(A103:B103)&gt;0,"",MAX($C$1:C102)+1)</f>
        <v/>
      </c>
      <c r="D103" s="2" t="str">
        <f>IF(ROWS($A$1:A102)&lt;=MAX($C$2:$C$500),INDEX(TblD,MATCH(ROWS($A$1:A102),$C$2:$C$500,0),1),"")</f>
        <v/>
      </c>
      <c r="E103" s="2" t="str">
        <f>IF(ROWS($A$1:A102)&lt;=MAX($C$2:$C$501),INDEX(TblD,MATCH(ROWS($A$1:A102),$C$2:$C$501,0),2),"")</f>
        <v/>
      </c>
    </row>
    <row r="104" spans="3:5" ht="13.5" customHeight="1">
      <c r="C104" s="2" t="str">
        <f>IF(COUNTBLANK(A104:B104)&gt;0,"",MAX($C$1:C103)+1)</f>
        <v/>
      </c>
      <c r="D104" s="2" t="str">
        <f>IF(ROWS($A$1:A103)&lt;=MAX($C$2:$C$500),INDEX(TblD,MATCH(ROWS($A$1:A103),$C$2:$C$500,0),1),"")</f>
        <v/>
      </c>
      <c r="E104" s="2" t="str">
        <f>IF(ROWS($A$1:A103)&lt;=MAX($C$2:$C$501),INDEX(TblD,MATCH(ROWS($A$1:A103),$C$2:$C$501,0),2),"")</f>
        <v/>
      </c>
    </row>
    <row r="105" spans="3:5" ht="13.5" customHeight="1">
      <c r="C105" s="2" t="str">
        <f>IF(COUNTBLANK(A105:B105)&gt;0,"",MAX($C$1:C104)+1)</f>
        <v/>
      </c>
      <c r="D105" s="2" t="str">
        <f>IF(ROWS($A$1:A104)&lt;=MAX($C$2:$C$500),INDEX(TblD,MATCH(ROWS($A$1:A104),$C$2:$C$500,0),1),"")</f>
        <v/>
      </c>
      <c r="E105" s="2" t="str">
        <f>IF(ROWS($A$1:A104)&lt;=MAX($C$2:$C$501),INDEX(TblD,MATCH(ROWS($A$1:A104),$C$2:$C$501,0),2),"")</f>
        <v/>
      </c>
    </row>
    <row r="106" spans="3:5" ht="13.5" customHeight="1">
      <c r="C106" s="2" t="str">
        <f>IF(COUNTBLANK(A106:B106)&gt;0,"",MAX($C$1:C105)+1)</f>
        <v/>
      </c>
      <c r="D106" s="2" t="str">
        <f>IF(ROWS($A$1:A105)&lt;=MAX($C$2:$C$500),INDEX(TblD,MATCH(ROWS($A$1:A105),$C$2:$C$500,0),1),"")</f>
        <v/>
      </c>
      <c r="E106" s="2" t="str">
        <f>IF(ROWS($A$1:A105)&lt;=MAX($C$2:$C$501),INDEX(TblD,MATCH(ROWS($A$1:A105),$C$2:$C$501,0),2),"")</f>
        <v/>
      </c>
    </row>
    <row r="107" spans="3:5" ht="13.5" customHeight="1">
      <c r="C107" s="2" t="str">
        <f>IF(COUNTBLANK(A107:B107)&gt;0,"",MAX($C$1:C106)+1)</f>
        <v/>
      </c>
      <c r="D107" s="2" t="str">
        <f>IF(ROWS($A$1:A106)&lt;=MAX($C$2:$C$500),INDEX(TblD,MATCH(ROWS($A$1:A106),$C$2:$C$500,0),1),"")</f>
        <v/>
      </c>
      <c r="E107" s="2" t="str">
        <f>IF(ROWS($A$1:A106)&lt;=MAX($C$2:$C$501),INDEX(TblD,MATCH(ROWS($A$1:A106),$C$2:$C$501,0),2),"")</f>
        <v/>
      </c>
    </row>
    <row r="108" spans="3:5" ht="13.5" customHeight="1">
      <c r="C108" s="2" t="str">
        <f>IF(COUNTBLANK(A108:B108)&gt;0,"",MAX($C$1:C107)+1)</f>
        <v/>
      </c>
      <c r="D108" s="2" t="str">
        <f>IF(ROWS($A$1:A107)&lt;=MAX($C$2:$C$500),INDEX(TblD,MATCH(ROWS($A$1:A107),$C$2:$C$500,0),1),"")</f>
        <v/>
      </c>
      <c r="E108" s="2" t="str">
        <f>IF(ROWS($A$1:A107)&lt;=MAX($C$2:$C$501),INDEX(TblD,MATCH(ROWS($A$1:A107),$C$2:$C$501,0),2),"")</f>
        <v/>
      </c>
    </row>
    <row r="109" spans="3:5" ht="13.5" customHeight="1">
      <c r="C109" s="2" t="str">
        <f>IF(COUNTBLANK(A109:B109)&gt;0,"",MAX($C$1:C108)+1)</f>
        <v/>
      </c>
      <c r="D109" s="2" t="str">
        <f>IF(ROWS($A$1:A108)&lt;=MAX($C$2:$C$500),INDEX(TblD,MATCH(ROWS($A$1:A108),$C$2:$C$500,0),1),"")</f>
        <v/>
      </c>
      <c r="E109" s="2" t="str">
        <f>IF(ROWS($A$1:A108)&lt;=MAX($C$2:$C$501),INDEX(TblD,MATCH(ROWS($A$1:A108),$C$2:$C$501,0),2),"")</f>
        <v/>
      </c>
    </row>
    <row r="110" spans="3:5" ht="13.5" customHeight="1">
      <c r="C110" s="2" t="str">
        <f>IF(COUNTBLANK(A110:B110)&gt;0,"",MAX($C$1:C109)+1)</f>
        <v/>
      </c>
      <c r="D110" s="2" t="str">
        <f>IF(ROWS($A$1:A109)&lt;=MAX($C$2:$C$500),INDEX(TblD,MATCH(ROWS($A$1:A109),$C$2:$C$500,0),1),"")</f>
        <v/>
      </c>
      <c r="E110" s="2" t="str">
        <f>IF(ROWS($A$1:A109)&lt;=MAX($C$2:$C$501),INDEX(TblD,MATCH(ROWS($A$1:A109),$C$2:$C$501,0),2),"")</f>
        <v/>
      </c>
    </row>
    <row r="111" spans="3:5" ht="13.5" customHeight="1">
      <c r="C111" s="2" t="str">
        <f>IF(COUNTBLANK(A111:B111)&gt;0,"",MAX($C$1:C110)+1)</f>
        <v/>
      </c>
      <c r="D111" s="2" t="str">
        <f>IF(ROWS($A$1:A110)&lt;=MAX($C$2:$C$500),INDEX(TblD,MATCH(ROWS($A$1:A110),$C$2:$C$500,0),1),"")</f>
        <v/>
      </c>
      <c r="E111" s="2" t="str">
        <f>IF(ROWS($A$1:A110)&lt;=MAX($C$2:$C$501),INDEX(TblD,MATCH(ROWS($A$1:A110),$C$2:$C$501,0),2),"")</f>
        <v/>
      </c>
    </row>
    <row r="112" spans="3:5" ht="13.5" customHeight="1">
      <c r="C112" s="2" t="str">
        <f>IF(COUNTBLANK(A112:B112)&gt;0,"",MAX($C$1:C111)+1)</f>
        <v/>
      </c>
      <c r="D112" s="2" t="str">
        <f>IF(ROWS($A$1:A111)&lt;=MAX($C$2:$C$500),INDEX(TblD,MATCH(ROWS($A$1:A111),$C$2:$C$500,0),1),"")</f>
        <v/>
      </c>
      <c r="E112" s="2" t="str">
        <f>IF(ROWS($A$1:A111)&lt;=MAX($C$2:$C$501),INDEX(TblD,MATCH(ROWS($A$1:A111),$C$2:$C$501,0),2),"")</f>
        <v/>
      </c>
    </row>
    <row r="113" spans="3:5" ht="13.5" customHeight="1">
      <c r="C113" s="2" t="str">
        <f>IF(COUNTBLANK(A113:B113)&gt;0,"",MAX($C$1:C112)+1)</f>
        <v/>
      </c>
      <c r="D113" s="2" t="str">
        <f>IF(ROWS($A$1:A112)&lt;=MAX($C$2:$C$500),INDEX(TblD,MATCH(ROWS($A$1:A112),$C$2:$C$500,0),1),"")</f>
        <v/>
      </c>
      <c r="E113" s="2" t="str">
        <f>IF(ROWS($A$1:A112)&lt;=MAX($C$2:$C$501),INDEX(TblD,MATCH(ROWS($A$1:A112),$C$2:$C$501,0),2),"")</f>
        <v/>
      </c>
    </row>
    <row r="114" spans="3:5" ht="13.5" customHeight="1">
      <c r="C114" s="2" t="str">
        <f>IF(COUNTBLANK(A114:B114)&gt;0,"",MAX($C$1:C113)+1)</f>
        <v/>
      </c>
      <c r="D114" s="2" t="str">
        <f>IF(ROWS($A$1:A113)&lt;=MAX($C$2:$C$500),INDEX(TblD,MATCH(ROWS($A$1:A113),$C$2:$C$500,0),1),"")</f>
        <v/>
      </c>
      <c r="E114" s="2" t="str">
        <f>IF(ROWS($A$1:A113)&lt;=MAX($C$2:$C$501),INDEX(TblD,MATCH(ROWS($A$1:A113),$C$2:$C$501,0),2),"")</f>
        <v/>
      </c>
    </row>
    <row r="115" spans="3:5" ht="13.5" customHeight="1">
      <c r="C115" s="2" t="str">
        <f>IF(COUNTBLANK(A115:B115)&gt;0,"",MAX($C$1:C114)+1)</f>
        <v/>
      </c>
      <c r="D115" s="2" t="str">
        <f>IF(ROWS($A$1:A114)&lt;=MAX($C$2:$C$500),INDEX(TblD,MATCH(ROWS($A$1:A114),$C$2:$C$500,0),1),"")</f>
        <v/>
      </c>
      <c r="E115" s="2" t="str">
        <f>IF(ROWS($A$1:A114)&lt;=MAX($C$2:$C$501),INDEX(TblD,MATCH(ROWS($A$1:A114),$C$2:$C$501,0),2),"")</f>
        <v/>
      </c>
    </row>
    <row r="116" spans="3:5" ht="13.5" customHeight="1">
      <c r="C116" s="2" t="str">
        <f>IF(COUNTBLANK(A116:B116)&gt;0,"",MAX($C$1:C115)+1)</f>
        <v/>
      </c>
      <c r="D116" s="2" t="str">
        <f>IF(ROWS($A$1:A115)&lt;=MAX($C$2:$C$500),INDEX(TblD,MATCH(ROWS($A$1:A115),$C$2:$C$500,0),1),"")</f>
        <v/>
      </c>
      <c r="E116" s="2" t="str">
        <f>IF(ROWS($A$1:A115)&lt;=MAX($C$2:$C$501),INDEX(TblD,MATCH(ROWS($A$1:A115),$C$2:$C$501,0),2),"")</f>
        <v/>
      </c>
    </row>
    <row r="117" spans="3:5" ht="13.5" customHeight="1">
      <c r="C117" s="2" t="str">
        <f>IF(COUNTBLANK(A117:B117)&gt;0,"",MAX($C$1:C116)+1)</f>
        <v/>
      </c>
      <c r="D117" s="2" t="str">
        <f>IF(ROWS($A$1:A116)&lt;=MAX($C$2:$C$500),INDEX(TblD,MATCH(ROWS($A$1:A116),$C$2:$C$500,0),1),"")</f>
        <v/>
      </c>
      <c r="E117" s="2" t="str">
        <f>IF(ROWS($A$1:A116)&lt;=MAX($C$2:$C$501),INDEX(TblD,MATCH(ROWS($A$1:A116),$C$2:$C$501,0),2),"")</f>
        <v/>
      </c>
    </row>
    <row r="118" spans="3:5" ht="13.5" customHeight="1">
      <c r="C118" s="2" t="str">
        <f>IF(COUNTBLANK(A118:B118)&gt;0,"",MAX($C$1:C117)+1)</f>
        <v/>
      </c>
      <c r="D118" s="2" t="str">
        <f>IF(ROWS($A$1:A117)&lt;=MAX($C$2:$C$500),INDEX(TblD,MATCH(ROWS($A$1:A117),$C$2:$C$500,0),1),"")</f>
        <v/>
      </c>
      <c r="E118" s="2" t="str">
        <f>IF(ROWS($A$1:A117)&lt;=MAX($C$2:$C$501),INDEX(TblD,MATCH(ROWS($A$1:A117),$C$2:$C$501,0),2),"")</f>
        <v/>
      </c>
    </row>
    <row r="119" spans="3:5" ht="13.5" customHeight="1">
      <c r="C119" s="2" t="str">
        <f>IF(COUNTBLANK(A119:B119)&gt;0,"",MAX($C$1:C118)+1)</f>
        <v/>
      </c>
      <c r="D119" s="2" t="str">
        <f>IF(ROWS($A$1:A118)&lt;=MAX($C$2:$C$500),INDEX(TblD,MATCH(ROWS($A$1:A118),$C$2:$C$500,0),1),"")</f>
        <v/>
      </c>
      <c r="E119" s="2" t="str">
        <f>IF(ROWS($A$1:A118)&lt;=MAX($C$2:$C$501),INDEX(TblD,MATCH(ROWS($A$1:A118),$C$2:$C$501,0),2),"")</f>
        <v/>
      </c>
    </row>
    <row r="120" spans="3:5" ht="13.5" customHeight="1">
      <c r="C120" s="2" t="str">
        <f>IF(COUNTBLANK(A120:B120)&gt;0,"",MAX($C$1:C119)+1)</f>
        <v/>
      </c>
      <c r="D120" s="2" t="str">
        <f>IF(ROWS($A$1:A119)&lt;=MAX($C$2:$C$500),INDEX(TblD,MATCH(ROWS($A$1:A119),$C$2:$C$500,0),1),"")</f>
        <v/>
      </c>
      <c r="E120" s="2" t="str">
        <f>IF(ROWS($A$1:A119)&lt;=MAX($C$2:$C$501),INDEX(TblD,MATCH(ROWS($A$1:A119),$C$2:$C$501,0),2),"")</f>
        <v/>
      </c>
    </row>
    <row r="121" spans="3:5" ht="13.5" customHeight="1">
      <c r="C121" s="2" t="str">
        <f>IF(COUNTBLANK(A121:B121)&gt;0,"",MAX($C$1:C120)+1)</f>
        <v/>
      </c>
      <c r="D121" s="2" t="str">
        <f>IF(ROWS($A$1:A120)&lt;=MAX($C$2:$C$500),INDEX(TblD,MATCH(ROWS($A$1:A120),$C$2:$C$500,0),1),"")</f>
        <v/>
      </c>
      <c r="E121" s="2" t="str">
        <f>IF(ROWS($A$1:A120)&lt;=MAX($C$2:$C$501),INDEX(TblD,MATCH(ROWS($A$1:A120),$C$2:$C$501,0),2),"")</f>
        <v/>
      </c>
    </row>
    <row r="122" spans="3:5" ht="13.5" customHeight="1">
      <c r="C122" s="2" t="str">
        <f>IF(COUNTBLANK(A122:B122)&gt;0,"",MAX($C$1:C121)+1)</f>
        <v/>
      </c>
      <c r="D122" s="2" t="str">
        <f>IF(ROWS($A$1:A121)&lt;=MAX($C$2:$C$500),INDEX(TblD,MATCH(ROWS($A$1:A121),$C$2:$C$500,0),1),"")</f>
        <v/>
      </c>
      <c r="E122" s="2" t="str">
        <f>IF(ROWS($A$1:A121)&lt;=MAX($C$2:$C$501),INDEX(TblD,MATCH(ROWS($A$1:A121),$C$2:$C$501,0),2),"")</f>
        <v/>
      </c>
    </row>
    <row r="123" spans="3:5" ht="13.5" customHeight="1">
      <c r="C123" s="2" t="str">
        <f>IF(COUNTBLANK(A123:B123)&gt;0,"",MAX($C$1:C122)+1)</f>
        <v/>
      </c>
      <c r="D123" s="2" t="str">
        <f>IF(ROWS($A$1:A122)&lt;=MAX($C$2:$C$500),INDEX(TblD,MATCH(ROWS($A$1:A122),$C$2:$C$500,0),1),"")</f>
        <v/>
      </c>
      <c r="E123" s="2" t="str">
        <f>IF(ROWS($A$1:A122)&lt;=MAX($C$2:$C$501),INDEX(TblD,MATCH(ROWS($A$1:A122),$C$2:$C$501,0),2),"")</f>
        <v/>
      </c>
    </row>
    <row r="124" spans="3:5" ht="13.5" customHeight="1">
      <c r="C124" s="2" t="str">
        <f>IF(COUNTBLANK(A124:B124)&gt;0,"",MAX($C$1:C123)+1)</f>
        <v/>
      </c>
      <c r="D124" s="2" t="str">
        <f>IF(ROWS($A$1:A123)&lt;=MAX($C$2:$C$500),INDEX(TblD,MATCH(ROWS($A$1:A123),$C$2:$C$500,0),1),"")</f>
        <v/>
      </c>
      <c r="E124" s="2" t="str">
        <f>IF(ROWS($A$1:A123)&lt;=MAX($C$2:$C$501),INDEX(TblD,MATCH(ROWS($A$1:A123),$C$2:$C$501,0),2),"")</f>
        <v/>
      </c>
    </row>
    <row r="125" spans="3:5" ht="13.5" customHeight="1">
      <c r="C125" s="2" t="str">
        <f>IF(COUNTBLANK(A125:B125)&gt;0,"",MAX($C$1:C124)+1)</f>
        <v/>
      </c>
      <c r="D125" s="2" t="str">
        <f>IF(ROWS($A$1:A124)&lt;=MAX($C$2:$C$500),INDEX(TblD,MATCH(ROWS($A$1:A124),$C$2:$C$500,0),1),"")</f>
        <v/>
      </c>
      <c r="E125" s="2" t="str">
        <f>IF(ROWS($A$1:A124)&lt;=MAX($C$2:$C$501),INDEX(TblD,MATCH(ROWS($A$1:A124),$C$2:$C$501,0),2),"")</f>
        <v/>
      </c>
    </row>
    <row r="126" spans="3:5" ht="13.5" customHeight="1">
      <c r="C126" s="2" t="str">
        <f>IF(COUNTBLANK(A126:B126)&gt;0,"",MAX($C$1:C125)+1)</f>
        <v/>
      </c>
      <c r="D126" s="2" t="str">
        <f>IF(ROWS($A$1:A125)&lt;=MAX($C$2:$C$500),INDEX(TblD,MATCH(ROWS($A$1:A125),$C$2:$C$500,0),1),"")</f>
        <v/>
      </c>
      <c r="E126" s="2" t="str">
        <f>IF(ROWS($A$1:A125)&lt;=MAX($C$2:$C$501),INDEX(TblD,MATCH(ROWS($A$1:A125),$C$2:$C$501,0),2),"")</f>
        <v/>
      </c>
    </row>
    <row r="127" spans="3:5" ht="13.5" customHeight="1">
      <c r="C127" s="2" t="str">
        <f>IF(COUNTBLANK(A127:B127)&gt;0,"",MAX($C$1:C126)+1)</f>
        <v/>
      </c>
      <c r="D127" s="2" t="str">
        <f>IF(ROWS($A$1:A126)&lt;=MAX($C$2:$C$500),INDEX(TblD,MATCH(ROWS($A$1:A126),$C$2:$C$500,0),1),"")</f>
        <v/>
      </c>
      <c r="E127" s="2" t="str">
        <f>IF(ROWS($A$1:A126)&lt;=MAX($C$2:$C$501),INDEX(TblD,MATCH(ROWS($A$1:A126),$C$2:$C$501,0),2),"")</f>
        <v/>
      </c>
    </row>
    <row r="128" spans="3:5" ht="13.5" customHeight="1">
      <c r="C128" s="2" t="str">
        <f>IF(COUNTBLANK(A128:B128)&gt;0,"",MAX($C$1:C127)+1)</f>
        <v/>
      </c>
      <c r="D128" s="2" t="str">
        <f>IF(ROWS($A$1:A127)&lt;=MAX($C$2:$C$500),INDEX(TblD,MATCH(ROWS($A$1:A127),$C$2:$C$500,0),1),"")</f>
        <v/>
      </c>
      <c r="E128" s="2" t="str">
        <f>IF(ROWS($A$1:A127)&lt;=MAX($C$2:$C$501),INDEX(TblD,MATCH(ROWS($A$1:A127),$C$2:$C$501,0),2),"")</f>
        <v/>
      </c>
    </row>
    <row r="129" spans="3:5" ht="13.5" customHeight="1">
      <c r="C129" s="2" t="str">
        <f>IF(COUNTBLANK(A129:B129)&gt;0,"",MAX($C$1:C128)+1)</f>
        <v/>
      </c>
      <c r="D129" s="2" t="str">
        <f>IF(ROWS($A$1:A128)&lt;=MAX($C$2:$C$500),INDEX(TblD,MATCH(ROWS($A$1:A128),$C$2:$C$500,0),1),"")</f>
        <v/>
      </c>
      <c r="E129" s="2" t="str">
        <f>IF(ROWS($A$1:A128)&lt;=MAX($C$2:$C$501),INDEX(TblD,MATCH(ROWS($A$1:A128),$C$2:$C$501,0),2),"")</f>
        <v/>
      </c>
    </row>
    <row r="130" spans="3:5" ht="13.5" customHeight="1">
      <c r="C130" s="2" t="str">
        <f>IF(COUNTBLANK(A130:B130)&gt;0,"",MAX($C$1:C129)+1)</f>
        <v/>
      </c>
      <c r="D130" s="2" t="str">
        <f>IF(ROWS($A$1:A129)&lt;=MAX($C$2:$C$500),INDEX(TblD,MATCH(ROWS($A$1:A129),$C$2:$C$500,0),1),"")</f>
        <v/>
      </c>
      <c r="E130" s="2" t="str">
        <f>IF(ROWS($A$1:A129)&lt;=MAX($C$2:$C$501),INDEX(TblD,MATCH(ROWS($A$1:A129),$C$2:$C$501,0),2),"")</f>
        <v/>
      </c>
    </row>
    <row r="131" spans="3:5" ht="13.5" customHeight="1">
      <c r="C131" s="2" t="str">
        <f>IF(COUNTBLANK(A131:B131)&gt;0,"",MAX($C$1:C130)+1)</f>
        <v/>
      </c>
      <c r="D131" s="2" t="str">
        <f>IF(ROWS($A$1:A130)&lt;=MAX($C$2:$C$500),INDEX(TblD,MATCH(ROWS($A$1:A130),$C$2:$C$500,0),1),"")</f>
        <v/>
      </c>
      <c r="E131" s="2" t="str">
        <f>IF(ROWS($A$1:A130)&lt;=MAX($C$2:$C$501),INDEX(TblD,MATCH(ROWS($A$1:A130),$C$2:$C$501,0),2),"")</f>
        <v/>
      </c>
    </row>
    <row r="132" spans="3:5" ht="13.5" customHeight="1">
      <c r="C132" s="2" t="str">
        <f>IF(COUNTBLANK(A132:B132)&gt;0,"",MAX($C$1:C131)+1)</f>
        <v/>
      </c>
      <c r="D132" s="2" t="str">
        <f>IF(ROWS($A$1:A131)&lt;=MAX($C$2:$C$500),INDEX(TblD,MATCH(ROWS($A$1:A131),$C$2:$C$500,0),1),"")</f>
        <v/>
      </c>
      <c r="E132" s="2" t="str">
        <f>IF(ROWS($A$1:A131)&lt;=MAX($C$2:$C$501),INDEX(TblD,MATCH(ROWS($A$1:A131),$C$2:$C$501,0),2),"")</f>
        <v/>
      </c>
    </row>
    <row r="133" spans="3:5" ht="13.5" customHeight="1">
      <c r="C133" s="2" t="str">
        <f>IF(COUNTBLANK(A133:B133)&gt;0,"",MAX($C$1:C132)+1)</f>
        <v/>
      </c>
      <c r="D133" s="2" t="str">
        <f>IF(ROWS($A$1:A132)&lt;=MAX($C$2:$C$500),INDEX(TblD,MATCH(ROWS($A$1:A132),$C$2:$C$500,0),1),"")</f>
        <v/>
      </c>
      <c r="E133" s="2" t="str">
        <f>IF(ROWS($A$1:A132)&lt;=MAX($C$2:$C$501),INDEX(TblD,MATCH(ROWS($A$1:A132),$C$2:$C$501,0),2),"")</f>
        <v/>
      </c>
    </row>
    <row r="134" spans="3:5" ht="13.5" customHeight="1">
      <c r="C134" s="2" t="str">
        <f>IF(COUNTBLANK(A134:B134)&gt;0,"",MAX($C$1:C133)+1)</f>
        <v/>
      </c>
      <c r="D134" s="2" t="str">
        <f>IF(ROWS($A$1:A133)&lt;=MAX($C$2:$C$500),INDEX(TblD,MATCH(ROWS($A$1:A133),$C$2:$C$500,0),1),"")</f>
        <v/>
      </c>
      <c r="E134" s="2" t="str">
        <f>IF(ROWS($A$1:A133)&lt;=MAX($C$2:$C$501),INDEX(TblD,MATCH(ROWS($A$1:A133),$C$2:$C$501,0),2),"")</f>
        <v/>
      </c>
    </row>
    <row r="135" spans="3:5" ht="13.5" customHeight="1">
      <c r="C135" s="2" t="str">
        <f>IF(COUNTBLANK(A135:B135)&gt;0,"",MAX($C$1:C134)+1)</f>
        <v/>
      </c>
      <c r="D135" s="2" t="str">
        <f>IF(ROWS($A$1:A134)&lt;=MAX($C$2:$C$500),INDEX(TblD,MATCH(ROWS($A$1:A134),$C$2:$C$500,0),1),"")</f>
        <v/>
      </c>
      <c r="E135" s="2" t="str">
        <f>IF(ROWS($A$1:A134)&lt;=MAX($C$2:$C$501),INDEX(TblD,MATCH(ROWS($A$1:A134),$C$2:$C$501,0),2),"")</f>
        <v/>
      </c>
    </row>
    <row r="136" spans="3:5" ht="13.5" customHeight="1">
      <c r="C136" s="2" t="str">
        <f>IF(COUNTBLANK(A136:B136)&gt;0,"",MAX($C$1:C135)+1)</f>
        <v/>
      </c>
      <c r="D136" s="2" t="str">
        <f>IF(ROWS($A$1:A135)&lt;=MAX($C$2:$C$500),INDEX(TblD,MATCH(ROWS($A$1:A135),$C$2:$C$500,0),1),"")</f>
        <v/>
      </c>
      <c r="E136" s="2" t="str">
        <f>IF(ROWS($A$1:A135)&lt;=MAX($C$2:$C$501),INDEX(TblD,MATCH(ROWS($A$1:A135),$C$2:$C$501,0),2),"")</f>
        <v/>
      </c>
    </row>
    <row r="137" spans="3:5" ht="13.5" customHeight="1">
      <c r="C137" s="2" t="str">
        <f>IF(COUNTBLANK(A137:B137)&gt;0,"",MAX($C$1:C136)+1)</f>
        <v/>
      </c>
      <c r="D137" s="2" t="str">
        <f>IF(ROWS($A$1:A136)&lt;=MAX($C$2:$C$500),INDEX(TblD,MATCH(ROWS($A$1:A136),$C$2:$C$500,0),1),"")</f>
        <v/>
      </c>
      <c r="E137" s="2" t="str">
        <f>IF(ROWS($A$1:A136)&lt;=MAX($C$2:$C$501),INDEX(TblD,MATCH(ROWS($A$1:A136),$C$2:$C$501,0),2),"")</f>
        <v/>
      </c>
    </row>
    <row r="138" spans="3:5" ht="13.5" customHeight="1">
      <c r="C138" s="2" t="str">
        <f>IF(COUNTBLANK(A138:B138)&gt;0,"",MAX($C$1:C137)+1)</f>
        <v/>
      </c>
      <c r="D138" s="2" t="str">
        <f>IF(ROWS($A$1:A137)&lt;=MAX($C$2:$C$500),INDEX(TblD,MATCH(ROWS($A$1:A137),$C$2:$C$500,0),1),"")</f>
        <v/>
      </c>
      <c r="E138" s="2" t="str">
        <f>IF(ROWS($A$1:A137)&lt;=MAX($C$2:$C$501),INDEX(TblD,MATCH(ROWS($A$1:A137),$C$2:$C$501,0),2),"")</f>
        <v/>
      </c>
    </row>
    <row r="139" spans="3:5" ht="13.5" customHeight="1">
      <c r="C139" s="2" t="str">
        <f>IF(COUNTBLANK(A139:B139)&gt;0,"",MAX($C$1:C138)+1)</f>
        <v/>
      </c>
      <c r="D139" s="2" t="str">
        <f>IF(ROWS($A$1:A138)&lt;=MAX($C$2:$C$500),INDEX(TblD,MATCH(ROWS($A$1:A138),$C$2:$C$500,0),1),"")</f>
        <v/>
      </c>
      <c r="E139" s="2" t="str">
        <f>IF(ROWS($A$1:A138)&lt;=MAX($C$2:$C$501),INDEX(TblD,MATCH(ROWS($A$1:A138),$C$2:$C$501,0),2),"")</f>
        <v/>
      </c>
    </row>
    <row r="140" spans="3:5" ht="13.5" customHeight="1">
      <c r="C140" s="2" t="str">
        <f>IF(COUNTBLANK(A140:B140)&gt;0,"",MAX($C$1:C139)+1)</f>
        <v/>
      </c>
      <c r="D140" s="2" t="str">
        <f>IF(ROWS($A$1:A139)&lt;=MAX($C$2:$C$500),INDEX(TblD,MATCH(ROWS($A$1:A139),$C$2:$C$500,0),1),"")</f>
        <v/>
      </c>
      <c r="E140" s="2" t="str">
        <f>IF(ROWS($A$1:A139)&lt;=MAX($C$2:$C$501),INDEX(TblD,MATCH(ROWS($A$1:A139),$C$2:$C$501,0),2),"")</f>
        <v/>
      </c>
    </row>
    <row r="141" spans="3:5" ht="13.5" customHeight="1">
      <c r="C141" s="2" t="str">
        <f>IF(COUNTBLANK(A141:B141)&gt;0,"",MAX($C$1:C140)+1)</f>
        <v/>
      </c>
      <c r="D141" s="2" t="str">
        <f>IF(ROWS($A$1:A140)&lt;=MAX($C$2:$C$500),INDEX(TblD,MATCH(ROWS($A$1:A140),$C$2:$C$500,0),1),"")</f>
        <v/>
      </c>
      <c r="E141" s="2" t="str">
        <f>IF(ROWS($A$1:A140)&lt;=MAX($C$2:$C$501),INDEX(TblD,MATCH(ROWS($A$1:A140),$C$2:$C$501,0),2),"")</f>
        <v/>
      </c>
    </row>
    <row r="142" spans="3:5" ht="13.5" customHeight="1">
      <c r="C142" s="2" t="str">
        <f>IF(COUNTBLANK(A142:B142)&gt;0,"",MAX($C$1:C141)+1)</f>
        <v/>
      </c>
      <c r="D142" s="2" t="str">
        <f>IF(ROWS($A$1:A141)&lt;=MAX($C$2:$C$500),INDEX(TblD,MATCH(ROWS($A$1:A141),$C$2:$C$500,0),1),"")</f>
        <v/>
      </c>
      <c r="E142" s="2" t="str">
        <f>IF(ROWS($A$1:A141)&lt;=MAX($C$2:$C$501),INDEX(TblD,MATCH(ROWS($A$1:A141),$C$2:$C$501,0),2),"")</f>
        <v/>
      </c>
    </row>
    <row r="143" spans="3:5" ht="13.5" customHeight="1">
      <c r="C143" s="2" t="str">
        <f>IF(COUNTBLANK(A143:B143)&gt;0,"",MAX($C$1:C142)+1)</f>
        <v/>
      </c>
      <c r="D143" s="2" t="str">
        <f>IF(ROWS($A$1:A142)&lt;=MAX($C$2:$C$500),INDEX(TblD,MATCH(ROWS($A$1:A142),$C$2:$C$500,0),1),"")</f>
        <v/>
      </c>
      <c r="E143" s="2" t="str">
        <f>IF(ROWS($A$1:A142)&lt;=MAX($C$2:$C$501),INDEX(TblD,MATCH(ROWS($A$1:A142),$C$2:$C$501,0),2),"")</f>
        <v/>
      </c>
    </row>
    <row r="144" spans="3:5" ht="13.5" customHeight="1">
      <c r="C144" s="2" t="str">
        <f>IF(COUNTBLANK(A144:B144)&gt;0,"",MAX($C$1:C143)+1)</f>
        <v/>
      </c>
      <c r="D144" s="2" t="str">
        <f>IF(ROWS($A$1:A143)&lt;=MAX($C$2:$C$500),INDEX(TblD,MATCH(ROWS($A$1:A143),$C$2:$C$500,0),1),"")</f>
        <v/>
      </c>
      <c r="E144" s="2" t="str">
        <f>IF(ROWS($A$1:A143)&lt;=MAX($C$2:$C$501),INDEX(TblD,MATCH(ROWS($A$1:A143),$C$2:$C$501,0),2),"")</f>
        <v/>
      </c>
    </row>
    <row r="145" spans="3:5" ht="13.5" customHeight="1">
      <c r="C145" s="2" t="str">
        <f>IF(COUNTBLANK(A145:B145)&gt;0,"",MAX($C$1:C144)+1)</f>
        <v/>
      </c>
      <c r="D145" s="2" t="str">
        <f>IF(ROWS($A$1:A144)&lt;=MAX($C$2:$C$500),INDEX(TblD,MATCH(ROWS($A$1:A144),$C$2:$C$500,0),1),"")</f>
        <v/>
      </c>
      <c r="E145" s="2" t="str">
        <f>IF(ROWS($A$1:A144)&lt;=MAX($C$2:$C$501),INDEX(TblD,MATCH(ROWS($A$1:A144),$C$2:$C$501,0),2),"")</f>
        <v/>
      </c>
    </row>
    <row r="146" spans="3:5" ht="13.5" customHeight="1">
      <c r="C146" s="2" t="str">
        <f>IF(COUNTBLANK(A146:B146)&gt;0,"",MAX($C$1:C145)+1)</f>
        <v/>
      </c>
      <c r="D146" s="2" t="str">
        <f>IF(ROWS($A$1:A145)&lt;=MAX($C$2:$C$500),INDEX(TblD,MATCH(ROWS($A$1:A145),$C$2:$C$500,0),1),"")</f>
        <v/>
      </c>
      <c r="E146" s="2" t="str">
        <f>IF(ROWS($A$1:A145)&lt;=MAX($C$2:$C$501),INDEX(TblD,MATCH(ROWS($A$1:A145),$C$2:$C$501,0),2),"")</f>
        <v/>
      </c>
    </row>
    <row r="147" spans="3:5" ht="13.5" customHeight="1">
      <c r="C147" s="2" t="str">
        <f>IF(COUNTBLANK(A147:B147)&gt;0,"",MAX($C$1:C146)+1)</f>
        <v/>
      </c>
      <c r="D147" s="2" t="str">
        <f>IF(ROWS($A$1:A146)&lt;=MAX($C$2:$C$500),INDEX(TblD,MATCH(ROWS($A$1:A146),$C$2:$C$500,0),1),"")</f>
        <v/>
      </c>
      <c r="E147" s="2" t="str">
        <f>IF(ROWS($A$1:A146)&lt;=MAX($C$2:$C$501),INDEX(TblD,MATCH(ROWS($A$1:A146),$C$2:$C$501,0),2),"")</f>
        <v/>
      </c>
    </row>
    <row r="148" spans="3:5" ht="13.5" customHeight="1">
      <c r="C148" s="2" t="str">
        <f>IF(COUNTBLANK(A148:B148)&gt;0,"",MAX($C$1:C147)+1)</f>
        <v/>
      </c>
      <c r="D148" s="2" t="str">
        <f>IF(ROWS($A$1:A147)&lt;=MAX($C$2:$C$500),INDEX(TblD,MATCH(ROWS($A$1:A147),$C$2:$C$500,0),1),"")</f>
        <v/>
      </c>
      <c r="E148" s="2" t="str">
        <f>IF(ROWS($A$1:A147)&lt;=MAX($C$2:$C$501),INDEX(TblD,MATCH(ROWS($A$1:A147),$C$2:$C$501,0),2),"")</f>
        <v/>
      </c>
    </row>
    <row r="149" spans="3:5" ht="13.5" customHeight="1">
      <c r="C149" s="2" t="str">
        <f>IF(COUNTBLANK(A149:B149)&gt;0,"",MAX($C$1:C148)+1)</f>
        <v/>
      </c>
      <c r="D149" s="2" t="str">
        <f>IF(ROWS($A$1:A148)&lt;=MAX($C$2:$C$500),INDEX(TblD,MATCH(ROWS($A$1:A148),$C$2:$C$500,0),1),"")</f>
        <v/>
      </c>
      <c r="E149" s="2" t="str">
        <f>IF(ROWS($A$1:A148)&lt;=MAX($C$2:$C$501),INDEX(TblD,MATCH(ROWS($A$1:A148),$C$2:$C$501,0),2),"")</f>
        <v/>
      </c>
    </row>
    <row r="150" spans="3:5" ht="13.5" customHeight="1">
      <c r="C150" s="2" t="str">
        <f>IF(COUNTBLANK(A150:B150)&gt;0,"",MAX($C$1:C149)+1)</f>
        <v/>
      </c>
      <c r="D150" s="2" t="str">
        <f>IF(ROWS($A$1:A149)&lt;=MAX($C$2:$C$500),INDEX(TblD,MATCH(ROWS($A$1:A149),$C$2:$C$500,0),1),"")</f>
        <v/>
      </c>
      <c r="E150" s="2" t="str">
        <f>IF(ROWS($A$1:A149)&lt;=MAX($C$2:$C$501),INDEX(TblD,MATCH(ROWS($A$1:A149),$C$2:$C$501,0),2),"")</f>
        <v/>
      </c>
    </row>
    <row r="151" spans="3:5" ht="13.5" customHeight="1">
      <c r="C151" s="2" t="str">
        <f>IF(COUNTBLANK(A151:B151)&gt;0,"",MAX($C$1:C150)+1)</f>
        <v/>
      </c>
      <c r="D151" s="2" t="str">
        <f>IF(ROWS($A$1:A150)&lt;=MAX($C$2:$C$500),INDEX(TblD,MATCH(ROWS($A$1:A150),$C$2:$C$500,0),1),"")</f>
        <v/>
      </c>
      <c r="E151" s="2" t="str">
        <f>IF(ROWS($A$1:A150)&lt;=MAX($C$2:$C$501),INDEX(TblD,MATCH(ROWS($A$1:A150),$C$2:$C$501,0),2),"")</f>
        <v/>
      </c>
    </row>
    <row r="152" spans="3:5" ht="13.5" customHeight="1">
      <c r="C152" s="2" t="str">
        <f>IF(COUNTBLANK(A152:B152)&gt;0,"",MAX($C$1:C151)+1)</f>
        <v/>
      </c>
      <c r="D152" s="2" t="str">
        <f>IF(ROWS($A$1:A151)&lt;=MAX($C$2:$C$500),INDEX(TblD,MATCH(ROWS($A$1:A151),$C$2:$C$500,0),1),"")</f>
        <v/>
      </c>
      <c r="E152" s="2" t="str">
        <f>IF(ROWS($A$1:A151)&lt;=MAX($C$2:$C$501),INDEX(TblD,MATCH(ROWS($A$1:A151),$C$2:$C$501,0),2),"")</f>
        <v/>
      </c>
    </row>
    <row r="153" spans="3:5" ht="13.5" customHeight="1">
      <c r="C153" s="2" t="str">
        <f>IF(COUNTBLANK(A153:B153)&gt;0,"",MAX($C$1:C152)+1)</f>
        <v/>
      </c>
      <c r="D153" s="2" t="str">
        <f>IF(ROWS($A$1:A152)&lt;=MAX($C$2:$C$500),INDEX(TblD,MATCH(ROWS($A$1:A152),$C$2:$C$500,0),1),"")</f>
        <v/>
      </c>
      <c r="E153" s="2" t="str">
        <f>IF(ROWS($A$1:A152)&lt;=MAX($C$2:$C$501),INDEX(TblD,MATCH(ROWS($A$1:A152),$C$2:$C$501,0),2),"")</f>
        <v/>
      </c>
    </row>
    <row r="154" spans="3:5" ht="13.5" customHeight="1">
      <c r="C154" s="2" t="str">
        <f>IF(COUNTBLANK(A154:B154)&gt;0,"",MAX($C$1:C153)+1)</f>
        <v/>
      </c>
      <c r="D154" s="2" t="str">
        <f>IF(ROWS($A$1:A153)&lt;=MAX($C$2:$C$500),INDEX(TblD,MATCH(ROWS($A$1:A153),$C$2:$C$500,0),1),"")</f>
        <v/>
      </c>
      <c r="E154" s="2" t="str">
        <f>IF(ROWS($A$1:A153)&lt;=MAX($C$2:$C$501),INDEX(TblD,MATCH(ROWS($A$1:A153),$C$2:$C$501,0),2),"")</f>
        <v/>
      </c>
    </row>
    <row r="155" spans="3:5" ht="13.5" customHeight="1">
      <c r="C155" s="2" t="str">
        <f>IF(COUNTBLANK(A155:B155)&gt;0,"",MAX($C$1:C154)+1)</f>
        <v/>
      </c>
      <c r="D155" s="2" t="str">
        <f>IF(ROWS($A$1:A154)&lt;=MAX($C$2:$C$500),INDEX(TblD,MATCH(ROWS($A$1:A154),$C$2:$C$500,0),1),"")</f>
        <v/>
      </c>
      <c r="E155" s="2" t="str">
        <f>IF(ROWS($A$1:A154)&lt;=MAX($C$2:$C$501),INDEX(TblD,MATCH(ROWS($A$1:A154),$C$2:$C$501,0),2),"")</f>
        <v/>
      </c>
    </row>
    <row r="156" spans="3:5" ht="13.5" customHeight="1">
      <c r="C156" s="2" t="str">
        <f>IF(COUNTBLANK(A156:B156)&gt;0,"",MAX($C$1:C155)+1)</f>
        <v/>
      </c>
      <c r="D156" s="2" t="str">
        <f>IF(ROWS($A$1:A155)&lt;=MAX($C$2:$C$500),INDEX(TblD,MATCH(ROWS($A$1:A155),$C$2:$C$500,0),1),"")</f>
        <v/>
      </c>
      <c r="E156" s="2" t="str">
        <f>IF(ROWS($A$1:A155)&lt;=MAX($C$2:$C$501),INDEX(TblD,MATCH(ROWS($A$1:A155),$C$2:$C$501,0),2),"")</f>
        <v/>
      </c>
    </row>
    <row r="157" spans="3:5" ht="13.5" customHeight="1">
      <c r="C157" s="2" t="str">
        <f>IF(COUNTBLANK(A157:B157)&gt;0,"",MAX($C$1:C156)+1)</f>
        <v/>
      </c>
      <c r="D157" s="2" t="str">
        <f>IF(ROWS($A$1:A156)&lt;=MAX($C$2:$C$500),INDEX(TblD,MATCH(ROWS($A$1:A156),$C$2:$C$500,0),1),"")</f>
        <v/>
      </c>
      <c r="E157" s="2" t="str">
        <f>IF(ROWS($A$1:A156)&lt;=MAX($C$2:$C$501),INDEX(TblD,MATCH(ROWS($A$1:A156),$C$2:$C$501,0),2),"")</f>
        <v/>
      </c>
    </row>
    <row r="158" spans="3:5" ht="13.5" customHeight="1">
      <c r="C158" s="2" t="str">
        <f>IF(COUNTBLANK(A158:B158)&gt;0,"",MAX($C$1:C157)+1)</f>
        <v/>
      </c>
      <c r="D158" s="2" t="str">
        <f>IF(ROWS($A$1:A157)&lt;=MAX($C$2:$C$500),INDEX(TblD,MATCH(ROWS($A$1:A157),$C$2:$C$500,0),1),"")</f>
        <v/>
      </c>
      <c r="E158" s="2" t="str">
        <f>IF(ROWS($A$1:A157)&lt;=MAX($C$2:$C$501),INDEX(TblD,MATCH(ROWS($A$1:A157),$C$2:$C$501,0),2),"")</f>
        <v/>
      </c>
    </row>
    <row r="159" spans="3:5" ht="13.5" customHeight="1">
      <c r="C159" s="2" t="str">
        <f>IF(COUNTBLANK(A159:B159)&gt;0,"",MAX($C$1:C158)+1)</f>
        <v/>
      </c>
      <c r="D159" s="2" t="str">
        <f>IF(ROWS($A$1:A158)&lt;=MAX($C$2:$C$500),INDEX(TblD,MATCH(ROWS($A$1:A158),$C$2:$C$500,0),1),"")</f>
        <v/>
      </c>
      <c r="E159" s="2" t="str">
        <f>IF(ROWS($A$1:A158)&lt;=MAX($C$2:$C$501),INDEX(TblD,MATCH(ROWS($A$1:A158),$C$2:$C$501,0),2),"")</f>
        <v/>
      </c>
    </row>
    <row r="160" spans="3:5" ht="13.5" customHeight="1">
      <c r="C160" s="2" t="str">
        <f>IF(COUNTBLANK(A160:B160)&gt;0,"",MAX($C$1:C159)+1)</f>
        <v/>
      </c>
      <c r="D160" s="2" t="str">
        <f>IF(ROWS($A$1:A159)&lt;=MAX($C$2:$C$500),INDEX(TblD,MATCH(ROWS($A$1:A159),$C$2:$C$500,0),1),"")</f>
        <v/>
      </c>
      <c r="E160" s="2" t="str">
        <f>IF(ROWS($A$1:A159)&lt;=MAX($C$2:$C$501),INDEX(TblD,MATCH(ROWS($A$1:A159),$C$2:$C$501,0),2),"")</f>
        <v/>
      </c>
    </row>
    <row r="161" spans="3:5" ht="13.5" customHeight="1">
      <c r="C161" s="2" t="str">
        <f>IF(COUNTBLANK(A161:B161)&gt;0,"",MAX($C$1:C160)+1)</f>
        <v/>
      </c>
      <c r="D161" s="2" t="str">
        <f>IF(ROWS($A$1:A160)&lt;=MAX($C$2:$C$500),INDEX(TblD,MATCH(ROWS($A$1:A160),$C$2:$C$500,0),1),"")</f>
        <v/>
      </c>
      <c r="E161" s="2" t="str">
        <f>IF(ROWS($A$1:A160)&lt;=MAX($C$2:$C$501),INDEX(TblD,MATCH(ROWS($A$1:A160),$C$2:$C$501,0),2),"")</f>
        <v/>
      </c>
    </row>
    <row r="162" spans="3:5" ht="13.5" customHeight="1">
      <c r="C162" s="2" t="str">
        <f>IF(COUNTBLANK(A162:B162)&gt;0,"",MAX($C$1:C161)+1)</f>
        <v/>
      </c>
      <c r="D162" s="2" t="str">
        <f>IF(ROWS($A$1:A161)&lt;=MAX($C$2:$C$500),INDEX(TblD,MATCH(ROWS($A$1:A161),$C$2:$C$500,0),1),"")</f>
        <v/>
      </c>
      <c r="E162" s="2" t="str">
        <f>IF(ROWS($A$1:A161)&lt;=MAX($C$2:$C$501),INDEX(TblD,MATCH(ROWS($A$1:A161),$C$2:$C$501,0),2),"")</f>
        <v/>
      </c>
    </row>
    <row r="163" spans="3:5" ht="13.5" customHeight="1">
      <c r="C163" s="2" t="str">
        <f>IF(COUNTBLANK(A163:B163)&gt;0,"",MAX($C$1:C162)+1)</f>
        <v/>
      </c>
      <c r="D163" s="2" t="str">
        <f>IF(ROWS($A$1:A162)&lt;=MAX($C$2:$C$500),INDEX(TblD,MATCH(ROWS($A$1:A162),$C$2:$C$500,0),1),"")</f>
        <v/>
      </c>
      <c r="E163" s="2" t="str">
        <f>IF(ROWS($A$1:A162)&lt;=MAX($C$2:$C$501),INDEX(TblD,MATCH(ROWS($A$1:A162),$C$2:$C$501,0),2),"")</f>
        <v/>
      </c>
    </row>
    <row r="164" spans="3:5" ht="13.5" customHeight="1">
      <c r="C164" s="2" t="str">
        <f>IF(COUNTBLANK(A164:B164)&gt;0,"",MAX($C$1:C163)+1)</f>
        <v/>
      </c>
      <c r="D164" s="2" t="str">
        <f>IF(ROWS($A$1:A163)&lt;=MAX($C$2:$C$500),INDEX(TblD,MATCH(ROWS($A$1:A163),$C$2:$C$500,0),1),"")</f>
        <v/>
      </c>
      <c r="E164" s="2" t="str">
        <f>IF(ROWS($A$1:A163)&lt;=MAX($C$2:$C$501),INDEX(TblD,MATCH(ROWS($A$1:A163),$C$2:$C$501,0),2),"")</f>
        <v/>
      </c>
    </row>
    <row r="165" spans="3:5" ht="13.5" customHeight="1">
      <c r="C165" s="2" t="str">
        <f>IF(COUNTBLANK(A165:B165)&gt;0,"",MAX($C$1:C164)+1)</f>
        <v/>
      </c>
      <c r="D165" s="2" t="str">
        <f>IF(ROWS($A$1:A164)&lt;=MAX($C$2:$C$500),INDEX(TblD,MATCH(ROWS($A$1:A164),$C$2:$C$500,0),1),"")</f>
        <v/>
      </c>
      <c r="E165" s="2" t="str">
        <f>IF(ROWS($A$1:A164)&lt;=MAX($C$2:$C$501),INDEX(TblD,MATCH(ROWS($A$1:A164),$C$2:$C$501,0),2),"")</f>
        <v/>
      </c>
    </row>
    <row r="166" spans="3:5" ht="13.5" customHeight="1">
      <c r="C166" s="2" t="str">
        <f>IF(COUNTBLANK(A166:B166)&gt;0,"",MAX($C$1:C165)+1)</f>
        <v/>
      </c>
      <c r="D166" s="2" t="str">
        <f>IF(ROWS($A$1:A165)&lt;=MAX($C$2:$C$500),INDEX(TblD,MATCH(ROWS($A$1:A165),$C$2:$C$500,0),1),"")</f>
        <v/>
      </c>
      <c r="E166" s="2" t="str">
        <f>IF(ROWS($A$1:A165)&lt;=MAX($C$2:$C$501),INDEX(TblD,MATCH(ROWS($A$1:A165),$C$2:$C$501,0),2),"")</f>
        <v/>
      </c>
    </row>
    <row r="167" spans="3:5" ht="13.5" customHeight="1">
      <c r="C167" s="2" t="str">
        <f>IF(COUNTBLANK(A167:B167)&gt;0,"",MAX($C$1:C166)+1)</f>
        <v/>
      </c>
      <c r="D167" s="2" t="str">
        <f>IF(ROWS($A$1:A166)&lt;=MAX($C$2:$C$500),INDEX(TblD,MATCH(ROWS($A$1:A166),$C$2:$C$500,0),1),"")</f>
        <v/>
      </c>
      <c r="E167" s="2" t="str">
        <f>IF(ROWS($A$1:A166)&lt;=MAX($C$2:$C$501),INDEX(TblD,MATCH(ROWS($A$1:A166),$C$2:$C$501,0),2),"")</f>
        <v/>
      </c>
    </row>
    <row r="168" spans="3:5" ht="13.5" customHeight="1">
      <c r="C168" s="2" t="str">
        <f>IF(COUNTBLANK(A168:B168)&gt;0,"",MAX($C$1:C167)+1)</f>
        <v/>
      </c>
      <c r="D168" s="2" t="str">
        <f>IF(ROWS($A$1:A167)&lt;=MAX($C$2:$C$500),INDEX(TblD,MATCH(ROWS($A$1:A167),$C$2:$C$500,0),1),"")</f>
        <v/>
      </c>
      <c r="E168" s="2" t="str">
        <f>IF(ROWS($A$1:A167)&lt;=MAX($C$2:$C$501),INDEX(TblD,MATCH(ROWS($A$1:A167),$C$2:$C$501,0),2),"")</f>
        <v/>
      </c>
    </row>
    <row r="169" spans="3:5" ht="13.5" customHeight="1">
      <c r="C169" s="2" t="str">
        <f>IF(COUNTBLANK(A169:B169)&gt;0,"",MAX($C$1:C168)+1)</f>
        <v/>
      </c>
      <c r="D169" s="2" t="str">
        <f>IF(ROWS($A$1:A168)&lt;=MAX($C$2:$C$500),INDEX(TblD,MATCH(ROWS($A$1:A168),$C$2:$C$500,0),1),"")</f>
        <v/>
      </c>
      <c r="E169" s="2" t="str">
        <f>IF(ROWS($A$1:A168)&lt;=MAX($C$2:$C$501),INDEX(TblD,MATCH(ROWS($A$1:A168),$C$2:$C$501,0),2),"")</f>
        <v/>
      </c>
    </row>
    <row r="170" spans="3:5" ht="13.5" customHeight="1">
      <c r="C170" s="2" t="str">
        <f>IF(COUNTBLANK(A170:B170)&gt;0,"",MAX($C$1:C169)+1)</f>
        <v/>
      </c>
      <c r="D170" s="2" t="str">
        <f>IF(ROWS($A$1:A169)&lt;=MAX($C$2:$C$500),INDEX(TblD,MATCH(ROWS($A$1:A169),$C$2:$C$500,0),1),"")</f>
        <v/>
      </c>
      <c r="E170" s="2" t="str">
        <f>IF(ROWS($A$1:A169)&lt;=MAX($C$2:$C$501),INDEX(TblD,MATCH(ROWS($A$1:A169),$C$2:$C$501,0),2),"")</f>
        <v/>
      </c>
    </row>
    <row r="171" spans="3:5" ht="13.5" customHeight="1">
      <c r="C171" s="2" t="str">
        <f>IF(COUNTBLANK(A171:B171)&gt;0,"",MAX($C$1:C170)+1)</f>
        <v/>
      </c>
      <c r="D171" s="2" t="str">
        <f>IF(ROWS($A$1:A170)&lt;=MAX($C$2:$C$500),INDEX(TblD,MATCH(ROWS($A$1:A170),$C$2:$C$500,0),1),"")</f>
        <v/>
      </c>
      <c r="E171" s="2" t="str">
        <f>IF(ROWS($A$1:A170)&lt;=MAX($C$2:$C$501),INDEX(TblD,MATCH(ROWS($A$1:A170),$C$2:$C$501,0),2),"")</f>
        <v/>
      </c>
    </row>
    <row r="172" spans="3:5" ht="13.5" customHeight="1">
      <c r="C172" s="2" t="str">
        <f>IF(COUNTBLANK(A172:B172)&gt;0,"",MAX($C$1:C171)+1)</f>
        <v/>
      </c>
      <c r="D172" s="2" t="str">
        <f>IF(ROWS($A$1:A171)&lt;=MAX($C$2:$C$500),INDEX(TblD,MATCH(ROWS($A$1:A171),$C$2:$C$500,0),1),"")</f>
        <v/>
      </c>
      <c r="E172" s="2" t="str">
        <f>IF(ROWS($A$1:A171)&lt;=MAX($C$2:$C$501),INDEX(TblD,MATCH(ROWS($A$1:A171),$C$2:$C$501,0),2),"")</f>
        <v/>
      </c>
    </row>
    <row r="173" spans="3:5" ht="13.5" customHeight="1">
      <c r="C173" s="2" t="str">
        <f>IF(COUNTBLANK(A173:B173)&gt;0,"",MAX($C$1:C172)+1)</f>
        <v/>
      </c>
      <c r="D173" s="2" t="str">
        <f>IF(ROWS($A$1:A172)&lt;=MAX($C$2:$C$500),INDEX(TblD,MATCH(ROWS($A$1:A172),$C$2:$C$500,0),1),"")</f>
        <v/>
      </c>
      <c r="E173" s="2" t="str">
        <f>IF(ROWS($A$1:A172)&lt;=MAX($C$2:$C$501),INDEX(TblD,MATCH(ROWS($A$1:A172),$C$2:$C$501,0),2),"")</f>
        <v/>
      </c>
    </row>
    <row r="174" spans="3:5" ht="13.5" customHeight="1">
      <c r="C174" s="2" t="str">
        <f>IF(COUNTBLANK(A174:B174)&gt;0,"",MAX($C$1:C173)+1)</f>
        <v/>
      </c>
      <c r="D174" s="2" t="str">
        <f>IF(ROWS($A$1:A173)&lt;=MAX($C$2:$C$500),INDEX(TblD,MATCH(ROWS($A$1:A173),$C$2:$C$500,0),1),"")</f>
        <v/>
      </c>
      <c r="E174" s="2" t="str">
        <f>IF(ROWS($A$1:A173)&lt;=MAX($C$2:$C$501),INDEX(TblD,MATCH(ROWS($A$1:A173),$C$2:$C$501,0),2),"")</f>
        <v/>
      </c>
    </row>
    <row r="175" spans="3:5" ht="13.5" customHeight="1">
      <c r="C175" s="2" t="str">
        <f>IF(COUNTBLANK(A175:B175)&gt;0,"",MAX($C$1:C174)+1)</f>
        <v/>
      </c>
      <c r="D175" s="2" t="str">
        <f>IF(ROWS($A$1:A174)&lt;=MAX($C$2:$C$500),INDEX(TblD,MATCH(ROWS($A$1:A174),$C$2:$C$500,0),1),"")</f>
        <v/>
      </c>
      <c r="E175" s="2" t="str">
        <f>IF(ROWS($A$1:A174)&lt;=MAX($C$2:$C$501),INDEX(TblD,MATCH(ROWS($A$1:A174),$C$2:$C$501,0),2),"")</f>
        <v/>
      </c>
    </row>
    <row r="176" spans="3:5" ht="13.5" customHeight="1">
      <c r="C176" s="2" t="str">
        <f>IF(COUNTBLANK(A176:B176)&gt;0,"",MAX($C$1:C175)+1)</f>
        <v/>
      </c>
      <c r="D176" s="2" t="str">
        <f>IF(ROWS($A$1:A175)&lt;=MAX($C$2:$C$500),INDEX(TblD,MATCH(ROWS($A$1:A175),$C$2:$C$500,0),1),"")</f>
        <v/>
      </c>
      <c r="E176" s="2" t="str">
        <f>IF(ROWS($A$1:A175)&lt;=MAX($C$2:$C$501),INDEX(TblD,MATCH(ROWS($A$1:A175),$C$2:$C$501,0),2),"")</f>
        <v/>
      </c>
    </row>
    <row r="177" spans="3:5" ht="13.5" customHeight="1">
      <c r="C177" s="2" t="str">
        <f>IF(COUNTBLANK(A177:B177)&gt;0,"",MAX($C$1:C176)+1)</f>
        <v/>
      </c>
      <c r="D177" s="2" t="str">
        <f>IF(ROWS($A$1:A176)&lt;=MAX($C$2:$C$500),INDEX(TblD,MATCH(ROWS($A$1:A176),$C$2:$C$500,0),1),"")</f>
        <v/>
      </c>
      <c r="E177" s="2" t="str">
        <f>IF(ROWS($A$1:A176)&lt;=MAX($C$2:$C$501),INDEX(TblD,MATCH(ROWS($A$1:A176),$C$2:$C$501,0),2),"")</f>
        <v/>
      </c>
    </row>
    <row r="178" spans="3:5" ht="13.5" customHeight="1">
      <c r="C178" s="2" t="str">
        <f>IF(COUNTBLANK(A178:B178)&gt;0,"",MAX($C$1:C177)+1)</f>
        <v/>
      </c>
      <c r="D178" s="2" t="str">
        <f>IF(ROWS($A$1:A177)&lt;=MAX($C$2:$C$500),INDEX(TblD,MATCH(ROWS($A$1:A177),$C$2:$C$500,0),1),"")</f>
        <v/>
      </c>
      <c r="E178" s="2" t="str">
        <f>IF(ROWS($A$1:A177)&lt;=MAX($C$2:$C$501),INDEX(TblD,MATCH(ROWS($A$1:A177),$C$2:$C$501,0),2),"")</f>
        <v/>
      </c>
    </row>
    <row r="179" spans="3:5" ht="13.5" customHeight="1">
      <c r="C179" s="2" t="str">
        <f>IF(COUNTBLANK(A179:B179)&gt;0,"",MAX($C$1:C178)+1)</f>
        <v/>
      </c>
      <c r="D179" s="2" t="str">
        <f>IF(ROWS($A$1:A178)&lt;=MAX($C$2:$C$500),INDEX(TblD,MATCH(ROWS($A$1:A178),$C$2:$C$500,0),1),"")</f>
        <v/>
      </c>
      <c r="E179" s="2" t="str">
        <f>IF(ROWS($A$1:A178)&lt;=MAX($C$2:$C$501),INDEX(TblD,MATCH(ROWS($A$1:A178),$C$2:$C$501,0),2),"")</f>
        <v/>
      </c>
    </row>
    <row r="180" spans="3:5" ht="13.5" customHeight="1">
      <c r="C180" s="2" t="str">
        <f>IF(COUNTBLANK(A180:B180)&gt;0,"",MAX($C$1:C179)+1)</f>
        <v/>
      </c>
      <c r="D180" s="2" t="str">
        <f>IF(ROWS($A$1:A179)&lt;=MAX($C$2:$C$500),INDEX(TblD,MATCH(ROWS($A$1:A179),$C$2:$C$500,0),1),"")</f>
        <v/>
      </c>
      <c r="E180" s="2" t="str">
        <f>IF(ROWS($A$1:A179)&lt;=MAX($C$2:$C$501),INDEX(TblD,MATCH(ROWS($A$1:A179),$C$2:$C$501,0),2),"")</f>
        <v/>
      </c>
    </row>
    <row r="181" spans="3:5" ht="13.5" customHeight="1">
      <c r="C181" s="2" t="str">
        <f>IF(COUNTBLANK(A181:B181)&gt;0,"",MAX($C$1:C180)+1)</f>
        <v/>
      </c>
      <c r="D181" s="2" t="str">
        <f>IF(ROWS($A$1:A180)&lt;=MAX($C$2:$C$500),INDEX(TblD,MATCH(ROWS($A$1:A180),$C$2:$C$500,0),1),"")</f>
        <v/>
      </c>
      <c r="E181" s="2" t="str">
        <f>IF(ROWS($A$1:A180)&lt;=MAX($C$2:$C$501),INDEX(TblD,MATCH(ROWS($A$1:A180),$C$2:$C$501,0),2),"")</f>
        <v/>
      </c>
    </row>
    <row r="182" spans="3:5" ht="13.5" customHeight="1">
      <c r="C182" s="2" t="str">
        <f>IF(COUNTBLANK(A182:B182)&gt;0,"",MAX($C$1:C181)+1)</f>
        <v/>
      </c>
      <c r="D182" s="2" t="str">
        <f>IF(ROWS($A$1:A181)&lt;=MAX($C$2:$C$500),INDEX(TblD,MATCH(ROWS($A$1:A181),$C$2:$C$500,0),1),"")</f>
        <v/>
      </c>
      <c r="E182" s="2" t="str">
        <f>IF(ROWS($A$1:A181)&lt;=MAX($C$2:$C$501),INDEX(TblD,MATCH(ROWS($A$1:A181),$C$2:$C$501,0),2),"")</f>
        <v/>
      </c>
    </row>
    <row r="183" spans="3:5" ht="13.5" customHeight="1">
      <c r="C183" s="2" t="str">
        <f>IF(COUNTBLANK(A183:B183)&gt;0,"",MAX($C$1:C182)+1)</f>
        <v/>
      </c>
      <c r="D183" s="2" t="str">
        <f>IF(ROWS($A$1:A182)&lt;=MAX($C$2:$C$500),INDEX(TblD,MATCH(ROWS($A$1:A182),$C$2:$C$500,0),1),"")</f>
        <v/>
      </c>
      <c r="E183" s="2" t="str">
        <f>IF(ROWS($A$1:A182)&lt;=MAX($C$2:$C$501),INDEX(TblD,MATCH(ROWS($A$1:A182),$C$2:$C$501,0),2),"")</f>
        <v/>
      </c>
    </row>
    <row r="184" spans="3:5" ht="13.5" customHeight="1">
      <c r="C184" s="2" t="str">
        <f>IF(COUNTBLANK(A184:B184)&gt;0,"",MAX($C$1:C183)+1)</f>
        <v/>
      </c>
      <c r="D184" s="2" t="str">
        <f>IF(ROWS($A$1:A183)&lt;=MAX($C$2:$C$500),INDEX(TblD,MATCH(ROWS($A$1:A183),$C$2:$C$500,0),1),"")</f>
        <v/>
      </c>
      <c r="E184" s="2" t="str">
        <f>IF(ROWS($A$1:A183)&lt;=MAX($C$2:$C$501),INDEX(TblD,MATCH(ROWS($A$1:A183),$C$2:$C$501,0),2),"")</f>
        <v/>
      </c>
    </row>
    <row r="185" spans="3:5" ht="13.5" customHeight="1">
      <c r="C185" s="2" t="str">
        <f>IF(COUNTBLANK(A185:B185)&gt;0,"",MAX($C$1:C184)+1)</f>
        <v/>
      </c>
      <c r="D185" s="2" t="str">
        <f>IF(ROWS($A$1:A184)&lt;=MAX($C$2:$C$500),INDEX(TblD,MATCH(ROWS($A$1:A184),$C$2:$C$500,0),1),"")</f>
        <v/>
      </c>
      <c r="E185" s="2" t="str">
        <f>IF(ROWS($A$1:A184)&lt;=MAX($C$2:$C$501),INDEX(TblD,MATCH(ROWS($A$1:A184),$C$2:$C$501,0),2),"")</f>
        <v/>
      </c>
    </row>
    <row r="186" spans="3:5" ht="13.5" customHeight="1">
      <c r="C186" s="2" t="str">
        <f>IF(COUNTBLANK(A186:B186)&gt;0,"",MAX($C$1:C185)+1)</f>
        <v/>
      </c>
      <c r="D186" s="2" t="str">
        <f>IF(ROWS($A$1:A185)&lt;=MAX($C$2:$C$500),INDEX(TblD,MATCH(ROWS($A$1:A185),$C$2:$C$500,0),1),"")</f>
        <v/>
      </c>
      <c r="E186" s="2" t="str">
        <f>IF(ROWS($A$1:A185)&lt;=MAX($C$2:$C$501),INDEX(TblD,MATCH(ROWS($A$1:A185),$C$2:$C$501,0),2),"")</f>
        <v/>
      </c>
    </row>
    <row r="187" spans="3:5" ht="13.5" customHeight="1">
      <c r="C187" s="2" t="str">
        <f>IF(COUNTBLANK(A187:B187)&gt;0,"",MAX($C$1:C186)+1)</f>
        <v/>
      </c>
      <c r="D187" s="2" t="str">
        <f>IF(ROWS($A$1:A186)&lt;=MAX($C$2:$C$500),INDEX(TblD,MATCH(ROWS($A$1:A186),$C$2:$C$500,0),1),"")</f>
        <v/>
      </c>
      <c r="E187" s="2" t="str">
        <f>IF(ROWS($A$1:A186)&lt;=MAX($C$2:$C$501),INDEX(TblD,MATCH(ROWS($A$1:A186),$C$2:$C$501,0),2),"")</f>
        <v/>
      </c>
    </row>
    <row r="188" spans="3:5" ht="13.5" customHeight="1">
      <c r="C188" s="2" t="str">
        <f>IF(COUNTBLANK(A188:B188)&gt;0,"",MAX($C$1:C187)+1)</f>
        <v/>
      </c>
      <c r="D188" s="2" t="str">
        <f>IF(ROWS($A$1:A187)&lt;=MAX($C$2:$C$500),INDEX(TblD,MATCH(ROWS($A$1:A187),$C$2:$C$500,0),1),"")</f>
        <v/>
      </c>
      <c r="E188" s="2" t="str">
        <f>IF(ROWS($A$1:A187)&lt;=MAX($C$2:$C$501),INDEX(TblD,MATCH(ROWS($A$1:A187),$C$2:$C$501,0),2),"")</f>
        <v/>
      </c>
    </row>
    <row r="189" spans="3:5" ht="13.5" customHeight="1">
      <c r="C189" s="2" t="str">
        <f>IF(COUNTBLANK(A189:B189)&gt;0,"",MAX($C$1:C188)+1)</f>
        <v/>
      </c>
      <c r="D189" s="2" t="str">
        <f>IF(ROWS($A$1:A188)&lt;=MAX($C$2:$C$500),INDEX(TblD,MATCH(ROWS($A$1:A188),$C$2:$C$500,0),1),"")</f>
        <v/>
      </c>
      <c r="E189" s="2" t="str">
        <f>IF(ROWS($A$1:A188)&lt;=MAX($C$2:$C$501),INDEX(TblD,MATCH(ROWS($A$1:A188),$C$2:$C$501,0),2),"")</f>
        <v/>
      </c>
    </row>
    <row r="190" spans="3:5" ht="13.5" customHeight="1">
      <c r="C190" s="2" t="str">
        <f>IF(COUNTBLANK(A190:B190)&gt;0,"",MAX($C$1:C189)+1)</f>
        <v/>
      </c>
      <c r="D190" s="2" t="str">
        <f>IF(ROWS($A$1:A189)&lt;=MAX($C$2:$C$500),INDEX(TblD,MATCH(ROWS($A$1:A189),$C$2:$C$500,0),1),"")</f>
        <v/>
      </c>
      <c r="E190" s="2" t="str">
        <f>IF(ROWS($A$1:A189)&lt;=MAX($C$2:$C$501),INDEX(TblD,MATCH(ROWS($A$1:A189),$C$2:$C$501,0),2),"")</f>
        <v/>
      </c>
    </row>
    <row r="191" spans="3:5" ht="13.5" customHeight="1">
      <c r="C191" s="2" t="str">
        <f>IF(COUNTBLANK(A191:B191)&gt;0,"",MAX($C$1:C190)+1)</f>
        <v/>
      </c>
      <c r="D191" s="2" t="str">
        <f>IF(ROWS($A$1:A190)&lt;=MAX($C$2:$C$500),INDEX(TblD,MATCH(ROWS($A$1:A190),$C$2:$C$500,0),1),"")</f>
        <v/>
      </c>
      <c r="E191" s="2" t="str">
        <f>IF(ROWS($A$1:A190)&lt;=MAX($C$2:$C$501),INDEX(TblD,MATCH(ROWS($A$1:A190),$C$2:$C$501,0),2),"")</f>
        <v/>
      </c>
    </row>
    <row r="192" spans="3:5" ht="13.5" customHeight="1">
      <c r="C192" s="2" t="str">
        <f>IF(COUNTBLANK(A192:B192)&gt;0,"",MAX($C$1:C191)+1)</f>
        <v/>
      </c>
      <c r="D192" s="2" t="str">
        <f>IF(ROWS($A$1:A191)&lt;=MAX($C$2:$C$500),INDEX(TblD,MATCH(ROWS($A$1:A191),$C$2:$C$500,0),1),"")</f>
        <v/>
      </c>
      <c r="E192" s="2" t="str">
        <f>IF(ROWS($A$1:A191)&lt;=MAX($C$2:$C$501),INDEX(TblD,MATCH(ROWS($A$1:A191),$C$2:$C$501,0),2),"")</f>
        <v/>
      </c>
    </row>
    <row r="193" spans="3:5" ht="13.5" customHeight="1">
      <c r="C193" s="2" t="str">
        <f>IF(COUNTBLANK(A193:B193)&gt;0,"",MAX($C$1:C192)+1)</f>
        <v/>
      </c>
      <c r="D193" s="2" t="str">
        <f>IF(ROWS($A$1:A192)&lt;=MAX($C$2:$C$500),INDEX(TblD,MATCH(ROWS($A$1:A192),$C$2:$C$500,0),1),"")</f>
        <v/>
      </c>
      <c r="E193" s="2" t="str">
        <f>IF(ROWS($A$1:A192)&lt;=MAX($C$2:$C$501),INDEX(TblD,MATCH(ROWS($A$1:A192),$C$2:$C$501,0),2),"")</f>
        <v/>
      </c>
    </row>
    <row r="194" spans="3:5" ht="13.5" customHeight="1">
      <c r="C194" s="2" t="str">
        <f>IF(COUNTBLANK(A194:B194)&gt;0,"",MAX($C$1:C193)+1)</f>
        <v/>
      </c>
      <c r="D194" s="2" t="str">
        <f>IF(ROWS($A$1:A193)&lt;=MAX($C$2:$C$500),INDEX(TblD,MATCH(ROWS($A$1:A193),$C$2:$C$500,0),1),"")</f>
        <v/>
      </c>
      <c r="E194" s="2" t="str">
        <f>IF(ROWS($A$1:A193)&lt;=MAX($C$2:$C$501),INDEX(TblD,MATCH(ROWS($A$1:A193),$C$2:$C$501,0),2),"")</f>
        <v/>
      </c>
    </row>
    <row r="195" spans="3:5" ht="13.5" customHeight="1">
      <c r="C195" s="2" t="str">
        <f>IF(COUNTBLANK(A195:B195)&gt;0,"",MAX($C$1:C194)+1)</f>
        <v/>
      </c>
      <c r="D195" s="2" t="str">
        <f>IF(ROWS($A$1:A194)&lt;=MAX($C$2:$C$500),INDEX(TblD,MATCH(ROWS($A$1:A194),$C$2:$C$500,0),1),"")</f>
        <v/>
      </c>
      <c r="E195" s="2" t="str">
        <f>IF(ROWS($A$1:A194)&lt;=MAX($C$2:$C$501),INDEX(TblD,MATCH(ROWS($A$1:A194),$C$2:$C$501,0),2),"")</f>
        <v/>
      </c>
    </row>
    <row r="196" spans="3:5" ht="13.5" customHeight="1">
      <c r="C196" s="2" t="str">
        <f>IF(COUNTBLANK(A196:B196)&gt;0,"",MAX($C$1:C195)+1)</f>
        <v/>
      </c>
      <c r="D196" s="2" t="str">
        <f>IF(ROWS($A$1:A195)&lt;=MAX($C$2:$C$500),INDEX(TblD,MATCH(ROWS($A$1:A195),$C$2:$C$500,0),1),"")</f>
        <v/>
      </c>
      <c r="E196" s="2" t="str">
        <f>IF(ROWS($A$1:A195)&lt;=MAX($C$2:$C$501),INDEX(TblD,MATCH(ROWS($A$1:A195),$C$2:$C$501,0),2),"")</f>
        <v/>
      </c>
    </row>
    <row r="197" spans="3:5" ht="13.5" customHeight="1">
      <c r="C197" s="2" t="str">
        <f>IF(COUNTBLANK(A197:B197)&gt;0,"",MAX($C$1:C196)+1)</f>
        <v/>
      </c>
      <c r="D197" s="2" t="str">
        <f>IF(ROWS($A$1:A196)&lt;=MAX($C$2:$C$500),INDEX(TblD,MATCH(ROWS($A$1:A196),$C$2:$C$500,0),1),"")</f>
        <v/>
      </c>
      <c r="E197" s="2" t="str">
        <f>IF(ROWS($A$1:A196)&lt;=MAX($C$2:$C$501),INDEX(TblD,MATCH(ROWS($A$1:A196),$C$2:$C$501,0),2),"")</f>
        <v/>
      </c>
    </row>
    <row r="198" spans="3:5" ht="13.5" customHeight="1">
      <c r="C198" s="2" t="str">
        <f>IF(COUNTBLANK(A198:B198)&gt;0,"",MAX($C$1:C197)+1)</f>
        <v/>
      </c>
      <c r="D198" s="2" t="str">
        <f>IF(ROWS($A$1:A197)&lt;=MAX($C$2:$C$500),INDEX(TblD,MATCH(ROWS($A$1:A197),$C$2:$C$500,0),1),"")</f>
        <v/>
      </c>
      <c r="E198" s="2" t="str">
        <f>IF(ROWS($A$1:A197)&lt;=MAX($C$2:$C$501),INDEX(TblD,MATCH(ROWS($A$1:A197),$C$2:$C$501,0),2),"")</f>
        <v/>
      </c>
    </row>
    <row r="199" spans="3:5" ht="13.5" customHeight="1">
      <c r="C199" s="2" t="str">
        <f>IF(COUNTBLANK(A199:B199)&gt;0,"",MAX($C$1:C198)+1)</f>
        <v/>
      </c>
      <c r="D199" s="2" t="str">
        <f>IF(ROWS($A$1:A198)&lt;=MAX($C$2:$C$500),INDEX(TblD,MATCH(ROWS($A$1:A198),$C$2:$C$500,0),1),"")</f>
        <v/>
      </c>
      <c r="E199" s="2" t="str">
        <f>IF(ROWS($A$1:A198)&lt;=MAX($C$2:$C$501),INDEX(TblD,MATCH(ROWS($A$1:A198),$C$2:$C$501,0),2),"")</f>
        <v/>
      </c>
    </row>
    <row r="200" spans="3:5" ht="13.5" customHeight="1">
      <c r="C200" s="2" t="str">
        <f>IF(COUNTBLANK(A200:B200)&gt;0,"",MAX($C$1:C199)+1)</f>
        <v/>
      </c>
      <c r="D200" s="2" t="str">
        <f>IF(ROWS($A$1:A199)&lt;=MAX($C$2:$C$500),INDEX(TblD,MATCH(ROWS($A$1:A199),$C$2:$C$500,0),1),"")</f>
        <v/>
      </c>
      <c r="E200" s="2" t="str">
        <f>IF(ROWS($A$1:A199)&lt;=MAX($C$2:$C$501),INDEX(TblD,MATCH(ROWS($A$1:A199),$C$2:$C$501,0),2),"")</f>
        <v/>
      </c>
    </row>
    <row r="201" spans="3:5" ht="13.5" customHeight="1">
      <c r="C201" s="2" t="str">
        <f>IF(COUNTBLANK(A201:B201)&gt;0,"",MAX($C$1:C200)+1)</f>
        <v/>
      </c>
      <c r="D201" s="2" t="str">
        <f>IF(ROWS($A$1:A200)&lt;=MAX($C$2:$C$500),INDEX(TblD,MATCH(ROWS($A$1:A200),$C$2:$C$500,0),1),"")</f>
        <v/>
      </c>
      <c r="E201" s="2" t="str">
        <f>IF(ROWS($A$1:A200)&lt;=MAX($C$2:$C$501),INDEX(TblD,MATCH(ROWS($A$1:A200),$C$2:$C$501,0),2),"")</f>
        <v/>
      </c>
    </row>
    <row r="202" spans="3:5" ht="13.5" customHeight="1">
      <c r="C202" s="2" t="str">
        <f>IF(COUNTBLANK(A202:B202)&gt;0,"",MAX($C$1:C201)+1)</f>
        <v/>
      </c>
      <c r="D202" s="2" t="str">
        <f>IF(ROWS($A$1:A201)&lt;=MAX($C$2:$C$500),INDEX(TblD,MATCH(ROWS($A$1:A201),$C$2:$C$500,0),1),"")</f>
        <v/>
      </c>
      <c r="E202" s="2" t="str">
        <f>IF(ROWS($A$1:A201)&lt;=MAX($C$2:$C$501),INDEX(TblD,MATCH(ROWS($A$1:A201),$C$2:$C$501,0),2),"")</f>
        <v/>
      </c>
    </row>
    <row r="203" spans="3:5" ht="13.5" customHeight="1">
      <c r="C203" s="2" t="str">
        <f>IF(COUNTBLANK(A203:B203)&gt;0,"",MAX($C$1:C202)+1)</f>
        <v/>
      </c>
      <c r="D203" s="2" t="str">
        <f>IF(ROWS($A$1:A202)&lt;=MAX($C$2:$C$500),INDEX(TblD,MATCH(ROWS($A$1:A202),$C$2:$C$500,0),1),"")</f>
        <v/>
      </c>
      <c r="E203" s="2" t="str">
        <f>IF(ROWS($A$1:A202)&lt;=MAX($C$2:$C$501),INDEX(TblD,MATCH(ROWS($A$1:A202),$C$2:$C$501,0),2),"")</f>
        <v/>
      </c>
    </row>
    <row r="204" spans="3:5" ht="13.5" customHeight="1">
      <c r="C204" s="2" t="str">
        <f>IF(COUNTBLANK(A204:B204)&gt;0,"",MAX($C$1:C203)+1)</f>
        <v/>
      </c>
      <c r="D204" s="2" t="str">
        <f>IF(ROWS($A$1:A203)&lt;=MAX($C$2:$C$500),INDEX(TblD,MATCH(ROWS($A$1:A203),$C$2:$C$500,0),1),"")</f>
        <v/>
      </c>
      <c r="E204" s="2" t="str">
        <f>IF(ROWS($A$1:A203)&lt;=MAX($C$2:$C$501),INDEX(TblD,MATCH(ROWS($A$1:A203),$C$2:$C$501,0),2),"")</f>
        <v/>
      </c>
    </row>
    <row r="205" spans="3:5" ht="13.5" customHeight="1">
      <c r="C205" s="2" t="str">
        <f>IF(COUNTBLANK(A205:B205)&gt;0,"",MAX($C$1:C204)+1)</f>
        <v/>
      </c>
      <c r="D205" s="2" t="str">
        <f>IF(ROWS($A$1:A204)&lt;=MAX($C$2:$C$500),INDEX(TblD,MATCH(ROWS($A$1:A204),$C$2:$C$500,0),1),"")</f>
        <v/>
      </c>
      <c r="E205" s="2" t="str">
        <f>IF(ROWS($A$1:A204)&lt;=MAX($C$2:$C$501),INDEX(TblD,MATCH(ROWS($A$1:A204),$C$2:$C$501,0),2),"")</f>
        <v/>
      </c>
    </row>
    <row r="206" spans="3:5" ht="13.5" customHeight="1">
      <c r="C206" s="2" t="str">
        <f>IF(COUNTBLANK(A206:B206)&gt;0,"",MAX($C$1:C205)+1)</f>
        <v/>
      </c>
      <c r="D206" s="2" t="str">
        <f>IF(ROWS($A$1:A205)&lt;=MAX($C$2:$C$500),INDEX(TblD,MATCH(ROWS($A$1:A205),$C$2:$C$500,0),1),"")</f>
        <v/>
      </c>
      <c r="E206" s="2" t="str">
        <f>IF(ROWS($A$1:A205)&lt;=MAX($C$2:$C$501),INDEX(TblD,MATCH(ROWS($A$1:A205),$C$2:$C$501,0),2),"")</f>
        <v/>
      </c>
    </row>
    <row r="207" spans="3:5" ht="13.5" customHeight="1">
      <c r="C207" s="2" t="str">
        <f>IF(COUNTBLANK(A207:B207)&gt;0,"",MAX($C$1:C206)+1)</f>
        <v/>
      </c>
      <c r="D207" s="2" t="str">
        <f>IF(ROWS($A$1:A206)&lt;=MAX($C$2:$C$500),INDEX(TblD,MATCH(ROWS($A$1:A206),$C$2:$C$500,0),1),"")</f>
        <v/>
      </c>
      <c r="E207" s="2" t="str">
        <f>IF(ROWS($A$1:A206)&lt;=MAX($C$2:$C$501),INDEX(TblD,MATCH(ROWS($A$1:A206),$C$2:$C$501,0),2),"")</f>
        <v/>
      </c>
    </row>
    <row r="208" spans="3:5" ht="13.5" customHeight="1">
      <c r="C208" s="2" t="str">
        <f>IF(COUNTBLANK(A208:B208)&gt;0,"",MAX($C$1:C207)+1)</f>
        <v/>
      </c>
      <c r="D208" s="2" t="str">
        <f>IF(ROWS($A$1:A207)&lt;=MAX($C$2:$C$500),INDEX(TblD,MATCH(ROWS($A$1:A207),$C$2:$C$500,0),1),"")</f>
        <v/>
      </c>
      <c r="E208" s="2" t="str">
        <f>IF(ROWS($A$1:A207)&lt;=MAX($C$2:$C$501),INDEX(TblD,MATCH(ROWS($A$1:A207),$C$2:$C$501,0),2),"")</f>
        <v/>
      </c>
    </row>
    <row r="209" spans="3:5" ht="13.5" customHeight="1">
      <c r="C209" s="2" t="str">
        <f>IF(COUNTBLANK(A209:B209)&gt;0,"",MAX($C$1:C208)+1)</f>
        <v/>
      </c>
      <c r="D209" s="2" t="str">
        <f>IF(ROWS($A$1:A208)&lt;=MAX($C$2:$C$500),INDEX(TblD,MATCH(ROWS($A$1:A208),$C$2:$C$500,0),1),"")</f>
        <v/>
      </c>
      <c r="E209" s="2" t="str">
        <f>IF(ROWS($A$1:A208)&lt;=MAX($C$2:$C$501),INDEX(TblD,MATCH(ROWS($A$1:A208),$C$2:$C$501,0),2),"")</f>
        <v/>
      </c>
    </row>
    <row r="210" spans="3:5" ht="13.5" customHeight="1">
      <c r="C210" s="2" t="str">
        <f>IF(COUNTBLANK(A210:B210)&gt;0,"",MAX($C$1:C209)+1)</f>
        <v/>
      </c>
      <c r="D210" s="2" t="str">
        <f>IF(ROWS($A$1:A209)&lt;=MAX($C$2:$C$500),INDEX(TblD,MATCH(ROWS($A$1:A209),$C$2:$C$500,0),1),"")</f>
        <v/>
      </c>
      <c r="E210" s="2" t="str">
        <f>IF(ROWS($A$1:A209)&lt;=MAX($C$2:$C$501),INDEX(TblD,MATCH(ROWS($A$1:A209),$C$2:$C$501,0),2),"")</f>
        <v/>
      </c>
    </row>
    <row r="211" spans="3:5" ht="13.5" customHeight="1">
      <c r="C211" s="2" t="str">
        <f>IF(COUNTBLANK(A211:B211)&gt;0,"",MAX($C$1:C210)+1)</f>
        <v/>
      </c>
      <c r="D211" s="2" t="str">
        <f>IF(ROWS($A$1:A210)&lt;=MAX($C$2:$C$500),INDEX(TblD,MATCH(ROWS($A$1:A210),$C$2:$C$500,0),1),"")</f>
        <v/>
      </c>
      <c r="E211" s="2" t="str">
        <f>IF(ROWS($A$1:A210)&lt;=MAX($C$2:$C$501),INDEX(TblD,MATCH(ROWS($A$1:A210),$C$2:$C$501,0),2),"")</f>
        <v/>
      </c>
    </row>
    <row r="212" spans="3:5" ht="13.5" customHeight="1">
      <c r="C212" s="2" t="str">
        <f>IF(COUNTBLANK(A212:B212)&gt;0,"",MAX($C$1:C211)+1)</f>
        <v/>
      </c>
      <c r="D212" s="2" t="str">
        <f>IF(ROWS($A$1:A211)&lt;=MAX($C$2:$C$500),INDEX(TblD,MATCH(ROWS($A$1:A211),$C$2:$C$500,0),1),"")</f>
        <v/>
      </c>
      <c r="E212" s="2" t="str">
        <f>IF(ROWS($A$1:A211)&lt;=MAX($C$2:$C$501),INDEX(TblD,MATCH(ROWS($A$1:A211),$C$2:$C$501,0),2),"")</f>
        <v/>
      </c>
    </row>
    <row r="213" spans="3:5" ht="13.5" customHeight="1">
      <c r="C213" s="2" t="str">
        <f>IF(COUNTBLANK(A213:B213)&gt;0,"",MAX($C$1:C212)+1)</f>
        <v/>
      </c>
      <c r="D213" s="2" t="str">
        <f>IF(ROWS($A$1:A212)&lt;=MAX($C$2:$C$500),INDEX(TblD,MATCH(ROWS($A$1:A212),$C$2:$C$500,0),1),"")</f>
        <v/>
      </c>
      <c r="E213" s="2" t="str">
        <f>IF(ROWS($A$1:A212)&lt;=MAX($C$2:$C$501),INDEX(TblD,MATCH(ROWS($A$1:A212),$C$2:$C$501,0),2),"")</f>
        <v/>
      </c>
    </row>
    <row r="214" spans="3:5" ht="13.5" customHeight="1">
      <c r="C214" s="2" t="str">
        <f>IF(COUNTBLANK(A214:B214)&gt;0,"",MAX($C$1:C213)+1)</f>
        <v/>
      </c>
      <c r="D214" s="2" t="str">
        <f>IF(ROWS($A$1:A213)&lt;=MAX($C$2:$C$500),INDEX(TblD,MATCH(ROWS($A$1:A213),$C$2:$C$500,0),1),"")</f>
        <v/>
      </c>
      <c r="E214" s="2" t="str">
        <f>IF(ROWS($A$1:A213)&lt;=MAX($C$2:$C$501),INDEX(TblD,MATCH(ROWS($A$1:A213),$C$2:$C$501,0),2),"")</f>
        <v/>
      </c>
    </row>
    <row r="215" spans="3:5" ht="13.5" customHeight="1">
      <c r="C215" s="2" t="str">
        <f>IF(COUNTBLANK(A215:B215)&gt;0,"",MAX($C$1:C214)+1)</f>
        <v/>
      </c>
      <c r="D215" s="2" t="str">
        <f>IF(ROWS($A$1:A214)&lt;=MAX($C$2:$C$500),INDEX(TblD,MATCH(ROWS($A$1:A214),$C$2:$C$500,0),1),"")</f>
        <v/>
      </c>
      <c r="E215" s="2" t="str">
        <f>IF(ROWS($A$1:A214)&lt;=MAX($C$2:$C$501),INDEX(TblD,MATCH(ROWS($A$1:A214),$C$2:$C$501,0),2),"")</f>
        <v/>
      </c>
    </row>
    <row r="216" spans="3:5" ht="13.5" customHeight="1">
      <c r="C216" s="2" t="str">
        <f>IF(COUNTBLANK(A216:B216)&gt;0,"",MAX($C$1:C215)+1)</f>
        <v/>
      </c>
      <c r="D216" s="2" t="str">
        <f>IF(ROWS($A$1:A215)&lt;=MAX($C$2:$C$500),INDEX(TblD,MATCH(ROWS($A$1:A215),$C$2:$C$500,0),1),"")</f>
        <v/>
      </c>
      <c r="E216" s="2" t="str">
        <f>IF(ROWS($A$1:A215)&lt;=MAX($C$2:$C$501),INDEX(TblD,MATCH(ROWS($A$1:A215),$C$2:$C$501,0),2),"")</f>
        <v/>
      </c>
    </row>
    <row r="217" spans="3:5" ht="13.5" customHeight="1">
      <c r="C217" s="2" t="str">
        <f>IF(COUNTBLANK(A217:B217)&gt;0,"",MAX($C$1:C216)+1)</f>
        <v/>
      </c>
      <c r="D217" s="2" t="str">
        <f>IF(ROWS($A$1:A216)&lt;=MAX($C$2:$C$500),INDEX(TblD,MATCH(ROWS($A$1:A216),$C$2:$C$500,0),1),"")</f>
        <v/>
      </c>
      <c r="E217" s="2" t="str">
        <f>IF(ROWS($A$1:A216)&lt;=MAX($C$2:$C$501),INDEX(TblD,MATCH(ROWS($A$1:A216),$C$2:$C$501,0),2),"")</f>
        <v/>
      </c>
    </row>
    <row r="218" spans="3:5" ht="13.5" customHeight="1">
      <c r="C218" s="2" t="str">
        <f>IF(COUNTBLANK(A218:B218)&gt;0,"",MAX($C$1:C217)+1)</f>
        <v/>
      </c>
      <c r="D218" s="2" t="str">
        <f>IF(ROWS($A$1:A217)&lt;=MAX($C$2:$C$500),INDEX(TblD,MATCH(ROWS($A$1:A217),$C$2:$C$500,0),1),"")</f>
        <v/>
      </c>
      <c r="E218" s="2" t="str">
        <f>IF(ROWS($A$1:A217)&lt;=MAX($C$2:$C$501),INDEX(TblD,MATCH(ROWS($A$1:A217),$C$2:$C$501,0),2),"")</f>
        <v/>
      </c>
    </row>
    <row r="219" spans="3:5" ht="13.5" customHeight="1">
      <c r="C219" s="2" t="str">
        <f>IF(COUNTBLANK(A219:B219)&gt;0,"",MAX($C$1:C218)+1)</f>
        <v/>
      </c>
      <c r="D219" s="2" t="str">
        <f>IF(ROWS($A$1:A218)&lt;=MAX($C$2:$C$500),INDEX(TblD,MATCH(ROWS($A$1:A218),$C$2:$C$500,0),1),"")</f>
        <v/>
      </c>
      <c r="E219" s="2" t="str">
        <f>IF(ROWS($A$1:A218)&lt;=MAX($C$2:$C$501),INDEX(TblD,MATCH(ROWS($A$1:A218),$C$2:$C$501,0),2),"")</f>
        <v/>
      </c>
    </row>
    <row r="220" spans="3:5" ht="13.5" customHeight="1">
      <c r="C220" s="2" t="str">
        <f>IF(COUNTBLANK(A220:B220)&gt;0,"",MAX($C$1:C219)+1)</f>
        <v/>
      </c>
      <c r="D220" s="2" t="str">
        <f>IF(ROWS($A$1:A219)&lt;=MAX($C$2:$C$500),INDEX(TblD,MATCH(ROWS($A$1:A219),$C$2:$C$500,0),1),"")</f>
        <v/>
      </c>
      <c r="E220" s="2" t="str">
        <f>IF(ROWS($A$1:A219)&lt;=MAX($C$2:$C$501),INDEX(TblD,MATCH(ROWS($A$1:A219),$C$2:$C$501,0),2),"")</f>
        <v/>
      </c>
    </row>
    <row r="221" spans="3:5" ht="13.5" customHeight="1">
      <c r="C221" s="2" t="str">
        <f>IF(COUNTBLANK(A221:B221)&gt;0,"",MAX($C$1:C220)+1)</f>
        <v/>
      </c>
      <c r="D221" s="2" t="str">
        <f>IF(ROWS($A$1:A220)&lt;=MAX($C$2:$C$500),INDEX(TblD,MATCH(ROWS($A$1:A220),$C$2:$C$500,0),1),"")</f>
        <v/>
      </c>
      <c r="E221" s="2" t="str">
        <f>IF(ROWS($A$1:A220)&lt;=MAX($C$2:$C$501),INDEX(TblD,MATCH(ROWS($A$1:A220),$C$2:$C$501,0),2),"")</f>
        <v/>
      </c>
    </row>
    <row r="222" spans="3:5" ht="13.5" customHeight="1">
      <c r="C222" s="2" t="str">
        <f>IF(COUNTBLANK(A222:B222)&gt;0,"",MAX($C$1:C221)+1)</f>
        <v/>
      </c>
      <c r="D222" s="2" t="str">
        <f>IF(ROWS($A$1:A221)&lt;=MAX($C$2:$C$500),INDEX(TblD,MATCH(ROWS($A$1:A221),$C$2:$C$500,0),1),"")</f>
        <v/>
      </c>
      <c r="E222" s="2" t="str">
        <f>IF(ROWS($A$1:A221)&lt;=MAX($C$2:$C$501),INDEX(TblD,MATCH(ROWS($A$1:A221),$C$2:$C$501,0),2),"")</f>
        <v/>
      </c>
    </row>
    <row r="223" spans="3:5" ht="13.5" customHeight="1">
      <c r="C223" s="2" t="str">
        <f>IF(COUNTBLANK(A223:B223)&gt;0,"",MAX($C$1:C222)+1)</f>
        <v/>
      </c>
      <c r="D223" s="2" t="str">
        <f>IF(ROWS($A$1:A222)&lt;=MAX($C$2:$C$500),INDEX(TblD,MATCH(ROWS($A$1:A222),$C$2:$C$500,0),1),"")</f>
        <v/>
      </c>
      <c r="E223" s="2" t="str">
        <f>IF(ROWS($A$1:A222)&lt;=MAX($C$2:$C$501),INDEX(TblD,MATCH(ROWS($A$1:A222),$C$2:$C$501,0),2),"")</f>
        <v/>
      </c>
    </row>
    <row r="224" spans="3:5" ht="13.5" customHeight="1">
      <c r="C224" s="2" t="str">
        <f>IF(COUNTBLANK(A224:B224)&gt;0,"",MAX($C$1:C223)+1)</f>
        <v/>
      </c>
      <c r="D224" s="2" t="str">
        <f>IF(ROWS($A$1:A223)&lt;=MAX($C$2:$C$500),INDEX(TblD,MATCH(ROWS($A$1:A223),$C$2:$C$500,0),1),"")</f>
        <v/>
      </c>
      <c r="E224" s="2" t="str">
        <f>IF(ROWS($A$1:A223)&lt;=MAX($C$2:$C$501),INDEX(TblD,MATCH(ROWS($A$1:A223),$C$2:$C$501,0),2),"")</f>
        <v/>
      </c>
    </row>
    <row r="225" spans="3:5" ht="13.5" customHeight="1">
      <c r="C225" s="2" t="str">
        <f>IF(COUNTBLANK(A225:B225)&gt;0,"",MAX($C$1:C224)+1)</f>
        <v/>
      </c>
      <c r="D225" s="2" t="str">
        <f>IF(ROWS($A$1:A224)&lt;=MAX($C$2:$C$500),INDEX(TblD,MATCH(ROWS($A$1:A224),$C$2:$C$500,0),1),"")</f>
        <v/>
      </c>
      <c r="E225" s="2" t="str">
        <f>IF(ROWS($A$1:A224)&lt;=MAX($C$2:$C$501),INDEX(TblD,MATCH(ROWS($A$1:A224),$C$2:$C$501,0),2),"")</f>
        <v/>
      </c>
    </row>
    <row r="226" spans="3:5" ht="13.5" customHeight="1">
      <c r="C226" s="2" t="str">
        <f>IF(COUNTBLANK(A226:B226)&gt;0,"",MAX($C$1:C225)+1)</f>
        <v/>
      </c>
      <c r="D226" s="2" t="str">
        <f>IF(ROWS($A$1:A225)&lt;=MAX($C$2:$C$500),INDEX(TblD,MATCH(ROWS($A$1:A225),$C$2:$C$500,0),1),"")</f>
        <v/>
      </c>
      <c r="E226" s="2" t="str">
        <f>IF(ROWS($A$1:A225)&lt;=MAX($C$2:$C$501),INDEX(TblD,MATCH(ROWS($A$1:A225),$C$2:$C$501,0),2),"")</f>
        <v/>
      </c>
    </row>
    <row r="227" spans="3:5" ht="13.5" customHeight="1">
      <c r="C227" s="2" t="str">
        <f>IF(COUNTBLANK(A227:B227)&gt;0,"",MAX($C$1:C226)+1)</f>
        <v/>
      </c>
      <c r="D227" s="2" t="str">
        <f>IF(ROWS($A$1:A226)&lt;=MAX($C$2:$C$500),INDEX(TblD,MATCH(ROWS($A$1:A226),$C$2:$C$500,0),1),"")</f>
        <v/>
      </c>
      <c r="E227" s="2" t="str">
        <f>IF(ROWS($A$1:A226)&lt;=MAX($C$2:$C$501),INDEX(TblD,MATCH(ROWS($A$1:A226),$C$2:$C$501,0),2),"")</f>
        <v/>
      </c>
    </row>
    <row r="228" spans="3:5" ht="13.5" customHeight="1">
      <c r="C228" s="2" t="str">
        <f>IF(COUNTBLANK(A228:B228)&gt;0,"",MAX($C$1:C227)+1)</f>
        <v/>
      </c>
      <c r="D228" s="2" t="str">
        <f>IF(ROWS($A$1:A227)&lt;=MAX($C$2:$C$500),INDEX(TblD,MATCH(ROWS($A$1:A227),$C$2:$C$500,0),1),"")</f>
        <v/>
      </c>
      <c r="E228" s="2" t="str">
        <f>IF(ROWS($A$1:A227)&lt;=MAX($C$2:$C$501),INDEX(TblD,MATCH(ROWS($A$1:A227),$C$2:$C$501,0),2),"")</f>
        <v/>
      </c>
    </row>
    <row r="229" spans="3:5" ht="13.5" customHeight="1">
      <c r="C229" s="2" t="str">
        <f>IF(COUNTBLANK(A229:B229)&gt;0,"",MAX($C$1:C228)+1)</f>
        <v/>
      </c>
      <c r="D229" s="2" t="str">
        <f>IF(ROWS($A$1:A228)&lt;=MAX($C$2:$C$500),INDEX(TblD,MATCH(ROWS($A$1:A228),$C$2:$C$500,0),1),"")</f>
        <v/>
      </c>
      <c r="E229" s="2" t="str">
        <f>IF(ROWS($A$1:A228)&lt;=MAX($C$2:$C$501),INDEX(TblD,MATCH(ROWS($A$1:A228),$C$2:$C$501,0),2),"")</f>
        <v/>
      </c>
    </row>
    <row r="230" spans="3:5" ht="13.5" customHeight="1">
      <c r="C230" s="2" t="str">
        <f>IF(COUNTBLANK(A230:B230)&gt;0,"",MAX($C$1:C229)+1)</f>
        <v/>
      </c>
      <c r="D230" s="2" t="str">
        <f>IF(ROWS($A$1:A229)&lt;=MAX($C$2:$C$500),INDEX(TblD,MATCH(ROWS($A$1:A229),$C$2:$C$500,0),1),"")</f>
        <v/>
      </c>
      <c r="E230" s="2" t="str">
        <f>IF(ROWS($A$1:A229)&lt;=MAX($C$2:$C$501),INDEX(TblD,MATCH(ROWS($A$1:A229),$C$2:$C$501,0),2),"")</f>
        <v/>
      </c>
    </row>
    <row r="231" spans="3:5" ht="13.5" customHeight="1">
      <c r="C231" s="2" t="str">
        <f>IF(COUNTBLANK(A231:B231)&gt;0,"",MAX($C$1:C230)+1)</f>
        <v/>
      </c>
      <c r="D231" s="2" t="str">
        <f>IF(ROWS($A$1:A230)&lt;=MAX($C$2:$C$500),INDEX(TblD,MATCH(ROWS($A$1:A230),$C$2:$C$500,0),1),"")</f>
        <v/>
      </c>
      <c r="E231" s="2" t="str">
        <f>IF(ROWS($A$1:A230)&lt;=MAX($C$2:$C$501),INDEX(TblD,MATCH(ROWS($A$1:A230),$C$2:$C$501,0),2),"")</f>
        <v/>
      </c>
    </row>
    <row r="232" spans="3:5" ht="13.5" customHeight="1">
      <c r="C232" s="2" t="str">
        <f>IF(COUNTBLANK(A232:B232)&gt;0,"",MAX($C$1:C231)+1)</f>
        <v/>
      </c>
      <c r="D232" s="2" t="str">
        <f>IF(ROWS($A$1:A231)&lt;=MAX($C$2:$C$500),INDEX(TblD,MATCH(ROWS($A$1:A231),$C$2:$C$500,0),1),"")</f>
        <v/>
      </c>
      <c r="E232" s="2" t="str">
        <f>IF(ROWS($A$1:A231)&lt;=MAX($C$2:$C$501),INDEX(TblD,MATCH(ROWS($A$1:A231),$C$2:$C$501,0),2),"")</f>
        <v/>
      </c>
    </row>
    <row r="233" spans="3:5" ht="13.5" customHeight="1">
      <c r="C233" s="2" t="str">
        <f>IF(COUNTBLANK(A233:B233)&gt;0,"",MAX($C$1:C232)+1)</f>
        <v/>
      </c>
      <c r="D233" s="2" t="str">
        <f>IF(ROWS($A$1:A232)&lt;=MAX($C$2:$C$500),INDEX(TblD,MATCH(ROWS($A$1:A232),$C$2:$C$500,0),1),"")</f>
        <v/>
      </c>
      <c r="E233" s="2" t="str">
        <f>IF(ROWS($A$1:A232)&lt;=MAX($C$2:$C$501),INDEX(TblD,MATCH(ROWS($A$1:A232),$C$2:$C$501,0),2),"")</f>
        <v/>
      </c>
    </row>
    <row r="234" spans="3:5" ht="13.5" customHeight="1">
      <c r="C234" s="2" t="str">
        <f>IF(COUNTBLANK(A234:B234)&gt;0,"",MAX($C$1:C233)+1)</f>
        <v/>
      </c>
      <c r="D234" s="2" t="str">
        <f>IF(ROWS($A$1:A233)&lt;=MAX($C$2:$C$500),INDEX(TblD,MATCH(ROWS($A$1:A233),$C$2:$C$500,0),1),"")</f>
        <v/>
      </c>
      <c r="E234" s="2" t="str">
        <f>IF(ROWS($A$1:A233)&lt;=MAX($C$2:$C$501),INDEX(TblD,MATCH(ROWS($A$1:A233),$C$2:$C$501,0),2),"")</f>
        <v/>
      </c>
    </row>
    <row r="235" spans="3:5" ht="13.5" customHeight="1">
      <c r="C235" s="2" t="str">
        <f>IF(COUNTBLANK(A235:B235)&gt;0,"",MAX($C$1:C234)+1)</f>
        <v/>
      </c>
      <c r="D235" s="2" t="str">
        <f>IF(ROWS($A$1:A234)&lt;=MAX($C$2:$C$500),INDEX(TblD,MATCH(ROWS($A$1:A234),$C$2:$C$500,0),1),"")</f>
        <v/>
      </c>
      <c r="E235" s="2" t="str">
        <f>IF(ROWS($A$1:A234)&lt;=MAX($C$2:$C$501),INDEX(TblD,MATCH(ROWS($A$1:A234),$C$2:$C$501,0),2),"")</f>
        <v/>
      </c>
    </row>
    <row r="236" spans="3:5" ht="13.5" customHeight="1">
      <c r="C236" s="2" t="str">
        <f>IF(COUNTBLANK(A236:B236)&gt;0,"",MAX($C$1:C235)+1)</f>
        <v/>
      </c>
      <c r="D236" s="2" t="str">
        <f>IF(ROWS($A$1:A235)&lt;=MAX($C$2:$C$500),INDEX(TblD,MATCH(ROWS($A$1:A235),$C$2:$C$500,0),1),"")</f>
        <v/>
      </c>
      <c r="E236" s="2" t="str">
        <f>IF(ROWS($A$1:A235)&lt;=MAX($C$2:$C$501),INDEX(TblD,MATCH(ROWS($A$1:A235),$C$2:$C$501,0),2),"")</f>
        <v/>
      </c>
    </row>
    <row r="237" spans="3:5" ht="13.5" customHeight="1">
      <c r="C237" s="2" t="str">
        <f>IF(COUNTBLANK(A237:B237)&gt;0,"",MAX($C$1:C236)+1)</f>
        <v/>
      </c>
      <c r="D237" s="2" t="str">
        <f>IF(ROWS($A$1:A236)&lt;=MAX($C$2:$C$500),INDEX(TblD,MATCH(ROWS($A$1:A236),$C$2:$C$500,0),1),"")</f>
        <v/>
      </c>
      <c r="E237" s="2" t="str">
        <f>IF(ROWS($A$1:A236)&lt;=MAX($C$2:$C$501),INDEX(TblD,MATCH(ROWS($A$1:A236),$C$2:$C$501,0),2),"")</f>
        <v/>
      </c>
    </row>
    <row r="238" spans="3:5" ht="13.5" customHeight="1">
      <c r="C238" s="2" t="str">
        <f>IF(COUNTBLANK(A238:B238)&gt;0,"",MAX($C$1:C237)+1)</f>
        <v/>
      </c>
      <c r="D238" s="2" t="str">
        <f>IF(ROWS($A$1:A237)&lt;=MAX($C$2:$C$500),INDEX(TblD,MATCH(ROWS($A$1:A237),$C$2:$C$500,0),1),"")</f>
        <v/>
      </c>
      <c r="E238" s="2" t="str">
        <f>IF(ROWS($A$1:A237)&lt;=MAX($C$2:$C$501),INDEX(TblD,MATCH(ROWS($A$1:A237),$C$2:$C$501,0),2),"")</f>
        <v/>
      </c>
    </row>
    <row r="239" spans="3:5" ht="13.5" customHeight="1">
      <c r="C239" s="2" t="str">
        <f>IF(COUNTBLANK(A239:B239)&gt;0,"",MAX($C$1:C238)+1)</f>
        <v/>
      </c>
      <c r="D239" s="2" t="str">
        <f>IF(ROWS($A$1:A238)&lt;=MAX($C$2:$C$500),INDEX(TblD,MATCH(ROWS($A$1:A238),$C$2:$C$500,0),1),"")</f>
        <v/>
      </c>
      <c r="E239" s="2" t="str">
        <f>IF(ROWS($A$1:A238)&lt;=MAX($C$2:$C$501),INDEX(TblD,MATCH(ROWS($A$1:A238),$C$2:$C$501,0),2),"")</f>
        <v/>
      </c>
    </row>
    <row r="240" spans="3:5" ht="13.5" customHeight="1">
      <c r="C240" s="2" t="str">
        <f>IF(COUNTBLANK(A240:B240)&gt;0,"",MAX($C$1:C239)+1)</f>
        <v/>
      </c>
      <c r="D240" s="2" t="str">
        <f>IF(ROWS($A$1:A239)&lt;=MAX($C$2:$C$500),INDEX(TblD,MATCH(ROWS($A$1:A239),$C$2:$C$500,0),1),"")</f>
        <v/>
      </c>
      <c r="E240" s="2" t="str">
        <f>IF(ROWS($A$1:A239)&lt;=MAX($C$2:$C$501),INDEX(TblD,MATCH(ROWS($A$1:A239),$C$2:$C$501,0),2),"")</f>
        <v/>
      </c>
    </row>
    <row r="241" spans="3:5" ht="13.5" customHeight="1">
      <c r="C241" s="2" t="str">
        <f>IF(COUNTBLANK(A241:B241)&gt;0,"",MAX($C$1:C240)+1)</f>
        <v/>
      </c>
      <c r="D241" s="2" t="str">
        <f>IF(ROWS($A$1:A240)&lt;=MAX($C$2:$C$500),INDEX(TblD,MATCH(ROWS($A$1:A240),$C$2:$C$500,0),1),"")</f>
        <v/>
      </c>
      <c r="E241" s="2" t="str">
        <f>IF(ROWS($A$1:A240)&lt;=MAX($C$2:$C$501),INDEX(TblD,MATCH(ROWS($A$1:A240),$C$2:$C$501,0),2),"")</f>
        <v/>
      </c>
    </row>
    <row r="242" spans="3:5" ht="13.5" customHeight="1">
      <c r="C242" s="2" t="str">
        <f>IF(COUNTBLANK(A242:B242)&gt;0,"",MAX($C$1:C241)+1)</f>
        <v/>
      </c>
      <c r="D242" s="2" t="str">
        <f>IF(ROWS($A$1:A241)&lt;=MAX($C$2:$C$500),INDEX(TblD,MATCH(ROWS($A$1:A241),$C$2:$C$500,0),1),"")</f>
        <v/>
      </c>
      <c r="E242" s="2" t="str">
        <f>IF(ROWS($A$1:A241)&lt;=MAX($C$2:$C$501),INDEX(TblD,MATCH(ROWS($A$1:A241),$C$2:$C$501,0),2),"")</f>
        <v/>
      </c>
    </row>
    <row r="243" spans="3:5" ht="13.5" customHeight="1">
      <c r="C243" s="2" t="str">
        <f>IF(COUNTBLANK(A243:B243)&gt;0,"",MAX($C$1:C242)+1)</f>
        <v/>
      </c>
      <c r="D243" s="2" t="str">
        <f>IF(ROWS($A$1:A242)&lt;=MAX($C$2:$C$500),INDEX(TblD,MATCH(ROWS($A$1:A242),$C$2:$C$500,0),1),"")</f>
        <v/>
      </c>
      <c r="E243" s="2" t="str">
        <f>IF(ROWS($A$1:A242)&lt;=MAX($C$2:$C$501),INDEX(TblD,MATCH(ROWS($A$1:A242),$C$2:$C$501,0),2),"")</f>
        <v/>
      </c>
    </row>
    <row r="244" spans="3:5" ht="13.5" customHeight="1">
      <c r="C244" s="2" t="str">
        <f>IF(COUNTBLANK(A244:B244)&gt;0,"",MAX($C$1:C243)+1)</f>
        <v/>
      </c>
      <c r="D244" s="2" t="str">
        <f>IF(ROWS($A$1:A243)&lt;=MAX($C$2:$C$500),INDEX(TblD,MATCH(ROWS($A$1:A243),$C$2:$C$500,0),1),"")</f>
        <v/>
      </c>
      <c r="E244" s="2" t="str">
        <f>IF(ROWS($A$1:A243)&lt;=MAX($C$2:$C$501),INDEX(TblD,MATCH(ROWS($A$1:A243),$C$2:$C$501,0),2),"")</f>
        <v/>
      </c>
    </row>
    <row r="245" spans="3:5" ht="13.5" customHeight="1">
      <c r="C245" s="2" t="str">
        <f>IF(COUNTBLANK(A245:B245)&gt;0,"",MAX($C$1:C244)+1)</f>
        <v/>
      </c>
      <c r="D245" s="2" t="str">
        <f>IF(ROWS($A$1:A244)&lt;=MAX($C$2:$C$500),INDEX(TblD,MATCH(ROWS($A$1:A244),$C$2:$C$500,0),1),"")</f>
        <v/>
      </c>
      <c r="E245" s="2" t="str">
        <f>IF(ROWS($A$1:A244)&lt;=MAX($C$2:$C$501),INDEX(TblD,MATCH(ROWS($A$1:A244),$C$2:$C$501,0),2),"")</f>
        <v/>
      </c>
    </row>
    <row r="246" spans="3:5" ht="13.5" customHeight="1">
      <c r="C246" s="2" t="str">
        <f>IF(COUNTBLANK(A246:B246)&gt;0,"",MAX($C$1:C245)+1)</f>
        <v/>
      </c>
      <c r="D246" s="2" t="str">
        <f>IF(ROWS($A$1:A245)&lt;=MAX($C$2:$C$500),INDEX(TblD,MATCH(ROWS($A$1:A245),$C$2:$C$500,0),1),"")</f>
        <v/>
      </c>
      <c r="E246" s="2" t="str">
        <f>IF(ROWS($A$1:A245)&lt;=MAX($C$2:$C$501),INDEX(TblD,MATCH(ROWS($A$1:A245),$C$2:$C$501,0),2),"")</f>
        <v/>
      </c>
    </row>
    <row r="247" spans="3:5" ht="13.5" customHeight="1">
      <c r="C247" s="2" t="str">
        <f>IF(COUNTBLANK(A247:B247)&gt;0,"",MAX($C$1:C246)+1)</f>
        <v/>
      </c>
      <c r="D247" s="2" t="str">
        <f>IF(ROWS($A$1:A246)&lt;=MAX($C$2:$C$500),INDEX(TblD,MATCH(ROWS($A$1:A246),$C$2:$C$500,0),1),"")</f>
        <v/>
      </c>
      <c r="E247" s="2" t="str">
        <f>IF(ROWS($A$1:A246)&lt;=MAX($C$2:$C$501),INDEX(TblD,MATCH(ROWS($A$1:A246),$C$2:$C$501,0),2),"")</f>
        <v/>
      </c>
    </row>
    <row r="248" spans="3:5" ht="13.5" customHeight="1">
      <c r="C248" s="2" t="str">
        <f>IF(COUNTBLANK(A248:B248)&gt;0,"",MAX($C$1:C247)+1)</f>
        <v/>
      </c>
      <c r="D248" s="2" t="str">
        <f>IF(ROWS($A$1:A247)&lt;=MAX($C$2:$C$500),INDEX(TblD,MATCH(ROWS($A$1:A247),$C$2:$C$500,0),1),"")</f>
        <v/>
      </c>
      <c r="E248" s="2" t="str">
        <f>IF(ROWS($A$1:A247)&lt;=MAX($C$2:$C$501),INDEX(TblD,MATCH(ROWS($A$1:A247),$C$2:$C$501,0),2),"")</f>
        <v/>
      </c>
    </row>
    <row r="249" spans="3:5" ht="13.5" customHeight="1">
      <c r="C249" s="2" t="str">
        <f>IF(COUNTBLANK(A249:B249)&gt;0,"",MAX($C$1:C248)+1)</f>
        <v/>
      </c>
      <c r="D249" s="2" t="str">
        <f>IF(ROWS($A$1:A248)&lt;=MAX($C$2:$C$500),INDEX(TblD,MATCH(ROWS($A$1:A248),$C$2:$C$500,0),1),"")</f>
        <v/>
      </c>
      <c r="E249" s="2" t="str">
        <f>IF(ROWS($A$1:A248)&lt;=MAX($C$2:$C$501),INDEX(TblD,MATCH(ROWS($A$1:A248),$C$2:$C$501,0),2),"")</f>
        <v/>
      </c>
    </row>
    <row r="250" spans="3:5" ht="13.5" customHeight="1">
      <c r="C250" s="2" t="str">
        <f>IF(COUNTBLANK(A250:B250)&gt;0,"",MAX($C$1:C249)+1)</f>
        <v/>
      </c>
      <c r="D250" s="2" t="str">
        <f>IF(ROWS($A$1:A249)&lt;=MAX($C$2:$C$500),INDEX(TblD,MATCH(ROWS($A$1:A249),$C$2:$C$500,0),1),"")</f>
        <v/>
      </c>
      <c r="E250" s="2" t="str">
        <f>IF(ROWS($A$1:A249)&lt;=MAX($C$2:$C$501),INDEX(TblD,MATCH(ROWS($A$1:A249),$C$2:$C$501,0),2),"")</f>
        <v/>
      </c>
    </row>
    <row r="251" spans="3:5" ht="13.5" customHeight="1">
      <c r="C251" s="2" t="str">
        <f>IF(COUNTBLANK(A251:B251)&gt;0,"",MAX($C$1:C250)+1)</f>
        <v/>
      </c>
      <c r="D251" s="2" t="str">
        <f>IF(ROWS($A$1:A250)&lt;=MAX($C$2:$C$500),INDEX(TblD,MATCH(ROWS($A$1:A250),$C$2:$C$500,0),1),"")</f>
        <v/>
      </c>
      <c r="E251" s="2" t="str">
        <f>IF(ROWS($A$1:A250)&lt;=MAX($C$2:$C$501),INDEX(TblD,MATCH(ROWS($A$1:A250),$C$2:$C$501,0),2),"")</f>
        <v/>
      </c>
    </row>
    <row r="252" spans="3:5" ht="13.5" customHeight="1">
      <c r="C252" s="2" t="str">
        <f>IF(COUNTBLANK(A252:B252)&gt;0,"",MAX($C$1:C251)+1)</f>
        <v/>
      </c>
      <c r="D252" s="2" t="str">
        <f>IF(ROWS($A$1:A251)&lt;=MAX($C$2:$C$500),INDEX(TblD,MATCH(ROWS($A$1:A251),$C$2:$C$500,0),1),"")</f>
        <v/>
      </c>
      <c r="E252" s="2" t="str">
        <f>IF(ROWS($A$1:A251)&lt;=MAX($C$2:$C$501),INDEX(TblD,MATCH(ROWS($A$1:A251),$C$2:$C$501,0),2),"")</f>
        <v/>
      </c>
    </row>
    <row r="253" spans="3:5" ht="13.5" customHeight="1">
      <c r="C253" s="2" t="str">
        <f>IF(COUNTBLANK(A253:B253)&gt;0,"",MAX($C$1:C252)+1)</f>
        <v/>
      </c>
      <c r="D253" s="2" t="str">
        <f>IF(ROWS($A$1:A252)&lt;=MAX($C$2:$C$500),INDEX(TblD,MATCH(ROWS($A$1:A252),$C$2:$C$500,0),1),"")</f>
        <v/>
      </c>
      <c r="E253" s="2" t="str">
        <f>IF(ROWS($A$1:A252)&lt;=MAX($C$2:$C$501),INDEX(TblD,MATCH(ROWS($A$1:A252),$C$2:$C$501,0),2),"")</f>
        <v/>
      </c>
    </row>
    <row r="254" spans="3:5" ht="13.5" customHeight="1">
      <c r="C254" s="2" t="str">
        <f>IF(COUNTBLANK(A254:B254)&gt;0,"",MAX($C$1:C253)+1)</f>
        <v/>
      </c>
      <c r="D254" s="2" t="str">
        <f>IF(ROWS($A$1:A253)&lt;=MAX($C$2:$C$500),INDEX(TblD,MATCH(ROWS($A$1:A253),$C$2:$C$500,0),1),"")</f>
        <v/>
      </c>
      <c r="E254" s="2" t="str">
        <f>IF(ROWS($A$1:A253)&lt;=MAX($C$2:$C$501),INDEX(TblD,MATCH(ROWS($A$1:A253),$C$2:$C$501,0),2),"")</f>
        <v/>
      </c>
    </row>
    <row r="255" spans="3:5" ht="13.5" customHeight="1">
      <c r="C255" s="2" t="str">
        <f>IF(COUNTBLANK(A255:B255)&gt;0,"",MAX($C$1:C254)+1)</f>
        <v/>
      </c>
      <c r="D255" s="2" t="str">
        <f>IF(ROWS($A$1:A254)&lt;=MAX($C$2:$C$500),INDEX(TblD,MATCH(ROWS($A$1:A254),$C$2:$C$500,0),1),"")</f>
        <v/>
      </c>
      <c r="E255" s="2" t="str">
        <f>IF(ROWS($A$1:A254)&lt;=MAX($C$2:$C$501),INDEX(TblD,MATCH(ROWS($A$1:A254),$C$2:$C$501,0),2),"")</f>
        <v/>
      </c>
    </row>
    <row r="256" spans="3:5" ht="13.5" customHeight="1">
      <c r="C256" s="2" t="str">
        <f>IF(COUNTBLANK(A256:B256)&gt;0,"",MAX($C$1:C255)+1)</f>
        <v/>
      </c>
      <c r="D256" s="2" t="str">
        <f>IF(ROWS($A$1:A255)&lt;=MAX($C$2:$C$500),INDEX(TblD,MATCH(ROWS($A$1:A255),$C$2:$C$500,0),1),"")</f>
        <v/>
      </c>
      <c r="E256" s="2" t="str">
        <f>IF(ROWS($A$1:A255)&lt;=MAX($C$2:$C$501),INDEX(TblD,MATCH(ROWS($A$1:A255),$C$2:$C$501,0),2),"")</f>
        <v/>
      </c>
    </row>
    <row r="257" spans="3:5" ht="13.5" customHeight="1">
      <c r="C257" s="2" t="str">
        <f>IF(COUNTBLANK(A257:B257)&gt;0,"",MAX($C$1:C256)+1)</f>
        <v/>
      </c>
      <c r="D257" s="2" t="str">
        <f>IF(ROWS($A$1:A256)&lt;=MAX($C$2:$C$500),INDEX(TblD,MATCH(ROWS($A$1:A256),$C$2:$C$500,0),1),"")</f>
        <v/>
      </c>
      <c r="E257" s="2" t="str">
        <f>IF(ROWS($A$1:A256)&lt;=MAX($C$2:$C$501),INDEX(TblD,MATCH(ROWS($A$1:A256),$C$2:$C$501,0),2),"")</f>
        <v/>
      </c>
    </row>
    <row r="258" spans="3:5" ht="13.5" customHeight="1">
      <c r="C258" s="2" t="str">
        <f>IF(COUNTBLANK(A258:B258)&gt;0,"",MAX($C$1:C257)+1)</f>
        <v/>
      </c>
      <c r="D258" s="2" t="str">
        <f>IF(ROWS($A$1:A257)&lt;=MAX($C$2:$C$500),INDEX(TblD,MATCH(ROWS($A$1:A257),$C$2:$C$500,0),1),"")</f>
        <v/>
      </c>
      <c r="E258" s="2" t="str">
        <f>IF(ROWS($A$1:A257)&lt;=MAX($C$2:$C$501),INDEX(TblD,MATCH(ROWS($A$1:A257),$C$2:$C$501,0),2),"")</f>
        <v/>
      </c>
    </row>
    <row r="259" spans="3:5" ht="13.5" customHeight="1">
      <c r="C259" s="2" t="str">
        <f>IF(COUNTBLANK(A259:B259)&gt;0,"",MAX($C$1:C258)+1)</f>
        <v/>
      </c>
      <c r="D259" s="2" t="str">
        <f>IF(ROWS($A$1:A258)&lt;=MAX($C$2:$C$500),INDEX(TblD,MATCH(ROWS($A$1:A258),$C$2:$C$500,0),1),"")</f>
        <v/>
      </c>
      <c r="E259" s="2" t="str">
        <f>IF(ROWS($A$1:A258)&lt;=MAX($C$2:$C$501),INDEX(TblD,MATCH(ROWS($A$1:A258),$C$2:$C$501,0),2),"")</f>
        <v/>
      </c>
    </row>
    <row r="260" spans="3:5" ht="13.5" customHeight="1">
      <c r="C260" s="2" t="str">
        <f>IF(COUNTBLANK(A260:B260)&gt;0,"",MAX($C$1:C259)+1)</f>
        <v/>
      </c>
      <c r="D260" s="2" t="str">
        <f>IF(ROWS($A$1:A259)&lt;=MAX($C$2:$C$500),INDEX(TblD,MATCH(ROWS($A$1:A259),$C$2:$C$500,0),1),"")</f>
        <v/>
      </c>
      <c r="E260" s="2" t="str">
        <f>IF(ROWS($A$1:A259)&lt;=MAX($C$2:$C$501),INDEX(TblD,MATCH(ROWS($A$1:A259),$C$2:$C$501,0),2),"")</f>
        <v/>
      </c>
    </row>
    <row r="261" spans="3:5" ht="13.5" customHeight="1">
      <c r="C261" s="2" t="str">
        <f>IF(COUNTBLANK(A261:B261)&gt;0,"",MAX($C$1:C260)+1)</f>
        <v/>
      </c>
      <c r="D261" s="2" t="str">
        <f>IF(ROWS($A$1:A260)&lt;=MAX($C$2:$C$500),INDEX(TblD,MATCH(ROWS($A$1:A260),$C$2:$C$500,0),1),"")</f>
        <v/>
      </c>
      <c r="E261" s="2" t="str">
        <f>IF(ROWS($A$1:A260)&lt;=MAX($C$2:$C$501),INDEX(TblD,MATCH(ROWS($A$1:A260),$C$2:$C$501,0),2),"")</f>
        <v/>
      </c>
    </row>
    <row r="262" spans="3:5" ht="13.5" customHeight="1">
      <c r="C262" s="2" t="str">
        <f>IF(COUNTBLANK(A262:B262)&gt;0,"",MAX($C$1:C261)+1)</f>
        <v/>
      </c>
      <c r="D262" s="2" t="str">
        <f>IF(ROWS($A$1:A261)&lt;=MAX($C$2:$C$500),INDEX(TblD,MATCH(ROWS($A$1:A261),$C$2:$C$500,0),1),"")</f>
        <v/>
      </c>
      <c r="E262" s="2" t="str">
        <f>IF(ROWS($A$1:A261)&lt;=MAX($C$2:$C$501),INDEX(TblD,MATCH(ROWS($A$1:A261),$C$2:$C$501,0),2),"")</f>
        <v/>
      </c>
    </row>
    <row r="263" spans="3:5" ht="13.5" customHeight="1">
      <c r="C263" s="2" t="str">
        <f>IF(COUNTBLANK(A263:B263)&gt;0,"",MAX($C$1:C262)+1)</f>
        <v/>
      </c>
      <c r="D263" s="2" t="str">
        <f>IF(ROWS($A$1:A262)&lt;=MAX($C$2:$C$500),INDEX(TblD,MATCH(ROWS($A$1:A262),$C$2:$C$500,0),1),"")</f>
        <v/>
      </c>
      <c r="E263" s="2" t="str">
        <f>IF(ROWS($A$1:A262)&lt;=MAX($C$2:$C$501),INDEX(TblD,MATCH(ROWS($A$1:A262),$C$2:$C$501,0),2),"")</f>
        <v/>
      </c>
    </row>
    <row r="264" spans="3:5" ht="13.5" customHeight="1">
      <c r="C264" s="2" t="str">
        <f>IF(COUNTBLANK(A264:B264)&gt;0,"",MAX($C$1:C263)+1)</f>
        <v/>
      </c>
      <c r="D264" s="2" t="str">
        <f>IF(ROWS($A$1:A263)&lt;=MAX($C$2:$C$500),INDEX(TblD,MATCH(ROWS($A$1:A263),$C$2:$C$500,0),1),"")</f>
        <v/>
      </c>
      <c r="E264" s="2" t="str">
        <f>IF(ROWS($A$1:A263)&lt;=MAX($C$2:$C$501),INDEX(TblD,MATCH(ROWS($A$1:A263),$C$2:$C$501,0),2),"")</f>
        <v/>
      </c>
    </row>
    <row r="265" spans="3:5" ht="13.5" customHeight="1">
      <c r="C265" s="2" t="str">
        <f>IF(COUNTBLANK(A265:B265)&gt;0,"",MAX($C$1:C264)+1)</f>
        <v/>
      </c>
      <c r="D265" s="2" t="str">
        <f>IF(ROWS($A$1:A264)&lt;=MAX($C$2:$C$500),INDEX(TblD,MATCH(ROWS($A$1:A264),$C$2:$C$500,0),1),"")</f>
        <v/>
      </c>
      <c r="E265" s="2" t="str">
        <f>IF(ROWS($A$1:A264)&lt;=MAX($C$2:$C$501),INDEX(TblD,MATCH(ROWS($A$1:A264),$C$2:$C$501,0),2),"")</f>
        <v/>
      </c>
    </row>
    <row r="266" spans="3:5" ht="13.5" customHeight="1">
      <c r="C266" s="2" t="str">
        <f>IF(COUNTBLANK(A266:B266)&gt;0,"",MAX($C$1:C265)+1)</f>
        <v/>
      </c>
      <c r="D266" s="2" t="str">
        <f>IF(ROWS($A$1:A265)&lt;=MAX($C$2:$C$500),INDEX(TblD,MATCH(ROWS($A$1:A265),$C$2:$C$500,0),1),"")</f>
        <v/>
      </c>
      <c r="E266" s="2" t="str">
        <f>IF(ROWS($A$1:A265)&lt;=MAX($C$2:$C$501),INDEX(TblD,MATCH(ROWS($A$1:A265),$C$2:$C$501,0),2),"")</f>
        <v/>
      </c>
    </row>
    <row r="267" spans="3:5" ht="13.5" customHeight="1">
      <c r="C267" s="2" t="str">
        <f>IF(COUNTBLANK(A267:B267)&gt;0,"",MAX($C$1:C266)+1)</f>
        <v/>
      </c>
      <c r="D267" s="2" t="str">
        <f>IF(ROWS($A$1:A266)&lt;=MAX($C$2:$C$500),INDEX(TblD,MATCH(ROWS($A$1:A266),$C$2:$C$500,0),1),"")</f>
        <v/>
      </c>
      <c r="E267" s="2" t="str">
        <f>IF(ROWS($A$1:A266)&lt;=MAX($C$2:$C$501),INDEX(TblD,MATCH(ROWS($A$1:A266),$C$2:$C$501,0),2),"")</f>
        <v/>
      </c>
    </row>
    <row r="268" spans="3:5" ht="13.5" customHeight="1">
      <c r="C268" s="2" t="str">
        <f>IF(COUNTBLANK(A268:B268)&gt;0,"",MAX($C$1:C267)+1)</f>
        <v/>
      </c>
      <c r="D268" s="2" t="str">
        <f>IF(ROWS($A$1:A267)&lt;=MAX($C$2:$C$500),INDEX(TblD,MATCH(ROWS($A$1:A267),$C$2:$C$500,0),1),"")</f>
        <v/>
      </c>
      <c r="E268" s="2" t="str">
        <f>IF(ROWS($A$1:A267)&lt;=MAX($C$2:$C$501),INDEX(TblD,MATCH(ROWS($A$1:A267),$C$2:$C$501,0),2),"")</f>
        <v/>
      </c>
    </row>
    <row r="269" spans="3:5" ht="13.5" customHeight="1">
      <c r="C269" s="2" t="str">
        <f>IF(COUNTBLANK(A269:B269)&gt;0,"",MAX($C$1:C268)+1)</f>
        <v/>
      </c>
      <c r="D269" s="2" t="str">
        <f>IF(ROWS($A$1:A268)&lt;=MAX($C$2:$C$500),INDEX(TblD,MATCH(ROWS($A$1:A268),$C$2:$C$500,0),1),"")</f>
        <v/>
      </c>
      <c r="E269" s="2" t="str">
        <f>IF(ROWS($A$1:A268)&lt;=MAX($C$2:$C$501),INDEX(TblD,MATCH(ROWS($A$1:A268),$C$2:$C$501,0),2),"")</f>
        <v/>
      </c>
    </row>
    <row r="270" spans="3:5" ht="13.5" customHeight="1">
      <c r="C270" s="2" t="str">
        <f>IF(COUNTBLANK(A270:B270)&gt;0,"",MAX($C$1:C269)+1)</f>
        <v/>
      </c>
      <c r="D270" s="2" t="str">
        <f>IF(ROWS($A$1:A269)&lt;=MAX($C$2:$C$500),INDEX(TblD,MATCH(ROWS($A$1:A269),$C$2:$C$500,0),1),"")</f>
        <v/>
      </c>
      <c r="E270" s="2" t="str">
        <f>IF(ROWS($A$1:A269)&lt;=MAX($C$2:$C$501),INDEX(TblD,MATCH(ROWS($A$1:A269),$C$2:$C$501,0),2),"")</f>
        <v/>
      </c>
    </row>
    <row r="271" spans="3:5" ht="13.5" customHeight="1">
      <c r="C271" s="2" t="str">
        <f>IF(COUNTBLANK(A271:B271)&gt;0,"",MAX($C$1:C270)+1)</f>
        <v/>
      </c>
      <c r="D271" s="2" t="str">
        <f>IF(ROWS($A$1:A270)&lt;=MAX($C$2:$C$500),INDEX(TblD,MATCH(ROWS($A$1:A270),$C$2:$C$500,0),1),"")</f>
        <v/>
      </c>
      <c r="E271" s="2" t="str">
        <f>IF(ROWS($A$1:A270)&lt;=MAX($C$2:$C$501),INDEX(TblD,MATCH(ROWS($A$1:A270),$C$2:$C$501,0),2),"")</f>
        <v/>
      </c>
    </row>
    <row r="272" spans="3:5" ht="13.5" customHeight="1">
      <c r="C272" s="2" t="str">
        <f>IF(COUNTBLANK(A272:B272)&gt;0,"",MAX($C$1:C271)+1)</f>
        <v/>
      </c>
      <c r="D272" s="2" t="str">
        <f>IF(ROWS($A$1:A271)&lt;=MAX($C$2:$C$500),INDEX(TblD,MATCH(ROWS($A$1:A271),$C$2:$C$500,0),1),"")</f>
        <v/>
      </c>
      <c r="E272" s="2" t="str">
        <f>IF(ROWS($A$1:A271)&lt;=MAX($C$2:$C$501),INDEX(TblD,MATCH(ROWS($A$1:A271),$C$2:$C$501,0),2),"")</f>
        <v/>
      </c>
    </row>
    <row r="273" spans="3:5" ht="13.5" customHeight="1">
      <c r="C273" s="2" t="str">
        <f>IF(COUNTBLANK(A273:B273)&gt;0,"",MAX($C$1:C272)+1)</f>
        <v/>
      </c>
      <c r="D273" s="2" t="str">
        <f>IF(ROWS($A$1:A272)&lt;=MAX($C$2:$C$500),INDEX(TblD,MATCH(ROWS($A$1:A272),$C$2:$C$500,0),1),"")</f>
        <v/>
      </c>
      <c r="E273" s="2" t="str">
        <f>IF(ROWS($A$1:A272)&lt;=MAX($C$2:$C$501),INDEX(TblD,MATCH(ROWS($A$1:A272),$C$2:$C$501,0),2),"")</f>
        <v/>
      </c>
    </row>
    <row r="274" spans="3:5" ht="13.5" customHeight="1">
      <c r="C274" s="2" t="str">
        <f>IF(COUNTBLANK(A274:B274)&gt;0,"",MAX($C$1:C273)+1)</f>
        <v/>
      </c>
      <c r="D274" s="2" t="str">
        <f>IF(ROWS($A$1:A273)&lt;=MAX($C$2:$C$500),INDEX(TblD,MATCH(ROWS($A$1:A273),$C$2:$C$500,0),1),"")</f>
        <v/>
      </c>
      <c r="E274" s="2" t="str">
        <f>IF(ROWS($A$1:A273)&lt;=MAX($C$2:$C$501),INDEX(TblD,MATCH(ROWS($A$1:A273),$C$2:$C$501,0),2),"")</f>
        <v/>
      </c>
    </row>
    <row r="275" spans="3:5" ht="13.5" customHeight="1">
      <c r="C275" s="2" t="str">
        <f>IF(COUNTBLANK(A275:B275)&gt;0,"",MAX($C$1:C274)+1)</f>
        <v/>
      </c>
      <c r="D275" s="2" t="str">
        <f>IF(ROWS($A$1:A274)&lt;=MAX($C$2:$C$500),INDEX(TblD,MATCH(ROWS($A$1:A274),$C$2:$C$500,0),1),"")</f>
        <v/>
      </c>
      <c r="E275" s="2" t="str">
        <f>IF(ROWS($A$1:A274)&lt;=MAX($C$2:$C$501),INDEX(TblD,MATCH(ROWS($A$1:A274),$C$2:$C$501,0),2),"")</f>
        <v/>
      </c>
    </row>
    <row r="276" spans="3:5" ht="13.5" customHeight="1">
      <c r="C276" s="2" t="str">
        <f>IF(COUNTBLANK(A276:B276)&gt;0,"",MAX($C$1:C275)+1)</f>
        <v/>
      </c>
      <c r="D276" s="2" t="str">
        <f>IF(ROWS($A$1:A275)&lt;=MAX($C$2:$C$500),INDEX(TblD,MATCH(ROWS($A$1:A275),$C$2:$C$500,0),1),"")</f>
        <v/>
      </c>
      <c r="E276" s="2" t="str">
        <f>IF(ROWS($A$1:A275)&lt;=MAX($C$2:$C$501),INDEX(TblD,MATCH(ROWS($A$1:A275),$C$2:$C$501,0),2),"")</f>
        <v/>
      </c>
    </row>
    <row r="277" spans="3:5" ht="13.5" customHeight="1">
      <c r="C277" s="2" t="str">
        <f>IF(COUNTBLANK(A277:B277)&gt;0,"",MAX($C$1:C276)+1)</f>
        <v/>
      </c>
      <c r="D277" s="2" t="str">
        <f>IF(ROWS($A$1:A276)&lt;=MAX($C$2:$C$500),INDEX(TblD,MATCH(ROWS($A$1:A276),$C$2:$C$500,0),1),"")</f>
        <v/>
      </c>
      <c r="E277" s="2" t="str">
        <f>IF(ROWS($A$1:A276)&lt;=MAX($C$2:$C$501),INDEX(TblD,MATCH(ROWS($A$1:A276),$C$2:$C$501,0),2),"")</f>
        <v/>
      </c>
    </row>
    <row r="278" spans="3:5" ht="13.5" customHeight="1">
      <c r="C278" s="2" t="str">
        <f>IF(COUNTBLANK(A278:B278)&gt;0,"",MAX($C$1:C277)+1)</f>
        <v/>
      </c>
      <c r="D278" s="2" t="str">
        <f>IF(ROWS($A$1:A277)&lt;=MAX($C$2:$C$500),INDEX(TblD,MATCH(ROWS($A$1:A277),$C$2:$C$500,0),1),"")</f>
        <v/>
      </c>
      <c r="E278" s="2" t="str">
        <f>IF(ROWS($A$1:A277)&lt;=MAX($C$2:$C$501),INDEX(TblD,MATCH(ROWS($A$1:A277),$C$2:$C$501,0),2),"")</f>
        <v/>
      </c>
    </row>
    <row r="279" spans="3:5" ht="13.5" customHeight="1">
      <c r="C279" s="2" t="str">
        <f>IF(COUNTBLANK(A279:B279)&gt;0,"",MAX($C$1:C278)+1)</f>
        <v/>
      </c>
      <c r="D279" s="2" t="str">
        <f>IF(ROWS($A$1:A278)&lt;=MAX($C$2:$C$500),INDEX(TblD,MATCH(ROWS($A$1:A278),$C$2:$C$500,0),1),"")</f>
        <v/>
      </c>
      <c r="E279" s="2" t="str">
        <f>IF(ROWS($A$1:A278)&lt;=MAX($C$2:$C$501),INDEX(TblD,MATCH(ROWS($A$1:A278),$C$2:$C$501,0),2),"")</f>
        <v/>
      </c>
    </row>
    <row r="280" spans="3:5" ht="13.5" customHeight="1">
      <c r="C280" s="2" t="str">
        <f>IF(COUNTBLANK(A280:B280)&gt;0,"",MAX($C$1:C279)+1)</f>
        <v/>
      </c>
      <c r="D280" s="2" t="str">
        <f>IF(ROWS($A$1:A279)&lt;=MAX($C$2:$C$500),INDEX(TblD,MATCH(ROWS($A$1:A279),$C$2:$C$500,0),1),"")</f>
        <v/>
      </c>
      <c r="E280" s="2" t="str">
        <f>IF(ROWS($A$1:A279)&lt;=MAX($C$2:$C$501),INDEX(TblD,MATCH(ROWS($A$1:A279),$C$2:$C$501,0),2),"")</f>
        <v/>
      </c>
    </row>
    <row r="281" spans="3:5" ht="13.5" customHeight="1">
      <c r="C281" s="2" t="str">
        <f>IF(COUNTBLANK(A281:B281)&gt;0,"",MAX($C$1:C280)+1)</f>
        <v/>
      </c>
      <c r="D281" s="2" t="str">
        <f>IF(ROWS($A$1:A280)&lt;=MAX($C$2:$C$500),INDEX(TblD,MATCH(ROWS($A$1:A280),$C$2:$C$500,0),1),"")</f>
        <v/>
      </c>
      <c r="E281" s="2" t="str">
        <f>IF(ROWS($A$1:A280)&lt;=MAX($C$2:$C$501),INDEX(TblD,MATCH(ROWS($A$1:A280),$C$2:$C$501,0),2),"")</f>
        <v/>
      </c>
    </row>
    <row r="282" spans="3:5" ht="13.5" customHeight="1">
      <c r="C282" s="2" t="str">
        <f>IF(COUNTBLANK(A282:B282)&gt;0,"",MAX($C$1:C281)+1)</f>
        <v/>
      </c>
      <c r="D282" s="2" t="str">
        <f>IF(ROWS($A$1:A281)&lt;=MAX($C$2:$C$500),INDEX(TblD,MATCH(ROWS($A$1:A281),$C$2:$C$500,0),1),"")</f>
        <v/>
      </c>
      <c r="E282" s="2" t="str">
        <f>IF(ROWS($A$1:A281)&lt;=MAX($C$2:$C$501),INDEX(TblD,MATCH(ROWS($A$1:A281),$C$2:$C$501,0),2),"")</f>
        <v/>
      </c>
    </row>
    <row r="283" spans="3:5" ht="13.5" customHeight="1">
      <c r="C283" s="2" t="str">
        <f>IF(COUNTBLANK(A283:B283)&gt;0,"",MAX($C$1:C282)+1)</f>
        <v/>
      </c>
      <c r="D283" s="2" t="str">
        <f>IF(ROWS($A$1:A282)&lt;=MAX($C$2:$C$500),INDEX(TblD,MATCH(ROWS($A$1:A282),$C$2:$C$500,0),1),"")</f>
        <v/>
      </c>
      <c r="E283" s="2" t="str">
        <f>IF(ROWS($A$1:A282)&lt;=MAX($C$2:$C$501),INDEX(TblD,MATCH(ROWS($A$1:A282),$C$2:$C$501,0),2),"")</f>
        <v/>
      </c>
    </row>
    <row r="284" spans="3:5" ht="13.5" customHeight="1">
      <c r="C284" s="2" t="str">
        <f>IF(COUNTBLANK(A284:B284)&gt;0,"",MAX($C$1:C283)+1)</f>
        <v/>
      </c>
      <c r="D284" s="2" t="str">
        <f>IF(ROWS($A$1:A283)&lt;=MAX($C$2:$C$500),INDEX(TblD,MATCH(ROWS($A$1:A283),$C$2:$C$500,0),1),"")</f>
        <v/>
      </c>
      <c r="E284" s="2" t="str">
        <f>IF(ROWS($A$1:A283)&lt;=MAX($C$2:$C$501),INDEX(TblD,MATCH(ROWS($A$1:A283),$C$2:$C$501,0),2),"")</f>
        <v/>
      </c>
    </row>
    <row r="285" spans="3:5" ht="13.5" customHeight="1">
      <c r="C285" s="2" t="str">
        <f>IF(COUNTBLANK(A285:B285)&gt;0,"",MAX($C$1:C284)+1)</f>
        <v/>
      </c>
      <c r="D285" s="2" t="str">
        <f>IF(ROWS($A$1:A284)&lt;=MAX($C$2:$C$500),INDEX(TblD,MATCH(ROWS($A$1:A284),$C$2:$C$500,0),1),"")</f>
        <v/>
      </c>
      <c r="E285" s="2" t="str">
        <f>IF(ROWS($A$1:A284)&lt;=MAX($C$2:$C$501),INDEX(TblD,MATCH(ROWS($A$1:A284),$C$2:$C$501,0),2),"")</f>
        <v/>
      </c>
    </row>
    <row r="286" spans="3:5" ht="13.5" customHeight="1">
      <c r="C286" s="2" t="str">
        <f>IF(COUNTBLANK(A286:B286)&gt;0,"",MAX($C$1:C285)+1)</f>
        <v/>
      </c>
      <c r="D286" s="2" t="str">
        <f>IF(ROWS($A$1:A285)&lt;=MAX($C$2:$C$500),INDEX(TblD,MATCH(ROWS($A$1:A285),$C$2:$C$500,0),1),"")</f>
        <v/>
      </c>
      <c r="E286" s="2" t="str">
        <f>IF(ROWS($A$1:A285)&lt;=MAX($C$2:$C$501),INDEX(TblD,MATCH(ROWS($A$1:A285),$C$2:$C$501,0),2),"")</f>
        <v/>
      </c>
    </row>
    <row r="287" spans="3:5" ht="13.5" customHeight="1">
      <c r="C287" s="2" t="str">
        <f>IF(COUNTBLANK(A287:B287)&gt;0,"",MAX($C$1:C286)+1)</f>
        <v/>
      </c>
      <c r="D287" s="2" t="str">
        <f>IF(ROWS($A$1:A286)&lt;=MAX($C$2:$C$500),INDEX(TblD,MATCH(ROWS($A$1:A286),$C$2:$C$500,0),1),"")</f>
        <v/>
      </c>
      <c r="E287" s="2" t="str">
        <f>IF(ROWS($A$1:A286)&lt;=MAX($C$2:$C$501),INDEX(TblD,MATCH(ROWS($A$1:A286),$C$2:$C$501,0),2),"")</f>
        <v/>
      </c>
    </row>
    <row r="288" spans="3:5" ht="13.5" customHeight="1">
      <c r="C288" s="2" t="str">
        <f>IF(COUNTBLANK(A288:B288)&gt;0,"",MAX($C$1:C287)+1)</f>
        <v/>
      </c>
      <c r="D288" s="2" t="str">
        <f>IF(ROWS($A$1:A287)&lt;=MAX($C$2:$C$500),INDEX(TblD,MATCH(ROWS($A$1:A287),$C$2:$C$500,0),1),"")</f>
        <v/>
      </c>
      <c r="E288" s="2" t="str">
        <f>IF(ROWS($A$1:A287)&lt;=MAX($C$2:$C$501),INDEX(TblD,MATCH(ROWS($A$1:A287),$C$2:$C$501,0),2),"")</f>
        <v/>
      </c>
    </row>
    <row r="289" spans="3:5" ht="13.5" customHeight="1">
      <c r="C289" s="2" t="str">
        <f>IF(COUNTBLANK(A289:B289)&gt;0,"",MAX($C$1:C288)+1)</f>
        <v/>
      </c>
      <c r="D289" s="2" t="str">
        <f>IF(ROWS($A$1:A288)&lt;=MAX($C$2:$C$500),INDEX(TblD,MATCH(ROWS($A$1:A288),$C$2:$C$500,0),1),"")</f>
        <v/>
      </c>
      <c r="E289" s="2" t="str">
        <f>IF(ROWS($A$1:A288)&lt;=MAX($C$2:$C$501),INDEX(TblD,MATCH(ROWS($A$1:A288),$C$2:$C$501,0),2),"")</f>
        <v/>
      </c>
    </row>
    <row r="290" spans="3:5" ht="13.5" customHeight="1">
      <c r="C290" s="2" t="str">
        <f>IF(COUNTBLANK(A290:B290)&gt;0,"",MAX($C$1:C289)+1)</f>
        <v/>
      </c>
      <c r="D290" s="2" t="str">
        <f>IF(ROWS($A$1:A289)&lt;=MAX($C$2:$C$500),INDEX(TblD,MATCH(ROWS($A$1:A289),$C$2:$C$500,0),1),"")</f>
        <v/>
      </c>
      <c r="E290" s="2" t="str">
        <f>IF(ROWS($A$1:A289)&lt;=MAX($C$2:$C$501),INDEX(TblD,MATCH(ROWS($A$1:A289),$C$2:$C$501,0),2),"")</f>
        <v/>
      </c>
    </row>
    <row r="291" spans="3:5" ht="13.5" customHeight="1">
      <c r="C291" s="2" t="str">
        <f>IF(COUNTBLANK(A291:B291)&gt;0,"",MAX($C$1:C290)+1)</f>
        <v/>
      </c>
      <c r="D291" s="2" t="str">
        <f>IF(ROWS($A$1:A290)&lt;=MAX($C$2:$C$500),INDEX(TblD,MATCH(ROWS($A$1:A290),$C$2:$C$500,0),1),"")</f>
        <v/>
      </c>
      <c r="E291" s="2" t="str">
        <f>IF(ROWS($A$1:A290)&lt;=MAX($C$2:$C$501),INDEX(TblD,MATCH(ROWS($A$1:A290),$C$2:$C$501,0),2),"")</f>
        <v/>
      </c>
    </row>
    <row r="292" spans="3:5" ht="13.5" customHeight="1">
      <c r="C292" s="2" t="str">
        <f>IF(COUNTBLANK(A292:B292)&gt;0,"",MAX($C$1:C291)+1)</f>
        <v/>
      </c>
      <c r="D292" s="2" t="str">
        <f>IF(ROWS($A$1:A291)&lt;=MAX($C$2:$C$500),INDEX(TblD,MATCH(ROWS($A$1:A291),$C$2:$C$500,0),1),"")</f>
        <v/>
      </c>
      <c r="E292" s="2" t="str">
        <f>IF(ROWS($A$1:A291)&lt;=MAX($C$2:$C$501),INDEX(TblD,MATCH(ROWS($A$1:A291),$C$2:$C$501,0),2),"")</f>
        <v/>
      </c>
    </row>
    <row r="293" spans="3:5" ht="13.5" customHeight="1">
      <c r="C293" s="2" t="str">
        <f>IF(COUNTBLANK(A293:B293)&gt;0,"",MAX($C$1:C292)+1)</f>
        <v/>
      </c>
      <c r="D293" s="2" t="str">
        <f>IF(ROWS($A$1:A292)&lt;=MAX($C$2:$C$500),INDEX(TblD,MATCH(ROWS($A$1:A292),$C$2:$C$500,0),1),"")</f>
        <v/>
      </c>
      <c r="E293" s="2" t="str">
        <f>IF(ROWS($A$1:A292)&lt;=MAX($C$2:$C$501),INDEX(TblD,MATCH(ROWS($A$1:A292),$C$2:$C$501,0),2),"")</f>
        <v/>
      </c>
    </row>
    <row r="294" spans="3:5" ht="13.5" customHeight="1">
      <c r="C294" s="2" t="str">
        <f>IF(COUNTBLANK(A294:B294)&gt;0,"",MAX($C$1:C293)+1)</f>
        <v/>
      </c>
      <c r="D294" s="2" t="str">
        <f>IF(ROWS($A$1:A293)&lt;=MAX($C$2:$C$500),INDEX(TblD,MATCH(ROWS($A$1:A293),$C$2:$C$500,0),1),"")</f>
        <v/>
      </c>
      <c r="E294" s="2" t="str">
        <f>IF(ROWS($A$1:A293)&lt;=MAX($C$2:$C$501),INDEX(TblD,MATCH(ROWS($A$1:A293),$C$2:$C$501,0),2),"")</f>
        <v/>
      </c>
    </row>
    <row r="295" spans="3:5" ht="13.5" customHeight="1">
      <c r="C295" s="2" t="str">
        <f>IF(COUNTBLANK(A295:B295)&gt;0,"",MAX($C$1:C294)+1)</f>
        <v/>
      </c>
      <c r="D295" s="2" t="str">
        <f>IF(ROWS($A$1:A294)&lt;=MAX($C$2:$C$500),INDEX(TblD,MATCH(ROWS($A$1:A294),$C$2:$C$500,0),1),"")</f>
        <v/>
      </c>
      <c r="E295" s="2" t="str">
        <f>IF(ROWS($A$1:A294)&lt;=MAX($C$2:$C$501),INDEX(TblD,MATCH(ROWS($A$1:A294),$C$2:$C$501,0),2),"")</f>
        <v/>
      </c>
    </row>
    <row r="296" spans="3:5" ht="13.5" customHeight="1">
      <c r="C296" s="2" t="str">
        <f>IF(COUNTBLANK(A296:B296)&gt;0,"",MAX($C$1:C295)+1)</f>
        <v/>
      </c>
      <c r="D296" s="2" t="str">
        <f>IF(ROWS($A$1:A295)&lt;=MAX($C$2:$C$500),INDEX(TblD,MATCH(ROWS($A$1:A295),$C$2:$C$500,0),1),"")</f>
        <v/>
      </c>
      <c r="E296" s="2" t="str">
        <f>IF(ROWS($A$1:A295)&lt;=MAX($C$2:$C$501),INDEX(TblD,MATCH(ROWS($A$1:A295),$C$2:$C$501,0),2),"")</f>
        <v/>
      </c>
    </row>
    <row r="297" spans="3:5" ht="13.5" customHeight="1">
      <c r="C297" s="2" t="str">
        <f>IF(COUNTBLANK(A297:B297)&gt;0,"",MAX($C$1:C296)+1)</f>
        <v/>
      </c>
      <c r="D297" s="2" t="str">
        <f>IF(ROWS($A$1:A296)&lt;=MAX($C$2:$C$500),INDEX(TblD,MATCH(ROWS($A$1:A296),$C$2:$C$500,0),1),"")</f>
        <v/>
      </c>
      <c r="E297" s="2" t="str">
        <f>IF(ROWS($A$1:A296)&lt;=MAX($C$2:$C$501),INDEX(TblD,MATCH(ROWS($A$1:A296),$C$2:$C$501,0),2),"")</f>
        <v/>
      </c>
    </row>
    <row r="298" spans="3:5" ht="13.5" customHeight="1">
      <c r="C298" s="2" t="str">
        <f>IF(COUNTBLANK(A298:B298)&gt;0,"",MAX($C$1:C297)+1)</f>
        <v/>
      </c>
      <c r="D298" s="2" t="str">
        <f>IF(ROWS($A$1:A297)&lt;=MAX($C$2:$C$500),INDEX(TblD,MATCH(ROWS($A$1:A297),$C$2:$C$500,0),1),"")</f>
        <v/>
      </c>
      <c r="E298" s="2" t="str">
        <f>IF(ROWS($A$1:A297)&lt;=MAX($C$2:$C$501),INDEX(TblD,MATCH(ROWS($A$1:A297),$C$2:$C$501,0),2),"")</f>
        <v/>
      </c>
    </row>
    <row r="299" spans="3:5" ht="13.5" customHeight="1">
      <c r="C299" s="2" t="str">
        <f>IF(COUNTBLANK(A299:B299)&gt;0,"",MAX($C$1:C298)+1)</f>
        <v/>
      </c>
      <c r="D299" s="2" t="str">
        <f>IF(ROWS($A$1:A298)&lt;=MAX($C$2:$C$500),INDEX(TblD,MATCH(ROWS($A$1:A298),$C$2:$C$500,0),1),"")</f>
        <v/>
      </c>
      <c r="E299" s="2" t="str">
        <f>IF(ROWS($A$1:A298)&lt;=MAX($C$2:$C$501),INDEX(TblD,MATCH(ROWS($A$1:A298),$C$2:$C$501,0),2),"")</f>
        <v/>
      </c>
    </row>
    <row r="300" spans="3:5" ht="13.5" customHeight="1">
      <c r="C300" s="2" t="str">
        <f>IF(COUNTBLANK(A300:B300)&gt;0,"",MAX($C$1:C299)+1)</f>
        <v/>
      </c>
      <c r="D300" s="2" t="str">
        <f>IF(ROWS($A$1:A299)&lt;=MAX($C$2:$C$500),INDEX(TblD,MATCH(ROWS($A$1:A299),$C$2:$C$500,0),1),"")</f>
        <v/>
      </c>
      <c r="E300" s="2" t="str">
        <f>IF(ROWS($A$1:A299)&lt;=MAX($C$2:$C$501),INDEX(TblD,MATCH(ROWS($A$1:A299),$C$2:$C$501,0),2),"")</f>
        <v/>
      </c>
    </row>
    <row r="301" spans="3:5" ht="13.5" customHeight="1">
      <c r="C301" s="2" t="str">
        <f>IF(COUNTBLANK(A301:B301)&gt;0,"",MAX($C$1:C300)+1)</f>
        <v/>
      </c>
      <c r="D301" s="2" t="str">
        <f>IF(ROWS($A$1:A300)&lt;=MAX($C$2:$C$500),INDEX(TblD,MATCH(ROWS($A$1:A300),$C$2:$C$500,0),1),"")</f>
        <v/>
      </c>
      <c r="E301" s="2" t="str">
        <f>IF(ROWS($A$1:A300)&lt;=MAX($C$2:$C$501),INDEX(TblD,MATCH(ROWS($A$1:A300),$C$2:$C$501,0),2),"")</f>
        <v/>
      </c>
    </row>
    <row r="302" spans="3:5" ht="13.5" customHeight="1">
      <c r="C302" s="2" t="str">
        <f>IF(COUNTBLANK(A302:B302)&gt;0,"",MAX($C$1:C301)+1)</f>
        <v/>
      </c>
      <c r="D302" s="2" t="str">
        <f>IF(ROWS($A$1:A301)&lt;=MAX($C$2:$C$500),INDEX(TblD,MATCH(ROWS($A$1:A301),$C$2:$C$500,0),1),"")</f>
        <v/>
      </c>
      <c r="E302" s="2" t="str">
        <f>IF(ROWS($A$1:A301)&lt;=MAX($C$2:$C$501),INDEX(TblD,MATCH(ROWS($A$1:A301),$C$2:$C$501,0),2),"")</f>
        <v/>
      </c>
    </row>
    <row r="303" spans="3:5" ht="13.5" customHeight="1">
      <c r="C303" s="2" t="str">
        <f>IF(COUNTBLANK(A303:B303)&gt;0,"",MAX($C$1:C302)+1)</f>
        <v/>
      </c>
      <c r="D303" s="2" t="str">
        <f>IF(ROWS($A$1:A302)&lt;=MAX($C$2:$C$500),INDEX(TblD,MATCH(ROWS($A$1:A302),$C$2:$C$500,0),1),"")</f>
        <v/>
      </c>
      <c r="E303" s="2" t="str">
        <f>IF(ROWS($A$1:A302)&lt;=MAX($C$2:$C$501),INDEX(TblD,MATCH(ROWS($A$1:A302),$C$2:$C$501,0),2),"")</f>
        <v/>
      </c>
    </row>
    <row r="304" spans="3:5" ht="13.5" customHeight="1">
      <c r="C304" s="2" t="str">
        <f>IF(COUNTBLANK(A304:B304)&gt;0,"",MAX($C$1:C303)+1)</f>
        <v/>
      </c>
      <c r="D304" s="2" t="str">
        <f>IF(ROWS($A$1:A303)&lt;=MAX($C$2:$C$500),INDEX(TblD,MATCH(ROWS($A$1:A303),$C$2:$C$500,0),1),"")</f>
        <v/>
      </c>
      <c r="E304" s="2" t="str">
        <f>IF(ROWS($A$1:A303)&lt;=MAX($C$2:$C$501),INDEX(TblD,MATCH(ROWS($A$1:A303),$C$2:$C$501,0),2),"")</f>
        <v/>
      </c>
    </row>
    <row r="305" spans="3:5" ht="13.5" customHeight="1">
      <c r="C305" s="2" t="str">
        <f>IF(COUNTBLANK(A305:B305)&gt;0,"",MAX($C$1:C304)+1)</f>
        <v/>
      </c>
      <c r="D305" s="2" t="str">
        <f>IF(ROWS($A$1:A304)&lt;=MAX($C$2:$C$500),INDEX(TblD,MATCH(ROWS($A$1:A304),$C$2:$C$500,0),1),"")</f>
        <v/>
      </c>
      <c r="E305" s="2" t="str">
        <f>IF(ROWS($A$1:A304)&lt;=MAX($C$2:$C$501),INDEX(TblD,MATCH(ROWS($A$1:A304),$C$2:$C$501,0),2),"")</f>
        <v/>
      </c>
    </row>
    <row r="306" spans="3:5" ht="13.5" customHeight="1">
      <c r="C306" s="2" t="str">
        <f>IF(COUNTBLANK(A306:B306)&gt;0,"",MAX($C$1:C305)+1)</f>
        <v/>
      </c>
      <c r="D306" s="2" t="str">
        <f>IF(ROWS($A$1:A305)&lt;=MAX($C$2:$C$500),INDEX(TblD,MATCH(ROWS($A$1:A305),$C$2:$C$500,0),1),"")</f>
        <v/>
      </c>
      <c r="E306" s="2" t="str">
        <f>IF(ROWS($A$1:A305)&lt;=MAX($C$2:$C$501),INDEX(TblD,MATCH(ROWS($A$1:A305),$C$2:$C$501,0),2),"")</f>
        <v/>
      </c>
    </row>
    <row r="307" spans="3:5" ht="13.5" customHeight="1">
      <c r="C307" s="2" t="str">
        <f>IF(COUNTBLANK(A307:B307)&gt;0,"",MAX($C$1:C306)+1)</f>
        <v/>
      </c>
      <c r="D307" s="2" t="str">
        <f>IF(ROWS($A$1:A306)&lt;=MAX($C$2:$C$500),INDEX(TblD,MATCH(ROWS($A$1:A306),$C$2:$C$500,0),1),"")</f>
        <v/>
      </c>
      <c r="E307" s="2" t="str">
        <f>IF(ROWS($A$1:A306)&lt;=MAX($C$2:$C$501),INDEX(TblD,MATCH(ROWS($A$1:A306),$C$2:$C$501,0),2),"")</f>
        <v/>
      </c>
    </row>
    <row r="308" spans="3:5" ht="13.5" customHeight="1">
      <c r="C308" s="2" t="str">
        <f>IF(COUNTBLANK(A308:B308)&gt;0,"",MAX($C$1:C307)+1)</f>
        <v/>
      </c>
      <c r="D308" s="2" t="str">
        <f>IF(ROWS($A$1:A307)&lt;=MAX($C$2:$C$500),INDEX(TblD,MATCH(ROWS($A$1:A307),$C$2:$C$500,0),1),"")</f>
        <v/>
      </c>
      <c r="E308" s="2" t="str">
        <f>IF(ROWS($A$1:A307)&lt;=MAX($C$2:$C$501),INDEX(TblD,MATCH(ROWS($A$1:A307),$C$2:$C$501,0),2),"")</f>
        <v/>
      </c>
    </row>
    <row r="309" spans="3:5" ht="13.5" customHeight="1">
      <c r="C309" s="2" t="str">
        <f>IF(COUNTBLANK(A309:B309)&gt;0,"",MAX($C$1:C308)+1)</f>
        <v/>
      </c>
      <c r="D309" s="2" t="str">
        <f>IF(ROWS($A$1:A308)&lt;=MAX($C$2:$C$500),INDEX(TblD,MATCH(ROWS($A$1:A308),$C$2:$C$500,0),1),"")</f>
        <v/>
      </c>
      <c r="E309" s="2" t="str">
        <f>IF(ROWS($A$1:A308)&lt;=MAX($C$2:$C$501),INDEX(TblD,MATCH(ROWS($A$1:A308),$C$2:$C$501,0),2),"")</f>
        <v/>
      </c>
    </row>
    <row r="310" spans="3:5" ht="13.5" customHeight="1">
      <c r="C310" s="2" t="str">
        <f>IF(COUNTBLANK(A310:B310)&gt;0,"",MAX($C$1:C309)+1)</f>
        <v/>
      </c>
      <c r="D310" s="2" t="str">
        <f>IF(ROWS($A$1:A309)&lt;=MAX($C$2:$C$500),INDEX(TblD,MATCH(ROWS($A$1:A309),$C$2:$C$500,0),1),"")</f>
        <v/>
      </c>
      <c r="E310" s="2" t="str">
        <f>IF(ROWS($A$1:A309)&lt;=MAX($C$2:$C$501),INDEX(TblD,MATCH(ROWS($A$1:A309),$C$2:$C$501,0),2),"")</f>
        <v/>
      </c>
    </row>
    <row r="311" spans="3:5" ht="13.5" customHeight="1">
      <c r="C311" s="2" t="str">
        <f>IF(COUNTBLANK(A311:B311)&gt;0,"",MAX($C$1:C310)+1)</f>
        <v/>
      </c>
      <c r="D311" s="2" t="str">
        <f>IF(ROWS($A$1:A310)&lt;=MAX($C$2:$C$500),INDEX(TblD,MATCH(ROWS($A$1:A310),$C$2:$C$500,0),1),"")</f>
        <v/>
      </c>
      <c r="E311" s="2" t="str">
        <f>IF(ROWS($A$1:A310)&lt;=MAX($C$2:$C$501),INDEX(TblD,MATCH(ROWS($A$1:A310),$C$2:$C$501,0),2),"")</f>
        <v/>
      </c>
    </row>
    <row r="312" spans="3:5" ht="13.5" customHeight="1">
      <c r="C312" s="2" t="str">
        <f>IF(COUNTBLANK(A312:B312)&gt;0,"",MAX($C$1:C311)+1)</f>
        <v/>
      </c>
      <c r="D312" s="2" t="str">
        <f>IF(ROWS($A$1:A311)&lt;=MAX($C$2:$C$500),INDEX(TblD,MATCH(ROWS($A$1:A311),$C$2:$C$500,0),1),"")</f>
        <v/>
      </c>
      <c r="E312" s="2" t="str">
        <f>IF(ROWS($A$1:A311)&lt;=MAX($C$2:$C$501),INDEX(TblD,MATCH(ROWS($A$1:A311),$C$2:$C$501,0),2),"")</f>
        <v/>
      </c>
    </row>
    <row r="313" spans="3:5" ht="13.5" customHeight="1">
      <c r="C313" s="2" t="str">
        <f>IF(COUNTBLANK(A313:B313)&gt;0,"",MAX($C$1:C312)+1)</f>
        <v/>
      </c>
      <c r="D313" s="2" t="str">
        <f>IF(ROWS($A$1:A312)&lt;=MAX($C$2:$C$500),INDEX(TblD,MATCH(ROWS($A$1:A312),$C$2:$C$500,0),1),"")</f>
        <v/>
      </c>
      <c r="E313" s="2" t="str">
        <f>IF(ROWS($A$1:A312)&lt;=MAX($C$2:$C$501),INDEX(TblD,MATCH(ROWS($A$1:A312),$C$2:$C$501,0),2),"")</f>
        <v/>
      </c>
    </row>
    <row r="314" spans="3:5" ht="13.5" customHeight="1">
      <c r="C314" s="2" t="str">
        <f>IF(COUNTBLANK(A314:B314)&gt;0,"",MAX($C$1:C313)+1)</f>
        <v/>
      </c>
      <c r="D314" s="2" t="str">
        <f>IF(ROWS($A$1:A313)&lt;=MAX($C$2:$C$500),INDEX(TblD,MATCH(ROWS($A$1:A313),$C$2:$C$500,0),1),"")</f>
        <v/>
      </c>
      <c r="E314" s="2" t="str">
        <f>IF(ROWS($A$1:A313)&lt;=MAX($C$2:$C$501),INDEX(TblD,MATCH(ROWS($A$1:A313),$C$2:$C$501,0),2),"")</f>
        <v/>
      </c>
    </row>
    <row r="315" spans="3:5" ht="13.5" customHeight="1">
      <c r="C315" s="2" t="str">
        <f>IF(COUNTBLANK(A315:B315)&gt;0,"",MAX($C$1:C314)+1)</f>
        <v/>
      </c>
      <c r="D315" s="2" t="str">
        <f>IF(ROWS($A$1:A314)&lt;=MAX($C$2:$C$500),INDEX(TblD,MATCH(ROWS($A$1:A314),$C$2:$C$500,0),1),"")</f>
        <v/>
      </c>
      <c r="E315" s="2" t="str">
        <f>IF(ROWS($A$1:A314)&lt;=MAX($C$2:$C$501),INDEX(TblD,MATCH(ROWS($A$1:A314),$C$2:$C$501,0),2),"")</f>
        <v/>
      </c>
    </row>
    <row r="316" spans="3:5" ht="13.5" customHeight="1">
      <c r="C316" s="2" t="str">
        <f>IF(COUNTBLANK(A316:B316)&gt;0,"",MAX($C$1:C315)+1)</f>
        <v/>
      </c>
      <c r="D316" s="2" t="str">
        <f>IF(ROWS($A$1:A315)&lt;=MAX($C$2:$C$500),INDEX(TblD,MATCH(ROWS($A$1:A315),$C$2:$C$500,0),1),"")</f>
        <v/>
      </c>
      <c r="E316" s="2" t="str">
        <f>IF(ROWS($A$1:A315)&lt;=MAX($C$2:$C$501),INDEX(TblD,MATCH(ROWS($A$1:A315),$C$2:$C$501,0),2),"")</f>
        <v/>
      </c>
    </row>
    <row r="317" spans="3:5" ht="13.5" customHeight="1">
      <c r="C317" s="2" t="str">
        <f>IF(COUNTBLANK(A317:B317)&gt;0,"",MAX($C$1:C316)+1)</f>
        <v/>
      </c>
      <c r="D317" s="2" t="str">
        <f>IF(ROWS($A$1:A316)&lt;=MAX($C$2:$C$500),INDEX(TblD,MATCH(ROWS($A$1:A316),$C$2:$C$500,0),1),"")</f>
        <v/>
      </c>
      <c r="E317" s="2" t="str">
        <f>IF(ROWS($A$1:A316)&lt;=MAX($C$2:$C$501),INDEX(TblD,MATCH(ROWS($A$1:A316),$C$2:$C$501,0),2),"")</f>
        <v/>
      </c>
    </row>
    <row r="318" spans="3:5" ht="13.5" customHeight="1">
      <c r="C318" s="2" t="str">
        <f>IF(COUNTBLANK(A318:B318)&gt;0,"",MAX($C$1:C317)+1)</f>
        <v/>
      </c>
      <c r="D318" s="2" t="str">
        <f>IF(ROWS($A$1:A317)&lt;=MAX($C$2:$C$500),INDEX(TblD,MATCH(ROWS($A$1:A317),$C$2:$C$500,0),1),"")</f>
        <v/>
      </c>
      <c r="E318" s="2" t="str">
        <f>IF(ROWS($A$1:A317)&lt;=MAX($C$2:$C$501),INDEX(TblD,MATCH(ROWS($A$1:A317),$C$2:$C$501,0),2),"")</f>
        <v/>
      </c>
    </row>
    <row r="319" spans="3:5" ht="13.5" customHeight="1">
      <c r="C319" s="2" t="str">
        <f>IF(COUNTBLANK(A319:B319)&gt;0,"",MAX($C$1:C318)+1)</f>
        <v/>
      </c>
      <c r="D319" s="2" t="str">
        <f>IF(ROWS($A$1:A318)&lt;=MAX($C$2:$C$500),INDEX(TblD,MATCH(ROWS($A$1:A318),$C$2:$C$500,0),1),"")</f>
        <v/>
      </c>
      <c r="E319" s="2" t="str">
        <f>IF(ROWS($A$1:A318)&lt;=MAX($C$2:$C$501),INDEX(TblD,MATCH(ROWS($A$1:A318),$C$2:$C$501,0),2),"")</f>
        <v/>
      </c>
    </row>
    <row r="320" spans="3:5" ht="13.5" customHeight="1">
      <c r="C320" s="2" t="str">
        <f>IF(COUNTBLANK(A320:B320)&gt;0,"",MAX($C$1:C319)+1)</f>
        <v/>
      </c>
      <c r="D320" s="2" t="str">
        <f>IF(ROWS($A$1:A319)&lt;=MAX($C$2:$C$500),INDEX(TblD,MATCH(ROWS($A$1:A319),$C$2:$C$500,0),1),"")</f>
        <v/>
      </c>
      <c r="E320" s="2" t="str">
        <f>IF(ROWS($A$1:A319)&lt;=MAX($C$2:$C$501),INDEX(TblD,MATCH(ROWS($A$1:A319),$C$2:$C$501,0),2),"")</f>
        <v/>
      </c>
    </row>
    <row r="321" spans="3:5" ht="13.5" customHeight="1">
      <c r="C321" s="2" t="str">
        <f>IF(COUNTBLANK(A321:B321)&gt;0,"",MAX($C$1:C320)+1)</f>
        <v/>
      </c>
      <c r="D321" s="2" t="str">
        <f>IF(ROWS($A$1:A320)&lt;=MAX($C$2:$C$500),INDEX(TblD,MATCH(ROWS($A$1:A320),$C$2:$C$500,0),1),"")</f>
        <v/>
      </c>
      <c r="E321" s="2" t="str">
        <f>IF(ROWS($A$1:A320)&lt;=MAX($C$2:$C$501),INDEX(TblD,MATCH(ROWS($A$1:A320),$C$2:$C$501,0),2),"")</f>
        <v/>
      </c>
    </row>
    <row r="322" spans="3:5" ht="13.5" customHeight="1">
      <c r="C322" s="2" t="str">
        <f>IF(COUNTBLANK(A322:B322)&gt;0,"",MAX($C$1:C321)+1)</f>
        <v/>
      </c>
      <c r="D322" s="2" t="str">
        <f>IF(ROWS($A$1:A321)&lt;=MAX($C$2:$C$500),INDEX(TblD,MATCH(ROWS($A$1:A321),$C$2:$C$500,0),1),"")</f>
        <v/>
      </c>
      <c r="E322" s="2" t="str">
        <f>IF(ROWS($A$1:A321)&lt;=MAX($C$2:$C$501),INDEX(TblD,MATCH(ROWS($A$1:A321),$C$2:$C$501,0),2),"")</f>
        <v/>
      </c>
    </row>
    <row r="323" spans="3:5" ht="13.5" customHeight="1">
      <c r="C323" s="2" t="str">
        <f>IF(COUNTBLANK(A323:B323)&gt;0,"",MAX($C$1:C322)+1)</f>
        <v/>
      </c>
      <c r="D323" s="2" t="str">
        <f>IF(ROWS($A$1:A322)&lt;=MAX($C$2:$C$500),INDEX(TblD,MATCH(ROWS($A$1:A322),$C$2:$C$500,0),1),"")</f>
        <v/>
      </c>
      <c r="E323" s="2" t="str">
        <f>IF(ROWS($A$1:A322)&lt;=MAX($C$2:$C$501),INDEX(TblD,MATCH(ROWS($A$1:A322),$C$2:$C$501,0),2),"")</f>
        <v/>
      </c>
    </row>
    <row r="324" spans="3:5" ht="13.5" customHeight="1">
      <c r="C324" s="2" t="str">
        <f>IF(COUNTBLANK(A324:B324)&gt;0,"",MAX($C$1:C323)+1)</f>
        <v/>
      </c>
      <c r="D324" s="2" t="str">
        <f>IF(ROWS($A$1:A323)&lt;=MAX($C$2:$C$500),INDEX(TblD,MATCH(ROWS($A$1:A323),$C$2:$C$500,0),1),"")</f>
        <v/>
      </c>
      <c r="E324" s="2" t="str">
        <f>IF(ROWS($A$1:A323)&lt;=MAX($C$2:$C$501),INDEX(TblD,MATCH(ROWS($A$1:A323),$C$2:$C$501,0),2),"")</f>
        <v/>
      </c>
    </row>
    <row r="325" spans="3:5" ht="13.5" customHeight="1">
      <c r="C325" s="2" t="str">
        <f>IF(COUNTBLANK(A325:B325)&gt;0,"",MAX($C$1:C324)+1)</f>
        <v/>
      </c>
      <c r="D325" s="2" t="str">
        <f>IF(ROWS($A$1:A324)&lt;=MAX($C$2:$C$500),INDEX(TblD,MATCH(ROWS($A$1:A324),$C$2:$C$500,0),1),"")</f>
        <v/>
      </c>
      <c r="E325" s="2" t="str">
        <f>IF(ROWS($A$1:A324)&lt;=MAX($C$2:$C$501),INDEX(TblD,MATCH(ROWS($A$1:A324),$C$2:$C$501,0),2),"")</f>
        <v/>
      </c>
    </row>
    <row r="326" spans="3:5" ht="13.5" customHeight="1">
      <c r="C326" s="2" t="str">
        <f>IF(COUNTBLANK(A326:B326)&gt;0,"",MAX($C$1:C325)+1)</f>
        <v/>
      </c>
      <c r="D326" s="2" t="str">
        <f>IF(ROWS($A$1:A325)&lt;=MAX($C$2:$C$500),INDEX(TblD,MATCH(ROWS($A$1:A325),$C$2:$C$500,0),1),"")</f>
        <v/>
      </c>
      <c r="E326" s="2" t="str">
        <f>IF(ROWS($A$1:A325)&lt;=MAX($C$2:$C$501),INDEX(TblD,MATCH(ROWS($A$1:A325),$C$2:$C$501,0),2),"")</f>
        <v/>
      </c>
    </row>
    <row r="327" spans="3:5" ht="13.5" customHeight="1">
      <c r="C327" s="2" t="str">
        <f>IF(COUNTBLANK(A327:B327)&gt;0,"",MAX($C$1:C326)+1)</f>
        <v/>
      </c>
      <c r="D327" s="2" t="str">
        <f>IF(ROWS($A$1:A326)&lt;=MAX($C$2:$C$500),INDEX(TblD,MATCH(ROWS($A$1:A326),$C$2:$C$500,0),1),"")</f>
        <v/>
      </c>
      <c r="E327" s="2" t="str">
        <f>IF(ROWS($A$1:A326)&lt;=MAX($C$2:$C$501),INDEX(TblD,MATCH(ROWS($A$1:A326),$C$2:$C$501,0),2),"")</f>
        <v/>
      </c>
    </row>
    <row r="328" spans="3:5" ht="13.5" customHeight="1">
      <c r="C328" s="2" t="str">
        <f>IF(COUNTBLANK(A328:B328)&gt;0,"",MAX($C$1:C327)+1)</f>
        <v/>
      </c>
      <c r="D328" s="2" t="str">
        <f>IF(ROWS($A$1:A327)&lt;=MAX($C$2:$C$500),INDEX(TblD,MATCH(ROWS($A$1:A327),$C$2:$C$500,0),1),"")</f>
        <v/>
      </c>
      <c r="E328" s="2" t="str">
        <f>IF(ROWS($A$1:A327)&lt;=MAX($C$2:$C$501),INDEX(TblD,MATCH(ROWS($A$1:A327),$C$2:$C$501,0),2),"")</f>
        <v/>
      </c>
    </row>
    <row r="329" spans="3:5" ht="13.5" customHeight="1">
      <c r="C329" s="2" t="str">
        <f>IF(COUNTBLANK(A329:B329)&gt;0,"",MAX($C$1:C328)+1)</f>
        <v/>
      </c>
      <c r="D329" s="2" t="str">
        <f>IF(ROWS($A$1:A328)&lt;=MAX($C$2:$C$500),INDEX(TblD,MATCH(ROWS($A$1:A328),$C$2:$C$500,0),1),"")</f>
        <v/>
      </c>
      <c r="E329" s="2" t="str">
        <f>IF(ROWS($A$1:A328)&lt;=MAX($C$2:$C$501),INDEX(TblD,MATCH(ROWS($A$1:A328),$C$2:$C$501,0),2),"")</f>
        <v/>
      </c>
    </row>
    <row r="330" spans="3:5" ht="13.5" customHeight="1">
      <c r="C330" s="2" t="str">
        <f>IF(COUNTBLANK(A330:B330)&gt;0,"",MAX($C$1:C329)+1)</f>
        <v/>
      </c>
      <c r="D330" s="2" t="str">
        <f>IF(ROWS($A$1:A329)&lt;=MAX($C$2:$C$500),INDEX(TblD,MATCH(ROWS($A$1:A329),$C$2:$C$500,0),1),"")</f>
        <v/>
      </c>
      <c r="E330" s="2" t="str">
        <f>IF(ROWS($A$1:A329)&lt;=MAX($C$2:$C$501),INDEX(TblD,MATCH(ROWS($A$1:A329),$C$2:$C$501,0),2),"")</f>
        <v/>
      </c>
    </row>
    <row r="331" spans="3:5" ht="13.5" customHeight="1">
      <c r="C331" s="2" t="str">
        <f>IF(COUNTBLANK(A331:B331)&gt;0,"",MAX($C$1:C330)+1)</f>
        <v/>
      </c>
      <c r="D331" s="2" t="str">
        <f>IF(ROWS($A$1:A330)&lt;=MAX($C$2:$C$500),INDEX(TblD,MATCH(ROWS($A$1:A330),$C$2:$C$500,0),1),"")</f>
        <v/>
      </c>
      <c r="E331" s="2" t="str">
        <f>IF(ROWS($A$1:A330)&lt;=MAX($C$2:$C$501),INDEX(TblD,MATCH(ROWS($A$1:A330),$C$2:$C$501,0),2),"")</f>
        <v/>
      </c>
    </row>
    <row r="332" spans="3:5" ht="13.5" customHeight="1">
      <c r="C332" s="2" t="str">
        <f>IF(COUNTBLANK(A332:B332)&gt;0,"",MAX($C$1:C331)+1)</f>
        <v/>
      </c>
      <c r="D332" s="2" t="str">
        <f>IF(ROWS($A$1:A331)&lt;=MAX($C$2:$C$500),INDEX(TblD,MATCH(ROWS($A$1:A331),$C$2:$C$500,0),1),"")</f>
        <v/>
      </c>
      <c r="E332" s="2" t="str">
        <f>IF(ROWS($A$1:A331)&lt;=MAX($C$2:$C$501),INDEX(TblD,MATCH(ROWS($A$1:A331),$C$2:$C$501,0),2),"")</f>
        <v/>
      </c>
    </row>
    <row r="333" spans="3:5" ht="13.5" customHeight="1">
      <c r="C333" s="2" t="str">
        <f>IF(COUNTBLANK(A333:B333)&gt;0,"",MAX($C$1:C332)+1)</f>
        <v/>
      </c>
      <c r="D333" s="2" t="str">
        <f>IF(ROWS($A$1:A332)&lt;=MAX($C$2:$C$500),INDEX(TblD,MATCH(ROWS($A$1:A332),$C$2:$C$500,0),1),"")</f>
        <v/>
      </c>
      <c r="E333" s="2" t="str">
        <f>IF(ROWS($A$1:A332)&lt;=MAX($C$2:$C$501),INDEX(TblD,MATCH(ROWS($A$1:A332),$C$2:$C$501,0),2),"")</f>
        <v/>
      </c>
    </row>
    <row r="334" spans="3:5" ht="13.5" customHeight="1">
      <c r="C334" s="2" t="str">
        <f>IF(COUNTBLANK(A334:B334)&gt;0,"",MAX($C$1:C333)+1)</f>
        <v/>
      </c>
      <c r="D334" s="2" t="str">
        <f>IF(ROWS($A$1:A333)&lt;=MAX($C$2:$C$500),INDEX(TblD,MATCH(ROWS($A$1:A333),$C$2:$C$500,0),1),"")</f>
        <v/>
      </c>
      <c r="E334" s="2" t="str">
        <f>IF(ROWS($A$1:A333)&lt;=MAX($C$2:$C$501),INDEX(TblD,MATCH(ROWS($A$1:A333),$C$2:$C$501,0),2),"")</f>
        <v/>
      </c>
    </row>
    <row r="335" spans="3:5" ht="13.5" customHeight="1">
      <c r="C335" s="2" t="str">
        <f>IF(COUNTBLANK(A335:B335)&gt;0,"",MAX($C$1:C334)+1)</f>
        <v/>
      </c>
      <c r="D335" s="2" t="str">
        <f>IF(ROWS($A$1:A334)&lt;=MAX($C$2:$C$500),INDEX(TblD,MATCH(ROWS($A$1:A334),$C$2:$C$500,0),1),"")</f>
        <v/>
      </c>
      <c r="E335" s="2" t="str">
        <f>IF(ROWS($A$1:A334)&lt;=MAX($C$2:$C$501),INDEX(TblD,MATCH(ROWS($A$1:A334),$C$2:$C$501,0),2),"")</f>
        <v/>
      </c>
    </row>
    <row r="336" spans="3:5" ht="13.5" customHeight="1">
      <c r="C336" s="2" t="str">
        <f>IF(COUNTBLANK(A336:B336)&gt;0,"",MAX($C$1:C335)+1)</f>
        <v/>
      </c>
      <c r="D336" s="2" t="str">
        <f>IF(ROWS($A$1:A335)&lt;=MAX($C$2:$C$500),INDEX(TblD,MATCH(ROWS($A$1:A335),$C$2:$C$500,0),1),"")</f>
        <v/>
      </c>
      <c r="E336" s="2" t="str">
        <f>IF(ROWS($A$1:A335)&lt;=MAX($C$2:$C$501),INDEX(TblD,MATCH(ROWS($A$1:A335),$C$2:$C$501,0),2),"")</f>
        <v/>
      </c>
    </row>
    <row r="337" spans="3:5" ht="13.5" customHeight="1">
      <c r="C337" s="2" t="str">
        <f>IF(COUNTBLANK(A337:B337)&gt;0,"",MAX($C$1:C336)+1)</f>
        <v/>
      </c>
      <c r="D337" s="2" t="str">
        <f>IF(ROWS($A$1:A336)&lt;=MAX($C$2:$C$500),INDEX(TblD,MATCH(ROWS($A$1:A336),$C$2:$C$500,0),1),"")</f>
        <v/>
      </c>
      <c r="E337" s="2" t="str">
        <f>IF(ROWS($A$1:A336)&lt;=MAX($C$2:$C$501),INDEX(TblD,MATCH(ROWS($A$1:A336),$C$2:$C$501,0),2),"")</f>
        <v/>
      </c>
    </row>
    <row r="338" spans="3:5" ht="13.5" customHeight="1">
      <c r="C338" s="2" t="str">
        <f>IF(COUNTBLANK(A338:B338)&gt;0,"",MAX($C$1:C337)+1)</f>
        <v/>
      </c>
      <c r="D338" s="2" t="str">
        <f>IF(ROWS($A$1:A337)&lt;=MAX($C$2:$C$500),INDEX(TblD,MATCH(ROWS($A$1:A337),$C$2:$C$500,0),1),"")</f>
        <v/>
      </c>
      <c r="E338" s="2" t="str">
        <f>IF(ROWS($A$1:A337)&lt;=MAX($C$2:$C$501),INDEX(TblD,MATCH(ROWS($A$1:A337),$C$2:$C$501,0),2),"")</f>
        <v/>
      </c>
    </row>
    <row r="339" spans="3:5" ht="13.5" customHeight="1">
      <c r="C339" s="2" t="str">
        <f>IF(COUNTBLANK(A339:B339)&gt;0,"",MAX($C$1:C338)+1)</f>
        <v/>
      </c>
      <c r="D339" s="2" t="str">
        <f>IF(ROWS($A$1:A338)&lt;=MAX($C$2:$C$500),INDEX(TblD,MATCH(ROWS($A$1:A338),$C$2:$C$500,0),1),"")</f>
        <v/>
      </c>
      <c r="E339" s="2" t="str">
        <f>IF(ROWS($A$1:A338)&lt;=MAX($C$2:$C$501),INDEX(TblD,MATCH(ROWS($A$1:A338),$C$2:$C$501,0),2),"")</f>
        <v/>
      </c>
    </row>
    <row r="340" spans="3:5" ht="13.5" customHeight="1">
      <c r="C340" s="2" t="str">
        <f>IF(COUNTBLANK(A340:B340)&gt;0,"",MAX($C$1:C339)+1)</f>
        <v/>
      </c>
      <c r="D340" s="2" t="str">
        <f>IF(ROWS($A$1:A339)&lt;=MAX($C$2:$C$500),INDEX(TblD,MATCH(ROWS($A$1:A339),$C$2:$C$500,0),1),"")</f>
        <v/>
      </c>
      <c r="E340" s="2" t="str">
        <f>IF(ROWS($A$1:A339)&lt;=MAX($C$2:$C$501),INDEX(TblD,MATCH(ROWS($A$1:A339),$C$2:$C$501,0),2),"")</f>
        <v/>
      </c>
    </row>
    <row r="341" spans="3:5" ht="13.5" customHeight="1">
      <c r="C341" s="2" t="str">
        <f>IF(COUNTBLANK(A341:B341)&gt;0,"",MAX($C$1:C340)+1)</f>
        <v/>
      </c>
      <c r="D341" s="2" t="str">
        <f>IF(ROWS($A$1:A340)&lt;=MAX($C$2:$C$500),INDEX(TblD,MATCH(ROWS($A$1:A340),$C$2:$C$500,0),1),"")</f>
        <v/>
      </c>
      <c r="E341" s="2" t="str">
        <f>IF(ROWS($A$1:A340)&lt;=MAX($C$2:$C$501),INDEX(TblD,MATCH(ROWS($A$1:A340),$C$2:$C$501,0),2),"")</f>
        <v/>
      </c>
    </row>
    <row r="342" spans="3:5" ht="13.5" customHeight="1">
      <c r="C342" s="2" t="str">
        <f>IF(COUNTBLANK(A342:B342)&gt;0,"",MAX($C$1:C341)+1)</f>
        <v/>
      </c>
      <c r="D342" s="2" t="str">
        <f>IF(ROWS($A$1:A341)&lt;=MAX($C$2:$C$500),INDEX(TblD,MATCH(ROWS($A$1:A341),$C$2:$C$500,0),1),"")</f>
        <v/>
      </c>
      <c r="E342" s="2" t="str">
        <f>IF(ROWS($A$1:A341)&lt;=MAX($C$2:$C$501),INDEX(TblD,MATCH(ROWS($A$1:A341),$C$2:$C$501,0),2),"")</f>
        <v/>
      </c>
    </row>
    <row r="343" spans="3:5" ht="13.5" customHeight="1">
      <c r="C343" s="2" t="str">
        <f>IF(COUNTBLANK(A343:B343)&gt;0,"",MAX($C$1:C342)+1)</f>
        <v/>
      </c>
      <c r="D343" s="2" t="str">
        <f>IF(ROWS($A$1:A342)&lt;=MAX($C$2:$C$500),INDEX(TblD,MATCH(ROWS($A$1:A342),$C$2:$C$500,0),1),"")</f>
        <v/>
      </c>
      <c r="E343" s="2" t="str">
        <f>IF(ROWS($A$1:A342)&lt;=MAX($C$2:$C$501),INDEX(TblD,MATCH(ROWS($A$1:A342),$C$2:$C$501,0),2),"")</f>
        <v/>
      </c>
    </row>
    <row r="344" spans="3:5" ht="13.5" customHeight="1">
      <c r="C344" s="2" t="str">
        <f>IF(COUNTBLANK(A344:B344)&gt;0,"",MAX($C$1:C343)+1)</f>
        <v/>
      </c>
      <c r="D344" s="2" t="str">
        <f>IF(ROWS($A$1:A343)&lt;=MAX($C$2:$C$500),INDEX(TblD,MATCH(ROWS($A$1:A343),$C$2:$C$500,0),1),"")</f>
        <v/>
      </c>
      <c r="E344" s="2" t="str">
        <f>IF(ROWS($A$1:A343)&lt;=MAX($C$2:$C$501),INDEX(TblD,MATCH(ROWS($A$1:A343),$C$2:$C$501,0),2),"")</f>
        <v/>
      </c>
    </row>
    <row r="345" spans="3:5" ht="13.5" customHeight="1">
      <c r="C345" s="2" t="str">
        <f>IF(COUNTBLANK(A345:B345)&gt;0,"",MAX($C$1:C344)+1)</f>
        <v/>
      </c>
      <c r="D345" s="2" t="str">
        <f>IF(ROWS($A$1:A344)&lt;=MAX($C$2:$C$500),INDEX(TblD,MATCH(ROWS($A$1:A344),$C$2:$C$500,0),1),"")</f>
        <v/>
      </c>
      <c r="E345" s="2" t="str">
        <f>IF(ROWS($A$1:A344)&lt;=MAX($C$2:$C$501),INDEX(TblD,MATCH(ROWS($A$1:A344),$C$2:$C$501,0),2),"")</f>
        <v/>
      </c>
    </row>
    <row r="346" spans="3:5" ht="13.5" customHeight="1">
      <c r="C346" s="2" t="str">
        <f>IF(COUNTBLANK(A346:B346)&gt;0,"",MAX($C$1:C345)+1)</f>
        <v/>
      </c>
      <c r="D346" s="2" t="str">
        <f>IF(ROWS($A$1:A345)&lt;=MAX($C$2:$C$500),INDEX(TblD,MATCH(ROWS($A$1:A345),$C$2:$C$500,0),1),"")</f>
        <v/>
      </c>
      <c r="E346" s="2" t="str">
        <f>IF(ROWS($A$1:A345)&lt;=MAX($C$2:$C$501),INDEX(TblD,MATCH(ROWS($A$1:A345),$C$2:$C$501,0),2),"")</f>
        <v/>
      </c>
    </row>
    <row r="347" spans="3:5" ht="13.5" customHeight="1">
      <c r="C347" s="2" t="str">
        <f>IF(COUNTBLANK(A347:B347)&gt;0,"",MAX($C$1:C346)+1)</f>
        <v/>
      </c>
      <c r="D347" s="2" t="str">
        <f>IF(ROWS($A$1:A346)&lt;=MAX($C$2:$C$500),INDEX(TblD,MATCH(ROWS($A$1:A346),$C$2:$C$500,0),1),"")</f>
        <v/>
      </c>
      <c r="E347" s="2" t="str">
        <f>IF(ROWS($A$1:A346)&lt;=MAX($C$2:$C$501),INDEX(TblD,MATCH(ROWS($A$1:A346),$C$2:$C$501,0),2),"")</f>
        <v/>
      </c>
    </row>
    <row r="348" spans="3:5" ht="13.5" customHeight="1">
      <c r="C348" s="2" t="str">
        <f>IF(COUNTBLANK(A348:B348)&gt;0,"",MAX($C$1:C347)+1)</f>
        <v/>
      </c>
      <c r="D348" s="2" t="str">
        <f>IF(ROWS($A$1:A347)&lt;=MAX($C$2:$C$500),INDEX(TblD,MATCH(ROWS($A$1:A347),$C$2:$C$500,0),1),"")</f>
        <v/>
      </c>
      <c r="E348" s="2" t="str">
        <f>IF(ROWS($A$1:A347)&lt;=MAX($C$2:$C$501),INDEX(TblD,MATCH(ROWS($A$1:A347),$C$2:$C$501,0),2),"")</f>
        <v/>
      </c>
    </row>
    <row r="349" spans="3:5" ht="13.5" customHeight="1">
      <c r="C349" s="2" t="str">
        <f>IF(COUNTBLANK(A349:B349)&gt;0,"",MAX($C$1:C348)+1)</f>
        <v/>
      </c>
      <c r="D349" s="2" t="str">
        <f>IF(ROWS($A$1:A348)&lt;=MAX($C$2:$C$500),INDEX(TblD,MATCH(ROWS($A$1:A348),$C$2:$C$500,0),1),"")</f>
        <v/>
      </c>
      <c r="E349" s="2" t="str">
        <f>IF(ROWS($A$1:A348)&lt;=MAX($C$2:$C$501),INDEX(TblD,MATCH(ROWS($A$1:A348),$C$2:$C$501,0),2),"")</f>
        <v/>
      </c>
    </row>
    <row r="350" spans="3:5" ht="13.5" customHeight="1">
      <c r="C350" s="2" t="str">
        <f>IF(COUNTBLANK(A350:B350)&gt;0,"",MAX($C$1:C349)+1)</f>
        <v/>
      </c>
      <c r="D350" s="2" t="str">
        <f>IF(ROWS($A$1:A349)&lt;=MAX($C$2:$C$500),INDEX(TblD,MATCH(ROWS($A$1:A349),$C$2:$C$500,0),1),"")</f>
        <v/>
      </c>
      <c r="E350" s="2" t="str">
        <f>IF(ROWS($A$1:A349)&lt;=MAX($C$2:$C$501),INDEX(TblD,MATCH(ROWS($A$1:A349),$C$2:$C$501,0),2),"")</f>
        <v/>
      </c>
    </row>
    <row r="351" spans="3:5" ht="13.5" customHeight="1">
      <c r="C351" s="2" t="str">
        <f>IF(COUNTBLANK(A351:B351)&gt;0,"",MAX($C$1:C350)+1)</f>
        <v/>
      </c>
      <c r="D351" s="2" t="str">
        <f>IF(ROWS($A$1:A350)&lt;=MAX($C$2:$C$500),INDEX(TblD,MATCH(ROWS($A$1:A350),$C$2:$C$500,0),1),"")</f>
        <v/>
      </c>
      <c r="E351" s="2" t="str">
        <f>IF(ROWS($A$1:A350)&lt;=MAX($C$2:$C$501),INDEX(TblD,MATCH(ROWS($A$1:A350),$C$2:$C$501,0),2),"")</f>
        <v/>
      </c>
    </row>
    <row r="352" spans="3:5" ht="13.5" customHeight="1">
      <c r="C352" s="2" t="str">
        <f>IF(COUNTBLANK(A352:B352)&gt;0,"",MAX($C$1:C351)+1)</f>
        <v/>
      </c>
      <c r="D352" s="2" t="str">
        <f>IF(ROWS($A$1:A351)&lt;=MAX($C$2:$C$500),INDEX(TblD,MATCH(ROWS($A$1:A351),$C$2:$C$500,0),1),"")</f>
        <v/>
      </c>
      <c r="E352" s="2" t="str">
        <f>IF(ROWS($A$1:A351)&lt;=MAX($C$2:$C$501),INDEX(TblD,MATCH(ROWS($A$1:A351),$C$2:$C$501,0),2),"")</f>
        <v/>
      </c>
    </row>
    <row r="353" spans="3:5" ht="13.5" customHeight="1">
      <c r="C353" s="2" t="str">
        <f>IF(COUNTBLANK(A353:B353)&gt;0,"",MAX($C$1:C352)+1)</f>
        <v/>
      </c>
      <c r="D353" s="2" t="str">
        <f>IF(ROWS($A$1:A352)&lt;=MAX($C$2:$C$500),INDEX(TblD,MATCH(ROWS($A$1:A352),$C$2:$C$500,0),1),"")</f>
        <v/>
      </c>
      <c r="E353" s="2" t="str">
        <f>IF(ROWS($A$1:A352)&lt;=MAX($C$2:$C$501),INDEX(TblD,MATCH(ROWS($A$1:A352),$C$2:$C$501,0),2),"")</f>
        <v/>
      </c>
    </row>
    <row r="354" spans="3:5" ht="13.5" customHeight="1">
      <c r="C354" s="2" t="str">
        <f>IF(COUNTBLANK(A354:B354)&gt;0,"",MAX($C$1:C353)+1)</f>
        <v/>
      </c>
      <c r="D354" s="2" t="str">
        <f>IF(ROWS($A$1:A353)&lt;=MAX($C$2:$C$500),INDEX(TblD,MATCH(ROWS($A$1:A353),$C$2:$C$500,0),1),"")</f>
        <v/>
      </c>
      <c r="E354" s="2" t="str">
        <f>IF(ROWS($A$1:A353)&lt;=MAX($C$2:$C$501),INDEX(TblD,MATCH(ROWS($A$1:A353),$C$2:$C$501,0),2),"")</f>
        <v/>
      </c>
    </row>
    <row r="355" spans="3:5" ht="13.5" customHeight="1">
      <c r="C355" s="2" t="str">
        <f>IF(COUNTBLANK(A355:B355)&gt;0,"",MAX($C$1:C354)+1)</f>
        <v/>
      </c>
      <c r="D355" s="2" t="str">
        <f>IF(ROWS($A$1:A354)&lt;=MAX($C$2:$C$500),INDEX(TblD,MATCH(ROWS($A$1:A354),$C$2:$C$500,0),1),"")</f>
        <v/>
      </c>
      <c r="E355" s="2" t="str">
        <f>IF(ROWS($A$1:A354)&lt;=MAX($C$2:$C$501),INDEX(TblD,MATCH(ROWS($A$1:A354),$C$2:$C$501,0),2),"")</f>
        <v/>
      </c>
    </row>
    <row r="356" spans="3:5" ht="13.5" customHeight="1">
      <c r="C356" s="2" t="str">
        <f>IF(COUNTBLANK(A356:B356)&gt;0,"",MAX($C$1:C355)+1)</f>
        <v/>
      </c>
      <c r="D356" s="2" t="str">
        <f>IF(ROWS($A$1:A355)&lt;=MAX($C$2:$C$500),INDEX(TblD,MATCH(ROWS($A$1:A355),$C$2:$C$500,0),1),"")</f>
        <v/>
      </c>
      <c r="E356" s="2" t="str">
        <f>IF(ROWS($A$1:A355)&lt;=MAX($C$2:$C$501),INDEX(TblD,MATCH(ROWS($A$1:A355),$C$2:$C$501,0),2),"")</f>
        <v/>
      </c>
    </row>
    <row r="357" spans="3:5" ht="13.5" customHeight="1">
      <c r="C357" s="2" t="str">
        <f>IF(COUNTBLANK(A357:B357)&gt;0,"",MAX($C$1:C356)+1)</f>
        <v/>
      </c>
      <c r="D357" s="2" t="str">
        <f>IF(ROWS($A$1:A356)&lt;=MAX($C$2:$C$500),INDEX(TblD,MATCH(ROWS($A$1:A356),$C$2:$C$500,0),1),"")</f>
        <v/>
      </c>
      <c r="E357" s="2" t="str">
        <f>IF(ROWS($A$1:A356)&lt;=MAX($C$2:$C$501),INDEX(TblD,MATCH(ROWS($A$1:A356),$C$2:$C$501,0),2),"")</f>
        <v/>
      </c>
    </row>
    <row r="358" spans="3:5" ht="13.5" customHeight="1">
      <c r="C358" s="2" t="str">
        <f>IF(COUNTBLANK(A358:B358)&gt;0,"",MAX($C$1:C357)+1)</f>
        <v/>
      </c>
      <c r="D358" s="2" t="str">
        <f>IF(ROWS($A$1:A357)&lt;=MAX($C$2:$C$500),INDEX(TblD,MATCH(ROWS($A$1:A357),$C$2:$C$500,0),1),"")</f>
        <v/>
      </c>
      <c r="E358" s="2" t="str">
        <f>IF(ROWS($A$1:A357)&lt;=MAX($C$2:$C$501),INDEX(TblD,MATCH(ROWS($A$1:A357),$C$2:$C$501,0),2),"")</f>
        <v/>
      </c>
    </row>
    <row r="359" spans="3:5" ht="13.5" customHeight="1">
      <c r="C359" s="2" t="str">
        <f>IF(COUNTBLANK(A359:B359)&gt;0,"",MAX($C$1:C358)+1)</f>
        <v/>
      </c>
      <c r="D359" s="2" t="str">
        <f>IF(ROWS($A$1:A358)&lt;=MAX($C$2:$C$500),INDEX(TblD,MATCH(ROWS($A$1:A358),$C$2:$C$500,0),1),"")</f>
        <v/>
      </c>
      <c r="E359" s="2" t="str">
        <f>IF(ROWS($A$1:A358)&lt;=MAX($C$2:$C$501),INDEX(TblD,MATCH(ROWS($A$1:A358),$C$2:$C$501,0),2),"")</f>
        <v/>
      </c>
    </row>
    <row r="360" spans="3:5" ht="13.5" customHeight="1">
      <c r="C360" s="2" t="str">
        <f>IF(COUNTBLANK(A360:B360)&gt;0,"",MAX($C$1:C359)+1)</f>
        <v/>
      </c>
      <c r="D360" s="2" t="str">
        <f>IF(ROWS($A$1:A359)&lt;=MAX($C$2:$C$500),INDEX(TblD,MATCH(ROWS($A$1:A359),$C$2:$C$500,0),1),"")</f>
        <v/>
      </c>
      <c r="E360" s="2" t="str">
        <f>IF(ROWS($A$1:A359)&lt;=MAX($C$2:$C$501),INDEX(TblD,MATCH(ROWS($A$1:A359),$C$2:$C$501,0),2),"")</f>
        <v/>
      </c>
    </row>
    <row r="361" spans="3:5" ht="13.5" customHeight="1">
      <c r="C361" s="2" t="str">
        <f>IF(COUNTBLANK(A361:B361)&gt;0,"",MAX($C$1:C360)+1)</f>
        <v/>
      </c>
      <c r="D361" s="2" t="str">
        <f>IF(ROWS($A$1:A360)&lt;=MAX($C$2:$C$500),INDEX(TblD,MATCH(ROWS($A$1:A360),$C$2:$C$500,0),1),"")</f>
        <v/>
      </c>
      <c r="E361" s="2" t="str">
        <f>IF(ROWS($A$1:A360)&lt;=MAX($C$2:$C$501),INDEX(TblD,MATCH(ROWS($A$1:A360),$C$2:$C$501,0),2),"")</f>
        <v/>
      </c>
    </row>
    <row r="362" spans="3:5" ht="13.5" customHeight="1">
      <c r="C362" s="2" t="str">
        <f>IF(COUNTBLANK(A362:B362)&gt;0,"",MAX($C$1:C361)+1)</f>
        <v/>
      </c>
      <c r="D362" s="2" t="str">
        <f>IF(ROWS($A$1:A361)&lt;=MAX($C$2:$C$500),INDEX(TblD,MATCH(ROWS($A$1:A361),$C$2:$C$500,0),1),"")</f>
        <v/>
      </c>
      <c r="E362" s="2" t="str">
        <f>IF(ROWS($A$1:A361)&lt;=MAX($C$2:$C$501),INDEX(TblD,MATCH(ROWS($A$1:A361),$C$2:$C$501,0),2),"")</f>
        <v/>
      </c>
    </row>
    <row r="363" spans="3:5" ht="13.5" customHeight="1">
      <c r="C363" s="2" t="str">
        <f>IF(COUNTBLANK(A363:B363)&gt;0,"",MAX($C$1:C362)+1)</f>
        <v/>
      </c>
      <c r="D363" s="2" t="str">
        <f>IF(ROWS($A$1:A362)&lt;=MAX($C$2:$C$500),INDEX(TblD,MATCH(ROWS($A$1:A362),$C$2:$C$500,0),1),"")</f>
        <v/>
      </c>
      <c r="E363" s="2" t="str">
        <f>IF(ROWS($A$1:A362)&lt;=MAX($C$2:$C$501),INDEX(TblD,MATCH(ROWS($A$1:A362),$C$2:$C$501,0),2),"")</f>
        <v/>
      </c>
    </row>
    <row r="364" spans="3:5" ht="13.5" customHeight="1">
      <c r="C364" s="2" t="str">
        <f>IF(COUNTBLANK(A364:B364)&gt;0,"",MAX($C$1:C363)+1)</f>
        <v/>
      </c>
      <c r="D364" s="2" t="str">
        <f>IF(ROWS($A$1:A363)&lt;=MAX($C$2:$C$500),INDEX(TblD,MATCH(ROWS($A$1:A363),$C$2:$C$500,0),1),"")</f>
        <v/>
      </c>
      <c r="E364" s="2" t="str">
        <f>IF(ROWS($A$1:A363)&lt;=MAX($C$2:$C$501),INDEX(TblD,MATCH(ROWS($A$1:A363),$C$2:$C$501,0),2),"")</f>
        <v/>
      </c>
    </row>
    <row r="365" spans="3:5" ht="13.5" customHeight="1">
      <c r="C365" s="2" t="str">
        <f>IF(COUNTBLANK(A365:B365)&gt;0,"",MAX($C$1:C364)+1)</f>
        <v/>
      </c>
      <c r="D365" s="2" t="str">
        <f>IF(ROWS($A$1:A364)&lt;=MAX($C$2:$C$500),INDEX(TblD,MATCH(ROWS($A$1:A364),$C$2:$C$500,0),1),"")</f>
        <v/>
      </c>
      <c r="E365" s="2" t="str">
        <f>IF(ROWS($A$1:A364)&lt;=MAX($C$2:$C$501),INDEX(TblD,MATCH(ROWS($A$1:A364),$C$2:$C$501,0),2),"")</f>
        <v/>
      </c>
    </row>
    <row r="366" spans="3:5" ht="13.5" customHeight="1">
      <c r="C366" s="2" t="str">
        <f>IF(COUNTBLANK(A366:B366)&gt;0,"",MAX($C$1:C365)+1)</f>
        <v/>
      </c>
      <c r="D366" s="2" t="str">
        <f>IF(ROWS($A$1:A365)&lt;=MAX($C$2:$C$500),INDEX(TblD,MATCH(ROWS($A$1:A365),$C$2:$C$500,0),1),"")</f>
        <v/>
      </c>
      <c r="E366" s="2" t="str">
        <f>IF(ROWS($A$1:A365)&lt;=MAX($C$2:$C$501),INDEX(TblD,MATCH(ROWS($A$1:A365),$C$2:$C$501,0),2),"")</f>
        <v/>
      </c>
    </row>
    <row r="367" spans="3:5" ht="13.5" customHeight="1">
      <c r="C367" s="2" t="str">
        <f>IF(COUNTBLANK(A367:B367)&gt;0,"",MAX($C$1:C366)+1)</f>
        <v/>
      </c>
      <c r="D367" s="2" t="str">
        <f>IF(ROWS($A$1:A366)&lt;=MAX($C$2:$C$500),INDEX(TblD,MATCH(ROWS($A$1:A366),$C$2:$C$500,0),1),"")</f>
        <v/>
      </c>
      <c r="E367" s="2" t="str">
        <f>IF(ROWS($A$1:A366)&lt;=MAX($C$2:$C$501),INDEX(TblD,MATCH(ROWS($A$1:A366),$C$2:$C$501,0),2),"")</f>
        <v/>
      </c>
    </row>
    <row r="368" spans="3:5" ht="13.5" customHeight="1">
      <c r="C368" s="2" t="str">
        <f>IF(COUNTBLANK(A368:B368)&gt;0,"",MAX($C$1:C367)+1)</f>
        <v/>
      </c>
      <c r="D368" s="2" t="str">
        <f>IF(ROWS($A$1:A367)&lt;=MAX($C$2:$C$500),INDEX(TblD,MATCH(ROWS($A$1:A367),$C$2:$C$500,0),1),"")</f>
        <v/>
      </c>
      <c r="E368" s="2" t="str">
        <f>IF(ROWS($A$1:A367)&lt;=MAX($C$2:$C$501),INDEX(TblD,MATCH(ROWS($A$1:A367),$C$2:$C$501,0),2),"")</f>
        <v/>
      </c>
    </row>
    <row r="369" spans="3:5" ht="13.5" customHeight="1">
      <c r="C369" s="2" t="str">
        <f>IF(COUNTBLANK(A369:B369)&gt;0,"",MAX($C$1:C368)+1)</f>
        <v/>
      </c>
      <c r="D369" s="2" t="str">
        <f>IF(ROWS($A$1:A368)&lt;=MAX($C$2:$C$500),INDEX(TblD,MATCH(ROWS($A$1:A368),$C$2:$C$500,0),1),"")</f>
        <v/>
      </c>
      <c r="E369" s="2" t="str">
        <f>IF(ROWS($A$1:A368)&lt;=MAX($C$2:$C$501),INDEX(TblD,MATCH(ROWS($A$1:A368),$C$2:$C$501,0),2),"")</f>
        <v/>
      </c>
    </row>
    <row r="370" spans="3:5" ht="13.5" customHeight="1">
      <c r="C370" s="2" t="str">
        <f>IF(COUNTBLANK(A370:B370)&gt;0,"",MAX($C$1:C369)+1)</f>
        <v/>
      </c>
      <c r="D370" s="2" t="str">
        <f>IF(ROWS($A$1:A369)&lt;=MAX($C$2:$C$500),INDEX(TblD,MATCH(ROWS($A$1:A369),$C$2:$C$500,0),1),"")</f>
        <v/>
      </c>
      <c r="E370" s="2" t="str">
        <f>IF(ROWS($A$1:A369)&lt;=MAX($C$2:$C$501),INDEX(TblD,MATCH(ROWS($A$1:A369),$C$2:$C$501,0),2),"")</f>
        <v/>
      </c>
    </row>
    <row r="371" spans="3:5" ht="13.5" customHeight="1">
      <c r="C371" s="2" t="str">
        <f>IF(COUNTBLANK(A371:B371)&gt;0,"",MAX($C$1:C370)+1)</f>
        <v/>
      </c>
      <c r="D371" s="2" t="str">
        <f>IF(ROWS($A$1:A370)&lt;=MAX($C$2:$C$500),INDEX(TblD,MATCH(ROWS($A$1:A370),$C$2:$C$500,0),1),"")</f>
        <v/>
      </c>
      <c r="E371" s="2" t="str">
        <f>IF(ROWS($A$1:A370)&lt;=MAX($C$2:$C$501),INDEX(TblD,MATCH(ROWS($A$1:A370),$C$2:$C$501,0),2),"")</f>
        <v/>
      </c>
    </row>
    <row r="372" spans="3:5" ht="13.5" customHeight="1">
      <c r="C372" s="2" t="str">
        <f>IF(COUNTBLANK(A372:B372)&gt;0,"",MAX($C$1:C371)+1)</f>
        <v/>
      </c>
      <c r="D372" s="2" t="str">
        <f>IF(ROWS($A$1:A371)&lt;=MAX($C$2:$C$500),INDEX(TblD,MATCH(ROWS($A$1:A371),$C$2:$C$500,0),1),"")</f>
        <v/>
      </c>
      <c r="E372" s="2" t="str">
        <f>IF(ROWS($A$1:A371)&lt;=MAX($C$2:$C$501),INDEX(TblD,MATCH(ROWS($A$1:A371),$C$2:$C$501,0),2),"")</f>
        <v/>
      </c>
    </row>
    <row r="373" spans="3:5" ht="13.5" customHeight="1">
      <c r="C373" s="2" t="str">
        <f>IF(COUNTBLANK(A373:B373)&gt;0,"",MAX($C$1:C372)+1)</f>
        <v/>
      </c>
      <c r="D373" s="2" t="str">
        <f>IF(ROWS($A$1:A372)&lt;=MAX($C$2:$C$500),INDEX(TblD,MATCH(ROWS($A$1:A372),$C$2:$C$500,0),1),"")</f>
        <v/>
      </c>
      <c r="E373" s="2" t="str">
        <f>IF(ROWS($A$1:A372)&lt;=MAX($C$2:$C$501),INDEX(TblD,MATCH(ROWS($A$1:A372),$C$2:$C$501,0),2),"")</f>
        <v/>
      </c>
    </row>
    <row r="374" spans="3:5" ht="13.5" customHeight="1">
      <c r="C374" s="2" t="str">
        <f>IF(COUNTBLANK(A374:B374)&gt;0,"",MAX($C$1:C373)+1)</f>
        <v/>
      </c>
      <c r="D374" s="2" t="str">
        <f>IF(ROWS($A$1:A373)&lt;=MAX($C$2:$C$500),INDEX(TblD,MATCH(ROWS($A$1:A373),$C$2:$C$500,0),1),"")</f>
        <v/>
      </c>
      <c r="E374" s="2" t="str">
        <f>IF(ROWS($A$1:A373)&lt;=MAX($C$2:$C$501),INDEX(TblD,MATCH(ROWS($A$1:A373),$C$2:$C$501,0),2),"")</f>
        <v/>
      </c>
    </row>
    <row r="375" spans="3:5" ht="13.5" customHeight="1">
      <c r="C375" s="2" t="str">
        <f>IF(COUNTBLANK(A375:B375)&gt;0,"",MAX($C$1:C374)+1)</f>
        <v/>
      </c>
      <c r="D375" s="2" t="str">
        <f>IF(ROWS($A$1:A374)&lt;=MAX($C$2:$C$500),INDEX(TblD,MATCH(ROWS($A$1:A374),$C$2:$C$500,0),1),"")</f>
        <v/>
      </c>
      <c r="E375" s="2" t="str">
        <f>IF(ROWS($A$1:A374)&lt;=MAX($C$2:$C$501),INDEX(TblD,MATCH(ROWS($A$1:A374),$C$2:$C$501,0),2),"")</f>
        <v/>
      </c>
    </row>
    <row r="376" spans="3:5" ht="13.5" customHeight="1">
      <c r="C376" s="2" t="str">
        <f>IF(COUNTBLANK(A376:B376)&gt;0,"",MAX($C$1:C375)+1)</f>
        <v/>
      </c>
      <c r="D376" s="2" t="str">
        <f>IF(ROWS($A$1:A375)&lt;=MAX($C$2:$C$500),INDEX(TblD,MATCH(ROWS($A$1:A375),$C$2:$C$500,0),1),"")</f>
        <v/>
      </c>
      <c r="E376" s="2" t="str">
        <f>IF(ROWS($A$1:A375)&lt;=MAX($C$2:$C$501),INDEX(TblD,MATCH(ROWS($A$1:A375),$C$2:$C$501,0),2),"")</f>
        <v/>
      </c>
    </row>
    <row r="377" spans="3:5" ht="13.5" customHeight="1">
      <c r="C377" s="2" t="str">
        <f>IF(COUNTBLANK(A377:B377)&gt;0,"",MAX($C$1:C376)+1)</f>
        <v/>
      </c>
      <c r="D377" s="2" t="str">
        <f>IF(ROWS($A$1:A376)&lt;=MAX($C$2:$C$500),INDEX(TblD,MATCH(ROWS($A$1:A376),$C$2:$C$500,0),1),"")</f>
        <v/>
      </c>
      <c r="E377" s="2" t="str">
        <f>IF(ROWS($A$1:A376)&lt;=MAX($C$2:$C$501),INDEX(TblD,MATCH(ROWS($A$1:A376),$C$2:$C$501,0),2),"")</f>
        <v/>
      </c>
    </row>
    <row r="378" spans="3:5" ht="13.5" customHeight="1">
      <c r="C378" s="2" t="str">
        <f>IF(COUNTBLANK(A378:B378)&gt;0,"",MAX($C$1:C377)+1)</f>
        <v/>
      </c>
      <c r="D378" s="2" t="str">
        <f>IF(ROWS($A$1:A377)&lt;=MAX($C$2:$C$500),INDEX(TblD,MATCH(ROWS($A$1:A377),$C$2:$C$500,0),1),"")</f>
        <v/>
      </c>
      <c r="E378" s="2" t="str">
        <f>IF(ROWS($A$1:A377)&lt;=MAX($C$2:$C$501),INDEX(TblD,MATCH(ROWS($A$1:A377),$C$2:$C$501,0),2),"")</f>
        <v/>
      </c>
    </row>
    <row r="379" spans="3:5" ht="13.5" customHeight="1">
      <c r="C379" s="2" t="str">
        <f>IF(COUNTBLANK(A379:B379)&gt;0,"",MAX($C$1:C378)+1)</f>
        <v/>
      </c>
      <c r="D379" s="2" t="str">
        <f>IF(ROWS($A$1:A378)&lt;=MAX($C$2:$C$500),INDEX(TblD,MATCH(ROWS($A$1:A378),$C$2:$C$500,0),1),"")</f>
        <v/>
      </c>
      <c r="E379" s="2" t="str">
        <f>IF(ROWS($A$1:A378)&lt;=MAX($C$2:$C$501),INDEX(TblD,MATCH(ROWS($A$1:A378),$C$2:$C$501,0),2),"")</f>
        <v/>
      </c>
    </row>
    <row r="380" spans="3:5" ht="13.5" customHeight="1">
      <c r="C380" s="2" t="str">
        <f>IF(COUNTBLANK(A380:B380)&gt;0,"",MAX($C$1:C379)+1)</f>
        <v/>
      </c>
      <c r="D380" s="2" t="str">
        <f>IF(ROWS($A$1:A379)&lt;=MAX($C$2:$C$500),INDEX(TblD,MATCH(ROWS($A$1:A379),$C$2:$C$500,0),1),"")</f>
        <v/>
      </c>
      <c r="E380" s="2" t="str">
        <f>IF(ROWS($A$1:A379)&lt;=MAX($C$2:$C$501),INDEX(TblD,MATCH(ROWS($A$1:A379),$C$2:$C$501,0),2),"")</f>
        <v/>
      </c>
    </row>
    <row r="381" spans="3:5" ht="13.5" customHeight="1">
      <c r="C381" s="2" t="str">
        <f>IF(COUNTBLANK(A381:B381)&gt;0,"",MAX($C$1:C380)+1)</f>
        <v/>
      </c>
      <c r="D381" s="2" t="str">
        <f>IF(ROWS($A$1:A380)&lt;=MAX($C$2:$C$500),INDEX(TblD,MATCH(ROWS($A$1:A380),$C$2:$C$500,0),1),"")</f>
        <v/>
      </c>
      <c r="E381" s="2" t="str">
        <f>IF(ROWS($A$1:A380)&lt;=MAX($C$2:$C$501),INDEX(TblD,MATCH(ROWS($A$1:A380),$C$2:$C$501,0),2),"")</f>
        <v/>
      </c>
    </row>
    <row r="382" spans="3:5" ht="13.5" customHeight="1">
      <c r="C382" s="2" t="str">
        <f>IF(COUNTBLANK(A382:B382)&gt;0,"",MAX($C$1:C381)+1)</f>
        <v/>
      </c>
      <c r="D382" s="2" t="str">
        <f>IF(ROWS($A$1:A381)&lt;=MAX($C$2:$C$500),INDEX(TblD,MATCH(ROWS($A$1:A381),$C$2:$C$500,0),1),"")</f>
        <v/>
      </c>
      <c r="E382" s="2" t="str">
        <f>IF(ROWS($A$1:A381)&lt;=MAX($C$2:$C$501),INDEX(TblD,MATCH(ROWS($A$1:A381),$C$2:$C$501,0),2),"")</f>
        <v/>
      </c>
    </row>
    <row r="383" spans="3:5" ht="13.5" customHeight="1">
      <c r="C383" s="2" t="str">
        <f>IF(COUNTBLANK(A383:B383)&gt;0,"",MAX($C$1:C382)+1)</f>
        <v/>
      </c>
      <c r="D383" s="2" t="str">
        <f>IF(ROWS($A$1:A382)&lt;=MAX($C$2:$C$500),INDEX(TblD,MATCH(ROWS($A$1:A382),$C$2:$C$500,0),1),"")</f>
        <v/>
      </c>
      <c r="E383" s="2" t="str">
        <f>IF(ROWS($A$1:A382)&lt;=MAX($C$2:$C$501),INDEX(TblD,MATCH(ROWS($A$1:A382),$C$2:$C$501,0),2),"")</f>
        <v/>
      </c>
    </row>
    <row r="384" spans="3:5" ht="13.5" customHeight="1">
      <c r="C384" s="2" t="str">
        <f>IF(COUNTBLANK(A384:B384)&gt;0,"",MAX($C$1:C383)+1)</f>
        <v/>
      </c>
      <c r="D384" s="2" t="str">
        <f>IF(ROWS($A$1:A383)&lt;=MAX($C$2:$C$500),INDEX(TblD,MATCH(ROWS($A$1:A383),$C$2:$C$500,0),1),"")</f>
        <v/>
      </c>
      <c r="E384" s="2" t="str">
        <f>IF(ROWS($A$1:A383)&lt;=MAX($C$2:$C$501),INDEX(TblD,MATCH(ROWS($A$1:A383),$C$2:$C$501,0),2),"")</f>
        <v/>
      </c>
    </row>
    <row r="385" spans="3:5" ht="13.5" customHeight="1">
      <c r="C385" s="2" t="str">
        <f>IF(COUNTBLANK(A385:B385)&gt;0,"",MAX($C$1:C384)+1)</f>
        <v/>
      </c>
      <c r="D385" s="2" t="str">
        <f>IF(ROWS($A$1:A384)&lt;=MAX($C$2:$C$500),INDEX(TblD,MATCH(ROWS($A$1:A384),$C$2:$C$500,0),1),"")</f>
        <v/>
      </c>
      <c r="E385" s="2" t="str">
        <f>IF(ROWS($A$1:A384)&lt;=MAX($C$2:$C$501),INDEX(TblD,MATCH(ROWS($A$1:A384),$C$2:$C$501,0),2),"")</f>
        <v/>
      </c>
    </row>
    <row r="386" spans="3:5" ht="13.5" customHeight="1">
      <c r="C386" s="2" t="str">
        <f>IF(COUNTBLANK(A386:B386)&gt;0,"",MAX($C$1:C385)+1)</f>
        <v/>
      </c>
      <c r="D386" s="2" t="str">
        <f>IF(ROWS($A$1:A385)&lt;=MAX($C$2:$C$500),INDEX(TblD,MATCH(ROWS($A$1:A385),$C$2:$C$500,0),1),"")</f>
        <v/>
      </c>
      <c r="E386" s="2" t="str">
        <f>IF(ROWS($A$1:A385)&lt;=MAX($C$2:$C$501),INDEX(TblD,MATCH(ROWS($A$1:A385),$C$2:$C$501,0),2),"")</f>
        <v/>
      </c>
    </row>
    <row r="387" spans="3:5" ht="13.5" customHeight="1">
      <c r="C387" s="2" t="str">
        <f>IF(COUNTBLANK(A387:B387)&gt;0,"",MAX($C$1:C386)+1)</f>
        <v/>
      </c>
      <c r="D387" s="2" t="str">
        <f>IF(ROWS($A$1:A386)&lt;=MAX($C$2:$C$500),INDEX(TblD,MATCH(ROWS($A$1:A386),$C$2:$C$500,0),1),"")</f>
        <v/>
      </c>
      <c r="E387" s="2" t="str">
        <f>IF(ROWS($A$1:A386)&lt;=MAX($C$2:$C$501),INDEX(TblD,MATCH(ROWS($A$1:A386),$C$2:$C$501,0),2),"")</f>
        <v/>
      </c>
    </row>
    <row r="388" spans="3:5" ht="13.5" customHeight="1">
      <c r="C388" s="2" t="str">
        <f>IF(COUNTBLANK(A388:B388)&gt;0,"",MAX($C$1:C387)+1)</f>
        <v/>
      </c>
      <c r="D388" s="2" t="str">
        <f>IF(ROWS($A$1:A387)&lt;=MAX($C$2:$C$500),INDEX(TblD,MATCH(ROWS($A$1:A387),$C$2:$C$500,0),1),"")</f>
        <v/>
      </c>
      <c r="E388" s="2" t="str">
        <f>IF(ROWS($A$1:A387)&lt;=MAX($C$2:$C$501),INDEX(TblD,MATCH(ROWS($A$1:A387),$C$2:$C$501,0),2),"")</f>
        <v/>
      </c>
    </row>
    <row r="389" spans="3:5" ht="13.5" customHeight="1">
      <c r="C389" s="2" t="str">
        <f>IF(COUNTBLANK(A389:B389)&gt;0,"",MAX($C$1:C388)+1)</f>
        <v/>
      </c>
      <c r="D389" s="2" t="str">
        <f>IF(ROWS($A$1:A388)&lt;=MAX($C$2:$C$500),INDEX(TblD,MATCH(ROWS($A$1:A388),$C$2:$C$500,0),1),"")</f>
        <v/>
      </c>
      <c r="E389" s="2" t="str">
        <f>IF(ROWS($A$1:A388)&lt;=MAX($C$2:$C$501),INDEX(TblD,MATCH(ROWS($A$1:A388),$C$2:$C$501,0),2),"")</f>
        <v/>
      </c>
    </row>
    <row r="390" spans="3:5" ht="13.5" customHeight="1">
      <c r="C390" s="2" t="str">
        <f>IF(COUNTBLANK(A390:B390)&gt;0,"",MAX($C$1:C389)+1)</f>
        <v/>
      </c>
      <c r="D390" s="2" t="str">
        <f>IF(ROWS($A$1:A389)&lt;=MAX($C$2:$C$500),INDEX(TblD,MATCH(ROWS($A$1:A389),$C$2:$C$500,0),1),"")</f>
        <v/>
      </c>
      <c r="E390" s="2" t="str">
        <f>IF(ROWS($A$1:A389)&lt;=MAX($C$2:$C$501),INDEX(TblD,MATCH(ROWS($A$1:A389),$C$2:$C$501,0),2),"")</f>
        <v/>
      </c>
    </row>
    <row r="391" spans="3:5" ht="13.5" customHeight="1">
      <c r="C391" s="2" t="str">
        <f>IF(COUNTBLANK(A391:B391)&gt;0,"",MAX($C$1:C390)+1)</f>
        <v/>
      </c>
      <c r="D391" s="2" t="str">
        <f>IF(ROWS($A$1:A390)&lt;=MAX($C$2:$C$500),INDEX(TblD,MATCH(ROWS($A$1:A390),$C$2:$C$500,0),1),"")</f>
        <v/>
      </c>
      <c r="E391" s="2" t="str">
        <f>IF(ROWS($A$1:A390)&lt;=MAX($C$2:$C$501),INDEX(TblD,MATCH(ROWS($A$1:A390),$C$2:$C$501,0),2),"")</f>
        <v/>
      </c>
    </row>
    <row r="392" spans="3:5" ht="13.5" customHeight="1">
      <c r="C392" s="2" t="str">
        <f>IF(COUNTBLANK(A392:B392)&gt;0,"",MAX($C$1:C391)+1)</f>
        <v/>
      </c>
      <c r="D392" s="2" t="str">
        <f>IF(ROWS($A$1:A391)&lt;=MAX($C$2:$C$500),INDEX(TblD,MATCH(ROWS($A$1:A391),$C$2:$C$500,0),1),"")</f>
        <v/>
      </c>
      <c r="E392" s="2" t="str">
        <f>IF(ROWS($A$1:A391)&lt;=MAX($C$2:$C$501),INDEX(TblD,MATCH(ROWS($A$1:A391),$C$2:$C$501,0),2),"")</f>
        <v/>
      </c>
    </row>
    <row r="393" spans="3:5" ht="13.5" customHeight="1">
      <c r="C393" s="2" t="str">
        <f>IF(COUNTBLANK(A393:B393)&gt;0,"",MAX($C$1:C392)+1)</f>
        <v/>
      </c>
      <c r="D393" s="2" t="str">
        <f>IF(ROWS($A$1:A392)&lt;=MAX($C$2:$C$500),INDEX(TblD,MATCH(ROWS($A$1:A392),$C$2:$C$500,0),1),"")</f>
        <v/>
      </c>
      <c r="E393" s="2" t="str">
        <f>IF(ROWS($A$1:A392)&lt;=MAX($C$2:$C$501),INDEX(TblD,MATCH(ROWS($A$1:A392),$C$2:$C$501,0),2),"")</f>
        <v/>
      </c>
    </row>
    <row r="394" spans="3:5" ht="13.5" customHeight="1">
      <c r="C394" s="2" t="str">
        <f>IF(COUNTBLANK(A394:B394)&gt;0,"",MAX($C$1:C393)+1)</f>
        <v/>
      </c>
      <c r="D394" s="2" t="str">
        <f>IF(ROWS($A$1:A393)&lt;=MAX($C$2:$C$500),INDEX(TblD,MATCH(ROWS($A$1:A393),$C$2:$C$500,0),1),"")</f>
        <v/>
      </c>
      <c r="E394" s="2" t="str">
        <f>IF(ROWS($A$1:A393)&lt;=MAX($C$2:$C$501),INDEX(TblD,MATCH(ROWS($A$1:A393),$C$2:$C$501,0),2),"")</f>
        <v/>
      </c>
    </row>
    <row r="395" spans="3:5" ht="13.5" customHeight="1">
      <c r="C395" s="2" t="str">
        <f>IF(COUNTBLANK(A395:B395)&gt;0,"",MAX($C$1:C394)+1)</f>
        <v/>
      </c>
      <c r="D395" s="2" t="str">
        <f>IF(ROWS($A$1:A394)&lt;=MAX($C$2:$C$500),INDEX(TblD,MATCH(ROWS($A$1:A394),$C$2:$C$500,0),1),"")</f>
        <v/>
      </c>
      <c r="E395" s="2" t="str">
        <f>IF(ROWS($A$1:A394)&lt;=MAX($C$2:$C$501),INDEX(TblD,MATCH(ROWS($A$1:A394),$C$2:$C$501,0),2),"")</f>
        <v/>
      </c>
    </row>
    <row r="396" spans="3:5" ht="13.5" customHeight="1">
      <c r="C396" s="2" t="str">
        <f>IF(COUNTBLANK(A396:B396)&gt;0,"",MAX($C$1:C395)+1)</f>
        <v/>
      </c>
      <c r="D396" s="2" t="str">
        <f>IF(ROWS($A$1:A395)&lt;=MAX($C$2:$C$500),INDEX(TblD,MATCH(ROWS($A$1:A395),$C$2:$C$500,0),1),"")</f>
        <v/>
      </c>
      <c r="E396" s="2" t="str">
        <f>IF(ROWS($A$1:A395)&lt;=MAX($C$2:$C$501),INDEX(TblD,MATCH(ROWS($A$1:A395),$C$2:$C$501,0),2),"")</f>
        <v/>
      </c>
    </row>
    <row r="397" spans="3:5" ht="13.5" customHeight="1">
      <c r="C397" s="2" t="str">
        <f>IF(COUNTBLANK(A397:B397)&gt;0,"",MAX($C$1:C396)+1)</f>
        <v/>
      </c>
      <c r="D397" s="2" t="str">
        <f>IF(ROWS($A$1:A396)&lt;=MAX($C$2:$C$500),INDEX(TblD,MATCH(ROWS($A$1:A396),$C$2:$C$500,0),1),"")</f>
        <v/>
      </c>
      <c r="E397" s="2" t="str">
        <f>IF(ROWS($A$1:A396)&lt;=MAX($C$2:$C$501),INDEX(TblD,MATCH(ROWS($A$1:A396),$C$2:$C$501,0),2),"")</f>
        <v/>
      </c>
    </row>
    <row r="398" spans="3:5" ht="13.5" customHeight="1">
      <c r="C398" s="2" t="str">
        <f>IF(COUNTBLANK(A398:B398)&gt;0,"",MAX($C$1:C397)+1)</f>
        <v/>
      </c>
      <c r="D398" s="2" t="str">
        <f>IF(ROWS($A$1:A397)&lt;=MAX($C$2:$C$500),INDEX(TblD,MATCH(ROWS($A$1:A397),$C$2:$C$500,0),1),"")</f>
        <v/>
      </c>
      <c r="E398" s="2" t="str">
        <f>IF(ROWS($A$1:A397)&lt;=MAX($C$2:$C$501),INDEX(TblD,MATCH(ROWS($A$1:A397),$C$2:$C$501,0),2),"")</f>
        <v/>
      </c>
    </row>
    <row r="399" spans="3:5" ht="13.5" customHeight="1">
      <c r="C399" s="2" t="str">
        <f>IF(COUNTBLANK(A399:B399)&gt;0,"",MAX($C$1:C398)+1)</f>
        <v/>
      </c>
      <c r="D399" s="2" t="str">
        <f>IF(ROWS($A$1:A398)&lt;=MAX($C$2:$C$500),INDEX(TblD,MATCH(ROWS($A$1:A398),$C$2:$C$500,0),1),"")</f>
        <v/>
      </c>
      <c r="E399" s="2" t="str">
        <f>IF(ROWS($A$1:A398)&lt;=MAX($C$2:$C$501),INDEX(TblD,MATCH(ROWS($A$1:A398),$C$2:$C$501,0),2),"")</f>
        <v/>
      </c>
    </row>
    <row r="400" spans="3:5" ht="13.5" customHeight="1">
      <c r="C400" s="2" t="str">
        <f>IF(COUNTBLANK(A400:B400)&gt;0,"",MAX($C$1:C399)+1)</f>
        <v/>
      </c>
      <c r="D400" s="2" t="str">
        <f>IF(ROWS($A$1:A399)&lt;=MAX($C$2:$C$500),INDEX(TblD,MATCH(ROWS($A$1:A399),$C$2:$C$500,0),1),"")</f>
        <v/>
      </c>
      <c r="E400" s="2" t="str">
        <f>IF(ROWS($A$1:A399)&lt;=MAX($C$2:$C$501),INDEX(TblD,MATCH(ROWS($A$1:A399),$C$2:$C$501,0),2),"")</f>
        <v/>
      </c>
    </row>
    <row r="401" spans="3:5" ht="13.5" customHeight="1">
      <c r="C401" s="2" t="str">
        <f>IF(COUNTBLANK(A401:B401)&gt;0,"",MAX($C$1:C400)+1)</f>
        <v/>
      </c>
      <c r="D401" s="2" t="str">
        <f>IF(ROWS($A$1:A400)&lt;=MAX($C$2:$C$500),INDEX(TblD,MATCH(ROWS($A$1:A400),$C$2:$C$500,0),1),"")</f>
        <v/>
      </c>
      <c r="E401" s="2" t="str">
        <f>IF(ROWS($A$1:A400)&lt;=MAX($C$2:$C$501),INDEX(TblD,MATCH(ROWS($A$1:A400),$C$2:$C$501,0),2),"")</f>
        <v/>
      </c>
    </row>
    <row r="402" spans="3:5" ht="13.5" customHeight="1">
      <c r="C402" s="2" t="str">
        <f>IF(COUNTBLANK(A402:B402)&gt;0,"",MAX($C$1:C401)+1)</f>
        <v/>
      </c>
      <c r="D402" s="2" t="str">
        <f>IF(ROWS($A$1:A401)&lt;=MAX($C$2:$C$500),INDEX(TblD,MATCH(ROWS($A$1:A401),$C$2:$C$500,0),1),"")</f>
        <v/>
      </c>
      <c r="E402" s="2" t="str">
        <f>IF(ROWS($A$1:A401)&lt;=MAX($C$2:$C$501),INDEX(TblD,MATCH(ROWS($A$1:A401),$C$2:$C$501,0),2),"")</f>
        <v/>
      </c>
    </row>
    <row r="403" spans="3:5" ht="13.5" customHeight="1">
      <c r="C403" s="2" t="str">
        <f>IF(COUNTBLANK(A403:B403)&gt;0,"",MAX($C$1:C402)+1)</f>
        <v/>
      </c>
      <c r="D403" s="2" t="str">
        <f>IF(ROWS($A$1:A402)&lt;=MAX($C$2:$C$500),INDEX(TblD,MATCH(ROWS($A$1:A402),$C$2:$C$500,0),1),"")</f>
        <v/>
      </c>
      <c r="E403" s="2" t="str">
        <f>IF(ROWS($A$1:A402)&lt;=MAX($C$2:$C$501),INDEX(TblD,MATCH(ROWS($A$1:A402),$C$2:$C$501,0),2),"")</f>
        <v/>
      </c>
    </row>
    <row r="404" spans="3:5" ht="13.5" customHeight="1">
      <c r="C404" s="2" t="str">
        <f>IF(COUNTBLANK(A404:B404)&gt;0,"",MAX($C$1:C403)+1)</f>
        <v/>
      </c>
      <c r="D404" s="2" t="str">
        <f>IF(ROWS($A$1:A403)&lt;=MAX($C$2:$C$500),INDEX(TblD,MATCH(ROWS($A$1:A403),$C$2:$C$500,0),1),"")</f>
        <v/>
      </c>
      <c r="E404" s="2" t="str">
        <f>IF(ROWS($A$1:A403)&lt;=MAX($C$2:$C$501),INDEX(TblD,MATCH(ROWS($A$1:A403),$C$2:$C$501,0),2),"")</f>
        <v/>
      </c>
    </row>
    <row r="405" spans="3:5" ht="13.5" customHeight="1">
      <c r="C405" s="2" t="str">
        <f>IF(COUNTBLANK(A405:B405)&gt;0,"",MAX($C$1:C404)+1)</f>
        <v/>
      </c>
      <c r="D405" s="2" t="str">
        <f>IF(ROWS($A$1:A404)&lt;=MAX($C$2:$C$500),INDEX(TblD,MATCH(ROWS($A$1:A404),$C$2:$C$500,0),1),"")</f>
        <v/>
      </c>
      <c r="E405" s="2" t="str">
        <f>IF(ROWS($A$1:A404)&lt;=MAX($C$2:$C$501),INDEX(TblD,MATCH(ROWS($A$1:A404),$C$2:$C$501,0),2),"")</f>
        <v/>
      </c>
    </row>
    <row r="406" spans="3:5" ht="13.5" customHeight="1">
      <c r="C406" s="2" t="str">
        <f>IF(COUNTBLANK(A406:B406)&gt;0,"",MAX($C$1:C405)+1)</f>
        <v/>
      </c>
      <c r="D406" s="2" t="str">
        <f>IF(ROWS($A$1:A405)&lt;=MAX($C$2:$C$500),INDEX(TblD,MATCH(ROWS($A$1:A405),$C$2:$C$500,0),1),"")</f>
        <v/>
      </c>
      <c r="E406" s="2" t="str">
        <f>IF(ROWS($A$1:A405)&lt;=MAX($C$2:$C$501),INDEX(TblD,MATCH(ROWS($A$1:A405),$C$2:$C$501,0),2),"")</f>
        <v/>
      </c>
    </row>
    <row r="407" spans="3:5" ht="13.5" customHeight="1">
      <c r="C407" s="2" t="str">
        <f>IF(COUNTBLANK(A407:B407)&gt;0,"",MAX($C$1:C406)+1)</f>
        <v/>
      </c>
      <c r="D407" s="2" t="str">
        <f>IF(ROWS($A$1:A406)&lt;=MAX($C$2:$C$500),INDEX(TblD,MATCH(ROWS($A$1:A406),$C$2:$C$500,0),1),"")</f>
        <v/>
      </c>
      <c r="E407" s="2" t="str">
        <f>IF(ROWS($A$1:A406)&lt;=MAX($C$2:$C$501),INDEX(TblD,MATCH(ROWS($A$1:A406),$C$2:$C$501,0),2),"")</f>
        <v/>
      </c>
    </row>
    <row r="408" spans="3:5" ht="13.5" customHeight="1">
      <c r="C408" s="2" t="str">
        <f>IF(COUNTBLANK(A408:B408)&gt;0,"",MAX($C$1:C407)+1)</f>
        <v/>
      </c>
      <c r="D408" s="2" t="str">
        <f>IF(ROWS($A$1:A407)&lt;=MAX($C$2:$C$500),INDEX(TblD,MATCH(ROWS($A$1:A407),$C$2:$C$500,0),1),"")</f>
        <v/>
      </c>
      <c r="E408" s="2" t="str">
        <f>IF(ROWS($A$1:A407)&lt;=MAX($C$2:$C$501),INDEX(TblD,MATCH(ROWS($A$1:A407),$C$2:$C$501,0),2),"")</f>
        <v/>
      </c>
    </row>
    <row r="409" spans="3:5" ht="13.5" customHeight="1">
      <c r="C409" s="2" t="str">
        <f>IF(COUNTBLANK(A409:B409)&gt;0,"",MAX($C$1:C408)+1)</f>
        <v/>
      </c>
      <c r="D409" s="2" t="str">
        <f>IF(ROWS($A$1:A408)&lt;=MAX($C$2:$C$500),INDEX(TblD,MATCH(ROWS($A$1:A408),$C$2:$C$500,0),1),"")</f>
        <v/>
      </c>
      <c r="E409" s="2" t="str">
        <f>IF(ROWS($A$1:A408)&lt;=MAX($C$2:$C$501),INDEX(TblD,MATCH(ROWS($A$1:A408),$C$2:$C$501,0),2),"")</f>
        <v/>
      </c>
    </row>
    <row r="410" spans="3:5" ht="13.5" customHeight="1">
      <c r="C410" s="2" t="str">
        <f>IF(COUNTBLANK(A410:B410)&gt;0,"",MAX($C$1:C409)+1)</f>
        <v/>
      </c>
      <c r="D410" s="2" t="str">
        <f>IF(ROWS($A$1:A409)&lt;=MAX($C$2:$C$500),INDEX(TblD,MATCH(ROWS($A$1:A409),$C$2:$C$500,0),1),"")</f>
        <v/>
      </c>
      <c r="E410" s="2" t="str">
        <f>IF(ROWS($A$1:A409)&lt;=MAX($C$2:$C$501),INDEX(TblD,MATCH(ROWS($A$1:A409),$C$2:$C$501,0),2),"")</f>
        <v/>
      </c>
    </row>
    <row r="411" spans="3:5" ht="13.5" customHeight="1">
      <c r="C411" s="2" t="str">
        <f>IF(COUNTBLANK(A411:B411)&gt;0,"",MAX($C$1:C410)+1)</f>
        <v/>
      </c>
      <c r="D411" s="2" t="str">
        <f>IF(ROWS($A$1:A410)&lt;=MAX($C$2:$C$500),INDEX(TblD,MATCH(ROWS($A$1:A410),$C$2:$C$500,0),1),"")</f>
        <v/>
      </c>
      <c r="E411" s="2" t="str">
        <f>IF(ROWS($A$1:A410)&lt;=MAX($C$2:$C$501),INDEX(TblD,MATCH(ROWS($A$1:A410),$C$2:$C$501,0),2),"")</f>
        <v/>
      </c>
    </row>
    <row r="412" spans="3:5" ht="13.5" customHeight="1">
      <c r="C412" s="2" t="str">
        <f>IF(COUNTBLANK(A412:B412)&gt;0,"",MAX($C$1:C411)+1)</f>
        <v/>
      </c>
      <c r="D412" s="2" t="str">
        <f>IF(ROWS($A$1:A411)&lt;=MAX($C$2:$C$500),INDEX(TblD,MATCH(ROWS($A$1:A411),$C$2:$C$500,0),1),"")</f>
        <v/>
      </c>
      <c r="E412" s="2" t="str">
        <f>IF(ROWS($A$1:A411)&lt;=MAX($C$2:$C$501),INDEX(TblD,MATCH(ROWS($A$1:A411),$C$2:$C$501,0),2),"")</f>
        <v/>
      </c>
    </row>
    <row r="413" spans="3:5" ht="13.5" customHeight="1">
      <c r="C413" s="2" t="str">
        <f>IF(COUNTBLANK(A413:B413)&gt;0,"",MAX($C$1:C412)+1)</f>
        <v/>
      </c>
      <c r="D413" s="2" t="str">
        <f>IF(ROWS($A$1:A412)&lt;=MAX($C$2:$C$500),INDEX(TblD,MATCH(ROWS($A$1:A412),$C$2:$C$500,0),1),"")</f>
        <v/>
      </c>
      <c r="E413" s="2" t="str">
        <f>IF(ROWS($A$1:A412)&lt;=MAX($C$2:$C$501),INDEX(TblD,MATCH(ROWS($A$1:A412),$C$2:$C$501,0),2),"")</f>
        <v/>
      </c>
    </row>
    <row r="414" spans="3:5" ht="13.5" customHeight="1">
      <c r="C414" s="2" t="str">
        <f>IF(COUNTBLANK(A414:B414)&gt;0,"",MAX($C$1:C413)+1)</f>
        <v/>
      </c>
      <c r="D414" s="2" t="str">
        <f>IF(ROWS($A$1:A413)&lt;=MAX($C$2:$C$500),INDEX(TblD,MATCH(ROWS($A$1:A413),$C$2:$C$500,0),1),"")</f>
        <v/>
      </c>
      <c r="E414" s="2" t="str">
        <f>IF(ROWS($A$1:A413)&lt;=MAX($C$2:$C$501),INDEX(TblD,MATCH(ROWS($A$1:A413),$C$2:$C$501,0),2),"")</f>
        <v/>
      </c>
    </row>
    <row r="415" spans="3:5" ht="13.5" customHeight="1">
      <c r="C415" s="2" t="str">
        <f>IF(COUNTBLANK(A415:B415)&gt;0,"",MAX($C$1:C414)+1)</f>
        <v/>
      </c>
      <c r="D415" s="2" t="str">
        <f>IF(ROWS($A$1:A414)&lt;=MAX($C$2:$C$500),INDEX(TblD,MATCH(ROWS($A$1:A414),$C$2:$C$500,0),1),"")</f>
        <v/>
      </c>
      <c r="E415" s="2" t="str">
        <f>IF(ROWS($A$1:A414)&lt;=MAX($C$2:$C$501),INDEX(TblD,MATCH(ROWS($A$1:A414),$C$2:$C$501,0),2),"")</f>
        <v/>
      </c>
    </row>
    <row r="416" spans="3:5" ht="13.5" customHeight="1">
      <c r="C416" s="2" t="str">
        <f>IF(COUNTBLANK(A416:B416)&gt;0,"",MAX($C$1:C415)+1)</f>
        <v/>
      </c>
      <c r="D416" s="2" t="str">
        <f>IF(ROWS($A$1:A415)&lt;=MAX($C$2:$C$500),INDEX(TblD,MATCH(ROWS($A$1:A415),$C$2:$C$500,0),1),"")</f>
        <v/>
      </c>
      <c r="E416" s="2" t="str">
        <f>IF(ROWS($A$1:A415)&lt;=MAX($C$2:$C$501),INDEX(TblD,MATCH(ROWS($A$1:A415),$C$2:$C$501,0),2),"")</f>
        <v/>
      </c>
    </row>
    <row r="417" spans="3:5" ht="13.5" customHeight="1">
      <c r="C417" s="2" t="str">
        <f>IF(COUNTBLANK(A417:B417)&gt;0,"",MAX($C$1:C416)+1)</f>
        <v/>
      </c>
      <c r="D417" s="2" t="str">
        <f>IF(ROWS($A$1:A416)&lt;=MAX($C$2:$C$500),INDEX(TblD,MATCH(ROWS($A$1:A416),$C$2:$C$500,0),1),"")</f>
        <v/>
      </c>
      <c r="E417" s="2" t="str">
        <f>IF(ROWS($A$1:A416)&lt;=MAX($C$2:$C$501),INDEX(TblD,MATCH(ROWS($A$1:A416),$C$2:$C$501,0),2),"")</f>
        <v/>
      </c>
    </row>
    <row r="418" spans="3:5" ht="13.5" customHeight="1">
      <c r="C418" s="2" t="str">
        <f>IF(COUNTBLANK(A418:B418)&gt;0,"",MAX($C$1:C417)+1)</f>
        <v/>
      </c>
      <c r="D418" s="2" t="str">
        <f>IF(ROWS($A$1:A417)&lt;=MAX($C$2:$C$500),INDEX(TblD,MATCH(ROWS($A$1:A417),$C$2:$C$500,0),1),"")</f>
        <v/>
      </c>
      <c r="E418" s="2" t="str">
        <f>IF(ROWS($A$1:A417)&lt;=MAX($C$2:$C$501),INDEX(TblD,MATCH(ROWS($A$1:A417),$C$2:$C$501,0),2),"")</f>
        <v/>
      </c>
    </row>
    <row r="419" spans="3:5" ht="13.5" customHeight="1">
      <c r="C419" s="2" t="str">
        <f>IF(COUNTBLANK(A419:B419)&gt;0,"",MAX($C$1:C418)+1)</f>
        <v/>
      </c>
      <c r="D419" s="2" t="str">
        <f>IF(ROWS($A$1:A418)&lt;=MAX($C$2:$C$500),INDEX(TblD,MATCH(ROWS($A$1:A418),$C$2:$C$500,0),1),"")</f>
        <v/>
      </c>
      <c r="E419" s="2" t="str">
        <f>IF(ROWS($A$1:A418)&lt;=MAX($C$2:$C$501),INDEX(TblD,MATCH(ROWS($A$1:A418),$C$2:$C$501,0),2),"")</f>
        <v/>
      </c>
    </row>
    <row r="420" spans="3:5" ht="13.5" customHeight="1">
      <c r="C420" s="2" t="str">
        <f>IF(COUNTBLANK(A420:B420)&gt;0,"",MAX($C$1:C419)+1)</f>
        <v/>
      </c>
      <c r="D420" s="2" t="str">
        <f>IF(ROWS($A$1:A419)&lt;=MAX($C$2:$C$500),INDEX(TblD,MATCH(ROWS($A$1:A419),$C$2:$C$500,0),1),"")</f>
        <v/>
      </c>
      <c r="E420" s="2" t="str">
        <f>IF(ROWS($A$1:A419)&lt;=MAX($C$2:$C$501),INDEX(TblD,MATCH(ROWS($A$1:A419),$C$2:$C$501,0),2),"")</f>
        <v/>
      </c>
    </row>
    <row r="421" spans="3:5" ht="13.5" customHeight="1">
      <c r="C421" s="2" t="str">
        <f>IF(COUNTBLANK(A421:B421)&gt;0,"",MAX($C$1:C420)+1)</f>
        <v/>
      </c>
      <c r="D421" s="2" t="str">
        <f>IF(ROWS($A$1:A420)&lt;=MAX($C$2:$C$500),INDEX(TblD,MATCH(ROWS($A$1:A420),$C$2:$C$500,0),1),"")</f>
        <v/>
      </c>
      <c r="E421" s="2" t="str">
        <f>IF(ROWS($A$1:A420)&lt;=MAX($C$2:$C$501),INDEX(TblD,MATCH(ROWS($A$1:A420),$C$2:$C$501,0),2),"")</f>
        <v/>
      </c>
    </row>
    <row r="422" spans="3:5" ht="13.5" customHeight="1">
      <c r="C422" s="2" t="str">
        <f>IF(COUNTBLANK(A422:B422)&gt;0,"",MAX($C$1:C421)+1)</f>
        <v/>
      </c>
      <c r="D422" s="2" t="str">
        <f>IF(ROWS($A$1:A421)&lt;=MAX($C$2:$C$500),INDEX(TblD,MATCH(ROWS($A$1:A421),$C$2:$C$500,0),1),"")</f>
        <v/>
      </c>
      <c r="E422" s="2" t="str">
        <f>IF(ROWS($A$1:A421)&lt;=MAX($C$2:$C$501),INDEX(TblD,MATCH(ROWS($A$1:A421),$C$2:$C$501,0),2),"")</f>
        <v/>
      </c>
    </row>
    <row r="423" spans="3:5" ht="13.5" customHeight="1">
      <c r="C423" s="2" t="str">
        <f>IF(COUNTBLANK(A423:B423)&gt;0,"",MAX($C$1:C422)+1)</f>
        <v/>
      </c>
      <c r="D423" s="2" t="str">
        <f>IF(ROWS($A$1:A422)&lt;=MAX($C$2:$C$500),INDEX(TblD,MATCH(ROWS($A$1:A422),$C$2:$C$500,0),1),"")</f>
        <v/>
      </c>
      <c r="E423" s="2" t="str">
        <f>IF(ROWS($A$1:A422)&lt;=MAX($C$2:$C$501),INDEX(TblD,MATCH(ROWS($A$1:A422),$C$2:$C$501,0),2),"")</f>
        <v/>
      </c>
    </row>
    <row r="424" spans="3:5" ht="13.5" customHeight="1">
      <c r="C424" s="2" t="str">
        <f>IF(COUNTBLANK(A424:B424)&gt;0,"",MAX($C$1:C423)+1)</f>
        <v/>
      </c>
      <c r="D424" s="2" t="str">
        <f>IF(ROWS($A$1:A423)&lt;=MAX($C$2:$C$500),INDEX(TblD,MATCH(ROWS($A$1:A423),$C$2:$C$500,0),1),"")</f>
        <v/>
      </c>
      <c r="E424" s="2" t="str">
        <f>IF(ROWS($A$1:A423)&lt;=MAX($C$2:$C$501),INDEX(TblD,MATCH(ROWS($A$1:A423),$C$2:$C$501,0),2),"")</f>
        <v/>
      </c>
    </row>
    <row r="425" spans="3:5" ht="13.5" customHeight="1">
      <c r="C425" s="2" t="str">
        <f>IF(COUNTBLANK(A425:B425)&gt;0,"",MAX($C$1:C424)+1)</f>
        <v/>
      </c>
      <c r="D425" s="2" t="str">
        <f>IF(ROWS($A$1:A424)&lt;=MAX($C$2:$C$500),INDEX(TblD,MATCH(ROWS($A$1:A424),$C$2:$C$500,0),1),"")</f>
        <v/>
      </c>
      <c r="E425" s="2" t="str">
        <f>IF(ROWS($A$1:A424)&lt;=MAX($C$2:$C$501),INDEX(TblD,MATCH(ROWS($A$1:A424),$C$2:$C$501,0),2),"")</f>
        <v/>
      </c>
    </row>
    <row r="426" spans="3:5" ht="13.5" customHeight="1">
      <c r="C426" s="2" t="str">
        <f>IF(COUNTBLANK(A426:B426)&gt;0,"",MAX($C$1:C425)+1)</f>
        <v/>
      </c>
      <c r="D426" s="2" t="str">
        <f>IF(ROWS($A$1:A425)&lt;=MAX($C$2:$C$500),INDEX(TblD,MATCH(ROWS($A$1:A425),$C$2:$C$500,0),1),"")</f>
        <v/>
      </c>
      <c r="E426" s="2" t="str">
        <f>IF(ROWS($A$1:A425)&lt;=MAX($C$2:$C$501),INDEX(TblD,MATCH(ROWS($A$1:A425),$C$2:$C$501,0),2),"")</f>
        <v/>
      </c>
    </row>
    <row r="427" spans="3:5" ht="13.5" customHeight="1">
      <c r="C427" s="2" t="str">
        <f>IF(COUNTBLANK(A427:B427)&gt;0,"",MAX($C$1:C426)+1)</f>
        <v/>
      </c>
      <c r="D427" s="2" t="str">
        <f>IF(ROWS($A$1:A426)&lt;=MAX($C$2:$C$500),INDEX(TblD,MATCH(ROWS($A$1:A426),$C$2:$C$500,0),1),"")</f>
        <v/>
      </c>
      <c r="E427" s="2" t="str">
        <f>IF(ROWS($A$1:A426)&lt;=MAX($C$2:$C$501),INDEX(TblD,MATCH(ROWS($A$1:A426),$C$2:$C$501,0),2),"")</f>
        <v/>
      </c>
    </row>
    <row r="428" spans="3:5" ht="13.5" customHeight="1">
      <c r="C428" s="2" t="str">
        <f>IF(COUNTBLANK(A428:B428)&gt;0,"",MAX($C$1:C427)+1)</f>
        <v/>
      </c>
      <c r="D428" s="2" t="str">
        <f>IF(ROWS($A$1:A427)&lt;=MAX($C$2:$C$500),INDEX(TblD,MATCH(ROWS($A$1:A427),$C$2:$C$500,0),1),"")</f>
        <v/>
      </c>
      <c r="E428" s="2" t="str">
        <f>IF(ROWS($A$1:A427)&lt;=MAX($C$2:$C$501),INDEX(TblD,MATCH(ROWS($A$1:A427),$C$2:$C$501,0),2),"")</f>
        <v/>
      </c>
    </row>
    <row r="429" spans="3:5" ht="13.5" customHeight="1">
      <c r="C429" s="2" t="str">
        <f>IF(COUNTBLANK(A429:B429)&gt;0,"",MAX($C$1:C428)+1)</f>
        <v/>
      </c>
      <c r="D429" s="2" t="str">
        <f>IF(ROWS($A$1:A428)&lt;=MAX($C$2:$C$500),INDEX(TblD,MATCH(ROWS($A$1:A428),$C$2:$C$500,0),1),"")</f>
        <v/>
      </c>
      <c r="E429" s="2" t="str">
        <f>IF(ROWS($A$1:A428)&lt;=MAX($C$2:$C$501),INDEX(TblD,MATCH(ROWS($A$1:A428),$C$2:$C$501,0),2),"")</f>
        <v/>
      </c>
    </row>
    <row r="430" spans="3:5" ht="13.5" customHeight="1">
      <c r="C430" s="2" t="str">
        <f>IF(COUNTBLANK(A430:B430)&gt;0,"",MAX($C$1:C429)+1)</f>
        <v/>
      </c>
      <c r="D430" s="2" t="str">
        <f>IF(ROWS($A$1:A429)&lt;=MAX($C$2:$C$500),INDEX(TblD,MATCH(ROWS($A$1:A429),$C$2:$C$500,0),1),"")</f>
        <v/>
      </c>
      <c r="E430" s="2" t="str">
        <f>IF(ROWS($A$1:A429)&lt;=MAX($C$2:$C$501),INDEX(TblD,MATCH(ROWS($A$1:A429),$C$2:$C$501,0),2),"")</f>
        <v/>
      </c>
    </row>
    <row r="431" spans="3:5" ht="13.5" customHeight="1">
      <c r="C431" s="2" t="str">
        <f>IF(COUNTBLANK(A431:B431)&gt;0,"",MAX($C$1:C430)+1)</f>
        <v/>
      </c>
      <c r="D431" s="2" t="str">
        <f>IF(ROWS($A$1:A430)&lt;=MAX($C$2:$C$500),INDEX(TblD,MATCH(ROWS($A$1:A430),$C$2:$C$500,0),1),"")</f>
        <v/>
      </c>
      <c r="E431" s="2" t="str">
        <f>IF(ROWS($A$1:A430)&lt;=MAX($C$2:$C$501),INDEX(TblD,MATCH(ROWS($A$1:A430),$C$2:$C$501,0),2),"")</f>
        <v/>
      </c>
    </row>
    <row r="432" spans="3:5" ht="13.5" customHeight="1">
      <c r="C432" s="2" t="str">
        <f>IF(COUNTBLANK(A432:B432)&gt;0,"",MAX($C$1:C431)+1)</f>
        <v/>
      </c>
      <c r="D432" s="2" t="str">
        <f>IF(ROWS($A$1:A431)&lt;=MAX($C$2:$C$500),INDEX(TblD,MATCH(ROWS($A$1:A431),$C$2:$C$500,0),1),"")</f>
        <v/>
      </c>
      <c r="E432" s="2" t="str">
        <f>IF(ROWS($A$1:A431)&lt;=MAX($C$2:$C$501),INDEX(TblD,MATCH(ROWS($A$1:A431),$C$2:$C$501,0),2),"")</f>
        <v/>
      </c>
    </row>
    <row r="433" spans="3:5" ht="13.5" customHeight="1">
      <c r="C433" s="2" t="str">
        <f>IF(COUNTBLANK(A433:B433)&gt;0,"",MAX($C$1:C432)+1)</f>
        <v/>
      </c>
      <c r="D433" s="2" t="str">
        <f>IF(ROWS($A$1:A432)&lt;=MAX($C$2:$C$500),INDEX(TblD,MATCH(ROWS($A$1:A432),$C$2:$C$500,0),1),"")</f>
        <v/>
      </c>
      <c r="E433" s="2" t="str">
        <f>IF(ROWS($A$1:A432)&lt;=MAX($C$2:$C$501),INDEX(TblD,MATCH(ROWS($A$1:A432),$C$2:$C$501,0),2),"")</f>
        <v/>
      </c>
    </row>
    <row r="434" spans="3:5" ht="13.5" customHeight="1">
      <c r="C434" s="2" t="str">
        <f>IF(COUNTBLANK(A434:B434)&gt;0,"",MAX($C$1:C433)+1)</f>
        <v/>
      </c>
      <c r="D434" s="2" t="str">
        <f>IF(ROWS($A$1:A433)&lt;=MAX($C$2:$C$500),INDEX(TblD,MATCH(ROWS($A$1:A433),$C$2:$C$500,0),1),"")</f>
        <v/>
      </c>
      <c r="E434" s="2" t="str">
        <f>IF(ROWS($A$1:A433)&lt;=MAX($C$2:$C$501),INDEX(TblD,MATCH(ROWS($A$1:A433),$C$2:$C$501,0),2),"")</f>
        <v/>
      </c>
    </row>
    <row r="435" spans="3:5" ht="13.5" customHeight="1">
      <c r="C435" s="2" t="str">
        <f>IF(COUNTBLANK(A435:B435)&gt;0,"",MAX($C$1:C434)+1)</f>
        <v/>
      </c>
      <c r="D435" s="2" t="str">
        <f>IF(ROWS($A$1:A434)&lt;=MAX($C$2:$C$500),INDEX(TblD,MATCH(ROWS($A$1:A434),$C$2:$C$500,0),1),"")</f>
        <v/>
      </c>
      <c r="E435" s="2" t="str">
        <f>IF(ROWS($A$1:A434)&lt;=MAX($C$2:$C$501),INDEX(TblD,MATCH(ROWS($A$1:A434),$C$2:$C$501,0),2),"")</f>
        <v/>
      </c>
    </row>
    <row r="436" spans="3:5" ht="13.5" customHeight="1">
      <c r="C436" s="2" t="str">
        <f>IF(COUNTBLANK(A436:B436)&gt;0,"",MAX($C$1:C435)+1)</f>
        <v/>
      </c>
      <c r="D436" s="2" t="str">
        <f>IF(ROWS($A$1:A435)&lt;=MAX($C$2:$C$500),INDEX(TblD,MATCH(ROWS($A$1:A435),$C$2:$C$500,0),1),"")</f>
        <v/>
      </c>
      <c r="E436" s="2" t="str">
        <f>IF(ROWS($A$1:A435)&lt;=MAX($C$2:$C$501),INDEX(TblD,MATCH(ROWS($A$1:A435),$C$2:$C$501,0),2),"")</f>
        <v/>
      </c>
    </row>
    <row r="437" spans="3:5" ht="13.5" customHeight="1">
      <c r="C437" s="2" t="str">
        <f>IF(COUNTBLANK(A437:B437)&gt;0,"",MAX($C$1:C436)+1)</f>
        <v/>
      </c>
      <c r="D437" s="2" t="str">
        <f>IF(ROWS($A$1:A436)&lt;=MAX($C$2:$C$500),INDEX(TblD,MATCH(ROWS($A$1:A436),$C$2:$C$500,0),1),"")</f>
        <v/>
      </c>
      <c r="E437" s="2" t="str">
        <f>IF(ROWS($A$1:A436)&lt;=MAX($C$2:$C$501),INDEX(TblD,MATCH(ROWS($A$1:A436),$C$2:$C$501,0),2),"")</f>
        <v/>
      </c>
    </row>
    <row r="438" spans="3:5" ht="13.5" customHeight="1">
      <c r="C438" s="2" t="str">
        <f>IF(COUNTBLANK(A438:B438)&gt;0,"",MAX($C$1:C437)+1)</f>
        <v/>
      </c>
      <c r="D438" s="2" t="str">
        <f>IF(ROWS($A$1:A437)&lt;=MAX($C$2:$C$500),INDEX(TblD,MATCH(ROWS($A$1:A437),$C$2:$C$500,0),1),"")</f>
        <v/>
      </c>
      <c r="E438" s="2" t="str">
        <f>IF(ROWS($A$1:A437)&lt;=MAX($C$2:$C$501),INDEX(TblD,MATCH(ROWS($A$1:A437),$C$2:$C$501,0),2),"")</f>
        <v/>
      </c>
    </row>
    <row r="439" spans="3:5" ht="13.5" customHeight="1">
      <c r="C439" s="2" t="str">
        <f>IF(COUNTBLANK(A439:B439)&gt;0,"",MAX($C$1:C438)+1)</f>
        <v/>
      </c>
      <c r="D439" s="2" t="str">
        <f>IF(ROWS($A$1:A438)&lt;=MAX($C$2:$C$500),INDEX(TblD,MATCH(ROWS($A$1:A438),$C$2:$C$500,0),1),"")</f>
        <v/>
      </c>
      <c r="E439" s="2" t="str">
        <f>IF(ROWS($A$1:A438)&lt;=MAX($C$2:$C$501),INDEX(TblD,MATCH(ROWS($A$1:A438),$C$2:$C$501,0),2),"")</f>
        <v/>
      </c>
    </row>
    <row r="440" spans="3:5" ht="13.5" customHeight="1">
      <c r="C440" s="2" t="str">
        <f>IF(COUNTBLANK(A440:B440)&gt;0,"",MAX($C$1:C439)+1)</f>
        <v/>
      </c>
      <c r="D440" s="2" t="str">
        <f>IF(ROWS($A$1:A439)&lt;=MAX($C$2:$C$500),INDEX(TblD,MATCH(ROWS($A$1:A439),$C$2:$C$500,0),1),"")</f>
        <v/>
      </c>
      <c r="E440" s="2" t="str">
        <f>IF(ROWS($A$1:A439)&lt;=MAX($C$2:$C$501),INDEX(TblD,MATCH(ROWS($A$1:A439),$C$2:$C$501,0),2),"")</f>
        <v/>
      </c>
    </row>
    <row r="441" spans="3:5" ht="13.5" customHeight="1">
      <c r="C441" s="2" t="str">
        <f>IF(COUNTBLANK(A441:B441)&gt;0,"",MAX($C$1:C440)+1)</f>
        <v/>
      </c>
      <c r="D441" s="2" t="str">
        <f>IF(ROWS($A$1:A440)&lt;=MAX($C$2:$C$500),INDEX(TblD,MATCH(ROWS($A$1:A440),$C$2:$C$500,0),1),"")</f>
        <v/>
      </c>
      <c r="E441" s="2" t="str">
        <f>IF(ROWS($A$1:A440)&lt;=MAX($C$2:$C$501),INDEX(TblD,MATCH(ROWS($A$1:A440),$C$2:$C$501,0),2),"")</f>
        <v/>
      </c>
    </row>
    <row r="442" spans="3:5" ht="13.5" customHeight="1">
      <c r="C442" s="2" t="str">
        <f>IF(COUNTBLANK(A442:B442)&gt;0,"",MAX($C$1:C441)+1)</f>
        <v/>
      </c>
      <c r="D442" s="2" t="str">
        <f>IF(ROWS($A$1:A441)&lt;=MAX($C$2:$C$500),INDEX(TblD,MATCH(ROWS($A$1:A441),$C$2:$C$500,0),1),"")</f>
        <v/>
      </c>
      <c r="E442" s="2" t="str">
        <f>IF(ROWS($A$1:A441)&lt;=MAX($C$2:$C$501),INDEX(TblD,MATCH(ROWS($A$1:A441),$C$2:$C$501,0),2),"")</f>
        <v/>
      </c>
    </row>
    <row r="443" spans="3:5" ht="13.5" customHeight="1">
      <c r="C443" s="2" t="str">
        <f>IF(COUNTBLANK(A443:B443)&gt;0,"",MAX($C$1:C442)+1)</f>
        <v/>
      </c>
      <c r="D443" s="2" t="str">
        <f>IF(ROWS($A$1:A442)&lt;=MAX($C$2:$C$500),INDEX(TblD,MATCH(ROWS($A$1:A442),$C$2:$C$500,0),1),"")</f>
        <v/>
      </c>
      <c r="E443" s="2" t="str">
        <f>IF(ROWS($A$1:A442)&lt;=MAX($C$2:$C$501),INDEX(TblD,MATCH(ROWS($A$1:A442),$C$2:$C$501,0),2),"")</f>
        <v/>
      </c>
    </row>
    <row r="444" spans="3:5" ht="13.5" customHeight="1">
      <c r="C444" s="2" t="str">
        <f>IF(COUNTBLANK(A444:B444)&gt;0,"",MAX($C$1:C443)+1)</f>
        <v/>
      </c>
      <c r="D444" s="2" t="str">
        <f>IF(ROWS($A$1:A443)&lt;=MAX($C$2:$C$500),INDEX(TblD,MATCH(ROWS($A$1:A443),$C$2:$C$500,0),1),"")</f>
        <v/>
      </c>
      <c r="E444" s="2" t="str">
        <f>IF(ROWS($A$1:A443)&lt;=MAX($C$2:$C$501),INDEX(TblD,MATCH(ROWS($A$1:A443),$C$2:$C$501,0),2),"")</f>
        <v/>
      </c>
    </row>
    <row r="445" spans="3:5" ht="13.5" customHeight="1">
      <c r="C445" s="2" t="str">
        <f>IF(COUNTBLANK(A445:B445)&gt;0,"",MAX($C$1:C444)+1)</f>
        <v/>
      </c>
      <c r="D445" s="2" t="str">
        <f>IF(ROWS($A$1:A444)&lt;=MAX($C$2:$C$500),INDEX(TblD,MATCH(ROWS($A$1:A444),$C$2:$C$500,0),1),"")</f>
        <v/>
      </c>
      <c r="E445" s="2" t="str">
        <f>IF(ROWS($A$1:A444)&lt;=MAX($C$2:$C$501),INDEX(TblD,MATCH(ROWS($A$1:A444),$C$2:$C$501,0),2),"")</f>
        <v/>
      </c>
    </row>
    <row r="446" spans="3:5" ht="13.5" customHeight="1">
      <c r="C446" s="2" t="str">
        <f>IF(COUNTBLANK(A446:B446)&gt;0,"",MAX($C$1:C445)+1)</f>
        <v/>
      </c>
      <c r="D446" s="2" t="str">
        <f>IF(ROWS($A$1:A445)&lt;=MAX($C$2:$C$500),INDEX(TblD,MATCH(ROWS($A$1:A445),$C$2:$C$500,0),1),"")</f>
        <v/>
      </c>
      <c r="E446" s="2" t="str">
        <f>IF(ROWS($A$1:A445)&lt;=MAX($C$2:$C$501),INDEX(TblD,MATCH(ROWS($A$1:A445),$C$2:$C$501,0),2),"")</f>
        <v/>
      </c>
    </row>
    <row r="447" spans="3:5" ht="13.5" customHeight="1">
      <c r="C447" s="2" t="str">
        <f>IF(COUNTBLANK(A447:B447)&gt;0,"",MAX($C$1:C446)+1)</f>
        <v/>
      </c>
      <c r="D447" s="2" t="str">
        <f>IF(ROWS($A$1:A446)&lt;=MAX($C$2:$C$500),INDEX(TblD,MATCH(ROWS($A$1:A446),$C$2:$C$500,0),1),"")</f>
        <v/>
      </c>
      <c r="E447" s="2" t="str">
        <f>IF(ROWS($A$1:A446)&lt;=MAX($C$2:$C$501),INDEX(TblD,MATCH(ROWS($A$1:A446),$C$2:$C$501,0),2),"")</f>
        <v/>
      </c>
    </row>
    <row r="448" spans="3:5" ht="13.5" customHeight="1">
      <c r="C448" s="2" t="str">
        <f>IF(COUNTBLANK(A448:B448)&gt;0,"",MAX($C$1:C447)+1)</f>
        <v/>
      </c>
      <c r="D448" s="2" t="str">
        <f>IF(ROWS($A$1:A447)&lt;=MAX($C$2:$C$500),INDEX(TblD,MATCH(ROWS($A$1:A447),$C$2:$C$500,0),1),"")</f>
        <v/>
      </c>
      <c r="E448" s="2" t="str">
        <f>IF(ROWS($A$1:A447)&lt;=MAX($C$2:$C$501),INDEX(TblD,MATCH(ROWS($A$1:A447),$C$2:$C$501,0),2),"")</f>
        <v/>
      </c>
    </row>
    <row r="449" spans="3:5" ht="13.5" customHeight="1">
      <c r="C449" s="2" t="str">
        <f>IF(COUNTBLANK(A449:B449)&gt;0,"",MAX($C$1:C448)+1)</f>
        <v/>
      </c>
      <c r="D449" s="2" t="str">
        <f>IF(ROWS($A$1:A448)&lt;=MAX($C$2:$C$500),INDEX(TblD,MATCH(ROWS($A$1:A448),$C$2:$C$500,0),1),"")</f>
        <v/>
      </c>
      <c r="E449" s="2" t="str">
        <f>IF(ROWS($A$1:A448)&lt;=MAX($C$2:$C$501),INDEX(TblD,MATCH(ROWS($A$1:A448),$C$2:$C$501,0),2),"")</f>
        <v/>
      </c>
    </row>
    <row r="450" spans="3:5" ht="13.5" customHeight="1">
      <c r="C450" s="2" t="str">
        <f>IF(COUNTBLANK(A450:B450)&gt;0,"",MAX($C$1:C449)+1)</f>
        <v/>
      </c>
      <c r="D450" s="2" t="str">
        <f>IF(ROWS($A$1:A449)&lt;=MAX($C$2:$C$500),INDEX(TblD,MATCH(ROWS($A$1:A449),$C$2:$C$500,0),1),"")</f>
        <v/>
      </c>
      <c r="E450" s="2" t="str">
        <f>IF(ROWS($A$1:A449)&lt;=MAX($C$2:$C$501),INDEX(TblD,MATCH(ROWS($A$1:A449),$C$2:$C$501,0),2),"")</f>
        <v/>
      </c>
    </row>
    <row r="451" spans="3:5" ht="13.5" customHeight="1">
      <c r="C451" s="2" t="str">
        <f>IF(COUNTBLANK(A451:B451)&gt;0,"",MAX($C$1:C450)+1)</f>
        <v/>
      </c>
      <c r="D451" s="2" t="str">
        <f>IF(ROWS($A$1:A450)&lt;=MAX($C$2:$C$500),INDEX(TblD,MATCH(ROWS($A$1:A450),$C$2:$C$500,0),1),"")</f>
        <v/>
      </c>
      <c r="E451" s="2" t="str">
        <f>IF(ROWS($A$1:A450)&lt;=MAX($C$2:$C$501),INDEX(TblD,MATCH(ROWS($A$1:A450),$C$2:$C$501,0),2),"")</f>
        <v/>
      </c>
    </row>
    <row r="452" spans="3:5" ht="13.5" customHeight="1">
      <c r="C452" s="2" t="str">
        <f>IF(COUNTBLANK(A452:B452)&gt;0,"",MAX($C$1:C451)+1)</f>
        <v/>
      </c>
      <c r="D452" s="2" t="str">
        <f>IF(ROWS($A$1:A451)&lt;=MAX($C$2:$C$500),INDEX(TblD,MATCH(ROWS($A$1:A451),$C$2:$C$500,0),1),"")</f>
        <v/>
      </c>
      <c r="E452" s="2" t="str">
        <f>IF(ROWS($A$1:A451)&lt;=MAX($C$2:$C$501),INDEX(TblD,MATCH(ROWS($A$1:A451),$C$2:$C$501,0),2),"")</f>
        <v/>
      </c>
    </row>
    <row r="453" spans="3:5" ht="13.5" customHeight="1">
      <c r="C453" s="2" t="str">
        <f>IF(COUNTBLANK(A453:B453)&gt;0,"",MAX($C$1:C452)+1)</f>
        <v/>
      </c>
      <c r="D453" s="2" t="str">
        <f>IF(ROWS($A$1:A452)&lt;=MAX($C$2:$C$500),INDEX(TblD,MATCH(ROWS($A$1:A452),$C$2:$C$500,0),1),"")</f>
        <v/>
      </c>
      <c r="E453" s="2" t="str">
        <f>IF(ROWS($A$1:A452)&lt;=MAX($C$2:$C$501),INDEX(TblD,MATCH(ROWS($A$1:A452),$C$2:$C$501,0),2),"")</f>
        <v/>
      </c>
    </row>
    <row r="454" spans="3:5" ht="13.5" customHeight="1">
      <c r="C454" s="2" t="str">
        <f>IF(COUNTBLANK(A454:B454)&gt;0,"",MAX($C$1:C453)+1)</f>
        <v/>
      </c>
      <c r="D454" s="2" t="str">
        <f>IF(ROWS($A$1:A453)&lt;=MAX($C$2:$C$500),INDEX(TblD,MATCH(ROWS($A$1:A453),$C$2:$C$500,0),1),"")</f>
        <v/>
      </c>
      <c r="E454" s="2" t="str">
        <f>IF(ROWS($A$1:A453)&lt;=MAX($C$2:$C$501),INDEX(TblD,MATCH(ROWS($A$1:A453),$C$2:$C$501,0),2),"")</f>
        <v/>
      </c>
    </row>
    <row r="455" spans="3:5" ht="13.5" customHeight="1">
      <c r="C455" s="2" t="str">
        <f>IF(COUNTBLANK(A455:B455)&gt;0,"",MAX($C$1:C454)+1)</f>
        <v/>
      </c>
      <c r="D455" s="2" t="str">
        <f>IF(ROWS($A$1:A454)&lt;=MAX($C$2:$C$500),INDEX(TblD,MATCH(ROWS($A$1:A454),$C$2:$C$500,0),1),"")</f>
        <v/>
      </c>
      <c r="E455" s="2" t="str">
        <f>IF(ROWS($A$1:A454)&lt;=MAX($C$2:$C$501),INDEX(TblD,MATCH(ROWS($A$1:A454),$C$2:$C$501,0),2),"")</f>
        <v/>
      </c>
    </row>
    <row r="456" spans="3:5" ht="13.5" customHeight="1">
      <c r="C456" s="2" t="str">
        <f>IF(COUNTBLANK(A456:B456)&gt;0,"",MAX($C$1:C455)+1)</f>
        <v/>
      </c>
      <c r="D456" s="2" t="str">
        <f>IF(ROWS($A$1:A455)&lt;=MAX($C$2:$C$500),INDEX(TblD,MATCH(ROWS($A$1:A455),$C$2:$C$500,0),1),"")</f>
        <v/>
      </c>
      <c r="E456" s="2" t="str">
        <f>IF(ROWS($A$1:A455)&lt;=MAX($C$2:$C$501),INDEX(TblD,MATCH(ROWS($A$1:A455),$C$2:$C$501,0),2),"")</f>
        <v/>
      </c>
    </row>
    <row r="457" spans="3:5" ht="13.5" customHeight="1">
      <c r="C457" s="2" t="str">
        <f>IF(COUNTBLANK(A457:B457)&gt;0,"",MAX($C$1:C456)+1)</f>
        <v/>
      </c>
      <c r="D457" s="2" t="str">
        <f>IF(ROWS($A$1:A456)&lt;=MAX($C$2:$C$500),INDEX(TblD,MATCH(ROWS($A$1:A456),$C$2:$C$500,0),1),"")</f>
        <v/>
      </c>
      <c r="E457" s="2" t="str">
        <f>IF(ROWS($A$1:A456)&lt;=MAX($C$2:$C$501),INDEX(TblD,MATCH(ROWS($A$1:A456),$C$2:$C$501,0),2),"")</f>
        <v/>
      </c>
    </row>
    <row r="458" spans="3:5" ht="13.5" customHeight="1">
      <c r="C458" s="2" t="str">
        <f>IF(COUNTBLANK(A458:B458)&gt;0,"",MAX($C$1:C457)+1)</f>
        <v/>
      </c>
      <c r="D458" s="2" t="str">
        <f>IF(ROWS($A$1:A457)&lt;=MAX($C$2:$C$500),INDEX(TblD,MATCH(ROWS($A$1:A457),$C$2:$C$500,0),1),"")</f>
        <v/>
      </c>
      <c r="E458" s="2" t="str">
        <f>IF(ROWS($A$1:A457)&lt;=MAX($C$2:$C$501),INDEX(TblD,MATCH(ROWS($A$1:A457),$C$2:$C$501,0),2),"")</f>
        <v/>
      </c>
    </row>
    <row r="459" spans="3:5" ht="13.5" customHeight="1">
      <c r="C459" s="2" t="str">
        <f>IF(COUNTBLANK(A459:B459)&gt;0,"",MAX($C$1:C458)+1)</f>
        <v/>
      </c>
      <c r="D459" s="2" t="str">
        <f>IF(ROWS($A$1:A458)&lt;=MAX($C$2:$C$500),INDEX(TblD,MATCH(ROWS($A$1:A458),$C$2:$C$500,0),1),"")</f>
        <v/>
      </c>
      <c r="E459" s="2" t="str">
        <f>IF(ROWS($A$1:A458)&lt;=MAX($C$2:$C$501),INDEX(TblD,MATCH(ROWS($A$1:A458),$C$2:$C$501,0),2),"")</f>
        <v/>
      </c>
    </row>
    <row r="460" spans="3:5" ht="13.5" customHeight="1">
      <c r="C460" s="2" t="str">
        <f>IF(COUNTBLANK(A460:B460)&gt;0,"",MAX($C$1:C459)+1)</f>
        <v/>
      </c>
      <c r="D460" s="2" t="str">
        <f>IF(ROWS($A$1:A459)&lt;=MAX($C$2:$C$500),INDEX(TblD,MATCH(ROWS($A$1:A459),$C$2:$C$500,0),1),"")</f>
        <v/>
      </c>
      <c r="E460" s="2" t="str">
        <f>IF(ROWS($A$1:A459)&lt;=MAX($C$2:$C$501),INDEX(TblD,MATCH(ROWS($A$1:A459),$C$2:$C$501,0),2),"")</f>
        <v/>
      </c>
    </row>
    <row r="461" spans="3:5" ht="13.5" customHeight="1">
      <c r="C461" s="2" t="str">
        <f>IF(COUNTBLANK(A461:B461)&gt;0,"",MAX($C$1:C460)+1)</f>
        <v/>
      </c>
      <c r="D461" s="2" t="str">
        <f>IF(ROWS($A$1:A460)&lt;=MAX($C$2:$C$500),INDEX(TblD,MATCH(ROWS($A$1:A460),$C$2:$C$500,0),1),"")</f>
        <v/>
      </c>
      <c r="E461" s="2" t="str">
        <f>IF(ROWS($A$1:A460)&lt;=MAX($C$2:$C$501),INDEX(TblD,MATCH(ROWS($A$1:A460),$C$2:$C$501,0),2),"")</f>
        <v/>
      </c>
    </row>
    <row r="462" spans="3:5" ht="13.5" customHeight="1">
      <c r="C462" s="2" t="str">
        <f>IF(COUNTBLANK(A462:B462)&gt;0,"",MAX($C$1:C461)+1)</f>
        <v/>
      </c>
      <c r="D462" s="2" t="str">
        <f>IF(ROWS($A$1:A461)&lt;=MAX($C$2:$C$500),INDEX(TblD,MATCH(ROWS($A$1:A461),$C$2:$C$500,0),1),"")</f>
        <v/>
      </c>
      <c r="E462" s="2" t="str">
        <f>IF(ROWS($A$1:A461)&lt;=MAX($C$2:$C$501),INDEX(TblD,MATCH(ROWS($A$1:A461),$C$2:$C$501,0),2),"")</f>
        <v/>
      </c>
    </row>
    <row r="463" spans="3:5" ht="13.5" customHeight="1">
      <c r="C463" s="2" t="str">
        <f>IF(COUNTBLANK(A463:B463)&gt;0,"",MAX($C$1:C462)+1)</f>
        <v/>
      </c>
      <c r="D463" s="2" t="str">
        <f>IF(ROWS($A$1:A462)&lt;=MAX($C$2:$C$500),INDEX(TblD,MATCH(ROWS($A$1:A462),$C$2:$C$500,0),1),"")</f>
        <v/>
      </c>
      <c r="E463" s="2" t="str">
        <f>IF(ROWS($A$1:A462)&lt;=MAX($C$2:$C$501),INDEX(TblD,MATCH(ROWS($A$1:A462),$C$2:$C$501,0),2),"")</f>
        <v/>
      </c>
    </row>
    <row r="464" spans="3:5" ht="13.5" customHeight="1">
      <c r="C464" s="2" t="str">
        <f>IF(COUNTBLANK(A464:B464)&gt;0,"",MAX($C$1:C463)+1)</f>
        <v/>
      </c>
      <c r="D464" s="2" t="str">
        <f>IF(ROWS($A$1:A463)&lt;=MAX($C$2:$C$500),INDEX(TblD,MATCH(ROWS($A$1:A463),$C$2:$C$500,0),1),"")</f>
        <v/>
      </c>
      <c r="E464" s="2" t="str">
        <f>IF(ROWS($A$1:A463)&lt;=MAX($C$2:$C$501),INDEX(TblD,MATCH(ROWS($A$1:A463),$C$2:$C$501,0),2),"")</f>
        <v/>
      </c>
    </row>
    <row r="465" spans="3:5" ht="13.5" customHeight="1">
      <c r="C465" s="2" t="str">
        <f>IF(COUNTBLANK(A465:B465)&gt;0,"",MAX($C$1:C464)+1)</f>
        <v/>
      </c>
      <c r="D465" s="2" t="str">
        <f>IF(ROWS($A$1:A464)&lt;=MAX($C$2:$C$500),INDEX(TblD,MATCH(ROWS($A$1:A464),$C$2:$C$500,0),1),"")</f>
        <v/>
      </c>
      <c r="E465" s="2" t="str">
        <f>IF(ROWS($A$1:A464)&lt;=MAX($C$2:$C$501),INDEX(TblD,MATCH(ROWS($A$1:A464),$C$2:$C$501,0),2),"")</f>
        <v/>
      </c>
    </row>
    <row r="466" spans="3:5" ht="13.5" customHeight="1">
      <c r="C466" s="2" t="str">
        <f>IF(COUNTBLANK(A466:B466)&gt;0,"",MAX($C$1:C465)+1)</f>
        <v/>
      </c>
      <c r="D466" s="2" t="str">
        <f>IF(ROWS($A$1:A465)&lt;=MAX($C$2:$C$500),INDEX(TblD,MATCH(ROWS($A$1:A465),$C$2:$C$500,0),1),"")</f>
        <v/>
      </c>
      <c r="E466" s="2" t="str">
        <f>IF(ROWS($A$1:A465)&lt;=MAX($C$2:$C$501),INDEX(TblD,MATCH(ROWS($A$1:A465),$C$2:$C$501,0),2),"")</f>
        <v/>
      </c>
    </row>
    <row r="467" spans="3:5" ht="13.5" customHeight="1">
      <c r="C467" s="2" t="str">
        <f>IF(COUNTBLANK(A467:B467)&gt;0,"",MAX($C$1:C466)+1)</f>
        <v/>
      </c>
      <c r="D467" s="2" t="str">
        <f>IF(ROWS($A$1:A466)&lt;=MAX($C$2:$C$500),INDEX(TblD,MATCH(ROWS($A$1:A466),$C$2:$C$500,0),1),"")</f>
        <v/>
      </c>
      <c r="E467" s="2" t="str">
        <f>IF(ROWS($A$1:A466)&lt;=MAX($C$2:$C$501),INDEX(TblD,MATCH(ROWS($A$1:A466),$C$2:$C$501,0),2),"")</f>
        <v/>
      </c>
    </row>
    <row r="468" spans="3:5" ht="13.5" customHeight="1">
      <c r="C468" s="2" t="str">
        <f>IF(COUNTBLANK(A468:B468)&gt;0,"",MAX($C$1:C467)+1)</f>
        <v/>
      </c>
      <c r="D468" s="2" t="str">
        <f>IF(ROWS($A$1:A467)&lt;=MAX($C$2:$C$500),INDEX(TblD,MATCH(ROWS($A$1:A467),$C$2:$C$500,0),1),"")</f>
        <v/>
      </c>
      <c r="E468" s="2" t="str">
        <f>IF(ROWS($A$1:A467)&lt;=MAX($C$2:$C$501),INDEX(TblD,MATCH(ROWS($A$1:A467),$C$2:$C$501,0),2),"")</f>
        <v/>
      </c>
    </row>
    <row r="469" spans="3:5" ht="13.5" customHeight="1">
      <c r="C469" s="2" t="str">
        <f>IF(COUNTBLANK(A469:B469)&gt;0,"",MAX($C$1:C468)+1)</f>
        <v/>
      </c>
      <c r="D469" s="2" t="str">
        <f>IF(ROWS($A$1:A468)&lt;=MAX($C$2:$C$500),INDEX(TblD,MATCH(ROWS($A$1:A468),$C$2:$C$500,0),1),"")</f>
        <v/>
      </c>
      <c r="E469" s="2" t="str">
        <f>IF(ROWS($A$1:A468)&lt;=MAX($C$2:$C$501),INDEX(TblD,MATCH(ROWS($A$1:A468),$C$2:$C$501,0),2),"")</f>
        <v/>
      </c>
    </row>
    <row r="470" spans="3:5" ht="13.5" customHeight="1">
      <c r="C470" s="2" t="str">
        <f>IF(COUNTBLANK(A470:B470)&gt;0,"",MAX($C$1:C469)+1)</f>
        <v/>
      </c>
      <c r="D470" s="2" t="str">
        <f>IF(ROWS($A$1:A469)&lt;=MAX($C$2:$C$500),INDEX(TblD,MATCH(ROWS($A$1:A469),$C$2:$C$500,0),1),"")</f>
        <v/>
      </c>
      <c r="E470" s="2" t="str">
        <f>IF(ROWS($A$1:A469)&lt;=MAX($C$2:$C$501),INDEX(TblD,MATCH(ROWS($A$1:A469),$C$2:$C$501,0),2),"")</f>
        <v/>
      </c>
    </row>
    <row r="471" spans="3:5" ht="13.5" customHeight="1">
      <c r="C471" s="2" t="str">
        <f>IF(COUNTBLANK(A471:B471)&gt;0,"",MAX($C$1:C470)+1)</f>
        <v/>
      </c>
      <c r="D471" s="2" t="str">
        <f>IF(ROWS($A$1:A470)&lt;=MAX($C$2:$C$500),INDEX(TblD,MATCH(ROWS($A$1:A470),$C$2:$C$500,0),1),"")</f>
        <v/>
      </c>
      <c r="E471" s="2" t="str">
        <f>IF(ROWS($A$1:A470)&lt;=MAX($C$2:$C$501),INDEX(TblD,MATCH(ROWS($A$1:A470),$C$2:$C$501,0),2),"")</f>
        <v/>
      </c>
    </row>
    <row r="472" spans="3:5" ht="13.5" customHeight="1">
      <c r="C472" s="2" t="str">
        <f>IF(COUNTBLANK(A472:B472)&gt;0,"",MAX($C$1:C471)+1)</f>
        <v/>
      </c>
      <c r="D472" s="2" t="str">
        <f>IF(ROWS($A$1:A471)&lt;=MAX($C$2:$C$500),INDEX(TblD,MATCH(ROWS($A$1:A471),$C$2:$C$500,0),1),"")</f>
        <v/>
      </c>
      <c r="E472" s="2" t="str">
        <f>IF(ROWS($A$1:A471)&lt;=MAX($C$2:$C$501),INDEX(TblD,MATCH(ROWS($A$1:A471),$C$2:$C$501,0),2),"")</f>
        <v/>
      </c>
    </row>
    <row r="473" spans="3:5" ht="13.5" customHeight="1">
      <c r="C473" s="2" t="str">
        <f>IF(COUNTBLANK(A473:B473)&gt;0,"",MAX($C$1:C472)+1)</f>
        <v/>
      </c>
      <c r="D473" s="2" t="str">
        <f>IF(ROWS($A$1:A472)&lt;=MAX($C$2:$C$500),INDEX(TblD,MATCH(ROWS($A$1:A472),$C$2:$C$500,0),1),"")</f>
        <v/>
      </c>
      <c r="E473" s="2" t="str">
        <f>IF(ROWS($A$1:A472)&lt;=MAX($C$2:$C$501),INDEX(TblD,MATCH(ROWS($A$1:A472),$C$2:$C$501,0),2),"")</f>
        <v/>
      </c>
    </row>
    <row r="474" spans="3:5" ht="13.5" customHeight="1">
      <c r="C474" s="2" t="str">
        <f>IF(COUNTBLANK(A474:B474)&gt;0,"",MAX($C$1:C473)+1)</f>
        <v/>
      </c>
      <c r="D474" s="2" t="str">
        <f>IF(ROWS($A$1:A473)&lt;=MAX($C$2:$C$500),INDEX(TblD,MATCH(ROWS($A$1:A473),$C$2:$C$500,0),1),"")</f>
        <v/>
      </c>
      <c r="E474" s="2" t="str">
        <f>IF(ROWS($A$1:A473)&lt;=MAX($C$2:$C$501),INDEX(TblD,MATCH(ROWS($A$1:A473),$C$2:$C$501,0),2),"")</f>
        <v/>
      </c>
    </row>
    <row r="475" spans="3:5" ht="13.5" customHeight="1">
      <c r="C475" s="2" t="str">
        <f>IF(COUNTBLANK(A475:B475)&gt;0,"",MAX($C$1:C474)+1)</f>
        <v/>
      </c>
      <c r="D475" s="2" t="str">
        <f>IF(ROWS($A$1:A474)&lt;=MAX($C$2:$C$500),INDEX(TblD,MATCH(ROWS($A$1:A474),$C$2:$C$500,0),1),"")</f>
        <v/>
      </c>
      <c r="E475" s="2" t="str">
        <f>IF(ROWS($A$1:A474)&lt;=MAX($C$2:$C$501),INDEX(TblD,MATCH(ROWS($A$1:A474),$C$2:$C$501,0),2),"")</f>
        <v/>
      </c>
    </row>
    <row r="476" spans="3:5" ht="13.5" customHeight="1">
      <c r="C476" s="2" t="str">
        <f>IF(COUNTBLANK(A476:B476)&gt;0,"",MAX($C$1:C475)+1)</f>
        <v/>
      </c>
      <c r="D476" s="2" t="str">
        <f>IF(ROWS($A$1:A475)&lt;=MAX($C$2:$C$500),INDEX(TblD,MATCH(ROWS($A$1:A475),$C$2:$C$500,0),1),"")</f>
        <v/>
      </c>
      <c r="E476" s="2" t="str">
        <f>IF(ROWS($A$1:A475)&lt;=MAX($C$2:$C$501),INDEX(TblD,MATCH(ROWS($A$1:A475),$C$2:$C$501,0),2),"")</f>
        <v/>
      </c>
    </row>
    <row r="477" spans="3:5" ht="13.5" customHeight="1">
      <c r="C477" s="2" t="str">
        <f>IF(COUNTBLANK(A477:B477)&gt;0,"",MAX($C$1:C476)+1)</f>
        <v/>
      </c>
      <c r="D477" s="2" t="str">
        <f>IF(ROWS($A$1:A476)&lt;=MAX($C$2:$C$500),INDEX(TblD,MATCH(ROWS($A$1:A476),$C$2:$C$500,0),1),"")</f>
        <v/>
      </c>
      <c r="E477" s="2" t="str">
        <f>IF(ROWS($A$1:A476)&lt;=MAX($C$2:$C$501),INDEX(TblD,MATCH(ROWS($A$1:A476),$C$2:$C$501,0),2),"")</f>
        <v/>
      </c>
    </row>
    <row r="478" spans="3:5" ht="13.5" customHeight="1">
      <c r="C478" s="2" t="str">
        <f>IF(COUNTBLANK(A478:B478)&gt;0,"",MAX($C$1:C477)+1)</f>
        <v/>
      </c>
      <c r="D478" s="2" t="str">
        <f>IF(ROWS($A$1:A477)&lt;=MAX($C$2:$C$500),INDEX(TblD,MATCH(ROWS($A$1:A477),$C$2:$C$500,0),1),"")</f>
        <v/>
      </c>
      <c r="E478" s="2" t="str">
        <f>IF(ROWS($A$1:A477)&lt;=MAX($C$2:$C$501),INDEX(TblD,MATCH(ROWS($A$1:A477),$C$2:$C$501,0),2),"")</f>
        <v/>
      </c>
    </row>
    <row r="479" spans="3:5" ht="13.5" customHeight="1">
      <c r="C479" s="2" t="str">
        <f>IF(COUNTBLANK(A479:B479)&gt;0,"",MAX($C$1:C478)+1)</f>
        <v/>
      </c>
      <c r="D479" s="2" t="str">
        <f>IF(ROWS($A$1:A478)&lt;=MAX($C$2:$C$500),INDEX(TblD,MATCH(ROWS($A$1:A478),$C$2:$C$500,0),1),"")</f>
        <v/>
      </c>
      <c r="E479" s="2" t="str">
        <f>IF(ROWS($A$1:A478)&lt;=MAX($C$2:$C$501),INDEX(TblD,MATCH(ROWS($A$1:A478),$C$2:$C$501,0),2),"")</f>
        <v/>
      </c>
    </row>
    <row r="480" spans="3:5" ht="13.5" customHeight="1">
      <c r="C480" s="2" t="str">
        <f>IF(COUNTBLANK(A480:B480)&gt;0,"",MAX($C$1:C479)+1)</f>
        <v/>
      </c>
      <c r="D480" s="2" t="str">
        <f>IF(ROWS($A$1:A479)&lt;=MAX($C$2:$C$500),INDEX(TblD,MATCH(ROWS($A$1:A479),$C$2:$C$500,0),1),"")</f>
        <v/>
      </c>
      <c r="E480" s="2" t="str">
        <f>IF(ROWS($A$1:A479)&lt;=MAX($C$2:$C$501),INDEX(TblD,MATCH(ROWS($A$1:A479),$C$2:$C$501,0),2),"")</f>
        <v/>
      </c>
    </row>
    <row r="481" spans="3:5" ht="13.5" customHeight="1">
      <c r="C481" s="2" t="str">
        <f>IF(COUNTBLANK(A481:B481)&gt;0,"",MAX($C$1:C480)+1)</f>
        <v/>
      </c>
      <c r="D481" s="2" t="str">
        <f>IF(ROWS($A$1:A480)&lt;=MAX($C$2:$C$500),INDEX(TblD,MATCH(ROWS($A$1:A480),$C$2:$C$500,0),1),"")</f>
        <v/>
      </c>
      <c r="E481" s="2" t="str">
        <f>IF(ROWS($A$1:A480)&lt;=MAX($C$2:$C$501),INDEX(TblD,MATCH(ROWS($A$1:A480),$C$2:$C$501,0),2),"")</f>
        <v/>
      </c>
    </row>
    <row r="482" spans="3:5" ht="13.5" customHeight="1">
      <c r="C482" s="2" t="str">
        <f>IF(COUNTBLANK(A482:B482)&gt;0,"",MAX($C$1:C481)+1)</f>
        <v/>
      </c>
      <c r="D482" s="2" t="str">
        <f>IF(ROWS($A$1:A481)&lt;=MAX($C$2:$C$500),INDEX(TblD,MATCH(ROWS($A$1:A481),$C$2:$C$500,0),1),"")</f>
        <v/>
      </c>
      <c r="E482" s="2" t="str">
        <f>IF(ROWS($A$1:A481)&lt;=MAX($C$2:$C$501),INDEX(TblD,MATCH(ROWS($A$1:A481),$C$2:$C$501,0),2),"")</f>
        <v/>
      </c>
    </row>
    <row r="483" spans="3:5" ht="13.5" customHeight="1">
      <c r="C483" s="2" t="str">
        <f>IF(COUNTBLANK(A483:B483)&gt;0,"",MAX($C$1:C482)+1)</f>
        <v/>
      </c>
      <c r="D483" s="2" t="str">
        <f>IF(ROWS($A$1:A482)&lt;=MAX($C$2:$C$500),INDEX(TblD,MATCH(ROWS($A$1:A482),$C$2:$C$500,0),1),"")</f>
        <v/>
      </c>
      <c r="E483" s="2" t="str">
        <f>IF(ROWS($A$1:A482)&lt;=MAX($C$2:$C$501),INDEX(TblD,MATCH(ROWS($A$1:A482),$C$2:$C$501,0),2),"")</f>
        <v/>
      </c>
    </row>
    <row r="484" spans="3:5" ht="13.5" customHeight="1">
      <c r="C484" s="2" t="str">
        <f>IF(COUNTBLANK(A484:B484)&gt;0,"",MAX($C$1:C483)+1)</f>
        <v/>
      </c>
      <c r="D484" s="2" t="str">
        <f>IF(ROWS($A$1:A483)&lt;=MAX($C$2:$C$500),INDEX(TblD,MATCH(ROWS($A$1:A483),$C$2:$C$500,0),1),"")</f>
        <v/>
      </c>
      <c r="E484" s="2" t="str">
        <f>IF(ROWS($A$1:A483)&lt;=MAX($C$2:$C$501),INDEX(TblD,MATCH(ROWS($A$1:A483),$C$2:$C$501,0),2),"")</f>
        <v/>
      </c>
    </row>
    <row r="485" spans="3:5" ht="13.5" customHeight="1">
      <c r="C485" s="2" t="str">
        <f>IF(COUNTBLANK(A485:B485)&gt;0,"",MAX($C$1:C484)+1)</f>
        <v/>
      </c>
      <c r="D485" s="2" t="str">
        <f>IF(ROWS($A$1:A484)&lt;=MAX($C$2:$C$500),INDEX(TblD,MATCH(ROWS($A$1:A484),$C$2:$C$500,0),1),"")</f>
        <v/>
      </c>
      <c r="E485" s="2" t="str">
        <f>IF(ROWS($A$1:A484)&lt;=MAX($C$2:$C$501),INDEX(TblD,MATCH(ROWS($A$1:A484),$C$2:$C$501,0),2),"")</f>
        <v/>
      </c>
    </row>
    <row r="486" spans="3:5" ht="13.5" customHeight="1">
      <c r="C486" s="2" t="str">
        <f>IF(COUNTBLANK(A486:B486)&gt;0,"",MAX($C$1:C485)+1)</f>
        <v/>
      </c>
      <c r="D486" s="2" t="str">
        <f>IF(ROWS($A$1:A485)&lt;=MAX($C$2:$C$500),INDEX(TblD,MATCH(ROWS($A$1:A485),$C$2:$C$500,0),1),"")</f>
        <v/>
      </c>
      <c r="E486" s="2" t="str">
        <f>IF(ROWS($A$1:A485)&lt;=MAX($C$2:$C$501),INDEX(TblD,MATCH(ROWS($A$1:A485),$C$2:$C$501,0),2),"")</f>
        <v/>
      </c>
    </row>
    <row r="487" spans="3:5" ht="13.5" customHeight="1">
      <c r="C487" s="2" t="str">
        <f>IF(COUNTBLANK(A487:B487)&gt;0,"",MAX($C$1:C486)+1)</f>
        <v/>
      </c>
      <c r="D487" s="2" t="str">
        <f>IF(ROWS($A$1:A486)&lt;=MAX($C$2:$C$500),INDEX(TblD,MATCH(ROWS($A$1:A486),$C$2:$C$500,0),1),"")</f>
        <v/>
      </c>
      <c r="E487" s="2" t="str">
        <f>IF(ROWS($A$1:A486)&lt;=MAX($C$2:$C$501),INDEX(TblD,MATCH(ROWS($A$1:A486),$C$2:$C$501,0),2),"")</f>
        <v/>
      </c>
    </row>
    <row r="488" spans="3:5" ht="13.5" customHeight="1">
      <c r="C488" s="2" t="str">
        <f>IF(COUNTBLANK(A488:B488)&gt;0,"",MAX($C$1:C487)+1)</f>
        <v/>
      </c>
      <c r="D488" s="2" t="str">
        <f>IF(ROWS($A$1:A487)&lt;=MAX($C$2:$C$500),INDEX(TblD,MATCH(ROWS($A$1:A487),$C$2:$C$500,0),1),"")</f>
        <v/>
      </c>
      <c r="E488" s="2" t="str">
        <f>IF(ROWS($A$1:A487)&lt;=MAX($C$2:$C$501),INDEX(TblD,MATCH(ROWS($A$1:A487),$C$2:$C$501,0),2),"")</f>
        <v/>
      </c>
    </row>
    <row r="489" spans="3:5" ht="13.5" customHeight="1">
      <c r="C489" s="2" t="str">
        <f>IF(COUNTBLANK(A489:B489)&gt;0,"",MAX($C$1:C488)+1)</f>
        <v/>
      </c>
      <c r="D489" s="2" t="str">
        <f>IF(ROWS($A$1:A488)&lt;=MAX($C$2:$C$500),INDEX(TblD,MATCH(ROWS($A$1:A488),$C$2:$C$500,0),1),"")</f>
        <v/>
      </c>
      <c r="E489" s="2" t="str">
        <f>IF(ROWS($A$1:A488)&lt;=MAX($C$2:$C$501),INDEX(TblD,MATCH(ROWS($A$1:A488),$C$2:$C$501,0),2),"")</f>
        <v/>
      </c>
    </row>
    <row r="490" spans="3:5" ht="13.5" customHeight="1">
      <c r="C490" s="2" t="str">
        <f>IF(COUNTBLANK(A490:B490)&gt;0,"",MAX($C$1:C489)+1)</f>
        <v/>
      </c>
      <c r="D490" s="2" t="str">
        <f>IF(ROWS($A$1:A489)&lt;=MAX($C$2:$C$500),INDEX(TblD,MATCH(ROWS($A$1:A489),$C$2:$C$500,0),1),"")</f>
        <v/>
      </c>
      <c r="E490" s="2" t="str">
        <f>IF(ROWS($A$1:A489)&lt;=MAX($C$2:$C$501),INDEX(TblD,MATCH(ROWS($A$1:A489),$C$2:$C$501,0),2),"")</f>
        <v/>
      </c>
    </row>
    <row r="491" spans="3:5" ht="13.5" customHeight="1">
      <c r="C491" s="2" t="str">
        <f>IF(COUNTBLANK(A491:B491)&gt;0,"",MAX($C$1:C490)+1)</f>
        <v/>
      </c>
      <c r="D491" s="2" t="str">
        <f>IF(ROWS($A$1:A490)&lt;=MAX($C$2:$C$500),INDEX(TblD,MATCH(ROWS($A$1:A490),$C$2:$C$500,0),1),"")</f>
        <v/>
      </c>
      <c r="E491" s="2" t="str">
        <f>IF(ROWS($A$1:A490)&lt;=MAX($C$2:$C$501),INDEX(TblD,MATCH(ROWS($A$1:A490),$C$2:$C$501,0),2),"")</f>
        <v/>
      </c>
    </row>
    <row r="492" spans="3:5" ht="13.5" customHeight="1">
      <c r="C492" s="2" t="str">
        <f>IF(COUNTBLANK(A492:B492)&gt;0,"",MAX($C$1:C491)+1)</f>
        <v/>
      </c>
      <c r="D492" s="2" t="str">
        <f>IF(ROWS($A$1:A491)&lt;=MAX($C$2:$C$500),INDEX(TblD,MATCH(ROWS($A$1:A491),$C$2:$C$500,0),1),"")</f>
        <v/>
      </c>
      <c r="E492" s="2" t="str">
        <f>IF(ROWS($A$1:A491)&lt;=MAX($C$2:$C$501),INDEX(TblD,MATCH(ROWS($A$1:A491),$C$2:$C$501,0),2),"")</f>
        <v/>
      </c>
    </row>
    <row r="493" spans="3:5" ht="13.5" customHeight="1">
      <c r="C493" s="2" t="str">
        <f>IF(COUNTBLANK(A493:B493)&gt;0,"",MAX($C$1:C492)+1)</f>
        <v/>
      </c>
      <c r="D493" s="2" t="str">
        <f>IF(ROWS($A$1:A492)&lt;=MAX($C$2:$C$500),INDEX(TblD,MATCH(ROWS($A$1:A492),$C$2:$C$500,0),1),"")</f>
        <v/>
      </c>
      <c r="E493" s="2" t="str">
        <f>IF(ROWS($A$1:A492)&lt;=MAX($C$2:$C$501),INDEX(TblD,MATCH(ROWS($A$1:A492),$C$2:$C$501,0),2),"")</f>
        <v/>
      </c>
    </row>
    <row r="494" spans="3:5" ht="13.5" customHeight="1">
      <c r="C494" s="2" t="str">
        <f>IF(COUNTBLANK(A494:B494)&gt;0,"",MAX($C$1:C493)+1)</f>
        <v/>
      </c>
      <c r="D494" s="2" t="str">
        <f>IF(ROWS($A$1:A493)&lt;=MAX($C$2:$C$500),INDEX(TblD,MATCH(ROWS($A$1:A493),$C$2:$C$500,0),1),"")</f>
        <v/>
      </c>
      <c r="E494" s="2" t="str">
        <f>IF(ROWS($A$1:A493)&lt;=MAX($C$2:$C$501),INDEX(TblD,MATCH(ROWS($A$1:A493),$C$2:$C$501,0),2),"")</f>
        <v/>
      </c>
    </row>
    <row r="495" spans="3:5" ht="13.5" customHeight="1">
      <c r="C495" s="2" t="str">
        <f>IF(COUNTBLANK(A495:B495)&gt;0,"",MAX($C$1:C494)+1)</f>
        <v/>
      </c>
      <c r="D495" s="2" t="str">
        <f>IF(ROWS($A$1:A494)&lt;=MAX($C$2:$C$500),INDEX(TblD,MATCH(ROWS($A$1:A494),$C$2:$C$500,0),1),"")</f>
        <v/>
      </c>
      <c r="E495" s="2" t="str">
        <f>IF(ROWS($A$1:A494)&lt;=MAX($C$2:$C$501),INDEX(TblD,MATCH(ROWS($A$1:A494),$C$2:$C$501,0),2),"")</f>
        <v/>
      </c>
    </row>
    <row r="496" spans="3:5" ht="13.5" customHeight="1">
      <c r="C496" s="2" t="str">
        <f>IF(COUNTBLANK(A496:B496)&gt;0,"",MAX($C$1:C495)+1)</f>
        <v/>
      </c>
      <c r="D496" s="2" t="str">
        <f>IF(ROWS($A$1:A495)&lt;=MAX($C$2:$C$500),INDEX(TblD,MATCH(ROWS($A$1:A495),$C$2:$C$500,0),1),"")</f>
        <v/>
      </c>
      <c r="E496" s="2" t="str">
        <f>IF(ROWS($A$1:A495)&lt;=MAX($C$2:$C$501),INDEX(TblD,MATCH(ROWS($A$1:A495),$C$2:$C$501,0),2),"")</f>
        <v/>
      </c>
    </row>
    <row r="497" spans="3:5" ht="13.5" customHeight="1">
      <c r="C497" s="2" t="str">
        <f>IF(COUNTBLANK(A497:B497)&gt;0,"",MAX($C$1:C496)+1)</f>
        <v/>
      </c>
      <c r="D497" s="2" t="str">
        <f>IF(ROWS($A$1:A496)&lt;=MAX($C$2:$C$500),INDEX(TblD,MATCH(ROWS($A$1:A496),$C$2:$C$500,0),1),"")</f>
        <v/>
      </c>
      <c r="E497" s="2" t="str">
        <f>IF(ROWS($A$1:A496)&lt;=MAX($C$2:$C$501),INDEX(TblD,MATCH(ROWS($A$1:A496),$C$2:$C$501,0),2),"")</f>
        <v/>
      </c>
    </row>
    <row r="498" spans="3:5" ht="13.5" customHeight="1">
      <c r="C498" s="2" t="str">
        <f>IF(COUNTBLANK(A498:B498)&gt;0,"",MAX($C$1:C497)+1)</f>
        <v/>
      </c>
      <c r="D498" s="2" t="str">
        <f>IF(ROWS($A$1:A497)&lt;=MAX($C$2:$C$500),INDEX(TblD,MATCH(ROWS($A$1:A497),$C$2:$C$500,0),1),"")</f>
        <v/>
      </c>
      <c r="E498" s="2" t="str">
        <f>IF(ROWS($A$1:A497)&lt;=MAX($C$2:$C$501),INDEX(TblD,MATCH(ROWS($A$1:A497),$C$2:$C$501,0),2),"")</f>
        <v/>
      </c>
    </row>
    <row r="499" spans="3:5" ht="13.5" customHeight="1">
      <c r="C499" s="2" t="str">
        <f>IF(COUNTBLANK(A499:B499)&gt;0,"",MAX($C$1:C498)+1)</f>
        <v/>
      </c>
      <c r="D499" s="2" t="str">
        <f>IF(ROWS($A$1:A498)&lt;=MAX($C$2:$C$500),INDEX(TblD,MATCH(ROWS($A$1:A498),$C$2:$C$500,0),1),"")</f>
        <v/>
      </c>
      <c r="E499" s="2" t="str">
        <f>IF(ROWS($A$1:A498)&lt;=MAX($C$2:$C$501),INDEX(TblD,MATCH(ROWS($A$1:A498),$C$2:$C$501,0),2),"")</f>
        <v/>
      </c>
    </row>
    <row r="500" spans="3:5" ht="13.5" customHeight="1">
      <c r="C500" s="2" t="str">
        <f>IF(COUNTBLANK(A500:B500)&gt;0,"",MAX($C$1:C499)+1)</f>
        <v/>
      </c>
      <c r="D500" s="2" t="str">
        <f>IF(ROWS($A$1:A499)&lt;=MAX($C$2:$C$500),INDEX(TblD,MATCH(ROWS($A$1:A499),$C$2:$C$500,0),1),"")</f>
        <v/>
      </c>
      <c r="E500" s="2" t="str">
        <f>IF(ROWS($A$1:A499)&lt;=MAX($C$2:$C$501),INDEX(TblD,MATCH(ROWS($A$1:A499),$C$2:$C$501,0),2),"")</f>
        <v/>
      </c>
    </row>
    <row r="501" spans="3:5" ht="13.5" customHeight="1">
      <c r="C501" s="2" t="str">
        <f>IF(COUNTBLANK(A501:B501)&gt;0,"",MAX($C$1:C500)+1)</f>
        <v/>
      </c>
      <c r="D501" s="2" t="str">
        <f>IF(ROWS($A$1:A500)&lt;=MAX($C$2:$C$500),INDEX(TblD,MATCH(ROWS($A$1:A500),$C$2:$C$500,0),1),"")</f>
        <v/>
      </c>
      <c r="E501" s="2" t="str">
        <f>IF(ROWS($A$1:A500)&lt;=MAX($C$2:$C$501),INDEX(TblD,MATCH(ROWS($A$1:A500),$C$2:$C$501,0),2),"")</f>
        <v/>
      </c>
    </row>
  </sheetData>
  <mergeCells count="6">
    <mergeCell ref="H1:K1"/>
    <mergeCell ref="H2:K2"/>
    <mergeCell ref="L1:Q1"/>
    <mergeCell ref="G1:G2"/>
    <mergeCell ref="F1:F2"/>
    <mergeCell ref="L2:Q2"/>
  </mergeCell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 AKMAN</dc:creator>
  <cp:lastModifiedBy>Saban AKMAN</cp:lastModifiedBy>
  <dcterms:created xsi:type="dcterms:W3CDTF">2016-04-22T22:06:36Z</dcterms:created>
  <dcterms:modified xsi:type="dcterms:W3CDTF">2016-04-23T10:37:06Z</dcterms:modified>
</cp:coreProperties>
</file>