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bookViews>
  <sheets>
    <sheet name="Feuil1" sheetId="1" r:id="rId1"/>
    <sheet name="Feuil2" sheetId="2" r:id="rId2"/>
    <sheet name="Feuil3" sheetId="3" r:id="rId3"/>
  </sheets>
  <definedNames>
    <definedName name="Laser">Feuil1!$E$26:$E$27</definedName>
    <definedName name="Soudure">Feuil1!$E$33:$E$34</definedName>
  </definedNames>
  <calcPr calcId="125725"/>
</workbook>
</file>

<file path=xl/calcChain.xml><?xml version="1.0" encoding="utf-8"?>
<calcChain xmlns="http://schemas.openxmlformats.org/spreadsheetml/2006/main">
  <c r="I20" i="1"/>
  <c r="I19"/>
  <c r="I18"/>
  <c r="I17"/>
  <c r="I16"/>
  <c r="I15"/>
  <c r="I14"/>
  <c r="I13"/>
  <c r="I12"/>
  <c r="I11"/>
  <c r="I10"/>
  <c r="I9"/>
  <c r="I8"/>
  <c r="I7"/>
  <c r="I6"/>
  <c r="I5"/>
  <c r="I4"/>
  <c r="I3"/>
  <c r="J4" l="1"/>
  <c r="J5"/>
  <c r="J6"/>
  <c r="J7"/>
  <c r="J8"/>
  <c r="J9"/>
  <c r="J10"/>
  <c r="J11"/>
  <c r="J12"/>
  <c r="J13"/>
  <c r="J14"/>
  <c r="J15"/>
  <c r="J16"/>
  <c r="J17"/>
  <c r="J18"/>
  <c r="J19"/>
  <c r="J20"/>
  <c r="H4"/>
  <c r="H5"/>
  <c r="H6"/>
  <c r="H7"/>
  <c r="H8"/>
  <c r="H9"/>
  <c r="H10"/>
  <c r="H11"/>
  <c r="H12"/>
  <c r="H13"/>
  <c r="H14"/>
  <c r="H15"/>
  <c r="H16"/>
  <c r="H17"/>
  <c r="H18"/>
  <c r="H19"/>
  <c r="H20"/>
  <c r="J3"/>
  <c r="H3"/>
</calcChain>
</file>

<file path=xl/sharedStrings.xml><?xml version="1.0" encoding="utf-8"?>
<sst xmlns="http://schemas.openxmlformats.org/spreadsheetml/2006/main" count="36" uniqueCount="19">
  <si>
    <t>Tolérance ISO 2768</t>
  </si>
  <si>
    <t>Dim linéaire</t>
  </si>
  <si>
    <t>Classe</t>
  </si>
  <si>
    <t>Tolérance ISO13920</t>
  </si>
  <si>
    <t>ISO2768-mK</t>
  </si>
  <si>
    <t>ISO2768-cL</t>
  </si>
  <si>
    <t>ISO13920-AE</t>
  </si>
  <si>
    <t>ISO13920-BF</t>
  </si>
  <si>
    <t>Dimensions demandé</t>
  </si>
  <si>
    <t>Laser ou soudure</t>
  </si>
  <si>
    <t>Classe de tolérance</t>
  </si>
  <si>
    <t>Laser</t>
  </si>
  <si>
    <t>Soudure</t>
  </si>
  <si>
    <t>Tolérance</t>
  </si>
  <si>
    <t>Maxi</t>
  </si>
  <si>
    <t>mini</t>
  </si>
  <si>
    <t>à partir de</t>
  </si>
  <si>
    <t>jusqu'à (inclus)</t>
  </si>
  <si>
    <t xml:space="preserve"> </t>
  </si>
</sst>
</file>

<file path=xl/styles.xml><?xml version="1.0" encoding="utf-8"?>
<styleSheet xmlns="http://schemas.openxmlformats.org/spreadsheetml/2006/main">
  <numFmts count="2">
    <numFmt numFmtId="168" formatCode="&quot;de &quot;0.0"/>
    <numFmt numFmtId="169" formatCode="&quot;à &quot;0.0"/>
  </numFmts>
  <fonts count="5">
    <font>
      <sz val="11"/>
      <color theme="1"/>
      <name val="Calibri"/>
      <family val="2"/>
      <scheme val="minor"/>
    </font>
    <font>
      <sz val="10"/>
      <name val="Arial"/>
    </font>
    <font>
      <sz val="10"/>
      <name val="Arial"/>
      <family val="2"/>
    </font>
    <font>
      <b/>
      <sz val="11"/>
      <color theme="1"/>
      <name val="Calibri"/>
      <family val="2"/>
      <charset val="162"/>
      <scheme val="minor"/>
    </font>
    <font>
      <b/>
      <sz val="11"/>
      <color theme="0"/>
      <name val="Calibri"/>
      <family val="2"/>
      <charset val="162"/>
      <scheme val="minor"/>
    </font>
  </fonts>
  <fills count="5">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xf numFmtId="0" fontId="1" fillId="0" borderId="0"/>
  </cellStyleXfs>
  <cellXfs count="37">
    <xf numFmtId="0" fontId="0" fillId="0" borderId="0" xfId="0"/>
    <xf numFmtId="0" fontId="1" fillId="0" borderId="0" xfId="1"/>
    <xf numFmtId="0" fontId="1" fillId="0" borderId="7"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2" fillId="0" borderId="10" xfId="1" applyFont="1" applyBorder="1" applyAlignment="1">
      <alignment horizontal="center"/>
    </xf>
    <xf numFmtId="0" fontId="1" fillId="0" borderId="11" xfId="1" applyBorder="1" applyAlignment="1">
      <alignment horizontal="center"/>
    </xf>
    <xf numFmtId="0" fontId="1" fillId="0" borderId="1" xfId="1" applyBorder="1" applyAlignment="1">
      <alignment horizontal="center"/>
    </xf>
    <xf numFmtId="0" fontId="1" fillId="0" borderId="12" xfId="1" applyBorder="1" applyAlignment="1">
      <alignment horizontal="center"/>
    </xf>
    <xf numFmtId="0" fontId="0" fillId="0" borderId="0" xfId="0" applyAlignment="1">
      <alignment horizontal="center"/>
    </xf>
    <xf numFmtId="0" fontId="0" fillId="0" borderId="13" xfId="0" applyBorder="1" applyAlignment="1">
      <alignment horizontal="center"/>
    </xf>
    <xf numFmtId="0" fontId="2" fillId="0" borderId="4" xfId="1" applyFont="1" applyBorder="1" applyAlignment="1">
      <alignment horizontal="center"/>
    </xf>
    <xf numFmtId="0" fontId="2" fillId="0" borderId="5" xfId="1" applyFont="1" applyBorder="1" applyAlignment="1">
      <alignment horizontal="center"/>
    </xf>
    <xf numFmtId="0" fontId="2" fillId="0" borderId="6"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0" fillId="0" borderId="22" xfId="0" applyBorder="1" applyAlignment="1">
      <alignment horizontal="center" vertical="center"/>
    </xf>
    <xf numFmtId="0" fontId="0" fillId="0" borderId="23" xfId="0" applyBorder="1" applyAlignment="1">
      <alignment horizontal="center" vertical="center"/>
    </xf>
    <xf numFmtId="0" fontId="0" fillId="3" borderId="9" xfId="0" applyFill="1" applyBorder="1" applyAlignment="1">
      <alignment horizontal="center" vertical="center"/>
    </xf>
    <xf numFmtId="0" fontId="0" fillId="3" borderId="14" xfId="0" applyFill="1" applyBorder="1" applyAlignment="1">
      <alignment horizontal="center" vertical="center"/>
    </xf>
    <xf numFmtId="0" fontId="0" fillId="4" borderId="9" xfId="0" applyFill="1" applyBorder="1" applyAlignment="1">
      <alignment horizontal="center" vertical="center"/>
    </xf>
    <xf numFmtId="0" fontId="0" fillId="4" borderId="14" xfId="0" applyFill="1" applyBorder="1" applyAlignment="1">
      <alignment horizontal="center" vertical="center"/>
    </xf>
    <xf numFmtId="0" fontId="0" fillId="2" borderId="0" xfId="0" applyFill="1"/>
    <xf numFmtId="0" fontId="0" fillId="2" borderId="0" xfId="0" applyFill="1" applyBorder="1" applyAlignment="1">
      <alignment horizontal="center"/>
    </xf>
    <xf numFmtId="0" fontId="3" fillId="0" borderId="0" xfId="0" applyFont="1" applyAlignment="1">
      <alignment horizontal="center"/>
    </xf>
    <xf numFmtId="0" fontId="0" fillId="2" borderId="0" xfId="0" applyFill="1" applyAlignment="1">
      <alignment horizontal="center"/>
    </xf>
    <xf numFmtId="0" fontId="3" fillId="2" borderId="0" xfId="0" applyFont="1" applyFill="1" applyBorder="1" applyAlignment="1">
      <alignment horizontal="center"/>
    </xf>
    <xf numFmtId="0" fontId="4" fillId="2" borderId="0" xfId="0" applyFont="1" applyFill="1" applyBorder="1" applyAlignment="1">
      <alignment horizontal="center"/>
    </xf>
    <xf numFmtId="0" fontId="4" fillId="2" borderId="0" xfId="0" applyFont="1" applyFill="1" applyBorder="1"/>
    <xf numFmtId="168" fontId="2" fillId="0" borderId="19" xfId="1" applyNumberFormat="1" applyFont="1" applyBorder="1" applyAlignment="1">
      <alignment horizontal="center"/>
    </xf>
    <xf numFmtId="168" fontId="2" fillId="0" borderId="20" xfId="1" applyNumberFormat="1" applyFont="1" applyBorder="1" applyAlignment="1">
      <alignment horizontal="center"/>
    </xf>
    <xf numFmtId="168" fontId="2" fillId="0" borderId="21" xfId="1" applyNumberFormat="1" applyFont="1" applyBorder="1" applyAlignment="1">
      <alignment horizontal="center"/>
    </xf>
    <xf numFmtId="169" fontId="2" fillId="0" borderId="16" xfId="1" applyNumberFormat="1" applyFont="1" applyBorder="1" applyAlignment="1">
      <alignment horizontal="center"/>
    </xf>
    <xf numFmtId="169" fontId="2" fillId="0" borderId="17" xfId="1" applyNumberFormat="1" applyFont="1" applyBorder="1" applyAlignment="1">
      <alignment horizontal="center"/>
    </xf>
    <xf numFmtId="169" fontId="2" fillId="0" borderId="18" xfId="1" applyNumberFormat="1" applyFont="1" applyBorder="1" applyAlignment="1">
      <alignment horizontal="center"/>
    </xf>
  </cellXfs>
  <cellStyles count="2">
    <cellStyle name="Normal" xfId="0" builtinId="0"/>
    <cellStyle name="Normal 2" xfId="1"/>
  </cellStyles>
  <dxfs count="7">
    <dxf>
      <fill>
        <patternFill>
          <bgColor theme="3" tint="0.59996337778862885"/>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5" tint="0.3999450666829432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4"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8"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9"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8"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9"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515471</xdr:colOff>
      <xdr:row>9</xdr:row>
      <xdr:rowOff>89647</xdr:rowOff>
    </xdr:from>
    <xdr:to>
      <xdr:col>3</xdr:col>
      <xdr:colOff>616324</xdr:colOff>
      <xdr:row>26</xdr:row>
      <xdr:rowOff>56030</xdr:rowOff>
    </xdr:to>
    <xdr:sp macro="" textlink="">
      <xdr:nvSpPr>
        <xdr:cNvPr id="2" name="1 Metin kutusu"/>
        <xdr:cNvSpPr txBox="1"/>
      </xdr:nvSpPr>
      <xdr:spPr>
        <a:xfrm>
          <a:off x="515471" y="1837765"/>
          <a:ext cx="3126441" cy="3238500"/>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Explications</a:t>
          </a:r>
        </a:p>
        <a:p>
          <a:r>
            <a:rPr lang="tr-TR" sz="1100"/>
            <a:t>1 - Les valeurs de Classe dans Les tableaux Laser et Soudure sont modifiés en determinant les valeurs de debut et de fin.</a:t>
          </a:r>
        </a:p>
        <a:p>
          <a:r>
            <a:rPr lang="tr-TR" sz="1100"/>
            <a:t>2 - Les listes deroulantes sont modifiées.</a:t>
          </a:r>
        </a:p>
        <a:p>
          <a:r>
            <a:rPr lang="tr-TR" sz="1100"/>
            <a:t>a - Colonne D choisissez Laser ou Soudure</a:t>
          </a:r>
        </a:p>
        <a:p>
          <a:r>
            <a:rPr lang="tr-TR" sz="1100"/>
            <a:t>b</a:t>
          </a:r>
          <a:r>
            <a:rPr lang="tr-TR" sz="1100" baseline="0"/>
            <a:t> - Colonne E, choisissez Classe de tolérance par rapport a la valeur choisie en colonne D.</a:t>
          </a:r>
        </a:p>
        <a:p>
          <a:r>
            <a:rPr lang="tr-TR" sz="1100" baseline="0"/>
            <a:t>c -  Entrer la valeur de dimension. en colonne F.  (nota: lDonnée de justification a été appliquée à cette zone. Il est interdit d'entrer la valeur moins que 0,5 pour laser et la valeur moins que 2,0  pour Soudure. Si vous essayez d'entrer ces valeurs vouz allez voir une ALERT otomatique )</a:t>
          </a:r>
        </a:p>
        <a:p>
          <a:r>
            <a:rPr lang="tr-TR" sz="1100" baseline="0"/>
            <a:t>D'autre part le format conditionnel a été appliqué pour la zone grise. </a:t>
          </a:r>
        </a:p>
        <a:p>
          <a:endParaRPr lang="tr-TR" sz="1100" baseline="0"/>
        </a:p>
        <a:p>
          <a:r>
            <a:rPr lang="tr-TR" sz="1100" baseline="0"/>
            <a:t>Mon français ne peut pas etre bon. Pour cela excusez-moi.</a:t>
          </a:r>
          <a:endParaRPr lang="tr-TR" sz="11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M34"/>
  <sheetViews>
    <sheetView tabSelected="1" zoomScale="85" zoomScaleNormal="85" workbookViewId="0">
      <selection activeCell="G14" sqref="G14"/>
    </sheetView>
  </sheetViews>
  <sheetFormatPr defaultColWidth="11.42578125" defaultRowHeight="15"/>
  <cols>
    <col min="2" max="2" width="22.5703125" customWidth="1"/>
    <col min="4" max="4" width="20.85546875" customWidth="1"/>
    <col min="5" max="5" width="20.140625" customWidth="1"/>
    <col min="6" max="13" width="20.42578125" customWidth="1"/>
  </cols>
  <sheetData>
    <row r="2" spans="1:10" ht="15.75" thickBot="1">
      <c r="B2" s="11" t="s">
        <v>10</v>
      </c>
      <c r="C2" s="11"/>
      <c r="D2" s="26" t="s">
        <v>9</v>
      </c>
      <c r="E2" s="26" t="s">
        <v>10</v>
      </c>
      <c r="F2" s="26" t="s">
        <v>8</v>
      </c>
      <c r="H2" s="11" t="s">
        <v>14</v>
      </c>
      <c r="I2" s="11" t="s">
        <v>13</v>
      </c>
      <c r="J2" s="11" t="s">
        <v>15</v>
      </c>
    </row>
    <row r="3" spans="1:10" ht="15.75" thickBot="1">
      <c r="A3" t="s">
        <v>11</v>
      </c>
      <c r="B3" s="12" t="s">
        <v>4</v>
      </c>
      <c r="C3" s="11"/>
      <c r="D3" s="25" t="s">
        <v>12</v>
      </c>
      <c r="E3" s="27" t="s">
        <v>7</v>
      </c>
      <c r="F3" s="28">
        <v>115</v>
      </c>
      <c r="H3" s="11">
        <f ca="1">IFERROR(F3+I3,"")</f>
        <v>117</v>
      </c>
      <c r="I3" s="29">
        <f ca="1">IF(COUNTBLANK($D3:$F3)&gt;=1,"",INDEX(IF($D3="Soudure",$F$33:$M$34,$F$26:$M$27),MATCH($E3,INDIRECT(D3),0),IF($D3="Soudure",MATCH($F3,$F$31:$M$31),MATCH($F3,$F$24:$M$24))))</f>
        <v>2</v>
      </c>
      <c r="J3" s="11">
        <f ca="1">IFERROR(F3-I3,"")</f>
        <v>113</v>
      </c>
    </row>
    <row r="4" spans="1:10" ht="15.75" thickBot="1">
      <c r="A4" t="s">
        <v>12</v>
      </c>
      <c r="B4" s="12" t="s">
        <v>7</v>
      </c>
      <c r="C4" s="11"/>
      <c r="D4" s="25" t="s">
        <v>11</v>
      </c>
      <c r="E4" s="27" t="s">
        <v>4</v>
      </c>
      <c r="F4" s="28">
        <v>100</v>
      </c>
      <c r="H4" s="11">
        <f t="shared" ref="H4:H20" ca="1" si="0">IFERROR(F4+I4,"")</f>
        <v>100.3</v>
      </c>
      <c r="I4" s="29">
        <f t="shared" ref="I4:I20" ca="1" si="1">IF(COUNTBLANK($D4:$F4)&gt;=1,"",INDEX(IF($D4="Soudure",$F$33:$M$34,$F$26:$M$27),MATCH($E4,INDIRECT(D4),0),IF($D4="Soudure",MATCH($F4,$F$31:$M$31),MATCH($F4,$F$24:$M$24))))</f>
        <v>0.3</v>
      </c>
      <c r="J4" s="11">
        <f t="shared" ref="J4:J20" ca="1" si="2">IFERROR(F4-I4,"")</f>
        <v>99.7</v>
      </c>
    </row>
    <row r="5" spans="1:10">
      <c r="D5" s="25" t="s">
        <v>11</v>
      </c>
      <c r="E5" s="27" t="s">
        <v>5</v>
      </c>
      <c r="F5" s="28">
        <v>15</v>
      </c>
      <c r="H5" s="11">
        <f t="shared" ca="1" si="0"/>
        <v>15.5</v>
      </c>
      <c r="I5" s="29">
        <f t="shared" ca="1" si="1"/>
        <v>0.5</v>
      </c>
      <c r="J5" s="11">
        <f t="shared" ca="1" si="2"/>
        <v>14.5</v>
      </c>
    </row>
    <row r="6" spans="1:10">
      <c r="D6" s="25" t="s">
        <v>12</v>
      </c>
      <c r="E6" s="27" t="s">
        <v>6</v>
      </c>
      <c r="F6" s="28">
        <v>30</v>
      </c>
      <c r="H6" s="11">
        <f t="shared" ca="1" si="0"/>
        <v>31</v>
      </c>
      <c r="I6" s="29">
        <f t="shared" ca="1" si="1"/>
        <v>1</v>
      </c>
      <c r="J6" s="11">
        <f t="shared" ca="1" si="2"/>
        <v>29</v>
      </c>
    </row>
    <row r="7" spans="1:10">
      <c r="D7" s="25"/>
      <c r="E7" s="24"/>
      <c r="F7" s="28"/>
      <c r="H7" t="str">
        <f t="shared" ca="1" si="0"/>
        <v/>
      </c>
      <c r="I7" s="30" t="str">
        <f t="shared" ca="1" si="1"/>
        <v/>
      </c>
      <c r="J7" s="11" t="str">
        <f t="shared" ca="1" si="2"/>
        <v/>
      </c>
    </row>
    <row r="8" spans="1:10">
      <c r="D8" s="25"/>
      <c r="E8" s="24"/>
      <c r="F8" s="28"/>
      <c r="H8" t="str">
        <f t="shared" ca="1" si="0"/>
        <v/>
      </c>
      <c r="I8" s="30" t="str">
        <f t="shared" ca="1" si="1"/>
        <v/>
      </c>
      <c r="J8" s="11" t="str">
        <f t="shared" ca="1" si="2"/>
        <v/>
      </c>
    </row>
    <row r="9" spans="1:10">
      <c r="D9" s="25"/>
      <c r="E9" s="24"/>
      <c r="F9" s="28"/>
      <c r="H9" t="str">
        <f t="shared" ca="1" si="0"/>
        <v/>
      </c>
      <c r="I9" s="30" t="str">
        <f t="shared" ca="1" si="1"/>
        <v/>
      </c>
      <c r="J9" s="11" t="str">
        <f t="shared" ca="1" si="2"/>
        <v/>
      </c>
    </row>
    <row r="10" spans="1:10">
      <c r="D10" s="25"/>
      <c r="E10" s="24"/>
      <c r="F10" s="28"/>
      <c r="H10" t="str">
        <f t="shared" ca="1" si="0"/>
        <v/>
      </c>
      <c r="I10" s="30" t="str">
        <f t="shared" ca="1" si="1"/>
        <v/>
      </c>
      <c r="J10" s="11" t="str">
        <f t="shared" ca="1" si="2"/>
        <v/>
      </c>
    </row>
    <row r="11" spans="1:10">
      <c r="D11" s="25"/>
      <c r="E11" s="24"/>
      <c r="F11" s="28"/>
      <c r="H11" t="str">
        <f t="shared" ca="1" si="0"/>
        <v/>
      </c>
      <c r="I11" s="30" t="str">
        <f t="shared" ca="1" si="1"/>
        <v/>
      </c>
      <c r="J11" s="11" t="str">
        <f t="shared" ca="1" si="2"/>
        <v/>
      </c>
    </row>
    <row r="12" spans="1:10">
      <c r="D12" s="25"/>
      <c r="E12" s="24"/>
      <c r="F12" s="28"/>
      <c r="H12" t="str">
        <f t="shared" ca="1" si="0"/>
        <v/>
      </c>
      <c r="I12" s="30" t="str">
        <f t="shared" ca="1" si="1"/>
        <v/>
      </c>
      <c r="J12" s="11" t="str">
        <f t="shared" ca="1" si="2"/>
        <v/>
      </c>
    </row>
    <row r="13" spans="1:10">
      <c r="D13" s="25"/>
      <c r="E13" s="24"/>
      <c r="F13" s="28"/>
      <c r="H13" t="str">
        <f t="shared" ca="1" si="0"/>
        <v/>
      </c>
      <c r="I13" s="30" t="str">
        <f t="shared" ca="1" si="1"/>
        <v/>
      </c>
      <c r="J13" s="11" t="str">
        <f t="shared" ca="1" si="2"/>
        <v/>
      </c>
    </row>
    <row r="14" spans="1:10">
      <c r="D14" s="25"/>
      <c r="E14" s="24"/>
      <c r="F14" s="28"/>
      <c r="H14" t="str">
        <f t="shared" ca="1" si="0"/>
        <v/>
      </c>
      <c r="I14" s="30" t="str">
        <f t="shared" ca="1" si="1"/>
        <v/>
      </c>
      <c r="J14" s="11" t="str">
        <f t="shared" ca="1" si="2"/>
        <v/>
      </c>
    </row>
    <row r="15" spans="1:10">
      <c r="D15" s="25"/>
      <c r="E15" s="24"/>
      <c r="F15" s="28"/>
      <c r="H15" t="str">
        <f t="shared" ca="1" si="0"/>
        <v/>
      </c>
      <c r="I15" s="30" t="str">
        <f t="shared" ca="1" si="1"/>
        <v/>
      </c>
      <c r="J15" s="11" t="str">
        <f t="shared" ca="1" si="2"/>
        <v/>
      </c>
    </row>
    <row r="16" spans="1:10">
      <c r="D16" s="25"/>
      <c r="E16" s="24"/>
      <c r="F16" s="28"/>
      <c r="H16" t="str">
        <f t="shared" ca="1" si="0"/>
        <v/>
      </c>
      <c r="I16" s="30" t="str">
        <f t="shared" ca="1" si="1"/>
        <v/>
      </c>
      <c r="J16" s="11" t="str">
        <f t="shared" ca="1" si="2"/>
        <v/>
      </c>
    </row>
    <row r="17" spans="4:13">
      <c r="D17" s="25"/>
      <c r="E17" s="24"/>
      <c r="F17" s="28"/>
      <c r="H17" t="str">
        <f t="shared" ca="1" si="0"/>
        <v/>
      </c>
      <c r="I17" s="30" t="str">
        <f t="shared" ca="1" si="1"/>
        <v/>
      </c>
      <c r="J17" s="11" t="str">
        <f t="shared" ca="1" si="2"/>
        <v/>
      </c>
    </row>
    <row r="18" spans="4:13">
      <c r="D18" s="25"/>
      <c r="E18" s="24"/>
      <c r="F18" s="28"/>
      <c r="H18" t="str">
        <f t="shared" ca="1" si="0"/>
        <v/>
      </c>
      <c r="I18" s="30" t="str">
        <f t="shared" ca="1" si="1"/>
        <v/>
      </c>
      <c r="J18" s="11" t="str">
        <f t="shared" ca="1" si="2"/>
        <v/>
      </c>
    </row>
    <row r="19" spans="4:13">
      <c r="D19" s="25"/>
      <c r="E19" s="24"/>
      <c r="F19" s="28"/>
      <c r="H19" t="str">
        <f t="shared" ca="1" si="0"/>
        <v/>
      </c>
      <c r="I19" s="30" t="str">
        <f t="shared" ca="1" si="1"/>
        <v/>
      </c>
      <c r="J19" s="11" t="str">
        <f t="shared" ca="1" si="2"/>
        <v/>
      </c>
    </row>
    <row r="20" spans="4:13">
      <c r="D20" s="25"/>
      <c r="E20" s="24"/>
      <c r="F20" s="28"/>
      <c r="H20" t="str">
        <f t="shared" ca="1" si="0"/>
        <v/>
      </c>
      <c r="I20" s="30" t="str">
        <f t="shared" ca="1" si="1"/>
        <v/>
      </c>
      <c r="J20" s="11" t="str">
        <f t="shared" ca="1" si="2"/>
        <v/>
      </c>
    </row>
    <row r="21" spans="4:13">
      <c r="D21" t="s">
        <v>18</v>
      </c>
    </row>
    <row r="22" spans="4:13" ht="15.75" thickBot="1"/>
    <row r="23" spans="4:13" ht="15.75" thickBot="1">
      <c r="E23" s="6" t="s">
        <v>0</v>
      </c>
      <c r="F23" s="13" t="s">
        <v>1</v>
      </c>
      <c r="G23" s="14"/>
      <c r="H23" s="14"/>
      <c r="I23" s="14"/>
      <c r="J23" s="14"/>
      <c r="K23" s="14"/>
      <c r="L23" s="14"/>
      <c r="M23" s="15"/>
    </row>
    <row r="24" spans="4:13">
      <c r="D24" s="18" t="s">
        <v>2</v>
      </c>
      <c r="E24" s="17" t="s">
        <v>16</v>
      </c>
      <c r="F24" s="31">
        <v>0.5</v>
      </c>
      <c r="G24" s="32">
        <v>3.0001000000000002</v>
      </c>
      <c r="H24" s="32">
        <v>6.0000999999999998</v>
      </c>
      <c r="I24" s="32">
        <v>30.0001</v>
      </c>
      <c r="J24" s="32">
        <v>120.0001</v>
      </c>
      <c r="K24" s="32">
        <v>400.00009999999997</v>
      </c>
      <c r="L24" s="32">
        <v>1000.0001</v>
      </c>
      <c r="M24" s="33">
        <v>2000.0001</v>
      </c>
    </row>
    <row r="25" spans="4:13" ht="15.75" thickBot="1">
      <c r="D25" s="19"/>
      <c r="E25" s="16" t="s">
        <v>17</v>
      </c>
      <c r="F25" s="34">
        <v>3</v>
      </c>
      <c r="G25" s="35">
        <v>6</v>
      </c>
      <c r="H25" s="35">
        <v>30</v>
      </c>
      <c r="I25" s="35">
        <v>120</v>
      </c>
      <c r="J25" s="35">
        <v>400</v>
      </c>
      <c r="K25" s="35">
        <v>1000</v>
      </c>
      <c r="L25" s="35">
        <v>2000</v>
      </c>
      <c r="M25" s="36">
        <v>4000</v>
      </c>
    </row>
    <row r="26" spans="4:13">
      <c r="D26" s="20" t="s">
        <v>11</v>
      </c>
      <c r="E26" s="7" t="s">
        <v>4</v>
      </c>
      <c r="F26" s="8">
        <v>0.1</v>
      </c>
      <c r="G26" s="9">
        <v>0.1</v>
      </c>
      <c r="H26" s="9">
        <v>0.2</v>
      </c>
      <c r="I26" s="9">
        <v>0.3</v>
      </c>
      <c r="J26" s="9">
        <v>0.5</v>
      </c>
      <c r="K26" s="9">
        <v>0.8</v>
      </c>
      <c r="L26" s="9">
        <v>1.2</v>
      </c>
      <c r="M26" s="10">
        <v>2</v>
      </c>
    </row>
    <row r="27" spans="4:13" ht="15.75" thickBot="1">
      <c r="D27" s="21"/>
      <c r="E27" s="5" t="s">
        <v>5</v>
      </c>
      <c r="F27" s="2">
        <v>0.2</v>
      </c>
      <c r="G27" s="3">
        <v>0.3</v>
      </c>
      <c r="H27" s="3">
        <v>0.5</v>
      </c>
      <c r="I27" s="3">
        <v>0.8</v>
      </c>
      <c r="J27" s="3">
        <v>1.2</v>
      </c>
      <c r="K27" s="3">
        <v>2</v>
      </c>
      <c r="L27" s="3">
        <v>3</v>
      </c>
      <c r="M27" s="4">
        <v>4</v>
      </c>
    </row>
    <row r="29" spans="4:13" ht="15.75" thickBot="1">
      <c r="E29" s="1"/>
      <c r="F29" s="1"/>
      <c r="G29" s="1"/>
      <c r="H29" s="1"/>
      <c r="I29" s="1"/>
      <c r="J29" s="1"/>
      <c r="K29" s="1"/>
      <c r="L29" s="1"/>
      <c r="M29" s="1"/>
    </row>
    <row r="30" spans="4:13" ht="15.75" thickBot="1">
      <c r="E30" s="6" t="s">
        <v>3</v>
      </c>
      <c r="F30" s="13" t="s">
        <v>1</v>
      </c>
      <c r="G30" s="14"/>
      <c r="H30" s="14"/>
      <c r="I30" s="14"/>
      <c r="J30" s="14"/>
      <c r="K30" s="14"/>
      <c r="L30" s="14"/>
      <c r="M30" s="15"/>
    </row>
    <row r="31" spans="4:13">
      <c r="D31" s="18" t="s">
        <v>2</v>
      </c>
      <c r="E31" s="17" t="s">
        <v>16</v>
      </c>
      <c r="F31" s="31">
        <v>2</v>
      </c>
      <c r="G31" s="32">
        <v>30</v>
      </c>
      <c r="H31" s="32">
        <v>120</v>
      </c>
      <c r="I31" s="32">
        <v>400</v>
      </c>
      <c r="J31" s="32">
        <v>1000</v>
      </c>
      <c r="K31" s="32">
        <v>2000</v>
      </c>
      <c r="L31" s="32">
        <v>4000</v>
      </c>
      <c r="M31" s="33">
        <v>8000</v>
      </c>
    </row>
    <row r="32" spans="4:13" ht="15.75" thickBot="1">
      <c r="D32" s="19"/>
      <c r="E32" s="16" t="s">
        <v>17</v>
      </c>
      <c r="F32" s="34">
        <v>30</v>
      </c>
      <c r="G32" s="35">
        <v>120</v>
      </c>
      <c r="H32" s="35">
        <v>400</v>
      </c>
      <c r="I32" s="35">
        <v>1000</v>
      </c>
      <c r="J32" s="35">
        <v>2000</v>
      </c>
      <c r="K32" s="35">
        <v>4000</v>
      </c>
      <c r="L32" s="35">
        <v>8000</v>
      </c>
      <c r="M32" s="36">
        <v>12000</v>
      </c>
    </row>
    <row r="33" spans="4:13">
      <c r="D33" s="22" t="s">
        <v>12</v>
      </c>
      <c r="E33" s="7" t="s">
        <v>6</v>
      </c>
      <c r="F33" s="8">
        <v>1</v>
      </c>
      <c r="G33" s="9">
        <v>1</v>
      </c>
      <c r="H33" s="9">
        <v>1</v>
      </c>
      <c r="I33" s="9">
        <v>2</v>
      </c>
      <c r="J33" s="9">
        <v>3</v>
      </c>
      <c r="K33" s="9">
        <v>4</v>
      </c>
      <c r="L33" s="9">
        <v>5</v>
      </c>
      <c r="M33" s="10">
        <v>6</v>
      </c>
    </row>
    <row r="34" spans="4:13" ht="15.75" thickBot="1">
      <c r="D34" s="23"/>
      <c r="E34" s="5" t="s">
        <v>7</v>
      </c>
      <c r="F34" s="2">
        <v>1</v>
      </c>
      <c r="G34" s="3">
        <v>2</v>
      </c>
      <c r="H34" s="3">
        <v>2</v>
      </c>
      <c r="I34" s="3">
        <v>3</v>
      </c>
      <c r="J34" s="3">
        <v>4</v>
      </c>
      <c r="K34" s="3">
        <v>6</v>
      </c>
      <c r="L34" s="3">
        <v>8</v>
      </c>
      <c r="M34" s="4">
        <v>10</v>
      </c>
    </row>
  </sheetData>
  <mergeCells count="6">
    <mergeCell ref="F23:M23"/>
    <mergeCell ref="F30:M30"/>
    <mergeCell ref="D33:D34"/>
    <mergeCell ref="D26:D27"/>
    <mergeCell ref="D24:D25"/>
    <mergeCell ref="D31:D32"/>
  </mergeCells>
  <conditionalFormatting sqref="D3:D20">
    <cfRule type="cellIs" dxfId="6" priority="7" operator="equal">
      <formula>"Soudure"</formula>
    </cfRule>
    <cfRule type="cellIs" dxfId="5" priority="6" operator="equal">
      <formula>"Laser"</formula>
    </cfRule>
  </conditionalFormatting>
  <conditionalFormatting sqref="E3:E20">
    <cfRule type="expression" dxfId="4" priority="5">
      <formula>AND($E3&lt;&gt;"",$D3="Soudure")</formula>
    </cfRule>
    <cfRule type="expression" dxfId="3" priority="4">
      <formula>AND($E3&lt;&gt;"",$D3="Laser")</formula>
    </cfRule>
  </conditionalFormatting>
  <conditionalFormatting sqref="F3:F20">
    <cfRule type="expression" dxfId="1" priority="3">
      <formula>AND($F3&lt;&gt;"",$E3&lt;&gt;"",$D3="Soudure")</formula>
    </cfRule>
    <cfRule type="expression" dxfId="2" priority="2">
      <formula>AND($F3&lt;&gt;"",$E3&lt;&gt;"",$D3="Laser")</formula>
    </cfRule>
  </conditionalFormatting>
  <conditionalFormatting sqref="I3:I20">
    <cfRule type="cellIs" dxfId="0" priority="1" operator="notEqual">
      <formula>""</formula>
    </cfRule>
  </conditionalFormatting>
  <dataValidations count="5">
    <dataValidation type="custom" allowBlank="1" showInputMessage="1" showErrorMessage="1" errorTitle="Dimensions demandées" error="Les valeurs doivent etre_x000a_pour Laser : ≥ 0,5_x000a_pour Soudure : ≥ 2" sqref="F3:F20">
      <formula1>OR(AND(D3="Soudure",F3&gt;=2),AND(D3="Laser",F3&gt;=0.5))</formula1>
    </dataValidation>
    <dataValidation type="list" allowBlank="1" showInputMessage="1" showErrorMessage="1" sqref="D3:D20">
      <formula1>"Laser,Soudure"</formula1>
    </dataValidation>
    <dataValidation type="list" allowBlank="1" showInputMessage="1" showErrorMessage="1" sqref="B3">
      <formula1>$E$26:$E$27</formula1>
    </dataValidation>
    <dataValidation type="list" allowBlank="1" showInputMessage="1" showErrorMessage="1" sqref="B4">
      <formula1>$E$33:$E$34</formula1>
    </dataValidation>
    <dataValidation type="list" allowBlank="1" showInputMessage="1" showErrorMessage="1" sqref="E3:E20">
      <formula1>INDIRECT($D3)</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11.4257812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2</vt:i4>
      </vt:variant>
    </vt:vector>
  </HeadingPairs>
  <TitlesOfParts>
    <vt:vector size="5" baseType="lpstr">
      <vt:lpstr>Feuil1</vt:lpstr>
      <vt:lpstr>Feuil2</vt:lpstr>
      <vt:lpstr>Feuil3</vt:lpstr>
      <vt:lpstr>Laser</vt:lpstr>
      <vt:lpstr>Soudure</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GARNIER</dc:creator>
  <cp:lastModifiedBy>Saban AKMAN</cp:lastModifiedBy>
  <dcterms:created xsi:type="dcterms:W3CDTF">2016-03-29T13:22:37Z</dcterms:created>
  <dcterms:modified xsi:type="dcterms:W3CDTF">2016-03-29T22:08:30Z</dcterms:modified>
</cp:coreProperties>
</file>