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75" windowWidth="19875" windowHeight="7710"/>
  </bookViews>
  <sheets>
    <sheet name="S" sheetId="1" r:id="rId1"/>
  </sheets>
  <definedNames>
    <definedName name="DD">IFERROR(MATCH(9.99999E+307,S!$C:$C),ROW(S!$C$2))</definedName>
    <definedName name="Réf">OFFSET(S!$B$2,,,DD-ROW(S!$C$2)+1,1)</definedName>
    <definedName name="Valeur">OFFSET(S!$C$2,,,DD-ROW(S!$C$2)+1,1)</definedName>
  </definedNames>
  <calcPr calcId="145621"/>
</workbook>
</file>

<file path=xl/calcChain.xml><?xml version="1.0" encoding="utf-8"?>
<calcChain xmlns="http://schemas.openxmlformats.org/spreadsheetml/2006/main">
  <c r="F2" i="1" l="1" a="1"/>
  <c r="F2" i="1" s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L2" i="1" l="1"/>
</calcChain>
</file>

<file path=xl/sharedStrings.xml><?xml version="1.0" encoding="utf-8"?>
<sst xmlns="http://schemas.openxmlformats.org/spreadsheetml/2006/main" count="407" uniqueCount="32">
  <si>
    <t>Valeur</t>
  </si>
  <si>
    <t>Colonne
Auxiliaire</t>
  </si>
  <si>
    <t>Référence</t>
  </si>
  <si>
    <t>Réf. – 0008</t>
  </si>
  <si>
    <t>Réf. – 0017</t>
  </si>
  <si>
    <t>Réf. – 0009</t>
  </si>
  <si>
    <t>Réf. – 0014</t>
  </si>
  <si>
    <t>Réf. – 0012</t>
  </si>
  <si>
    <t>Réf. – 0021</t>
  </si>
  <si>
    <t>Réf. – 0002</t>
  </si>
  <si>
    <t>Réf. – 0011</t>
  </si>
  <si>
    <t>Réf. – 0024</t>
  </si>
  <si>
    <t>Réf. – 0010</t>
  </si>
  <si>
    <t>Réf. – 0013</t>
  </si>
  <si>
    <t>Réf. – 0025</t>
  </si>
  <si>
    <t>Réf. – 0006</t>
  </si>
  <si>
    <t>Réf. – 0020</t>
  </si>
  <si>
    <t>Réf. – 0001</t>
  </si>
  <si>
    <t>Réf. – 0007</t>
  </si>
  <si>
    <t>Réf. – 0022</t>
  </si>
  <si>
    <t>Réf. – 0003</t>
  </si>
  <si>
    <t>Réf. – 0018</t>
  </si>
  <si>
    <t>Réf. – 0005</t>
  </si>
  <si>
    <t>Réf. – 0019</t>
  </si>
  <si>
    <t>Réf. – 0015</t>
  </si>
  <si>
    <t>Réf. – 0016</t>
  </si>
  <si>
    <t>Réf. – 0004</t>
  </si>
  <si>
    <t>Réf. – 0023</t>
  </si>
  <si>
    <t>Somme des valeurs maximums des différentes références</t>
  </si>
  <si>
    <t>Test du Formule Matricielle par la Col. Aux.</t>
  </si>
  <si>
    <t>=SOMME(SI(PRODUITMAT(--TRANSPOSE(SI(B2:B401=TRANSPOSE(B2:B401);SI((C2:C401+LIGNE(B2:B401)/100000)&gt;=TRANSPOSE((C2:C401+LIGNE(B2:B401)/100000));1;0)));LIGNE(B2:B401)^0)=1;C2:C401;""))</t>
  </si>
  <si>
    <t>Formule 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</si>
</sst>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Calibri"/>
      <family val="2"/>
      <charset val="162"/>
    </font>
    <font>
      <b/>
      <sz val="10"/>
      <color theme="0"/>
      <name val="Calibri"/>
      <family val="2"/>
      <charset val="162"/>
    </font>
    <font>
      <b/>
      <sz val="10"/>
      <color theme="1"/>
      <name val="Calibri"/>
      <family val="2"/>
      <charset val="162"/>
    </font>
    <font>
      <sz val="10"/>
      <color theme="0" tint="-0.34998626667073579"/>
      <name val="Calibri"/>
      <family val="2"/>
      <charset val="162"/>
    </font>
    <font>
      <b/>
      <sz val="11"/>
      <color theme="1"/>
      <name val="Calibri"/>
      <family val="2"/>
      <charset val="162"/>
    </font>
    <font>
      <sz val="8"/>
      <color theme="1"/>
      <name val="Calibri"/>
      <family val="2"/>
      <charset val="162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/>
      <right style="thin">
        <color theme="0" tint="-4.9989318521683403E-2"/>
      </right>
      <top/>
      <bottom style="thick">
        <color theme="0" tint="-4.9989318521683403E-2"/>
      </bottom>
      <diagonal/>
    </border>
    <border>
      <left style="thin">
        <color theme="0" tint="-4.9989318521683403E-2"/>
      </left>
      <right/>
      <top/>
      <bottom style="thick">
        <color theme="0" tint="-4.9989318521683403E-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2" fillId="0" borderId="0" xfId="0" applyFont="1" applyAlignment="1">
      <alignment vertical="center"/>
    </xf>
    <xf numFmtId="0" fontId="5" fillId="0" borderId="0" xfId="0" quotePrefix="1" applyFont="1" applyAlignment="1">
      <alignment vertical="center"/>
    </xf>
  </cellXfs>
  <cellStyles count="1">
    <cellStyle name="Normal" xfId="0" builtinId="0"/>
  </cellStyles>
  <dxfs count="2">
    <dxf>
      <fill>
        <patternFill>
          <bgColor theme="0" tint="-4.9989318521683403E-2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  <dxf>
      <fill>
        <patternFill>
          <bgColor theme="0" tint="-0.14996795556505021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1428750</xdr:colOff>
      <xdr:row>3</xdr:row>
      <xdr:rowOff>19050</xdr:rowOff>
    </xdr:from>
    <xdr:to>
      <xdr:col>5</xdr:col>
      <xdr:colOff>9525</xdr:colOff>
      <xdr:row>4</xdr:row>
      <xdr:rowOff>180975</xdr:rowOff>
    </xdr:to>
    <xdr:cxnSp macro="">
      <xdr:nvCxnSpPr>
        <xdr:cNvPr id="3" name="Düz Ok Bağlayıcısı 2"/>
        <xdr:cNvCxnSpPr/>
      </xdr:nvCxnSpPr>
      <xdr:spPr>
        <a:xfrm flipH="1">
          <a:off x="4238625" y="857250"/>
          <a:ext cx="438150" cy="438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1"/>
  <sheetViews>
    <sheetView showGridLines="0" tabSelected="1" workbookViewId="0">
      <selection activeCell="E8" sqref="E8"/>
    </sheetView>
  </sheetViews>
  <sheetFormatPr defaultRowHeight="21.75" customHeight="1" x14ac:dyDescent="0.2"/>
  <cols>
    <col min="1" max="1" width="11.28515625" style="7" customWidth="1"/>
    <col min="2" max="2" width="12.5703125" style="1" customWidth="1"/>
    <col min="3" max="4" width="9.140625" style="2"/>
    <col min="5" max="5" width="27.85546875" style="1" customWidth="1"/>
    <col min="6" max="16384" width="9.140625" style="1"/>
  </cols>
  <sheetData>
    <row r="1" spans="1:12" ht="22.5" customHeight="1" thickBot="1" x14ac:dyDescent="0.25">
      <c r="A1" s="4" t="s">
        <v>1</v>
      </c>
      <c r="B1" s="5" t="s">
        <v>2</v>
      </c>
      <c r="C1" s="6" t="s">
        <v>0</v>
      </c>
      <c r="D1" s="3"/>
    </row>
    <row r="2" spans="1:12" ht="21.75" customHeight="1" thickTop="1" x14ac:dyDescent="0.2">
      <c r="A2" s="7">
        <f ca="1">IF(AND(B2&lt;&gt;"",COUNTIF($B$2:B2,B2)=1),SUMPRODUCT(MAX((Valeur)*(Réf=B2))),"")</f>
        <v>98</v>
      </c>
      <c r="B2" s="1" t="s">
        <v>3</v>
      </c>
      <c r="C2" s="2">
        <v>83</v>
      </c>
      <c r="E2" s="8" t="s">
        <v>28</v>
      </c>
      <c r="F2" s="10">
        <f t="array" ref="F2">SUM(IF(MMULT(--TRANSPOSE(IF(B2:B401=TRANSPOSE(B2:B401),IF((C2:C401+ROW(B2:B401)/100000)&gt;=TRANSPOSE((C2:C401+ROW(B2:B401)/100000)),1,0))),ROW(B2:B401)^0)=1,C2:C401,""))</f>
        <v>2371</v>
      </c>
      <c r="H2" s="1" t="s">
        <v>29</v>
      </c>
      <c r="L2" s="11">
        <f ca="1">SUM(A:A)</f>
        <v>2371</v>
      </c>
    </row>
    <row r="3" spans="1:12" ht="21.75" customHeight="1" x14ac:dyDescent="0.2">
      <c r="A3" s="7">
        <f ca="1">IF(AND(B3&lt;&gt;"",COUNTIF($B$2:B3,B3)=1),SUMPRODUCT(MAX((Valeur)*(Réf=B3))),"")</f>
        <v>94</v>
      </c>
      <c r="B3" s="1" t="s">
        <v>4</v>
      </c>
      <c r="C3" s="2">
        <v>41</v>
      </c>
      <c r="E3" s="9"/>
      <c r="F3" s="10"/>
    </row>
    <row r="4" spans="1:12" ht="21.75" customHeight="1" x14ac:dyDescent="0.2">
      <c r="A4" s="7">
        <f ca="1">IF(AND(B4&lt;&gt;"",COUNTIF($B$2:B4,B4)=1),SUMPRODUCT(MAX((Valeur)*(Réf=B4))),"")</f>
        <v>92</v>
      </c>
      <c r="B4" s="1" t="s">
        <v>5</v>
      </c>
      <c r="C4" s="2">
        <v>37</v>
      </c>
    </row>
    <row r="5" spans="1:12" ht="21.75" customHeight="1" x14ac:dyDescent="0.2">
      <c r="A5" s="7">
        <f ca="1">IF(AND(B5&lt;&gt;"",COUNTIF($B$2:B5,B5)=1),SUMPRODUCT(MAX((Valeur)*(Réf=B5))),"")</f>
        <v>95</v>
      </c>
      <c r="B5" s="1" t="s">
        <v>6</v>
      </c>
      <c r="C5" s="2">
        <v>78</v>
      </c>
      <c r="E5" s="12" t="s">
        <v>31</v>
      </c>
    </row>
    <row r="6" spans="1:12" ht="21.75" customHeight="1" x14ac:dyDescent="0.2">
      <c r="A6" s="7">
        <f ca="1">IF(AND(B6&lt;&gt;"",COUNTIF($B$2:B6,B6)=1),SUMPRODUCT(MAX((Valeur)*(Réf=B6))),"")</f>
        <v>99</v>
      </c>
      <c r="B6" s="1" t="s">
        <v>7</v>
      </c>
      <c r="C6" s="2">
        <v>99</v>
      </c>
      <c r="E6" s="13" t="s">
        <v>30</v>
      </c>
    </row>
    <row r="7" spans="1:12" ht="21.75" customHeight="1" x14ac:dyDescent="0.2">
      <c r="A7" s="7">
        <f ca="1">IF(AND(B7&lt;&gt;"",COUNTIF($B$2:B7,B7)=1),SUMPRODUCT(MAX((Valeur)*(Réf=B7))),"")</f>
        <v>99</v>
      </c>
      <c r="B7" s="1" t="s">
        <v>8</v>
      </c>
      <c r="C7" s="2">
        <v>99</v>
      </c>
    </row>
    <row r="8" spans="1:12" ht="21.75" customHeight="1" x14ac:dyDescent="0.2">
      <c r="A8" s="7">
        <f ca="1">IF(AND(B8&lt;&gt;"",COUNTIF($B$2:B8,B8)=1),SUMPRODUCT(MAX((Valeur)*(Réf=B8))),"")</f>
        <v>97</v>
      </c>
      <c r="B8" s="1" t="s">
        <v>9</v>
      </c>
      <c r="C8" s="2">
        <v>90</v>
      </c>
    </row>
    <row r="9" spans="1:12" ht="21.75" customHeight="1" x14ac:dyDescent="0.2">
      <c r="A9" s="7">
        <f ca="1">IF(AND(B9&lt;&gt;"",COUNTIF($B$2:B9,B9)=1),SUMPRODUCT(MAX((Valeur)*(Réf=B9))),"")</f>
        <v>93</v>
      </c>
      <c r="B9" s="1" t="s">
        <v>10</v>
      </c>
      <c r="C9" s="2">
        <v>48</v>
      </c>
    </row>
    <row r="10" spans="1:12" ht="21.75" customHeight="1" x14ac:dyDescent="0.2">
      <c r="A10" s="7">
        <f ca="1">IF(AND(B10&lt;&gt;"",COUNTIF($B$2:B10,B10)=1),SUMPRODUCT(MAX((Valeur)*(Réf=B10))),"")</f>
        <v>95</v>
      </c>
      <c r="B10" s="1" t="s">
        <v>11</v>
      </c>
      <c r="C10" s="2">
        <v>79</v>
      </c>
    </row>
    <row r="11" spans="1:12" ht="21.75" customHeight="1" x14ac:dyDescent="0.2">
      <c r="A11" s="7" t="str">
        <f>IF(AND(B11&lt;&gt;"",COUNTIF($B$2:B11,B11)=1),SUMPRODUCT(MAX((Valeur)*(Réf=B11))),"")</f>
        <v/>
      </c>
      <c r="B11" s="1" t="s">
        <v>9</v>
      </c>
      <c r="C11" s="2">
        <v>9</v>
      </c>
    </row>
    <row r="12" spans="1:12" ht="21.75" customHeight="1" x14ac:dyDescent="0.2">
      <c r="A12" s="7">
        <f ca="1">IF(AND(B12&lt;&gt;"",COUNTIF($B$2:B12,B12)=1),SUMPRODUCT(MAX((Valeur)*(Réf=B12))),"")</f>
        <v>96</v>
      </c>
      <c r="B12" s="1" t="s">
        <v>12</v>
      </c>
      <c r="C12" s="2">
        <v>72</v>
      </c>
    </row>
    <row r="13" spans="1:12" ht="21.75" customHeight="1" x14ac:dyDescent="0.2">
      <c r="A13" s="7" t="str">
        <f>IF(AND(B13&lt;&gt;"",COUNTIF($B$2:B13,B13)=1),SUMPRODUCT(MAX((Valeur)*(Réf=B13))),"")</f>
        <v/>
      </c>
      <c r="B13" s="1" t="s">
        <v>12</v>
      </c>
      <c r="C13" s="2">
        <v>96</v>
      </c>
    </row>
    <row r="14" spans="1:12" ht="21.75" customHeight="1" x14ac:dyDescent="0.2">
      <c r="A14" s="7">
        <f ca="1">IF(AND(B14&lt;&gt;"",COUNTIF($B$2:B14,B14)=1),SUMPRODUCT(MAX((Valeur)*(Réf=B14))),"")</f>
        <v>98</v>
      </c>
      <c r="B14" s="1" t="s">
        <v>13</v>
      </c>
      <c r="C14" s="2">
        <v>95</v>
      </c>
    </row>
    <row r="15" spans="1:12" ht="21.75" customHeight="1" x14ac:dyDescent="0.2">
      <c r="A15" s="7">
        <f ca="1">IF(AND(B15&lt;&gt;"",COUNTIF($B$2:B15,B15)=1),SUMPRODUCT(MAX((Valeur)*(Réf=B15))),"")</f>
        <v>99</v>
      </c>
      <c r="B15" s="1" t="s">
        <v>14</v>
      </c>
      <c r="C15" s="2">
        <v>85</v>
      </c>
    </row>
    <row r="16" spans="1:12" ht="21.75" customHeight="1" x14ac:dyDescent="0.2">
      <c r="A16" s="7">
        <f ca="1">IF(AND(B16&lt;&gt;"",COUNTIF($B$2:B16,B16)=1),SUMPRODUCT(MAX((Valeur)*(Réf=B16))),"")</f>
        <v>93</v>
      </c>
      <c r="B16" s="1" t="s">
        <v>15</v>
      </c>
      <c r="C16" s="2">
        <v>93</v>
      </c>
    </row>
    <row r="17" spans="1:3" ht="21.75" customHeight="1" x14ac:dyDescent="0.2">
      <c r="A17" s="7" t="str">
        <f>IF(AND(B17&lt;&gt;"",COUNTIF($B$2:B17,B17)=1),SUMPRODUCT(MAX((Valeur)*(Réf=B17))),"")</f>
        <v/>
      </c>
      <c r="B17" s="1" t="s">
        <v>4</v>
      </c>
      <c r="C17" s="2">
        <v>3</v>
      </c>
    </row>
    <row r="18" spans="1:3" ht="21.75" customHeight="1" x14ac:dyDescent="0.2">
      <c r="A18" s="7" t="str">
        <f>IF(AND(B18&lt;&gt;"",COUNTIF($B$2:B18,B18)=1),SUMPRODUCT(MAX((Valeur)*(Réf=B18))),"")</f>
        <v/>
      </c>
      <c r="B18" s="1" t="s">
        <v>6</v>
      </c>
      <c r="C18" s="2">
        <v>46</v>
      </c>
    </row>
    <row r="19" spans="1:3" ht="21.75" customHeight="1" x14ac:dyDescent="0.2">
      <c r="A19" s="7">
        <f ca="1">IF(AND(B19&lt;&gt;"",COUNTIF($B$2:B19,B19)=1),SUMPRODUCT(MAX((Valeur)*(Réf=B19))),"")</f>
        <v>100</v>
      </c>
      <c r="B19" s="1" t="s">
        <v>16</v>
      </c>
      <c r="C19" s="2">
        <v>24</v>
      </c>
    </row>
    <row r="20" spans="1:3" ht="21.75" customHeight="1" x14ac:dyDescent="0.2">
      <c r="A20" s="7">
        <f ca="1">IF(AND(B20&lt;&gt;"",COUNTIF($B$2:B20,B20)=1),SUMPRODUCT(MAX((Valeur)*(Réf=B20))),"")</f>
        <v>96</v>
      </c>
      <c r="B20" s="1" t="s">
        <v>17</v>
      </c>
      <c r="C20" s="2">
        <v>89</v>
      </c>
    </row>
    <row r="21" spans="1:3" ht="21.75" customHeight="1" x14ac:dyDescent="0.2">
      <c r="A21" s="7">
        <f ca="1">IF(AND(B21&lt;&gt;"",COUNTIF($B$2:B21,B21)=1),SUMPRODUCT(MAX((Valeur)*(Réf=B21))),"")</f>
        <v>100</v>
      </c>
      <c r="B21" s="1" t="s">
        <v>18</v>
      </c>
      <c r="C21" s="2">
        <v>6</v>
      </c>
    </row>
    <row r="22" spans="1:3" ht="21.75" customHeight="1" x14ac:dyDescent="0.2">
      <c r="A22" s="7" t="str">
        <f>IF(AND(B22&lt;&gt;"",COUNTIF($B$2:B22,B22)=1),SUMPRODUCT(MAX((Valeur)*(Réf=B22))),"")</f>
        <v/>
      </c>
      <c r="B22" s="1" t="s">
        <v>17</v>
      </c>
      <c r="C22" s="2">
        <v>48</v>
      </c>
    </row>
    <row r="23" spans="1:3" ht="21.75" customHeight="1" x14ac:dyDescent="0.2">
      <c r="A23" s="7">
        <f ca="1">IF(AND(B23&lt;&gt;"",COUNTIF($B$2:B23,B23)=1),SUMPRODUCT(MAX((Valeur)*(Réf=B23))),"")</f>
        <v>81</v>
      </c>
      <c r="B23" s="1" t="s">
        <v>19</v>
      </c>
      <c r="C23" s="2">
        <v>1</v>
      </c>
    </row>
    <row r="24" spans="1:3" ht="21.75" customHeight="1" x14ac:dyDescent="0.2">
      <c r="A24" s="7" t="str">
        <f>IF(AND(B24&lt;&gt;"",COUNTIF($B$2:B24,B24)=1),SUMPRODUCT(MAX((Valeur)*(Réf=B24))),"")</f>
        <v/>
      </c>
      <c r="B24" s="1" t="s">
        <v>13</v>
      </c>
      <c r="C24" s="2">
        <v>84</v>
      </c>
    </row>
    <row r="25" spans="1:3" ht="21.75" customHeight="1" x14ac:dyDescent="0.2">
      <c r="A25" s="7" t="str">
        <f>IF(AND(B25&lt;&gt;"",COUNTIF($B$2:B25,B25)=1),SUMPRODUCT(MAX((Valeur)*(Réf=B25))),"")</f>
        <v/>
      </c>
      <c r="B25" s="1" t="s">
        <v>4</v>
      </c>
      <c r="C25" s="2">
        <v>67</v>
      </c>
    </row>
    <row r="26" spans="1:3" ht="21.75" customHeight="1" x14ac:dyDescent="0.2">
      <c r="A26" s="7" t="str">
        <f>IF(AND(B26&lt;&gt;"",COUNTIF($B$2:B26,B26)=1),SUMPRODUCT(MAX((Valeur)*(Réf=B26))),"")</f>
        <v/>
      </c>
      <c r="B26" s="1" t="s">
        <v>16</v>
      </c>
      <c r="C26" s="2">
        <v>58</v>
      </c>
    </row>
    <row r="27" spans="1:3" ht="21.75" customHeight="1" x14ac:dyDescent="0.2">
      <c r="A27" s="7">
        <f ca="1">IF(AND(B27&lt;&gt;"",COUNTIF($B$2:B27,B27)=1),SUMPRODUCT(MAX((Valeur)*(Réf=B27))),"")</f>
        <v>84</v>
      </c>
      <c r="B27" s="1" t="s">
        <v>20</v>
      </c>
      <c r="C27" s="2">
        <v>48</v>
      </c>
    </row>
    <row r="28" spans="1:3" ht="21.75" customHeight="1" x14ac:dyDescent="0.2">
      <c r="A28" s="7" t="str">
        <f>IF(AND(B28&lt;&gt;"",COUNTIF($B$2:B28,B28)=1),SUMPRODUCT(MAX((Valeur)*(Réf=B28))),"")</f>
        <v/>
      </c>
      <c r="B28" s="1" t="s">
        <v>20</v>
      </c>
      <c r="C28" s="2">
        <v>70</v>
      </c>
    </row>
    <row r="29" spans="1:3" ht="21.75" customHeight="1" x14ac:dyDescent="0.2">
      <c r="A29" s="7" t="str">
        <f>IF(AND(B29&lt;&gt;"",COUNTIF($B$2:B29,B29)=1),SUMPRODUCT(MAX((Valeur)*(Réf=B29))),"")</f>
        <v/>
      </c>
      <c r="B29" s="1" t="s">
        <v>13</v>
      </c>
      <c r="C29" s="2">
        <v>98</v>
      </c>
    </row>
    <row r="30" spans="1:3" ht="21.75" customHeight="1" x14ac:dyDescent="0.2">
      <c r="A30" s="7" t="str">
        <f>IF(AND(B30&lt;&gt;"",COUNTIF($B$2:B30,B30)=1),SUMPRODUCT(MAX((Valeur)*(Réf=B30))),"")</f>
        <v/>
      </c>
      <c r="B30" s="1" t="s">
        <v>14</v>
      </c>
      <c r="C30" s="2">
        <v>37</v>
      </c>
    </row>
    <row r="31" spans="1:3" ht="21.75" customHeight="1" x14ac:dyDescent="0.2">
      <c r="A31" s="7" t="str">
        <f>IF(AND(B31&lt;&gt;"",COUNTIF($B$2:B31,B31)=1),SUMPRODUCT(MAX((Valeur)*(Réf=B31))),"")</f>
        <v/>
      </c>
      <c r="B31" s="1" t="s">
        <v>7</v>
      </c>
      <c r="C31" s="2">
        <v>40</v>
      </c>
    </row>
    <row r="32" spans="1:3" ht="21.75" customHeight="1" x14ac:dyDescent="0.2">
      <c r="A32" s="7" t="str">
        <f>IF(AND(B32&lt;&gt;"",COUNTIF($B$2:B32,B32)=1),SUMPRODUCT(MAX((Valeur)*(Réf=B32))),"")</f>
        <v/>
      </c>
      <c r="B32" s="1" t="s">
        <v>8</v>
      </c>
      <c r="C32" s="2">
        <v>3</v>
      </c>
    </row>
    <row r="33" spans="1:3" ht="21.75" customHeight="1" x14ac:dyDescent="0.2">
      <c r="A33" s="7">
        <f ca="1">IF(AND(B33&lt;&gt;"",COUNTIF($B$2:B33,B33)=1),SUMPRODUCT(MAX((Valeur)*(Réf=B33))),"")</f>
        <v>100</v>
      </c>
      <c r="B33" s="1" t="s">
        <v>21</v>
      </c>
      <c r="C33" s="2">
        <v>13</v>
      </c>
    </row>
    <row r="34" spans="1:3" ht="21.75" customHeight="1" x14ac:dyDescent="0.2">
      <c r="A34" s="7" t="str">
        <f>IF(AND(B34&lt;&gt;"",COUNTIF($B$2:B34,B34)=1),SUMPRODUCT(MAX((Valeur)*(Réf=B34))),"")</f>
        <v/>
      </c>
      <c r="B34" s="1" t="s">
        <v>11</v>
      </c>
      <c r="C34" s="2">
        <v>51</v>
      </c>
    </row>
    <row r="35" spans="1:3" ht="21.75" customHeight="1" x14ac:dyDescent="0.2">
      <c r="A35" s="7" t="str">
        <f>IF(AND(B35&lt;&gt;"",COUNTIF($B$2:B35,B35)=1),SUMPRODUCT(MAX((Valeur)*(Réf=B35))),"")</f>
        <v/>
      </c>
      <c r="B35" s="1" t="s">
        <v>10</v>
      </c>
      <c r="C35" s="2">
        <v>4</v>
      </c>
    </row>
    <row r="36" spans="1:3" ht="21.75" customHeight="1" x14ac:dyDescent="0.2">
      <c r="A36" s="7" t="str">
        <f>IF(AND(B36&lt;&gt;"",COUNTIF($B$2:B36,B36)=1),SUMPRODUCT(MAX((Valeur)*(Réf=B36))),"")</f>
        <v/>
      </c>
      <c r="B36" s="1" t="s">
        <v>21</v>
      </c>
      <c r="C36" s="2">
        <v>98</v>
      </c>
    </row>
    <row r="37" spans="1:3" ht="21.75" customHeight="1" x14ac:dyDescent="0.2">
      <c r="A37" s="7" t="str">
        <f>IF(AND(B37&lt;&gt;"",COUNTIF($B$2:B37,B37)=1),SUMPRODUCT(MAX((Valeur)*(Réf=B37))),"")</f>
        <v/>
      </c>
      <c r="B37" s="1" t="s">
        <v>12</v>
      </c>
      <c r="C37" s="2">
        <v>3</v>
      </c>
    </row>
    <row r="38" spans="1:3" ht="21.75" customHeight="1" x14ac:dyDescent="0.2">
      <c r="A38" s="7" t="str">
        <f>IF(AND(B38&lt;&gt;"",COUNTIF($B$2:B38,B38)=1),SUMPRODUCT(MAX((Valeur)*(Réf=B38))),"")</f>
        <v/>
      </c>
      <c r="B38" s="1" t="s">
        <v>10</v>
      </c>
      <c r="C38" s="2">
        <v>43</v>
      </c>
    </row>
    <row r="39" spans="1:3" ht="21.75" customHeight="1" x14ac:dyDescent="0.2">
      <c r="A39" s="7" t="str">
        <f>IF(AND(B39&lt;&gt;"",COUNTIF($B$2:B39,B39)=1),SUMPRODUCT(MAX((Valeur)*(Réf=B39))),"")</f>
        <v/>
      </c>
      <c r="B39" s="1" t="s">
        <v>3</v>
      </c>
      <c r="C39" s="2">
        <v>12</v>
      </c>
    </row>
    <row r="40" spans="1:3" ht="21.75" customHeight="1" x14ac:dyDescent="0.2">
      <c r="A40" s="7" t="str">
        <f>IF(AND(B40&lt;&gt;"",COUNTIF($B$2:B40,B40)=1),SUMPRODUCT(MAX((Valeur)*(Réf=B40))),"")</f>
        <v/>
      </c>
      <c r="B40" s="1" t="s">
        <v>14</v>
      </c>
      <c r="C40" s="2">
        <v>69</v>
      </c>
    </row>
    <row r="41" spans="1:3" ht="21.75" customHeight="1" x14ac:dyDescent="0.2">
      <c r="A41" s="7" t="str">
        <f>IF(AND(B41&lt;&gt;"",COUNTIF($B$2:B41,B41)=1),SUMPRODUCT(MAX((Valeur)*(Réf=B41))),"")</f>
        <v/>
      </c>
      <c r="B41" s="1" t="s">
        <v>9</v>
      </c>
      <c r="C41" s="2">
        <v>56</v>
      </c>
    </row>
    <row r="42" spans="1:3" ht="21.75" customHeight="1" x14ac:dyDescent="0.2">
      <c r="A42" s="7" t="str">
        <f>IF(AND(B42&lt;&gt;"",COUNTIF($B$2:B42,B42)=1),SUMPRODUCT(MAX((Valeur)*(Réf=B42))),"")</f>
        <v/>
      </c>
      <c r="B42" s="1" t="s">
        <v>3</v>
      </c>
      <c r="C42" s="2">
        <v>24</v>
      </c>
    </row>
    <row r="43" spans="1:3" ht="21.75" customHeight="1" x14ac:dyDescent="0.2">
      <c r="A43" s="7" t="str">
        <f>IF(AND(B43&lt;&gt;"",COUNTIF($B$2:B43,B43)=1),SUMPRODUCT(MAX((Valeur)*(Réf=B43))),"")</f>
        <v/>
      </c>
      <c r="B43" s="1" t="s">
        <v>14</v>
      </c>
      <c r="C43" s="2">
        <v>99</v>
      </c>
    </row>
    <row r="44" spans="1:3" ht="21.75" customHeight="1" x14ac:dyDescent="0.2">
      <c r="A44" s="7">
        <f ca="1">IF(AND(B44&lt;&gt;"",COUNTIF($B$2:B44,B44)=1),SUMPRODUCT(MAX((Valeur)*(Réf=B44))),"")</f>
        <v>100</v>
      </c>
      <c r="B44" s="1" t="s">
        <v>22</v>
      </c>
      <c r="C44" s="2">
        <v>29</v>
      </c>
    </row>
    <row r="45" spans="1:3" ht="21.75" customHeight="1" x14ac:dyDescent="0.2">
      <c r="A45" s="7" t="str">
        <f>IF(AND(B45&lt;&gt;"",COUNTIF($B$2:B45,B45)=1),SUMPRODUCT(MAX((Valeur)*(Réf=B45))),"")</f>
        <v/>
      </c>
      <c r="B45" s="1" t="s">
        <v>10</v>
      </c>
      <c r="C45" s="2">
        <v>90</v>
      </c>
    </row>
    <row r="46" spans="1:3" ht="21.75" customHeight="1" x14ac:dyDescent="0.2">
      <c r="A46" s="7" t="str">
        <f>IF(AND(B46&lt;&gt;"",COUNTIF($B$2:B46,B46)=1),SUMPRODUCT(MAX((Valeur)*(Réf=B46))),"")</f>
        <v/>
      </c>
      <c r="B46" s="1" t="s">
        <v>6</v>
      </c>
      <c r="C46" s="2">
        <v>3</v>
      </c>
    </row>
    <row r="47" spans="1:3" ht="21.75" customHeight="1" x14ac:dyDescent="0.2">
      <c r="A47" s="7">
        <f ca="1">IF(AND(B47&lt;&gt;"",COUNTIF($B$2:B47,B47)=1),SUMPRODUCT(MAX((Valeur)*(Réf=B47))),"")</f>
        <v>76</v>
      </c>
      <c r="B47" s="1" t="s">
        <v>23</v>
      </c>
      <c r="C47" s="2">
        <v>12</v>
      </c>
    </row>
    <row r="48" spans="1:3" ht="21.75" customHeight="1" x14ac:dyDescent="0.2">
      <c r="A48" s="7">
        <f ca="1">IF(AND(B48&lt;&gt;"",COUNTIF($B$2:B48,B48)=1),SUMPRODUCT(MAX((Valeur)*(Réf=B48))),"")</f>
        <v>96</v>
      </c>
      <c r="B48" s="1" t="s">
        <v>24</v>
      </c>
      <c r="C48" s="2">
        <v>57</v>
      </c>
    </row>
    <row r="49" spans="1:3" ht="21.75" customHeight="1" x14ac:dyDescent="0.2">
      <c r="A49" s="7" t="str">
        <f>IF(AND(B49&lt;&gt;"",COUNTIF($B$2:B49,B49)=1),SUMPRODUCT(MAX((Valeur)*(Réf=B49))),"")</f>
        <v/>
      </c>
      <c r="B49" s="1" t="s">
        <v>3</v>
      </c>
      <c r="C49" s="2">
        <v>66</v>
      </c>
    </row>
    <row r="50" spans="1:3" ht="21.75" customHeight="1" x14ac:dyDescent="0.2">
      <c r="A50" s="7" t="str">
        <f>IF(AND(B50&lt;&gt;"",COUNTIF($B$2:B50,B50)=1),SUMPRODUCT(MAX((Valeur)*(Réf=B50))),"")</f>
        <v/>
      </c>
      <c r="B50" s="1" t="s">
        <v>12</v>
      </c>
      <c r="C50" s="2">
        <v>40</v>
      </c>
    </row>
    <row r="51" spans="1:3" ht="21.75" customHeight="1" x14ac:dyDescent="0.2">
      <c r="A51" s="7" t="str">
        <f>IF(AND(B51&lt;&gt;"",COUNTIF($B$2:B51,B51)=1),SUMPRODUCT(MAX((Valeur)*(Réf=B51))),"")</f>
        <v/>
      </c>
      <c r="B51" s="1" t="s">
        <v>16</v>
      </c>
      <c r="C51" s="2">
        <v>100</v>
      </c>
    </row>
    <row r="52" spans="1:3" ht="21.75" customHeight="1" x14ac:dyDescent="0.2">
      <c r="A52" s="7" t="str">
        <f>IF(AND(B52&lt;&gt;"",COUNTIF($B$2:B52,B52)=1),SUMPRODUCT(MAX((Valeur)*(Réf=B52))),"")</f>
        <v/>
      </c>
      <c r="B52" s="1" t="s">
        <v>8</v>
      </c>
      <c r="C52" s="2">
        <v>19</v>
      </c>
    </row>
    <row r="53" spans="1:3" ht="21.75" customHeight="1" x14ac:dyDescent="0.2">
      <c r="A53" s="7" t="str">
        <f>IF(AND(B53&lt;&gt;"",COUNTIF($B$2:B53,B53)=1),SUMPRODUCT(MAX((Valeur)*(Réf=B53))),"")</f>
        <v/>
      </c>
      <c r="B53" s="1" t="s">
        <v>16</v>
      </c>
      <c r="C53" s="2">
        <v>70</v>
      </c>
    </row>
    <row r="54" spans="1:3" ht="21.75" customHeight="1" x14ac:dyDescent="0.2">
      <c r="A54" s="7" t="str">
        <f>IF(AND(B54&lt;&gt;"",COUNTIF($B$2:B54,B54)=1),SUMPRODUCT(MAX((Valeur)*(Réf=B54))),"")</f>
        <v/>
      </c>
      <c r="B54" s="1" t="s">
        <v>8</v>
      </c>
      <c r="C54" s="2">
        <v>31</v>
      </c>
    </row>
    <row r="55" spans="1:3" ht="21.75" customHeight="1" x14ac:dyDescent="0.2">
      <c r="A55" s="7" t="str">
        <f>IF(AND(B55&lt;&gt;"",COUNTIF($B$2:B55,B55)=1),SUMPRODUCT(MAX((Valeur)*(Réf=B55))),"")</f>
        <v/>
      </c>
      <c r="B55" s="1" t="s">
        <v>21</v>
      </c>
      <c r="C55" s="2">
        <v>98</v>
      </c>
    </row>
    <row r="56" spans="1:3" ht="21.75" customHeight="1" x14ac:dyDescent="0.2">
      <c r="A56" s="7" t="str">
        <f>IF(AND(B56&lt;&gt;"",COUNTIF($B$2:B56,B56)=1),SUMPRODUCT(MAX((Valeur)*(Réf=B56))),"")</f>
        <v/>
      </c>
      <c r="B56" s="1" t="s">
        <v>6</v>
      </c>
      <c r="C56" s="2">
        <v>14</v>
      </c>
    </row>
    <row r="57" spans="1:3" ht="21.75" customHeight="1" x14ac:dyDescent="0.2">
      <c r="A57" s="7" t="str">
        <f>IF(AND(B57&lt;&gt;"",COUNTIF($B$2:B57,B57)=1),SUMPRODUCT(MAX((Valeur)*(Réf=B57))),"")</f>
        <v/>
      </c>
      <c r="B57" s="1" t="s">
        <v>24</v>
      </c>
      <c r="C57" s="2">
        <v>51</v>
      </c>
    </row>
    <row r="58" spans="1:3" ht="21.75" customHeight="1" x14ac:dyDescent="0.2">
      <c r="A58" s="7" t="str">
        <f>IF(AND(B58&lt;&gt;"",COUNTIF($B$2:B58,B58)=1),SUMPRODUCT(MAX((Valeur)*(Réf=B58))),"")</f>
        <v/>
      </c>
      <c r="B58" s="1" t="s">
        <v>23</v>
      </c>
      <c r="C58" s="2">
        <v>13</v>
      </c>
    </row>
    <row r="59" spans="1:3" ht="21.75" customHeight="1" x14ac:dyDescent="0.2">
      <c r="A59" s="7" t="str">
        <f>IF(AND(B59&lt;&gt;"",COUNTIF($B$2:B59,B59)=1),SUMPRODUCT(MAX((Valeur)*(Réf=B59))),"")</f>
        <v/>
      </c>
      <c r="B59" s="1" t="s">
        <v>22</v>
      </c>
      <c r="C59" s="2">
        <v>87</v>
      </c>
    </row>
    <row r="60" spans="1:3" ht="21.75" customHeight="1" x14ac:dyDescent="0.2">
      <c r="A60" s="7" t="str">
        <f>IF(AND(B60&lt;&gt;"",COUNTIF($B$2:B60,B60)=1),SUMPRODUCT(MAX((Valeur)*(Réf=B60))),"")</f>
        <v/>
      </c>
      <c r="B60" s="1" t="s">
        <v>15</v>
      </c>
      <c r="C60" s="2">
        <v>26</v>
      </c>
    </row>
    <row r="61" spans="1:3" ht="21.75" customHeight="1" x14ac:dyDescent="0.2">
      <c r="A61" s="7" t="str">
        <f>IF(AND(B61&lt;&gt;"",COUNTIF($B$2:B61,B61)=1),SUMPRODUCT(MAX((Valeur)*(Réf=B61))),"")</f>
        <v/>
      </c>
      <c r="B61" s="1" t="s">
        <v>21</v>
      </c>
      <c r="C61" s="2">
        <v>1</v>
      </c>
    </row>
    <row r="62" spans="1:3" ht="21.75" customHeight="1" x14ac:dyDescent="0.2">
      <c r="A62" s="7" t="str">
        <f>IF(AND(B62&lt;&gt;"",COUNTIF($B$2:B62,B62)=1),SUMPRODUCT(MAX((Valeur)*(Réf=B62))),"")</f>
        <v/>
      </c>
      <c r="B62" s="1" t="s">
        <v>20</v>
      </c>
      <c r="C62" s="2">
        <v>14</v>
      </c>
    </row>
    <row r="63" spans="1:3" ht="21.75" customHeight="1" x14ac:dyDescent="0.2">
      <c r="A63" s="7" t="str">
        <f>IF(AND(B63&lt;&gt;"",COUNTIF($B$2:B63,B63)=1),SUMPRODUCT(MAX((Valeur)*(Réf=B63))),"")</f>
        <v/>
      </c>
      <c r="B63" s="1" t="s">
        <v>22</v>
      </c>
      <c r="C63" s="2">
        <v>2</v>
      </c>
    </row>
    <row r="64" spans="1:3" ht="21.75" customHeight="1" x14ac:dyDescent="0.2">
      <c r="A64" s="7">
        <f ca="1">IF(AND(B64&lt;&gt;"",COUNTIF($B$2:B64,B64)=1),SUMPRODUCT(MAX((Valeur)*(Réf=B64))),"")</f>
        <v>98</v>
      </c>
      <c r="B64" s="1" t="s">
        <v>25</v>
      </c>
      <c r="C64" s="2">
        <v>81</v>
      </c>
    </row>
    <row r="65" spans="1:3" ht="21.75" customHeight="1" x14ac:dyDescent="0.2">
      <c r="A65" s="7" t="str">
        <f>IF(AND(B65&lt;&gt;"",COUNTIF($B$2:B65,B65)=1),SUMPRODUCT(MAX((Valeur)*(Réf=B65))),"")</f>
        <v/>
      </c>
      <c r="B65" s="1" t="s">
        <v>21</v>
      </c>
      <c r="C65" s="2">
        <v>75</v>
      </c>
    </row>
    <row r="66" spans="1:3" ht="21.75" customHeight="1" x14ac:dyDescent="0.2">
      <c r="A66" s="7" t="str">
        <f>IF(AND(B66&lt;&gt;"",COUNTIF($B$2:B66,B66)=1),SUMPRODUCT(MAX((Valeur)*(Réf=B66))),"")</f>
        <v/>
      </c>
      <c r="B66" s="1" t="s">
        <v>13</v>
      </c>
      <c r="C66" s="2">
        <v>5</v>
      </c>
    </row>
    <row r="67" spans="1:3" ht="21.75" customHeight="1" x14ac:dyDescent="0.2">
      <c r="A67" s="7" t="str">
        <f>IF(AND(B67&lt;&gt;"",COUNTIF($B$2:B67,B67)=1),SUMPRODUCT(MAX((Valeur)*(Réf=B67))),"")</f>
        <v/>
      </c>
      <c r="B67" s="1" t="s">
        <v>23</v>
      </c>
      <c r="C67" s="2">
        <v>60</v>
      </c>
    </row>
    <row r="68" spans="1:3" ht="21.75" customHeight="1" x14ac:dyDescent="0.2">
      <c r="A68" s="7" t="str">
        <f>IF(AND(B68&lt;&gt;"",COUNTIF($B$2:B68,B68)=1),SUMPRODUCT(MAX((Valeur)*(Réf=B68))),"")</f>
        <v/>
      </c>
      <c r="B68" s="1" t="s">
        <v>11</v>
      </c>
      <c r="C68" s="2">
        <v>84</v>
      </c>
    </row>
    <row r="69" spans="1:3" ht="21.75" customHeight="1" x14ac:dyDescent="0.2">
      <c r="A69" s="7" t="str">
        <f>IF(AND(B69&lt;&gt;"",COUNTIF($B$2:B69,B69)=1),SUMPRODUCT(MAX((Valeur)*(Réf=B69))),"")</f>
        <v/>
      </c>
      <c r="B69" s="1" t="s">
        <v>7</v>
      </c>
      <c r="C69" s="2">
        <v>83</v>
      </c>
    </row>
    <row r="70" spans="1:3" ht="21.75" customHeight="1" x14ac:dyDescent="0.2">
      <c r="A70" s="7" t="str">
        <f>IF(AND(B70&lt;&gt;"",COUNTIF($B$2:B70,B70)=1),SUMPRODUCT(MAX((Valeur)*(Réf=B70))),"")</f>
        <v/>
      </c>
      <c r="B70" s="1" t="s">
        <v>4</v>
      </c>
      <c r="C70" s="2">
        <v>78</v>
      </c>
    </row>
    <row r="71" spans="1:3" ht="21.75" customHeight="1" x14ac:dyDescent="0.2">
      <c r="A71" s="7" t="str">
        <f>IF(AND(B71&lt;&gt;"",COUNTIF($B$2:B71,B71)=1),SUMPRODUCT(MAX((Valeur)*(Réf=B71))),"")</f>
        <v/>
      </c>
      <c r="B71" s="1" t="s">
        <v>25</v>
      </c>
      <c r="C71" s="2">
        <v>7</v>
      </c>
    </row>
    <row r="72" spans="1:3" ht="21.75" customHeight="1" x14ac:dyDescent="0.2">
      <c r="A72" s="7" t="str">
        <f>IF(AND(B72&lt;&gt;"",COUNTIF($B$2:B72,B72)=1),SUMPRODUCT(MAX((Valeur)*(Réf=B72))),"")</f>
        <v/>
      </c>
      <c r="B72" s="1" t="s">
        <v>9</v>
      </c>
      <c r="C72" s="2">
        <v>45</v>
      </c>
    </row>
    <row r="73" spans="1:3" ht="21.75" customHeight="1" x14ac:dyDescent="0.2">
      <c r="A73" s="7" t="str">
        <f>IF(AND(B73&lt;&gt;"",COUNTIF($B$2:B73,B73)=1),SUMPRODUCT(MAX((Valeur)*(Réf=B73))),"")</f>
        <v/>
      </c>
      <c r="B73" s="1" t="s">
        <v>13</v>
      </c>
      <c r="C73" s="2">
        <v>94</v>
      </c>
    </row>
    <row r="74" spans="1:3" ht="21.75" customHeight="1" x14ac:dyDescent="0.2">
      <c r="A74" s="7" t="str">
        <f>IF(AND(B74&lt;&gt;"",COUNTIF($B$2:B74,B74)=1),SUMPRODUCT(MAX((Valeur)*(Réf=B74))),"")</f>
        <v/>
      </c>
      <c r="B74" s="1" t="s">
        <v>9</v>
      </c>
      <c r="C74" s="2">
        <v>97</v>
      </c>
    </row>
    <row r="75" spans="1:3" ht="21.75" customHeight="1" x14ac:dyDescent="0.2">
      <c r="A75" s="7" t="str">
        <f>IF(AND(B75&lt;&gt;"",COUNTIF($B$2:B75,B75)=1),SUMPRODUCT(MAX((Valeur)*(Réf=B75))),"")</f>
        <v/>
      </c>
      <c r="B75" s="1" t="s">
        <v>15</v>
      </c>
      <c r="C75" s="2">
        <v>20</v>
      </c>
    </row>
    <row r="76" spans="1:3" ht="21.75" customHeight="1" x14ac:dyDescent="0.2">
      <c r="A76" s="7" t="str">
        <f>IF(AND(B76&lt;&gt;"",COUNTIF($B$2:B76,B76)=1),SUMPRODUCT(MAX((Valeur)*(Réf=B76))),"")</f>
        <v/>
      </c>
      <c r="B76" s="1" t="s">
        <v>4</v>
      </c>
      <c r="C76" s="2">
        <v>35</v>
      </c>
    </row>
    <row r="77" spans="1:3" ht="21.75" customHeight="1" x14ac:dyDescent="0.2">
      <c r="A77" s="7" t="str">
        <f>IF(AND(B77&lt;&gt;"",COUNTIF($B$2:B77,B77)=1),SUMPRODUCT(MAX((Valeur)*(Réf=B77))),"")</f>
        <v/>
      </c>
      <c r="B77" s="1" t="s">
        <v>12</v>
      </c>
      <c r="C77" s="2">
        <v>55</v>
      </c>
    </row>
    <row r="78" spans="1:3" ht="21.75" customHeight="1" x14ac:dyDescent="0.2">
      <c r="A78" s="7" t="str">
        <f>IF(AND(B78&lt;&gt;"",COUNTIF($B$2:B78,B78)=1),SUMPRODUCT(MAX((Valeur)*(Réf=B78))),"")</f>
        <v/>
      </c>
      <c r="B78" s="1" t="s">
        <v>4</v>
      </c>
      <c r="C78" s="2">
        <v>70</v>
      </c>
    </row>
    <row r="79" spans="1:3" ht="21.75" customHeight="1" x14ac:dyDescent="0.2">
      <c r="A79" s="7" t="str">
        <f>IF(AND(B79&lt;&gt;"",COUNTIF($B$2:B79,B79)=1),SUMPRODUCT(MAX((Valeur)*(Réf=B79))),"")</f>
        <v/>
      </c>
      <c r="B79" s="1" t="s">
        <v>3</v>
      </c>
      <c r="C79" s="2">
        <v>64</v>
      </c>
    </row>
    <row r="80" spans="1:3" ht="21.75" customHeight="1" x14ac:dyDescent="0.2">
      <c r="A80" s="7" t="str">
        <f>IF(AND(B80&lt;&gt;"",COUNTIF($B$2:B80,B80)=1),SUMPRODUCT(MAX((Valeur)*(Réf=B80))),"")</f>
        <v/>
      </c>
      <c r="B80" s="1" t="s">
        <v>16</v>
      </c>
      <c r="C80" s="2">
        <v>55</v>
      </c>
    </row>
    <row r="81" spans="1:3" ht="21.75" customHeight="1" x14ac:dyDescent="0.2">
      <c r="A81" s="7" t="str">
        <f>IF(AND(B81&lt;&gt;"",COUNTIF($B$2:B81,B81)=1),SUMPRODUCT(MAX((Valeur)*(Réf=B81))),"")</f>
        <v/>
      </c>
      <c r="B81" s="1" t="s">
        <v>23</v>
      </c>
      <c r="C81" s="2">
        <v>45</v>
      </c>
    </row>
    <row r="82" spans="1:3" ht="21.75" customHeight="1" x14ac:dyDescent="0.2">
      <c r="A82" s="7" t="str">
        <f>IF(AND(B82&lt;&gt;"",COUNTIF($B$2:B82,B82)=1),SUMPRODUCT(MAX((Valeur)*(Réf=B82))),"")</f>
        <v/>
      </c>
      <c r="B82" s="1" t="s">
        <v>8</v>
      </c>
      <c r="C82" s="2">
        <v>54</v>
      </c>
    </row>
    <row r="83" spans="1:3" ht="21.75" customHeight="1" x14ac:dyDescent="0.2">
      <c r="A83" s="7" t="str">
        <f>IF(AND(B83&lt;&gt;"",COUNTIF($B$2:B83,B83)=1),SUMPRODUCT(MAX((Valeur)*(Réf=B83))),"")</f>
        <v/>
      </c>
      <c r="B83" s="1" t="s">
        <v>19</v>
      </c>
      <c r="C83" s="2">
        <v>81</v>
      </c>
    </row>
    <row r="84" spans="1:3" ht="21.75" customHeight="1" x14ac:dyDescent="0.2">
      <c r="A84" s="7" t="str">
        <f>IF(AND(B84&lt;&gt;"",COUNTIF($B$2:B84,B84)=1),SUMPRODUCT(MAX((Valeur)*(Réf=B84))),"")</f>
        <v/>
      </c>
      <c r="B84" s="1" t="s">
        <v>24</v>
      </c>
      <c r="C84" s="2">
        <v>96</v>
      </c>
    </row>
    <row r="85" spans="1:3" ht="21.75" customHeight="1" x14ac:dyDescent="0.2">
      <c r="A85" s="7" t="str">
        <f>IF(AND(B85&lt;&gt;"",COUNTIF($B$2:B85,B85)=1),SUMPRODUCT(MAX((Valeur)*(Réf=B85))),"")</f>
        <v/>
      </c>
      <c r="B85" s="1" t="s">
        <v>11</v>
      </c>
      <c r="C85" s="2">
        <v>93</v>
      </c>
    </row>
    <row r="86" spans="1:3" ht="21.75" customHeight="1" x14ac:dyDescent="0.2">
      <c r="A86" s="7" t="str">
        <f>IF(AND(B86&lt;&gt;"",COUNTIF($B$2:B86,B86)=1),SUMPRODUCT(MAX((Valeur)*(Réf=B86))),"")</f>
        <v/>
      </c>
      <c r="B86" s="1" t="s">
        <v>17</v>
      </c>
      <c r="C86" s="2">
        <v>10</v>
      </c>
    </row>
    <row r="87" spans="1:3" ht="21.75" customHeight="1" x14ac:dyDescent="0.2">
      <c r="A87" s="7" t="str">
        <f>IF(AND(B87&lt;&gt;"",COUNTIF($B$2:B87,B87)=1),SUMPRODUCT(MAX((Valeur)*(Réf=B87))),"")</f>
        <v/>
      </c>
      <c r="B87" s="1" t="s">
        <v>15</v>
      </c>
      <c r="C87" s="2">
        <v>68</v>
      </c>
    </row>
    <row r="88" spans="1:3" ht="21.75" customHeight="1" x14ac:dyDescent="0.2">
      <c r="A88" s="7" t="str">
        <f>IF(AND(B88&lt;&gt;"",COUNTIF($B$2:B88,B88)=1),SUMPRODUCT(MAX((Valeur)*(Réf=B88))),"")</f>
        <v/>
      </c>
      <c r="B88" s="1" t="s">
        <v>4</v>
      </c>
      <c r="C88" s="2">
        <v>85</v>
      </c>
    </row>
    <row r="89" spans="1:3" ht="21.75" customHeight="1" x14ac:dyDescent="0.2">
      <c r="A89" s="7" t="str">
        <f>IF(AND(B89&lt;&gt;"",COUNTIF($B$2:B89,B89)=1),SUMPRODUCT(MAX((Valeur)*(Réf=B89))),"")</f>
        <v/>
      </c>
      <c r="B89" s="1" t="s">
        <v>10</v>
      </c>
      <c r="C89" s="2">
        <v>20</v>
      </c>
    </row>
    <row r="90" spans="1:3" ht="21.75" customHeight="1" x14ac:dyDescent="0.2">
      <c r="A90" s="7" t="str">
        <f>IF(AND(B90&lt;&gt;"",COUNTIF($B$2:B90,B90)=1),SUMPRODUCT(MAX((Valeur)*(Réf=B90))),"")</f>
        <v/>
      </c>
      <c r="B90" s="1" t="s">
        <v>22</v>
      </c>
      <c r="C90" s="2">
        <v>43</v>
      </c>
    </row>
    <row r="91" spans="1:3" ht="21.75" customHeight="1" x14ac:dyDescent="0.2">
      <c r="A91" s="7" t="str">
        <f>IF(AND(B91&lt;&gt;"",COUNTIF($B$2:B91,B91)=1),SUMPRODUCT(MAX((Valeur)*(Réf=B91))),"")</f>
        <v/>
      </c>
      <c r="B91" s="1" t="s">
        <v>20</v>
      </c>
      <c r="C91" s="2">
        <v>56</v>
      </c>
    </row>
    <row r="92" spans="1:3" ht="21.75" customHeight="1" x14ac:dyDescent="0.2">
      <c r="A92" s="7" t="str">
        <f>IF(AND(B92&lt;&gt;"",COUNTIF($B$2:B92,B92)=1),SUMPRODUCT(MAX((Valeur)*(Réf=B92))),"")</f>
        <v/>
      </c>
      <c r="B92" s="1" t="s">
        <v>19</v>
      </c>
      <c r="C92" s="2">
        <v>59</v>
      </c>
    </row>
    <row r="93" spans="1:3" ht="21.75" customHeight="1" x14ac:dyDescent="0.2">
      <c r="A93" s="7" t="str">
        <f>IF(AND(B93&lt;&gt;"",COUNTIF($B$2:B93,B93)=1),SUMPRODUCT(MAX((Valeur)*(Réf=B93))),"")</f>
        <v/>
      </c>
      <c r="B93" s="1" t="s">
        <v>10</v>
      </c>
      <c r="C93" s="2">
        <v>61</v>
      </c>
    </row>
    <row r="94" spans="1:3" ht="21.75" customHeight="1" x14ac:dyDescent="0.2">
      <c r="A94" s="7" t="str">
        <f>IF(AND(B94&lt;&gt;"",COUNTIF($B$2:B94,B94)=1),SUMPRODUCT(MAX((Valeur)*(Réf=B94))),"")</f>
        <v/>
      </c>
      <c r="B94" s="1" t="s">
        <v>14</v>
      </c>
      <c r="C94" s="2">
        <v>7</v>
      </c>
    </row>
    <row r="95" spans="1:3" ht="21.75" customHeight="1" x14ac:dyDescent="0.2">
      <c r="A95" s="7" t="str">
        <f>IF(AND(B95&lt;&gt;"",COUNTIF($B$2:B95,B95)=1),SUMPRODUCT(MAX((Valeur)*(Réf=B95))),"")</f>
        <v/>
      </c>
      <c r="B95" s="1" t="s">
        <v>3</v>
      </c>
      <c r="C95" s="2">
        <v>93</v>
      </c>
    </row>
    <row r="96" spans="1:3" ht="21.75" customHeight="1" x14ac:dyDescent="0.2">
      <c r="A96" s="7" t="str">
        <f>IF(AND(B96&lt;&gt;"",COUNTIF($B$2:B96,B96)=1),SUMPRODUCT(MAX((Valeur)*(Réf=B96))),"")</f>
        <v/>
      </c>
      <c r="B96" s="1" t="s">
        <v>11</v>
      </c>
      <c r="C96" s="2">
        <v>12</v>
      </c>
    </row>
    <row r="97" spans="1:3" ht="21.75" customHeight="1" x14ac:dyDescent="0.2">
      <c r="A97" s="7" t="str">
        <f>IF(AND(B97&lt;&gt;"",COUNTIF($B$2:B97,B97)=1),SUMPRODUCT(MAX((Valeur)*(Réf=B97))),"")</f>
        <v/>
      </c>
      <c r="B97" s="1" t="s">
        <v>18</v>
      </c>
      <c r="C97" s="2">
        <v>46</v>
      </c>
    </row>
    <row r="98" spans="1:3" ht="21.75" customHeight="1" x14ac:dyDescent="0.2">
      <c r="A98" s="7" t="str">
        <f>IF(AND(B98&lt;&gt;"",COUNTIF($B$2:B98,B98)=1),SUMPRODUCT(MAX((Valeur)*(Réf=B98))),"")</f>
        <v/>
      </c>
      <c r="B98" s="1" t="s">
        <v>19</v>
      </c>
      <c r="C98" s="2">
        <v>39</v>
      </c>
    </row>
    <row r="99" spans="1:3" ht="21.75" customHeight="1" x14ac:dyDescent="0.2">
      <c r="A99" s="7" t="str">
        <f>IF(AND(B99&lt;&gt;"",COUNTIF($B$2:B99,B99)=1),SUMPRODUCT(MAX((Valeur)*(Réf=B99))),"")</f>
        <v/>
      </c>
      <c r="B99" s="1" t="s">
        <v>12</v>
      </c>
      <c r="C99" s="2">
        <v>59</v>
      </c>
    </row>
    <row r="100" spans="1:3" ht="21.75" customHeight="1" x14ac:dyDescent="0.2">
      <c r="A100" s="7" t="str">
        <f>IF(AND(B100&lt;&gt;"",COUNTIF($B$2:B100,B100)=1),SUMPRODUCT(MAX((Valeur)*(Réf=B100))),"")</f>
        <v/>
      </c>
      <c r="B100" s="1" t="s">
        <v>15</v>
      </c>
      <c r="C100" s="2">
        <v>69</v>
      </c>
    </row>
    <row r="101" spans="1:3" ht="21.75" customHeight="1" x14ac:dyDescent="0.2">
      <c r="A101" s="7" t="str">
        <f>IF(AND(B101&lt;&gt;"",COUNTIF($B$2:B101,B101)=1),SUMPRODUCT(MAX((Valeur)*(Réf=B101))),"")</f>
        <v/>
      </c>
      <c r="B101" s="1" t="s">
        <v>14</v>
      </c>
      <c r="C101" s="2">
        <v>19</v>
      </c>
    </row>
    <row r="102" spans="1:3" ht="21.75" customHeight="1" x14ac:dyDescent="0.2">
      <c r="A102" s="7">
        <f ca="1">IF(AND(B102&lt;&gt;"",COUNTIF($B$2:B102,B102)=1),SUMPRODUCT(MAX((Valeur)*(Réf=B102))),"")</f>
        <v>98</v>
      </c>
      <c r="B102" s="1" t="s">
        <v>26</v>
      </c>
      <c r="C102" s="2">
        <v>98</v>
      </c>
    </row>
    <row r="103" spans="1:3" ht="21.75" customHeight="1" x14ac:dyDescent="0.2">
      <c r="A103" s="7" t="str">
        <f>IF(AND(B103&lt;&gt;"",COUNTIF($B$2:B103,B103)=1),SUMPRODUCT(MAX((Valeur)*(Réf=B103))),"")</f>
        <v/>
      </c>
      <c r="B103" s="1" t="s">
        <v>11</v>
      </c>
      <c r="C103" s="2">
        <v>6</v>
      </c>
    </row>
    <row r="104" spans="1:3" ht="21.75" customHeight="1" x14ac:dyDescent="0.2">
      <c r="A104" s="7" t="str">
        <f>IF(AND(B104&lt;&gt;"",COUNTIF($B$2:B104,B104)=1),SUMPRODUCT(MAX((Valeur)*(Réf=B104))),"")</f>
        <v/>
      </c>
      <c r="B104" s="1" t="s">
        <v>9</v>
      </c>
      <c r="C104" s="2">
        <v>86</v>
      </c>
    </row>
    <row r="105" spans="1:3" ht="21.75" customHeight="1" x14ac:dyDescent="0.2">
      <c r="A105" s="7" t="str">
        <f>IF(AND(B105&lt;&gt;"",COUNTIF($B$2:B105,B105)=1),SUMPRODUCT(MAX((Valeur)*(Réf=B105))),"")</f>
        <v/>
      </c>
      <c r="B105" s="1" t="s">
        <v>15</v>
      </c>
      <c r="C105" s="2">
        <v>43</v>
      </c>
    </row>
    <row r="106" spans="1:3" ht="21.75" customHeight="1" x14ac:dyDescent="0.2">
      <c r="A106" s="7" t="str">
        <f>IF(AND(B106&lt;&gt;"",COUNTIF($B$2:B106,B106)=1),SUMPRODUCT(MAX((Valeur)*(Réf=B106))),"")</f>
        <v/>
      </c>
      <c r="B106" s="1" t="s">
        <v>22</v>
      </c>
      <c r="C106" s="2">
        <v>100</v>
      </c>
    </row>
    <row r="107" spans="1:3" ht="21.75" customHeight="1" x14ac:dyDescent="0.2">
      <c r="A107" s="7" t="str">
        <f>IF(AND(B107&lt;&gt;"",COUNTIF($B$2:B107,B107)=1),SUMPRODUCT(MAX((Valeur)*(Réf=B107))),"")</f>
        <v/>
      </c>
      <c r="B107" s="1" t="s">
        <v>5</v>
      </c>
      <c r="C107" s="2">
        <v>68</v>
      </c>
    </row>
    <row r="108" spans="1:3" ht="21.75" customHeight="1" x14ac:dyDescent="0.2">
      <c r="A108" s="7" t="str">
        <f>IF(AND(B108&lt;&gt;"",COUNTIF($B$2:B108,B108)=1),SUMPRODUCT(MAX((Valeur)*(Réf=B108))),"")</f>
        <v/>
      </c>
      <c r="B108" s="1" t="s">
        <v>6</v>
      </c>
      <c r="C108" s="2">
        <v>95</v>
      </c>
    </row>
    <row r="109" spans="1:3" ht="21.75" customHeight="1" x14ac:dyDescent="0.2">
      <c r="A109" s="7" t="str">
        <f>IF(AND(B109&lt;&gt;"",COUNTIF($B$2:B109,B109)=1),SUMPRODUCT(MAX((Valeur)*(Réf=B109))),"")</f>
        <v/>
      </c>
      <c r="B109" s="1" t="s">
        <v>22</v>
      </c>
      <c r="C109" s="2">
        <v>19</v>
      </c>
    </row>
    <row r="110" spans="1:3" ht="21.75" customHeight="1" x14ac:dyDescent="0.2">
      <c r="A110" s="7" t="str">
        <f>IF(AND(B110&lt;&gt;"",COUNTIF($B$2:B110,B110)=1),SUMPRODUCT(MAX((Valeur)*(Réf=B110))),"")</f>
        <v/>
      </c>
      <c r="B110" s="1" t="s">
        <v>20</v>
      </c>
      <c r="C110" s="2">
        <v>19</v>
      </c>
    </row>
    <row r="111" spans="1:3" ht="21.75" customHeight="1" x14ac:dyDescent="0.2">
      <c r="A111" s="7" t="str">
        <f>IF(AND(B111&lt;&gt;"",COUNTIF($B$2:B111,B111)=1),SUMPRODUCT(MAX((Valeur)*(Réf=B111))),"")</f>
        <v/>
      </c>
      <c r="B111" s="1" t="s">
        <v>3</v>
      </c>
      <c r="C111" s="2">
        <v>54</v>
      </c>
    </row>
    <row r="112" spans="1:3" ht="21.75" customHeight="1" x14ac:dyDescent="0.2">
      <c r="A112" s="7" t="str">
        <f>IF(AND(B112&lt;&gt;"",COUNTIF($B$2:B112,B112)=1),SUMPRODUCT(MAX((Valeur)*(Réf=B112))),"")</f>
        <v/>
      </c>
      <c r="B112" s="1" t="s">
        <v>14</v>
      </c>
      <c r="C112" s="2">
        <v>84</v>
      </c>
    </row>
    <row r="113" spans="1:3" ht="21.75" customHeight="1" x14ac:dyDescent="0.2">
      <c r="A113" s="7" t="str">
        <f>IF(AND(B113&lt;&gt;"",COUNTIF($B$2:B113,B113)=1),SUMPRODUCT(MAX((Valeur)*(Réf=B113))),"")</f>
        <v/>
      </c>
      <c r="B113" s="1" t="s">
        <v>21</v>
      </c>
      <c r="C113" s="2">
        <v>53</v>
      </c>
    </row>
    <row r="114" spans="1:3" ht="21.75" customHeight="1" x14ac:dyDescent="0.2">
      <c r="A114" s="7" t="str">
        <f>IF(AND(B114&lt;&gt;"",COUNTIF($B$2:B114,B114)=1),SUMPRODUCT(MAX((Valeur)*(Réf=B114))),"")</f>
        <v/>
      </c>
      <c r="B114" s="1" t="s">
        <v>17</v>
      </c>
      <c r="C114" s="2">
        <v>21</v>
      </c>
    </row>
    <row r="115" spans="1:3" ht="21.75" customHeight="1" x14ac:dyDescent="0.2">
      <c r="A115" s="7" t="str">
        <f>IF(AND(B115&lt;&gt;"",COUNTIF($B$2:B115,B115)=1),SUMPRODUCT(MAX((Valeur)*(Réf=B115))),"")</f>
        <v/>
      </c>
      <c r="B115" s="1" t="s">
        <v>3</v>
      </c>
      <c r="C115" s="2">
        <v>65</v>
      </c>
    </row>
    <row r="116" spans="1:3" ht="21.75" customHeight="1" x14ac:dyDescent="0.2">
      <c r="A116" s="7" t="str">
        <f>IF(AND(B116&lt;&gt;"",COUNTIF($B$2:B116,B116)=1),SUMPRODUCT(MAX((Valeur)*(Réf=B116))),"")</f>
        <v/>
      </c>
      <c r="B116" s="1" t="s">
        <v>22</v>
      </c>
      <c r="C116" s="2">
        <v>60</v>
      </c>
    </row>
    <row r="117" spans="1:3" ht="21.75" customHeight="1" x14ac:dyDescent="0.2">
      <c r="A117" s="7" t="str">
        <f>IF(AND(B117&lt;&gt;"",COUNTIF($B$2:B117,B117)=1),SUMPRODUCT(MAX((Valeur)*(Réf=B117))),"")</f>
        <v/>
      </c>
      <c r="B117" s="1" t="s">
        <v>18</v>
      </c>
      <c r="C117" s="2">
        <v>73</v>
      </c>
    </row>
    <row r="118" spans="1:3" ht="21.75" customHeight="1" x14ac:dyDescent="0.2">
      <c r="A118" s="7" t="str">
        <f>IF(AND(B118&lt;&gt;"",COUNTIF($B$2:B118,B118)=1),SUMPRODUCT(MAX((Valeur)*(Réf=B118))),"")</f>
        <v/>
      </c>
      <c r="B118" s="1" t="s">
        <v>3</v>
      </c>
      <c r="C118" s="2">
        <v>23</v>
      </c>
    </row>
    <row r="119" spans="1:3" ht="21.75" customHeight="1" x14ac:dyDescent="0.2">
      <c r="A119" s="7" t="str">
        <f>IF(AND(B119&lt;&gt;"",COUNTIF($B$2:B119,B119)=1),SUMPRODUCT(MAX((Valeur)*(Réf=B119))),"")</f>
        <v/>
      </c>
      <c r="B119" s="1" t="s">
        <v>10</v>
      </c>
      <c r="C119" s="2">
        <v>15</v>
      </c>
    </row>
    <row r="120" spans="1:3" ht="21.75" customHeight="1" x14ac:dyDescent="0.2">
      <c r="A120" s="7" t="str">
        <f>IF(AND(B120&lt;&gt;"",COUNTIF($B$2:B120,B120)=1),SUMPRODUCT(MAX((Valeur)*(Réf=B120))),"")</f>
        <v/>
      </c>
      <c r="B120" s="1" t="s">
        <v>4</v>
      </c>
      <c r="C120" s="2">
        <v>17</v>
      </c>
    </row>
    <row r="121" spans="1:3" ht="21.75" customHeight="1" x14ac:dyDescent="0.2">
      <c r="A121" s="7" t="str">
        <f>IF(AND(B121&lt;&gt;"",COUNTIF($B$2:B121,B121)=1),SUMPRODUCT(MAX((Valeur)*(Réf=B121))),"")</f>
        <v/>
      </c>
      <c r="B121" s="1" t="s">
        <v>7</v>
      </c>
      <c r="C121" s="2">
        <v>4</v>
      </c>
    </row>
    <row r="122" spans="1:3" ht="21.75" customHeight="1" x14ac:dyDescent="0.2">
      <c r="A122" s="7" t="str">
        <f>IF(AND(B122&lt;&gt;"",COUNTIF($B$2:B122,B122)=1),SUMPRODUCT(MAX((Valeur)*(Réf=B122))),"")</f>
        <v/>
      </c>
      <c r="B122" s="1" t="s">
        <v>24</v>
      </c>
      <c r="C122" s="2">
        <v>87</v>
      </c>
    </row>
    <row r="123" spans="1:3" ht="21.75" customHeight="1" x14ac:dyDescent="0.2">
      <c r="A123" s="7" t="str">
        <f>IF(AND(B123&lt;&gt;"",COUNTIF($B$2:B123,B123)=1),SUMPRODUCT(MAX((Valeur)*(Réf=B123))),"")</f>
        <v/>
      </c>
      <c r="B123" s="1" t="s">
        <v>5</v>
      </c>
      <c r="C123" s="2">
        <v>53</v>
      </c>
    </row>
    <row r="124" spans="1:3" ht="21.75" customHeight="1" x14ac:dyDescent="0.2">
      <c r="A124" s="7" t="str">
        <f>IF(AND(B124&lt;&gt;"",COUNTIF($B$2:B124,B124)=1),SUMPRODUCT(MAX((Valeur)*(Réf=B124))),"")</f>
        <v/>
      </c>
      <c r="B124" s="1" t="s">
        <v>12</v>
      </c>
      <c r="C124" s="2">
        <v>91</v>
      </c>
    </row>
    <row r="125" spans="1:3" ht="21.75" customHeight="1" x14ac:dyDescent="0.2">
      <c r="A125" s="7" t="str">
        <f>IF(AND(B125&lt;&gt;"",COUNTIF($B$2:B125,B125)=1),SUMPRODUCT(MAX((Valeur)*(Réf=B125))),"")</f>
        <v/>
      </c>
      <c r="B125" s="1" t="s">
        <v>3</v>
      </c>
      <c r="C125" s="2">
        <v>44</v>
      </c>
    </row>
    <row r="126" spans="1:3" ht="21.75" customHeight="1" x14ac:dyDescent="0.2">
      <c r="A126" s="7" t="str">
        <f>IF(AND(B126&lt;&gt;"",COUNTIF($B$2:B126,B126)=1),SUMPRODUCT(MAX((Valeur)*(Réf=B126))),"")</f>
        <v/>
      </c>
      <c r="B126" s="1" t="s">
        <v>3</v>
      </c>
      <c r="C126" s="2">
        <v>37</v>
      </c>
    </row>
    <row r="127" spans="1:3" ht="21.75" customHeight="1" x14ac:dyDescent="0.2">
      <c r="A127" s="7" t="str">
        <f>IF(AND(B127&lt;&gt;"",COUNTIF($B$2:B127,B127)=1),SUMPRODUCT(MAX((Valeur)*(Réf=B127))),"")</f>
        <v/>
      </c>
      <c r="B127" s="1" t="s">
        <v>13</v>
      </c>
      <c r="C127" s="2">
        <v>3</v>
      </c>
    </row>
    <row r="128" spans="1:3" ht="21.75" customHeight="1" x14ac:dyDescent="0.2">
      <c r="A128" s="7" t="str">
        <f>IF(AND(B128&lt;&gt;"",COUNTIF($B$2:B128,B128)=1),SUMPRODUCT(MAX((Valeur)*(Réf=B128))),"")</f>
        <v/>
      </c>
      <c r="B128" s="1" t="s">
        <v>10</v>
      </c>
      <c r="C128" s="2">
        <v>67</v>
      </c>
    </row>
    <row r="129" spans="1:3" ht="21.75" customHeight="1" x14ac:dyDescent="0.2">
      <c r="A129" s="7" t="str">
        <f>IF(AND(B129&lt;&gt;"",COUNTIF($B$2:B129,B129)=1),SUMPRODUCT(MAX((Valeur)*(Réf=B129))),"")</f>
        <v/>
      </c>
      <c r="B129" s="1" t="s">
        <v>18</v>
      </c>
      <c r="C129" s="2">
        <v>99</v>
      </c>
    </row>
    <row r="130" spans="1:3" ht="21.75" customHeight="1" x14ac:dyDescent="0.2">
      <c r="A130" s="7" t="str">
        <f>IF(AND(B130&lt;&gt;"",COUNTIF($B$2:B130,B130)=1),SUMPRODUCT(MAX((Valeur)*(Réf=B130))),"")</f>
        <v/>
      </c>
      <c r="B130" s="1" t="s">
        <v>19</v>
      </c>
      <c r="C130" s="2">
        <v>50</v>
      </c>
    </row>
    <row r="131" spans="1:3" ht="21.75" customHeight="1" x14ac:dyDescent="0.2">
      <c r="A131" s="7" t="str">
        <f>IF(AND(B131&lt;&gt;"",COUNTIF($B$2:B131,B131)=1),SUMPRODUCT(MAX((Valeur)*(Réf=B131))),"")</f>
        <v/>
      </c>
      <c r="B131" s="1" t="s">
        <v>12</v>
      </c>
      <c r="C131" s="2">
        <v>13</v>
      </c>
    </row>
    <row r="132" spans="1:3" ht="21.75" customHeight="1" x14ac:dyDescent="0.2">
      <c r="A132" s="7" t="str">
        <f>IF(AND(B132&lt;&gt;"",COUNTIF($B$2:B132,B132)=1),SUMPRODUCT(MAX((Valeur)*(Réf=B132))),"")</f>
        <v/>
      </c>
      <c r="B132" s="1" t="s">
        <v>16</v>
      </c>
      <c r="C132" s="2">
        <v>18</v>
      </c>
    </row>
    <row r="133" spans="1:3" ht="21.75" customHeight="1" x14ac:dyDescent="0.2">
      <c r="A133" s="7" t="str">
        <f>IF(AND(B133&lt;&gt;"",COUNTIF($B$2:B133,B133)=1),SUMPRODUCT(MAX((Valeur)*(Réf=B133))),"")</f>
        <v/>
      </c>
      <c r="B133" s="1" t="s">
        <v>24</v>
      </c>
      <c r="C133" s="2">
        <v>23</v>
      </c>
    </row>
    <row r="134" spans="1:3" ht="21.75" customHeight="1" x14ac:dyDescent="0.2">
      <c r="A134" s="7" t="str">
        <f>IF(AND(B134&lt;&gt;"",COUNTIF($B$2:B134,B134)=1),SUMPRODUCT(MAX((Valeur)*(Réf=B134))),"")</f>
        <v/>
      </c>
      <c r="B134" s="1" t="s">
        <v>11</v>
      </c>
      <c r="C134" s="2">
        <v>95</v>
      </c>
    </row>
    <row r="135" spans="1:3" ht="21.75" customHeight="1" x14ac:dyDescent="0.2">
      <c r="A135" s="7" t="str">
        <f>IF(AND(B135&lt;&gt;"",COUNTIF($B$2:B135,B135)=1),SUMPRODUCT(MAX((Valeur)*(Réf=B135))),"")</f>
        <v/>
      </c>
      <c r="B135" s="1" t="s">
        <v>19</v>
      </c>
      <c r="C135" s="2">
        <v>47</v>
      </c>
    </row>
    <row r="136" spans="1:3" ht="21.75" customHeight="1" x14ac:dyDescent="0.2">
      <c r="A136" s="7" t="str">
        <f>IF(AND(B136&lt;&gt;"",COUNTIF($B$2:B136,B136)=1),SUMPRODUCT(MAX((Valeur)*(Réf=B136))),"")</f>
        <v/>
      </c>
      <c r="B136" s="1" t="s">
        <v>6</v>
      </c>
      <c r="C136" s="2">
        <v>81</v>
      </c>
    </row>
    <row r="137" spans="1:3" ht="21.75" customHeight="1" x14ac:dyDescent="0.2">
      <c r="A137" s="7" t="str">
        <f>IF(AND(B137&lt;&gt;"",COUNTIF($B$2:B137,B137)=1),SUMPRODUCT(MAX((Valeur)*(Réf=B137))),"")</f>
        <v/>
      </c>
      <c r="B137" s="1" t="s">
        <v>14</v>
      </c>
      <c r="C137" s="2">
        <v>86</v>
      </c>
    </row>
    <row r="138" spans="1:3" ht="21.75" customHeight="1" x14ac:dyDescent="0.2">
      <c r="A138" s="7" t="str">
        <f>IF(AND(B138&lt;&gt;"",COUNTIF($B$2:B138,B138)=1),SUMPRODUCT(MAX((Valeur)*(Réf=B138))),"")</f>
        <v/>
      </c>
      <c r="B138" s="1" t="s">
        <v>24</v>
      </c>
      <c r="C138" s="2">
        <v>66</v>
      </c>
    </row>
    <row r="139" spans="1:3" ht="21.75" customHeight="1" x14ac:dyDescent="0.2">
      <c r="A139" s="7" t="str">
        <f>IF(AND(B139&lt;&gt;"",COUNTIF($B$2:B139,B139)=1),SUMPRODUCT(MAX((Valeur)*(Réf=B139))),"")</f>
        <v/>
      </c>
      <c r="B139" s="1" t="s">
        <v>5</v>
      </c>
      <c r="C139" s="2">
        <v>75</v>
      </c>
    </row>
    <row r="140" spans="1:3" ht="21.75" customHeight="1" x14ac:dyDescent="0.2">
      <c r="A140" s="7" t="str">
        <f>IF(AND(B140&lt;&gt;"",COUNTIF($B$2:B140,B140)=1),SUMPRODUCT(MAX((Valeur)*(Réf=B140))),"")</f>
        <v/>
      </c>
      <c r="B140" s="1" t="s">
        <v>23</v>
      </c>
      <c r="C140" s="2">
        <v>46</v>
      </c>
    </row>
    <row r="141" spans="1:3" ht="21.75" customHeight="1" x14ac:dyDescent="0.2">
      <c r="A141" s="7">
        <f ca="1">IF(AND(B141&lt;&gt;"",COUNTIF($B$2:B141,B141)=1),SUMPRODUCT(MAX((Valeur)*(Réf=B141))),"")</f>
        <v>94</v>
      </c>
      <c r="B141" s="1" t="s">
        <v>27</v>
      </c>
      <c r="C141" s="2">
        <v>28</v>
      </c>
    </row>
    <row r="142" spans="1:3" ht="21.75" customHeight="1" x14ac:dyDescent="0.2">
      <c r="A142" s="7" t="str">
        <f>IF(AND(B142&lt;&gt;"",COUNTIF($B$2:B142,B142)=1),SUMPRODUCT(MAX((Valeur)*(Réf=B142))),"")</f>
        <v/>
      </c>
      <c r="B142" s="1" t="s">
        <v>7</v>
      </c>
      <c r="C142" s="2">
        <v>97</v>
      </c>
    </row>
    <row r="143" spans="1:3" ht="21.75" customHeight="1" x14ac:dyDescent="0.2">
      <c r="A143" s="7" t="str">
        <f>IF(AND(B143&lt;&gt;"",COUNTIF($B$2:B143,B143)=1),SUMPRODUCT(MAX((Valeur)*(Réf=B143))),"")</f>
        <v/>
      </c>
      <c r="B143" s="1" t="s">
        <v>25</v>
      </c>
      <c r="C143" s="2">
        <v>77</v>
      </c>
    </row>
    <row r="144" spans="1:3" ht="21.75" customHeight="1" x14ac:dyDescent="0.2">
      <c r="A144" s="7" t="str">
        <f>IF(AND(B144&lt;&gt;"",COUNTIF($B$2:B144,B144)=1),SUMPRODUCT(MAX((Valeur)*(Réf=B144))),"")</f>
        <v/>
      </c>
      <c r="B144" s="1" t="s">
        <v>22</v>
      </c>
      <c r="C144" s="2">
        <v>66</v>
      </c>
    </row>
    <row r="145" spans="1:3" ht="21.75" customHeight="1" x14ac:dyDescent="0.2">
      <c r="A145" s="7" t="str">
        <f>IF(AND(B145&lt;&gt;"",COUNTIF($B$2:B145,B145)=1),SUMPRODUCT(MAX((Valeur)*(Réf=B145))),"")</f>
        <v/>
      </c>
      <c r="B145" s="1" t="s">
        <v>17</v>
      </c>
      <c r="C145" s="2">
        <v>9</v>
      </c>
    </row>
    <row r="146" spans="1:3" ht="21.75" customHeight="1" x14ac:dyDescent="0.2">
      <c r="A146" s="7" t="str">
        <f>IF(AND(B146&lt;&gt;"",COUNTIF($B$2:B146,B146)=1),SUMPRODUCT(MAX((Valeur)*(Réf=B146))),"")</f>
        <v/>
      </c>
      <c r="B146" s="1" t="s">
        <v>27</v>
      </c>
      <c r="C146" s="2">
        <v>73</v>
      </c>
    </row>
    <row r="147" spans="1:3" ht="21.75" customHeight="1" x14ac:dyDescent="0.2">
      <c r="A147" s="7" t="str">
        <f>IF(AND(B147&lt;&gt;"",COUNTIF($B$2:B147,B147)=1),SUMPRODUCT(MAX((Valeur)*(Réf=B147))),"")</f>
        <v/>
      </c>
      <c r="B147" s="1" t="s">
        <v>7</v>
      </c>
      <c r="C147" s="2">
        <v>66</v>
      </c>
    </row>
    <row r="148" spans="1:3" ht="21.75" customHeight="1" x14ac:dyDescent="0.2">
      <c r="A148" s="7" t="str">
        <f>IF(AND(B148&lt;&gt;"",COUNTIF($B$2:B148,B148)=1),SUMPRODUCT(MAX((Valeur)*(Réf=B148))),"")</f>
        <v/>
      </c>
      <c r="B148" s="1" t="s">
        <v>21</v>
      </c>
      <c r="C148" s="2">
        <v>72</v>
      </c>
    </row>
    <row r="149" spans="1:3" ht="21.75" customHeight="1" x14ac:dyDescent="0.2">
      <c r="A149" s="7" t="str">
        <f>IF(AND(B149&lt;&gt;"",COUNTIF($B$2:B149,B149)=1),SUMPRODUCT(MAX((Valeur)*(Réf=B149))),"")</f>
        <v/>
      </c>
      <c r="B149" s="1" t="s">
        <v>25</v>
      </c>
      <c r="C149" s="2">
        <v>98</v>
      </c>
    </row>
    <row r="150" spans="1:3" ht="21.75" customHeight="1" x14ac:dyDescent="0.2">
      <c r="A150" s="7" t="str">
        <f>IF(AND(B150&lt;&gt;"",COUNTIF($B$2:B150,B150)=1),SUMPRODUCT(MAX((Valeur)*(Réf=B150))),"")</f>
        <v/>
      </c>
      <c r="B150" s="1" t="s">
        <v>17</v>
      </c>
      <c r="C150" s="2">
        <v>86</v>
      </c>
    </row>
    <row r="151" spans="1:3" ht="21.75" customHeight="1" x14ac:dyDescent="0.2">
      <c r="A151" s="7" t="str">
        <f>IF(AND(B151&lt;&gt;"",COUNTIF($B$2:B151,B151)=1),SUMPRODUCT(MAX((Valeur)*(Réf=B151))),"")</f>
        <v/>
      </c>
      <c r="B151" s="1" t="s">
        <v>21</v>
      </c>
      <c r="C151" s="2">
        <v>78</v>
      </c>
    </row>
    <row r="152" spans="1:3" ht="21.75" customHeight="1" x14ac:dyDescent="0.2">
      <c r="A152" s="7" t="str">
        <f>IF(AND(B152&lt;&gt;"",COUNTIF($B$2:B152,B152)=1),SUMPRODUCT(MAX((Valeur)*(Réf=B152))),"")</f>
        <v/>
      </c>
      <c r="B152" s="1" t="s">
        <v>24</v>
      </c>
      <c r="C152" s="2">
        <v>24</v>
      </c>
    </row>
    <row r="153" spans="1:3" ht="21.75" customHeight="1" x14ac:dyDescent="0.2">
      <c r="A153" s="7" t="str">
        <f>IF(AND(B153&lt;&gt;"",COUNTIF($B$2:B153,B153)=1),SUMPRODUCT(MAX((Valeur)*(Réf=B153))),"")</f>
        <v/>
      </c>
      <c r="B153" s="1" t="s">
        <v>3</v>
      </c>
      <c r="C153" s="2">
        <v>16</v>
      </c>
    </row>
    <row r="154" spans="1:3" ht="21.75" customHeight="1" x14ac:dyDescent="0.2">
      <c r="A154" s="7" t="str">
        <f>IF(AND(B154&lt;&gt;"",COUNTIF($B$2:B154,B154)=1),SUMPRODUCT(MAX((Valeur)*(Réf=B154))),"")</f>
        <v/>
      </c>
      <c r="B154" s="1" t="s">
        <v>8</v>
      </c>
      <c r="C154" s="2">
        <v>16</v>
      </c>
    </row>
    <row r="155" spans="1:3" ht="21.75" customHeight="1" x14ac:dyDescent="0.2">
      <c r="A155" s="7" t="str">
        <f>IF(AND(B155&lt;&gt;"",COUNTIF($B$2:B155,B155)=1),SUMPRODUCT(MAX((Valeur)*(Réf=B155))),"")</f>
        <v/>
      </c>
      <c r="B155" s="1" t="s">
        <v>7</v>
      </c>
      <c r="C155" s="2">
        <v>81</v>
      </c>
    </row>
    <row r="156" spans="1:3" ht="21.75" customHeight="1" x14ac:dyDescent="0.2">
      <c r="A156" s="7" t="str">
        <f>IF(AND(B156&lt;&gt;"",COUNTIF($B$2:B156,B156)=1),SUMPRODUCT(MAX((Valeur)*(Réf=B156))),"")</f>
        <v/>
      </c>
      <c r="B156" s="1" t="s">
        <v>15</v>
      </c>
      <c r="C156" s="2">
        <v>59</v>
      </c>
    </row>
    <row r="157" spans="1:3" ht="21.75" customHeight="1" x14ac:dyDescent="0.2">
      <c r="A157" s="7" t="str">
        <f>IF(AND(B157&lt;&gt;"",COUNTIF($B$2:B157,B157)=1),SUMPRODUCT(MAX((Valeur)*(Réf=B157))),"")</f>
        <v/>
      </c>
      <c r="B157" s="1" t="s">
        <v>16</v>
      </c>
      <c r="C157" s="2">
        <v>54</v>
      </c>
    </row>
    <row r="158" spans="1:3" ht="21.75" customHeight="1" x14ac:dyDescent="0.2">
      <c r="A158" s="7" t="str">
        <f>IF(AND(B158&lt;&gt;"",COUNTIF($B$2:B158,B158)=1),SUMPRODUCT(MAX((Valeur)*(Réf=B158))),"")</f>
        <v/>
      </c>
      <c r="B158" s="1" t="s">
        <v>15</v>
      </c>
      <c r="C158" s="2">
        <v>61</v>
      </c>
    </row>
    <row r="159" spans="1:3" ht="21.75" customHeight="1" x14ac:dyDescent="0.2">
      <c r="A159" s="7" t="str">
        <f>IF(AND(B159&lt;&gt;"",COUNTIF($B$2:B159,B159)=1),SUMPRODUCT(MAX((Valeur)*(Réf=B159))),"")</f>
        <v/>
      </c>
      <c r="B159" s="1" t="s">
        <v>13</v>
      </c>
      <c r="C159" s="2">
        <v>87</v>
      </c>
    </row>
    <row r="160" spans="1:3" ht="21.75" customHeight="1" x14ac:dyDescent="0.2">
      <c r="A160" s="7" t="str">
        <f>IF(AND(B160&lt;&gt;"",COUNTIF($B$2:B160,B160)=1),SUMPRODUCT(MAX((Valeur)*(Réf=B160))),"")</f>
        <v/>
      </c>
      <c r="B160" s="1" t="s">
        <v>20</v>
      </c>
      <c r="C160" s="2">
        <v>39</v>
      </c>
    </row>
    <row r="161" spans="1:3" ht="21.75" customHeight="1" x14ac:dyDescent="0.2">
      <c r="A161" s="7" t="str">
        <f>IF(AND(B161&lt;&gt;"",COUNTIF($B$2:B161,B161)=1),SUMPRODUCT(MAX((Valeur)*(Réf=B161))),"")</f>
        <v/>
      </c>
      <c r="B161" s="1" t="s">
        <v>20</v>
      </c>
      <c r="C161" s="2">
        <v>18</v>
      </c>
    </row>
    <row r="162" spans="1:3" ht="21.75" customHeight="1" x14ac:dyDescent="0.2">
      <c r="A162" s="7" t="str">
        <f>IF(AND(B162&lt;&gt;"",COUNTIF($B$2:B162,B162)=1),SUMPRODUCT(MAX((Valeur)*(Réf=B162))),"")</f>
        <v/>
      </c>
      <c r="B162" s="1" t="s">
        <v>21</v>
      </c>
      <c r="C162" s="2">
        <v>90</v>
      </c>
    </row>
    <row r="163" spans="1:3" ht="21.75" customHeight="1" x14ac:dyDescent="0.2">
      <c r="A163" s="7" t="str">
        <f>IF(AND(B163&lt;&gt;"",COUNTIF($B$2:B163,B163)=1),SUMPRODUCT(MAX((Valeur)*(Réf=B163))),"")</f>
        <v/>
      </c>
      <c r="B163" s="1" t="s">
        <v>21</v>
      </c>
      <c r="C163" s="2">
        <v>100</v>
      </c>
    </row>
    <row r="164" spans="1:3" ht="21.75" customHeight="1" x14ac:dyDescent="0.2">
      <c r="A164" s="7" t="str">
        <f>IF(AND(B164&lt;&gt;"",COUNTIF($B$2:B164,B164)=1),SUMPRODUCT(MAX((Valeur)*(Réf=B164))),"")</f>
        <v/>
      </c>
      <c r="B164" s="1" t="s">
        <v>22</v>
      </c>
      <c r="C164" s="2">
        <v>4</v>
      </c>
    </row>
    <row r="165" spans="1:3" ht="21.75" customHeight="1" x14ac:dyDescent="0.2">
      <c r="A165" s="7" t="str">
        <f>IF(AND(B165&lt;&gt;"",COUNTIF($B$2:B165,B165)=1),SUMPRODUCT(MAX((Valeur)*(Réf=B165))),"")</f>
        <v/>
      </c>
      <c r="B165" s="1" t="s">
        <v>23</v>
      </c>
      <c r="C165" s="2">
        <v>57</v>
      </c>
    </row>
    <row r="166" spans="1:3" ht="21.75" customHeight="1" x14ac:dyDescent="0.2">
      <c r="A166" s="7" t="str">
        <f>IF(AND(B166&lt;&gt;"",COUNTIF($B$2:B166,B166)=1),SUMPRODUCT(MAX((Valeur)*(Réf=B166))),"")</f>
        <v/>
      </c>
      <c r="B166" s="1" t="s">
        <v>12</v>
      </c>
      <c r="C166" s="2">
        <v>38</v>
      </c>
    </row>
    <row r="167" spans="1:3" ht="21.75" customHeight="1" x14ac:dyDescent="0.2">
      <c r="A167" s="7" t="str">
        <f>IF(AND(B167&lt;&gt;"",COUNTIF($B$2:B167,B167)=1),SUMPRODUCT(MAX((Valeur)*(Réf=B167))),"")</f>
        <v/>
      </c>
      <c r="B167" s="1" t="s">
        <v>27</v>
      </c>
      <c r="C167" s="2">
        <v>50</v>
      </c>
    </row>
    <row r="168" spans="1:3" ht="21.75" customHeight="1" x14ac:dyDescent="0.2">
      <c r="A168" s="7" t="str">
        <f>IF(AND(B168&lt;&gt;"",COUNTIF($B$2:B168,B168)=1),SUMPRODUCT(MAX((Valeur)*(Réf=B168))),"")</f>
        <v/>
      </c>
      <c r="B168" s="1" t="s">
        <v>26</v>
      </c>
      <c r="C168" s="2">
        <v>75</v>
      </c>
    </row>
    <row r="169" spans="1:3" ht="21.75" customHeight="1" x14ac:dyDescent="0.2">
      <c r="A169" s="7" t="str">
        <f>IF(AND(B169&lt;&gt;"",COUNTIF($B$2:B169,B169)=1),SUMPRODUCT(MAX((Valeur)*(Réf=B169))),"")</f>
        <v/>
      </c>
      <c r="B169" s="1" t="s">
        <v>23</v>
      </c>
      <c r="C169" s="2">
        <v>32</v>
      </c>
    </row>
    <row r="170" spans="1:3" ht="21.75" customHeight="1" x14ac:dyDescent="0.2">
      <c r="A170" s="7" t="str">
        <f>IF(AND(B170&lt;&gt;"",COUNTIF($B$2:B170,B170)=1),SUMPRODUCT(MAX((Valeur)*(Réf=B170))),"")</f>
        <v/>
      </c>
      <c r="B170" s="1" t="s">
        <v>8</v>
      </c>
      <c r="C170" s="2">
        <v>90</v>
      </c>
    </row>
    <row r="171" spans="1:3" ht="21.75" customHeight="1" x14ac:dyDescent="0.2">
      <c r="A171" s="7" t="str">
        <f>IF(AND(B171&lt;&gt;"",COUNTIF($B$2:B171,B171)=1),SUMPRODUCT(MAX((Valeur)*(Réf=B171))),"")</f>
        <v/>
      </c>
      <c r="B171" s="1" t="s">
        <v>6</v>
      </c>
      <c r="C171" s="2">
        <v>80</v>
      </c>
    </row>
    <row r="172" spans="1:3" ht="21.75" customHeight="1" x14ac:dyDescent="0.2">
      <c r="A172" s="7" t="str">
        <f>IF(AND(B172&lt;&gt;"",COUNTIF($B$2:B172,B172)=1),SUMPRODUCT(MAX((Valeur)*(Réf=B172))),"")</f>
        <v/>
      </c>
      <c r="B172" s="1" t="s">
        <v>6</v>
      </c>
      <c r="C172" s="2">
        <v>39</v>
      </c>
    </row>
    <row r="173" spans="1:3" ht="21.75" customHeight="1" x14ac:dyDescent="0.2">
      <c r="A173" s="7" t="str">
        <f>IF(AND(B173&lt;&gt;"",COUNTIF($B$2:B173,B173)=1),SUMPRODUCT(MAX((Valeur)*(Réf=B173))),"")</f>
        <v/>
      </c>
      <c r="B173" s="1" t="s">
        <v>13</v>
      </c>
      <c r="C173" s="2">
        <v>24</v>
      </c>
    </row>
    <row r="174" spans="1:3" ht="21.75" customHeight="1" x14ac:dyDescent="0.2">
      <c r="A174" s="7" t="str">
        <f>IF(AND(B174&lt;&gt;"",COUNTIF($B$2:B174,B174)=1),SUMPRODUCT(MAX((Valeur)*(Réf=B174))),"")</f>
        <v/>
      </c>
      <c r="B174" s="1" t="s">
        <v>27</v>
      </c>
      <c r="C174" s="2">
        <v>86</v>
      </c>
    </row>
    <row r="175" spans="1:3" ht="21.75" customHeight="1" x14ac:dyDescent="0.2">
      <c r="A175" s="7" t="str">
        <f>IF(AND(B175&lt;&gt;"",COUNTIF($B$2:B175,B175)=1),SUMPRODUCT(MAX((Valeur)*(Réf=B175))),"")</f>
        <v/>
      </c>
      <c r="B175" s="1" t="s">
        <v>26</v>
      </c>
      <c r="C175" s="2">
        <v>81</v>
      </c>
    </row>
    <row r="176" spans="1:3" ht="21.75" customHeight="1" x14ac:dyDescent="0.2">
      <c r="A176" s="7" t="str">
        <f>IF(AND(B176&lt;&gt;"",COUNTIF($B$2:B176,B176)=1),SUMPRODUCT(MAX((Valeur)*(Réf=B176))),"")</f>
        <v/>
      </c>
      <c r="B176" s="1" t="s">
        <v>26</v>
      </c>
      <c r="C176" s="2">
        <v>15</v>
      </c>
    </row>
    <row r="177" spans="1:3" ht="21.75" customHeight="1" x14ac:dyDescent="0.2">
      <c r="A177" s="7" t="str">
        <f>IF(AND(B177&lt;&gt;"",COUNTIF($B$2:B177,B177)=1),SUMPRODUCT(MAX((Valeur)*(Réf=B177))),"")</f>
        <v/>
      </c>
      <c r="B177" s="1" t="s">
        <v>23</v>
      </c>
      <c r="C177" s="2">
        <v>52</v>
      </c>
    </row>
    <row r="178" spans="1:3" ht="21.75" customHeight="1" x14ac:dyDescent="0.2">
      <c r="A178" s="7" t="str">
        <f>IF(AND(B178&lt;&gt;"",COUNTIF($B$2:B178,B178)=1),SUMPRODUCT(MAX((Valeur)*(Réf=B178))),"")</f>
        <v/>
      </c>
      <c r="B178" s="1" t="s">
        <v>9</v>
      </c>
      <c r="C178" s="2">
        <v>11</v>
      </c>
    </row>
    <row r="179" spans="1:3" ht="21.75" customHeight="1" x14ac:dyDescent="0.2">
      <c r="A179" s="7" t="str">
        <f>IF(AND(B179&lt;&gt;"",COUNTIF($B$2:B179,B179)=1),SUMPRODUCT(MAX((Valeur)*(Réf=B179))),"")</f>
        <v/>
      </c>
      <c r="B179" s="1" t="s">
        <v>6</v>
      </c>
      <c r="C179" s="2">
        <v>50</v>
      </c>
    </row>
    <row r="180" spans="1:3" ht="21.75" customHeight="1" x14ac:dyDescent="0.2">
      <c r="A180" s="7" t="str">
        <f>IF(AND(B180&lt;&gt;"",COUNTIF($B$2:B180,B180)=1),SUMPRODUCT(MAX((Valeur)*(Réf=B180))),"")</f>
        <v/>
      </c>
      <c r="B180" s="1" t="s">
        <v>4</v>
      </c>
      <c r="C180" s="2">
        <v>94</v>
      </c>
    </row>
    <row r="181" spans="1:3" ht="21.75" customHeight="1" x14ac:dyDescent="0.2">
      <c r="A181" s="7" t="str">
        <f>IF(AND(B181&lt;&gt;"",COUNTIF($B$2:B181,B181)=1),SUMPRODUCT(MAX((Valeur)*(Réf=B181))),"")</f>
        <v/>
      </c>
      <c r="B181" s="1" t="s">
        <v>9</v>
      </c>
      <c r="C181" s="2">
        <v>84</v>
      </c>
    </row>
    <row r="182" spans="1:3" ht="21.75" customHeight="1" x14ac:dyDescent="0.2">
      <c r="A182" s="7" t="str">
        <f>IF(AND(B182&lt;&gt;"",COUNTIF($B$2:B182,B182)=1),SUMPRODUCT(MAX((Valeur)*(Réf=B182))),"")</f>
        <v/>
      </c>
      <c r="B182" s="1" t="s">
        <v>5</v>
      </c>
      <c r="C182" s="2">
        <v>32</v>
      </c>
    </row>
    <row r="183" spans="1:3" ht="21.75" customHeight="1" x14ac:dyDescent="0.2">
      <c r="A183" s="7" t="str">
        <f>IF(AND(B183&lt;&gt;"",COUNTIF($B$2:B183,B183)=1),SUMPRODUCT(MAX((Valeur)*(Réf=B183))),"")</f>
        <v/>
      </c>
      <c r="B183" s="1" t="s">
        <v>17</v>
      </c>
      <c r="C183" s="2">
        <v>9</v>
      </c>
    </row>
    <row r="184" spans="1:3" ht="21.75" customHeight="1" x14ac:dyDescent="0.2">
      <c r="A184" s="7" t="str">
        <f>IF(AND(B184&lt;&gt;"",COUNTIF($B$2:B184,B184)=1),SUMPRODUCT(MAX((Valeur)*(Réf=B184))),"")</f>
        <v/>
      </c>
      <c r="B184" s="1" t="s">
        <v>8</v>
      </c>
      <c r="C184" s="2">
        <v>22</v>
      </c>
    </row>
    <row r="185" spans="1:3" ht="21.75" customHeight="1" x14ac:dyDescent="0.2">
      <c r="A185" s="7" t="str">
        <f>IF(AND(B185&lt;&gt;"",COUNTIF($B$2:B185,B185)=1),SUMPRODUCT(MAX((Valeur)*(Réf=B185))),"")</f>
        <v/>
      </c>
      <c r="B185" s="1" t="s">
        <v>16</v>
      </c>
      <c r="C185" s="2">
        <v>87</v>
      </c>
    </row>
    <row r="186" spans="1:3" ht="21.75" customHeight="1" x14ac:dyDescent="0.2">
      <c r="A186" s="7" t="str">
        <f>IF(AND(B186&lt;&gt;"",COUNTIF($B$2:B186,B186)=1),SUMPRODUCT(MAX((Valeur)*(Réf=B186))),"")</f>
        <v/>
      </c>
      <c r="B186" s="1" t="s">
        <v>12</v>
      </c>
      <c r="C186" s="2">
        <v>89</v>
      </c>
    </row>
    <row r="187" spans="1:3" ht="21.75" customHeight="1" x14ac:dyDescent="0.2">
      <c r="A187" s="7" t="str">
        <f>IF(AND(B187&lt;&gt;"",COUNTIF($B$2:B187,B187)=1),SUMPRODUCT(MAX((Valeur)*(Réf=B187))),"")</f>
        <v/>
      </c>
      <c r="B187" s="1" t="s">
        <v>10</v>
      </c>
      <c r="C187" s="2">
        <v>93</v>
      </c>
    </row>
    <row r="188" spans="1:3" ht="21.75" customHeight="1" x14ac:dyDescent="0.2">
      <c r="A188" s="7" t="str">
        <f>IF(AND(B188&lt;&gt;"",COUNTIF($B$2:B188,B188)=1),SUMPRODUCT(MAX((Valeur)*(Réf=B188))),"")</f>
        <v/>
      </c>
      <c r="B188" s="1" t="s">
        <v>22</v>
      </c>
      <c r="C188" s="2">
        <v>22</v>
      </c>
    </row>
    <row r="189" spans="1:3" ht="21.75" customHeight="1" x14ac:dyDescent="0.2">
      <c r="A189" s="7" t="str">
        <f>IF(AND(B189&lt;&gt;"",COUNTIF($B$2:B189,B189)=1),SUMPRODUCT(MAX((Valeur)*(Réf=B189))),"")</f>
        <v/>
      </c>
      <c r="B189" s="1" t="s">
        <v>12</v>
      </c>
      <c r="C189" s="2">
        <v>14</v>
      </c>
    </row>
    <row r="190" spans="1:3" ht="21.75" customHeight="1" x14ac:dyDescent="0.2">
      <c r="A190" s="7" t="str">
        <f>IF(AND(B190&lt;&gt;"",COUNTIF($B$2:B190,B190)=1),SUMPRODUCT(MAX((Valeur)*(Réf=B190))),"")</f>
        <v/>
      </c>
      <c r="B190" s="1" t="s">
        <v>18</v>
      </c>
      <c r="C190" s="2">
        <v>100</v>
      </c>
    </row>
    <row r="191" spans="1:3" ht="21.75" customHeight="1" x14ac:dyDescent="0.2">
      <c r="A191" s="7" t="str">
        <f>IF(AND(B191&lt;&gt;"",COUNTIF($B$2:B191,B191)=1),SUMPRODUCT(MAX((Valeur)*(Réf=B191))),"")</f>
        <v/>
      </c>
      <c r="B191" s="1" t="s">
        <v>21</v>
      </c>
      <c r="C191" s="2">
        <v>12</v>
      </c>
    </row>
    <row r="192" spans="1:3" ht="21.75" customHeight="1" x14ac:dyDescent="0.2">
      <c r="A192" s="7" t="str">
        <f>IF(AND(B192&lt;&gt;"",COUNTIF($B$2:B192,B192)=1),SUMPRODUCT(MAX((Valeur)*(Réf=B192))),"")</f>
        <v/>
      </c>
      <c r="B192" s="1" t="s">
        <v>27</v>
      </c>
      <c r="C192" s="2">
        <v>48</v>
      </c>
    </row>
    <row r="193" spans="1:3" ht="21.75" customHeight="1" x14ac:dyDescent="0.2">
      <c r="A193" s="7" t="str">
        <f>IF(AND(B193&lt;&gt;"",COUNTIF($B$2:B193,B193)=1),SUMPRODUCT(MAX((Valeur)*(Réf=B193))),"")</f>
        <v/>
      </c>
      <c r="B193" s="1" t="s">
        <v>9</v>
      </c>
      <c r="C193" s="2">
        <v>10</v>
      </c>
    </row>
    <row r="194" spans="1:3" ht="21.75" customHeight="1" x14ac:dyDescent="0.2">
      <c r="A194" s="7" t="str">
        <f>IF(AND(B194&lt;&gt;"",COUNTIF($B$2:B194,B194)=1),SUMPRODUCT(MAX((Valeur)*(Réf=B194))),"")</f>
        <v/>
      </c>
      <c r="B194" s="1" t="s">
        <v>7</v>
      </c>
      <c r="C194" s="2">
        <v>69</v>
      </c>
    </row>
    <row r="195" spans="1:3" ht="21.75" customHeight="1" x14ac:dyDescent="0.2">
      <c r="A195" s="7" t="str">
        <f>IF(AND(B195&lt;&gt;"",COUNTIF($B$2:B195,B195)=1),SUMPRODUCT(MAX((Valeur)*(Réf=B195))),"")</f>
        <v/>
      </c>
      <c r="B195" s="1" t="s">
        <v>24</v>
      </c>
      <c r="C195" s="2">
        <v>64</v>
      </c>
    </row>
    <row r="196" spans="1:3" ht="21.75" customHeight="1" x14ac:dyDescent="0.2">
      <c r="A196" s="7" t="str">
        <f>IF(AND(B196&lt;&gt;"",COUNTIF($B$2:B196,B196)=1),SUMPRODUCT(MAX((Valeur)*(Réf=B196))),"")</f>
        <v/>
      </c>
      <c r="B196" s="1" t="s">
        <v>14</v>
      </c>
      <c r="C196" s="2">
        <v>94</v>
      </c>
    </row>
    <row r="197" spans="1:3" ht="21.75" customHeight="1" x14ac:dyDescent="0.2">
      <c r="A197" s="7" t="str">
        <f>IF(AND(B197&lt;&gt;"",COUNTIF($B$2:B197,B197)=1),SUMPRODUCT(MAX((Valeur)*(Réf=B197))),"")</f>
        <v/>
      </c>
      <c r="B197" s="1" t="s">
        <v>13</v>
      </c>
      <c r="C197" s="2">
        <v>24</v>
      </c>
    </row>
    <row r="198" spans="1:3" ht="21.75" customHeight="1" x14ac:dyDescent="0.2">
      <c r="A198" s="7" t="str">
        <f>IF(AND(B198&lt;&gt;"",COUNTIF($B$2:B198,B198)=1),SUMPRODUCT(MAX((Valeur)*(Réf=B198))),"")</f>
        <v/>
      </c>
      <c r="B198" s="1" t="s">
        <v>10</v>
      </c>
      <c r="C198" s="2">
        <v>80</v>
      </c>
    </row>
    <row r="199" spans="1:3" ht="21.75" customHeight="1" x14ac:dyDescent="0.2">
      <c r="A199" s="7" t="str">
        <f>IF(AND(B199&lt;&gt;"",COUNTIF($B$2:B199,B199)=1),SUMPRODUCT(MAX((Valeur)*(Réf=B199))),"")</f>
        <v/>
      </c>
      <c r="B199" s="1" t="s">
        <v>14</v>
      </c>
      <c r="C199" s="2">
        <v>39</v>
      </c>
    </row>
    <row r="200" spans="1:3" ht="21.75" customHeight="1" x14ac:dyDescent="0.2">
      <c r="A200" s="7" t="str">
        <f>IF(AND(B200&lt;&gt;"",COUNTIF($B$2:B200,B200)=1),SUMPRODUCT(MAX((Valeur)*(Réf=B200))),"")</f>
        <v/>
      </c>
      <c r="B200" s="1" t="s">
        <v>20</v>
      </c>
      <c r="C200" s="2">
        <v>11</v>
      </c>
    </row>
    <row r="201" spans="1:3" ht="21.75" customHeight="1" x14ac:dyDescent="0.2">
      <c r="A201" s="7" t="str">
        <f>IF(AND(B201&lt;&gt;"",COUNTIF($B$2:B201,B201)=1),SUMPRODUCT(MAX((Valeur)*(Réf=B201))),"")</f>
        <v/>
      </c>
      <c r="B201" s="1" t="s">
        <v>22</v>
      </c>
      <c r="C201" s="2">
        <v>2</v>
      </c>
    </row>
    <row r="202" spans="1:3" ht="21.75" customHeight="1" x14ac:dyDescent="0.2">
      <c r="A202" s="7" t="str">
        <f>IF(AND(B202&lt;&gt;"",COUNTIF($B$2:B202,B202)=1),SUMPRODUCT(MAX((Valeur)*(Réf=B202))),"")</f>
        <v/>
      </c>
      <c r="B202" s="1" t="s">
        <v>23</v>
      </c>
      <c r="C202" s="2">
        <v>52</v>
      </c>
    </row>
    <row r="203" spans="1:3" ht="21.75" customHeight="1" x14ac:dyDescent="0.2">
      <c r="A203" s="7" t="str">
        <f>IF(AND(B203&lt;&gt;"",COUNTIF($B$2:B203,B203)=1),SUMPRODUCT(MAX((Valeur)*(Réf=B203))),"")</f>
        <v/>
      </c>
      <c r="B203" s="1" t="s">
        <v>9</v>
      </c>
      <c r="C203" s="2">
        <v>8</v>
      </c>
    </row>
    <row r="204" spans="1:3" ht="21.75" customHeight="1" x14ac:dyDescent="0.2">
      <c r="A204" s="7" t="str">
        <f>IF(AND(B204&lt;&gt;"",COUNTIF($B$2:B204,B204)=1),SUMPRODUCT(MAX((Valeur)*(Réf=B204))),"")</f>
        <v/>
      </c>
      <c r="B204" s="1" t="s">
        <v>3</v>
      </c>
      <c r="C204" s="2">
        <v>72</v>
      </c>
    </row>
    <row r="205" spans="1:3" ht="21.75" customHeight="1" x14ac:dyDescent="0.2">
      <c r="A205" s="7" t="str">
        <f>IF(AND(B205&lt;&gt;"",COUNTIF($B$2:B205,B205)=1),SUMPRODUCT(MAX((Valeur)*(Réf=B205))),"")</f>
        <v/>
      </c>
      <c r="B205" s="1" t="s">
        <v>10</v>
      </c>
      <c r="C205" s="2">
        <v>79</v>
      </c>
    </row>
    <row r="206" spans="1:3" ht="21.75" customHeight="1" x14ac:dyDescent="0.2">
      <c r="A206" s="7" t="str">
        <f>IF(AND(B206&lt;&gt;"",COUNTIF($B$2:B206,B206)=1),SUMPRODUCT(MAX((Valeur)*(Réf=B206))),"")</f>
        <v/>
      </c>
      <c r="B206" s="1" t="s">
        <v>18</v>
      </c>
      <c r="C206" s="2">
        <v>68</v>
      </c>
    </row>
    <row r="207" spans="1:3" ht="21.75" customHeight="1" x14ac:dyDescent="0.2">
      <c r="A207" s="7" t="str">
        <f>IF(AND(B207&lt;&gt;"",COUNTIF($B$2:B207,B207)=1),SUMPRODUCT(MAX((Valeur)*(Réf=B207))),"")</f>
        <v/>
      </c>
      <c r="B207" s="1" t="s">
        <v>14</v>
      </c>
      <c r="C207" s="2">
        <v>89</v>
      </c>
    </row>
    <row r="208" spans="1:3" ht="21.75" customHeight="1" x14ac:dyDescent="0.2">
      <c r="A208" s="7" t="str">
        <f>IF(AND(B208&lt;&gt;"",COUNTIF($B$2:B208,B208)=1),SUMPRODUCT(MAX((Valeur)*(Réf=B208))),"")</f>
        <v/>
      </c>
      <c r="B208" s="1" t="s">
        <v>14</v>
      </c>
      <c r="C208" s="2">
        <v>53</v>
      </c>
    </row>
    <row r="209" spans="1:3" ht="21.75" customHeight="1" x14ac:dyDescent="0.2">
      <c r="A209" s="7" t="str">
        <f>IF(AND(B209&lt;&gt;"",COUNTIF($B$2:B209,B209)=1),SUMPRODUCT(MAX((Valeur)*(Réf=B209))),"")</f>
        <v/>
      </c>
      <c r="B209" s="1" t="s">
        <v>16</v>
      </c>
      <c r="C209" s="2">
        <v>60</v>
      </c>
    </row>
    <row r="210" spans="1:3" ht="21.75" customHeight="1" x14ac:dyDescent="0.2">
      <c r="A210" s="7" t="str">
        <f>IF(AND(B210&lt;&gt;"",COUNTIF($B$2:B210,B210)=1),SUMPRODUCT(MAX((Valeur)*(Réf=B210))),"")</f>
        <v/>
      </c>
      <c r="B210" s="1" t="s">
        <v>9</v>
      </c>
      <c r="C210" s="2">
        <v>75</v>
      </c>
    </row>
    <row r="211" spans="1:3" ht="21.75" customHeight="1" x14ac:dyDescent="0.2">
      <c r="A211" s="7" t="str">
        <f>IF(AND(B211&lt;&gt;"",COUNTIF($B$2:B211,B211)=1),SUMPRODUCT(MAX((Valeur)*(Réf=B211))),"")</f>
        <v/>
      </c>
      <c r="B211" s="1" t="s">
        <v>15</v>
      </c>
      <c r="C211" s="2">
        <v>70</v>
      </c>
    </row>
    <row r="212" spans="1:3" ht="21.75" customHeight="1" x14ac:dyDescent="0.2">
      <c r="A212" s="7" t="str">
        <f>IF(AND(B212&lt;&gt;"",COUNTIF($B$2:B212,B212)=1),SUMPRODUCT(MAX((Valeur)*(Réf=B212))),"")</f>
        <v/>
      </c>
      <c r="B212" s="1" t="s">
        <v>6</v>
      </c>
      <c r="C212" s="2">
        <v>86</v>
      </c>
    </row>
    <row r="213" spans="1:3" ht="21.75" customHeight="1" x14ac:dyDescent="0.2">
      <c r="A213" s="7" t="str">
        <f>IF(AND(B213&lt;&gt;"",COUNTIF($B$2:B213,B213)=1),SUMPRODUCT(MAX((Valeur)*(Réf=B213))),"")</f>
        <v/>
      </c>
      <c r="B213" s="1" t="s">
        <v>22</v>
      </c>
      <c r="C213" s="2">
        <v>80</v>
      </c>
    </row>
    <row r="214" spans="1:3" ht="21.75" customHeight="1" x14ac:dyDescent="0.2">
      <c r="A214" s="7" t="str">
        <f>IF(AND(B214&lt;&gt;"",COUNTIF($B$2:B214,B214)=1),SUMPRODUCT(MAX((Valeur)*(Réf=B214))),"")</f>
        <v/>
      </c>
      <c r="B214" s="1" t="s">
        <v>9</v>
      </c>
      <c r="C214" s="2">
        <v>34</v>
      </c>
    </row>
    <row r="215" spans="1:3" ht="21.75" customHeight="1" x14ac:dyDescent="0.2">
      <c r="A215" s="7" t="str">
        <f>IF(AND(B215&lt;&gt;"",COUNTIF($B$2:B215,B215)=1),SUMPRODUCT(MAX((Valeur)*(Réf=B215))),"")</f>
        <v/>
      </c>
      <c r="B215" s="1" t="s">
        <v>5</v>
      </c>
      <c r="C215" s="2">
        <v>92</v>
      </c>
    </row>
    <row r="216" spans="1:3" ht="21.75" customHeight="1" x14ac:dyDescent="0.2">
      <c r="A216" s="7" t="str">
        <f>IF(AND(B216&lt;&gt;"",COUNTIF($B$2:B216,B216)=1),SUMPRODUCT(MAX((Valeur)*(Réf=B216))),"")</f>
        <v/>
      </c>
      <c r="B216" s="1" t="s">
        <v>10</v>
      </c>
      <c r="C216" s="2">
        <v>88</v>
      </c>
    </row>
    <row r="217" spans="1:3" ht="21.75" customHeight="1" x14ac:dyDescent="0.2">
      <c r="A217" s="7" t="str">
        <f>IF(AND(B217&lt;&gt;"",COUNTIF($B$2:B217,B217)=1),SUMPRODUCT(MAX((Valeur)*(Réf=B217))),"")</f>
        <v/>
      </c>
      <c r="B217" s="1" t="s">
        <v>16</v>
      </c>
      <c r="C217" s="2">
        <v>59</v>
      </c>
    </row>
    <row r="218" spans="1:3" ht="21.75" customHeight="1" x14ac:dyDescent="0.2">
      <c r="A218" s="7" t="str">
        <f>IF(AND(B218&lt;&gt;"",COUNTIF($B$2:B218,B218)=1),SUMPRODUCT(MAX((Valeur)*(Réf=B218))),"")</f>
        <v/>
      </c>
      <c r="B218" s="1" t="s">
        <v>9</v>
      </c>
      <c r="C218" s="2">
        <v>95</v>
      </c>
    </row>
    <row r="219" spans="1:3" ht="21.75" customHeight="1" x14ac:dyDescent="0.2">
      <c r="A219" s="7" t="str">
        <f>IF(AND(B219&lt;&gt;"",COUNTIF($B$2:B219,B219)=1),SUMPRODUCT(MAX((Valeur)*(Réf=B219))),"")</f>
        <v/>
      </c>
      <c r="B219" s="1" t="s">
        <v>23</v>
      </c>
      <c r="C219" s="2">
        <v>19</v>
      </c>
    </row>
    <row r="220" spans="1:3" ht="21.75" customHeight="1" x14ac:dyDescent="0.2">
      <c r="A220" s="7" t="str">
        <f>IF(AND(B220&lt;&gt;"",COUNTIF($B$2:B220,B220)=1),SUMPRODUCT(MAX((Valeur)*(Réf=B220))),"")</f>
        <v/>
      </c>
      <c r="B220" s="1" t="s">
        <v>15</v>
      </c>
      <c r="C220" s="2">
        <v>38</v>
      </c>
    </row>
    <row r="221" spans="1:3" ht="21.75" customHeight="1" x14ac:dyDescent="0.2">
      <c r="A221" s="7" t="str">
        <f>IF(AND(B221&lt;&gt;"",COUNTIF($B$2:B221,B221)=1),SUMPRODUCT(MAX((Valeur)*(Réf=B221))),"")</f>
        <v/>
      </c>
      <c r="B221" s="1" t="s">
        <v>19</v>
      </c>
      <c r="C221" s="2">
        <v>58</v>
      </c>
    </row>
    <row r="222" spans="1:3" ht="21.75" customHeight="1" x14ac:dyDescent="0.2">
      <c r="A222" s="7" t="str">
        <f>IF(AND(B222&lt;&gt;"",COUNTIF($B$2:B222,B222)=1),SUMPRODUCT(MAX((Valeur)*(Réf=B222))),"")</f>
        <v/>
      </c>
      <c r="B222" s="1" t="s">
        <v>12</v>
      </c>
      <c r="C222" s="2">
        <v>63</v>
      </c>
    </row>
    <row r="223" spans="1:3" ht="21.75" customHeight="1" x14ac:dyDescent="0.2">
      <c r="A223" s="7" t="str">
        <f>IF(AND(B223&lt;&gt;"",COUNTIF($B$2:B223,B223)=1),SUMPRODUCT(MAX((Valeur)*(Réf=B223))),"")</f>
        <v/>
      </c>
      <c r="B223" s="1" t="s">
        <v>27</v>
      </c>
      <c r="C223" s="2">
        <v>77</v>
      </c>
    </row>
    <row r="224" spans="1:3" ht="21.75" customHeight="1" x14ac:dyDescent="0.2">
      <c r="A224" s="7" t="str">
        <f>IF(AND(B224&lt;&gt;"",COUNTIF($B$2:B224,B224)=1),SUMPRODUCT(MAX((Valeur)*(Réf=B224))),"")</f>
        <v/>
      </c>
      <c r="B224" s="1" t="s">
        <v>25</v>
      </c>
      <c r="C224" s="2">
        <v>18</v>
      </c>
    </row>
    <row r="225" spans="1:3" ht="21.75" customHeight="1" x14ac:dyDescent="0.2">
      <c r="A225" s="7" t="str">
        <f>IF(AND(B225&lt;&gt;"",COUNTIF($B$2:B225,B225)=1),SUMPRODUCT(MAX((Valeur)*(Réf=B225))),"")</f>
        <v/>
      </c>
      <c r="B225" s="1" t="s">
        <v>3</v>
      </c>
      <c r="C225" s="2">
        <v>19</v>
      </c>
    </row>
    <row r="226" spans="1:3" ht="21.75" customHeight="1" x14ac:dyDescent="0.2">
      <c r="A226" s="7" t="str">
        <f>IF(AND(B226&lt;&gt;"",COUNTIF($B$2:B226,B226)=1),SUMPRODUCT(MAX((Valeur)*(Réf=B226))),"")</f>
        <v/>
      </c>
      <c r="B226" s="1" t="s">
        <v>3</v>
      </c>
      <c r="C226" s="2">
        <v>57</v>
      </c>
    </row>
    <row r="227" spans="1:3" ht="21.75" customHeight="1" x14ac:dyDescent="0.2">
      <c r="A227" s="7" t="str">
        <f>IF(AND(B227&lt;&gt;"",COUNTIF($B$2:B227,B227)=1),SUMPRODUCT(MAX((Valeur)*(Réf=B227))),"")</f>
        <v/>
      </c>
      <c r="B227" s="1" t="s">
        <v>3</v>
      </c>
      <c r="C227" s="2">
        <v>49</v>
      </c>
    </row>
    <row r="228" spans="1:3" ht="21.75" customHeight="1" x14ac:dyDescent="0.2">
      <c r="A228" s="7" t="str">
        <f>IF(AND(B228&lt;&gt;"",COUNTIF($B$2:B228,B228)=1),SUMPRODUCT(MAX((Valeur)*(Réf=B228))),"")</f>
        <v/>
      </c>
      <c r="B228" s="1" t="s">
        <v>16</v>
      </c>
      <c r="C228" s="2">
        <v>34</v>
      </c>
    </row>
    <row r="229" spans="1:3" ht="21.75" customHeight="1" x14ac:dyDescent="0.2">
      <c r="A229" s="7" t="str">
        <f>IF(AND(B229&lt;&gt;"",COUNTIF($B$2:B229,B229)=1),SUMPRODUCT(MAX((Valeur)*(Réf=B229))),"")</f>
        <v/>
      </c>
      <c r="B229" s="1" t="s">
        <v>13</v>
      </c>
      <c r="C229" s="2">
        <v>56</v>
      </c>
    </row>
    <row r="230" spans="1:3" ht="21.75" customHeight="1" x14ac:dyDescent="0.2">
      <c r="A230" s="7" t="str">
        <f>IF(AND(B230&lt;&gt;"",COUNTIF($B$2:B230,B230)=1),SUMPRODUCT(MAX((Valeur)*(Réf=B230))),"")</f>
        <v/>
      </c>
      <c r="B230" s="1" t="s">
        <v>27</v>
      </c>
      <c r="C230" s="2">
        <v>66</v>
      </c>
    </row>
    <row r="231" spans="1:3" ht="21.75" customHeight="1" x14ac:dyDescent="0.2">
      <c r="A231" s="7" t="str">
        <f>IF(AND(B231&lt;&gt;"",COUNTIF($B$2:B231,B231)=1),SUMPRODUCT(MAX((Valeur)*(Réf=B231))),"")</f>
        <v/>
      </c>
      <c r="B231" s="1" t="s">
        <v>9</v>
      </c>
      <c r="C231" s="2">
        <v>67</v>
      </c>
    </row>
    <row r="232" spans="1:3" ht="21.75" customHeight="1" x14ac:dyDescent="0.2">
      <c r="A232" s="7" t="str">
        <f>IF(AND(B232&lt;&gt;"",COUNTIF($B$2:B232,B232)=1),SUMPRODUCT(MAX((Valeur)*(Réf=B232))),"")</f>
        <v/>
      </c>
      <c r="B232" s="1" t="s">
        <v>25</v>
      </c>
      <c r="C232" s="2">
        <v>34</v>
      </c>
    </row>
    <row r="233" spans="1:3" ht="21.75" customHeight="1" x14ac:dyDescent="0.2">
      <c r="A233" s="7" t="str">
        <f>IF(AND(B233&lt;&gt;"",COUNTIF($B$2:B233,B233)=1),SUMPRODUCT(MAX((Valeur)*(Réf=B233))),"")</f>
        <v/>
      </c>
      <c r="B233" s="1" t="s">
        <v>14</v>
      </c>
      <c r="C233" s="2">
        <v>4</v>
      </c>
    </row>
    <row r="234" spans="1:3" ht="21.75" customHeight="1" x14ac:dyDescent="0.2">
      <c r="A234" s="7" t="str">
        <f>IF(AND(B234&lt;&gt;"",COUNTIF($B$2:B234,B234)=1),SUMPRODUCT(MAX((Valeur)*(Réf=B234))),"")</f>
        <v/>
      </c>
      <c r="B234" s="1" t="s">
        <v>17</v>
      </c>
      <c r="C234" s="2">
        <v>13</v>
      </c>
    </row>
    <row r="235" spans="1:3" ht="21.75" customHeight="1" x14ac:dyDescent="0.2">
      <c r="A235" s="7" t="str">
        <f>IF(AND(B235&lt;&gt;"",COUNTIF($B$2:B235,B235)=1),SUMPRODUCT(MAX((Valeur)*(Réf=B235))),"")</f>
        <v/>
      </c>
      <c r="B235" s="1" t="s">
        <v>7</v>
      </c>
      <c r="C235" s="2">
        <v>71</v>
      </c>
    </row>
    <row r="236" spans="1:3" ht="21.75" customHeight="1" x14ac:dyDescent="0.2">
      <c r="A236" s="7" t="str">
        <f>IF(AND(B236&lt;&gt;"",COUNTIF($B$2:B236,B236)=1),SUMPRODUCT(MAX((Valeur)*(Réf=B236))),"")</f>
        <v/>
      </c>
      <c r="B236" s="1" t="s">
        <v>8</v>
      </c>
      <c r="C236" s="2">
        <v>86</v>
      </c>
    </row>
    <row r="237" spans="1:3" ht="21.75" customHeight="1" x14ac:dyDescent="0.2">
      <c r="A237" s="7" t="str">
        <f>IF(AND(B237&lt;&gt;"",COUNTIF($B$2:B237,B237)=1),SUMPRODUCT(MAX((Valeur)*(Réf=B237))),"")</f>
        <v/>
      </c>
      <c r="B237" s="1" t="s">
        <v>19</v>
      </c>
      <c r="C237" s="2">
        <v>50</v>
      </c>
    </row>
    <row r="238" spans="1:3" ht="21.75" customHeight="1" x14ac:dyDescent="0.2">
      <c r="A238" s="7" t="str">
        <f>IF(AND(B238&lt;&gt;"",COUNTIF($B$2:B238,B238)=1),SUMPRODUCT(MAX((Valeur)*(Réf=B238))),"")</f>
        <v/>
      </c>
      <c r="B238" s="1" t="s">
        <v>27</v>
      </c>
      <c r="C238" s="2">
        <v>54</v>
      </c>
    </row>
    <row r="239" spans="1:3" ht="21.75" customHeight="1" x14ac:dyDescent="0.2">
      <c r="A239" s="7" t="str">
        <f>IF(AND(B239&lt;&gt;"",COUNTIF($B$2:B239,B239)=1),SUMPRODUCT(MAX((Valeur)*(Réf=B239))),"")</f>
        <v/>
      </c>
      <c r="B239" s="1" t="s">
        <v>27</v>
      </c>
      <c r="C239" s="2">
        <v>36</v>
      </c>
    </row>
    <row r="240" spans="1:3" ht="21.75" customHeight="1" x14ac:dyDescent="0.2">
      <c r="A240" s="7" t="str">
        <f>IF(AND(B240&lt;&gt;"",COUNTIF($B$2:B240,B240)=1),SUMPRODUCT(MAX((Valeur)*(Réf=B240))),"")</f>
        <v/>
      </c>
      <c r="B240" s="1" t="s">
        <v>16</v>
      </c>
      <c r="C240" s="2">
        <v>76</v>
      </c>
    </row>
    <row r="241" spans="1:3" ht="21.75" customHeight="1" x14ac:dyDescent="0.2">
      <c r="A241" s="7" t="str">
        <f>IF(AND(B241&lt;&gt;"",COUNTIF($B$2:B241,B241)=1),SUMPRODUCT(MAX((Valeur)*(Réf=B241))),"")</f>
        <v/>
      </c>
      <c r="B241" s="1" t="s">
        <v>23</v>
      </c>
      <c r="C241" s="2">
        <v>25</v>
      </c>
    </row>
    <row r="242" spans="1:3" ht="21.75" customHeight="1" x14ac:dyDescent="0.2">
      <c r="A242" s="7" t="str">
        <f>IF(AND(B242&lt;&gt;"",COUNTIF($B$2:B242,B242)=1),SUMPRODUCT(MAX((Valeur)*(Réf=B242))),"")</f>
        <v/>
      </c>
      <c r="B242" s="1" t="s">
        <v>16</v>
      </c>
      <c r="C242" s="2">
        <v>82</v>
      </c>
    </row>
    <row r="243" spans="1:3" ht="21.75" customHeight="1" x14ac:dyDescent="0.2">
      <c r="A243" s="7" t="str">
        <f>IF(AND(B243&lt;&gt;"",COUNTIF($B$2:B243,B243)=1),SUMPRODUCT(MAX((Valeur)*(Réf=B243))),"")</f>
        <v/>
      </c>
      <c r="B243" s="1" t="s">
        <v>26</v>
      </c>
      <c r="C243" s="2">
        <v>79</v>
      </c>
    </row>
    <row r="244" spans="1:3" ht="21.75" customHeight="1" x14ac:dyDescent="0.2">
      <c r="A244" s="7" t="str">
        <f>IF(AND(B244&lt;&gt;"",COUNTIF($B$2:B244,B244)=1),SUMPRODUCT(MAX((Valeur)*(Réf=B244))),"")</f>
        <v/>
      </c>
      <c r="B244" s="1" t="s">
        <v>6</v>
      </c>
      <c r="C244" s="2">
        <v>60</v>
      </c>
    </row>
    <row r="245" spans="1:3" ht="21.75" customHeight="1" x14ac:dyDescent="0.2">
      <c r="A245" s="7" t="str">
        <f>IF(AND(B245&lt;&gt;"",COUNTIF($B$2:B245,B245)=1),SUMPRODUCT(MAX((Valeur)*(Réf=B245))),"")</f>
        <v/>
      </c>
      <c r="B245" s="1" t="s">
        <v>26</v>
      </c>
      <c r="C245" s="2">
        <v>29</v>
      </c>
    </row>
    <row r="246" spans="1:3" ht="21.75" customHeight="1" x14ac:dyDescent="0.2">
      <c r="A246" s="7" t="str">
        <f>IF(AND(B246&lt;&gt;"",COUNTIF($B$2:B246,B246)=1),SUMPRODUCT(MAX((Valeur)*(Réf=B246))),"")</f>
        <v/>
      </c>
      <c r="B246" s="1" t="s">
        <v>8</v>
      </c>
      <c r="C246" s="2">
        <v>60</v>
      </c>
    </row>
    <row r="247" spans="1:3" ht="21.75" customHeight="1" x14ac:dyDescent="0.2">
      <c r="A247" s="7" t="str">
        <f>IF(AND(B247&lt;&gt;"",COUNTIF($B$2:B247,B247)=1),SUMPRODUCT(MAX((Valeur)*(Réf=B247))),"")</f>
        <v/>
      </c>
      <c r="B247" s="1" t="s">
        <v>6</v>
      </c>
      <c r="C247" s="2">
        <v>15</v>
      </c>
    </row>
    <row r="248" spans="1:3" ht="21.75" customHeight="1" x14ac:dyDescent="0.2">
      <c r="A248" s="7" t="str">
        <f>IF(AND(B248&lt;&gt;"",COUNTIF($B$2:B248,B248)=1),SUMPRODUCT(MAX((Valeur)*(Réf=B248))),"")</f>
        <v/>
      </c>
      <c r="B248" s="1" t="s">
        <v>21</v>
      </c>
      <c r="C248" s="2">
        <v>48</v>
      </c>
    </row>
    <row r="249" spans="1:3" ht="21.75" customHeight="1" x14ac:dyDescent="0.2">
      <c r="A249" s="7" t="str">
        <f>IF(AND(B249&lt;&gt;"",COUNTIF($B$2:B249,B249)=1),SUMPRODUCT(MAX((Valeur)*(Réf=B249))),"")</f>
        <v/>
      </c>
      <c r="B249" s="1" t="s">
        <v>17</v>
      </c>
      <c r="C249" s="2">
        <v>59</v>
      </c>
    </row>
    <row r="250" spans="1:3" ht="21.75" customHeight="1" x14ac:dyDescent="0.2">
      <c r="A250" s="7" t="str">
        <f>IF(AND(B250&lt;&gt;"",COUNTIF($B$2:B250,B250)=1),SUMPRODUCT(MAX((Valeur)*(Réf=B250))),"")</f>
        <v/>
      </c>
      <c r="B250" s="1" t="s">
        <v>6</v>
      </c>
      <c r="C250" s="2">
        <v>63</v>
      </c>
    </row>
    <row r="251" spans="1:3" ht="21.75" customHeight="1" x14ac:dyDescent="0.2">
      <c r="A251" s="7" t="str">
        <f>IF(AND(B251&lt;&gt;"",COUNTIF($B$2:B251,B251)=1),SUMPRODUCT(MAX((Valeur)*(Réf=B251))),"")</f>
        <v/>
      </c>
      <c r="B251" s="1" t="s">
        <v>21</v>
      </c>
      <c r="C251" s="2">
        <v>42</v>
      </c>
    </row>
    <row r="252" spans="1:3" ht="21.75" customHeight="1" x14ac:dyDescent="0.2">
      <c r="A252" s="7" t="str">
        <f>IF(AND(B252&lt;&gt;"",COUNTIF($B$2:B252,B252)=1),SUMPRODUCT(MAX((Valeur)*(Réf=B252))),"")</f>
        <v/>
      </c>
      <c r="B252" s="1" t="s">
        <v>4</v>
      </c>
      <c r="C252" s="2">
        <v>17</v>
      </c>
    </row>
    <row r="253" spans="1:3" ht="21.75" customHeight="1" x14ac:dyDescent="0.2">
      <c r="A253" s="7" t="str">
        <f>IF(AND(B253&lt;&gt;"",COUNTIF($B$2:B253,B253)=1),SUMPRODUCT(MAX((Valeur)*(Réf=B253))),"")</f>
        <v/>
      </c>
      <c r="B253" s="1" t="s">
        <v>10</v>
      </c>
      <c r="C253" s="2">
        <v>19</v>
      </c>
    </row>
    <row r="254" spans="1:3" ht="21.75" customHeight="1" x14ac:dyDescent="0.2">
      <c r="A254" s="7" t="str">
        <f>IF(AND(B254&lt;&gt;"",COUNTIF($B$2:B254,B254)=1),SUMPRODUCT(MAX((Valeur)*(Réf=B254))),"")</f>
        <v/>
      </c>
      <c r="B254" s="1" t="s">
        <v>23</v>
      </c>
      <c r="C254" s="2">
        <v>8</v>
      </c>
    </row>
    <row r="255" spans="1:3" ht="21.75" customHeight="1" x14ac:dyDescent="0.2">
      <c r="A255" s="7" t="str">
        <f>IF(AND(B255&lt;&gt;"",COUNTIF($B$2:B255,B255)=1),SUMPRODUCT(MAX((Valeur)*(Réf=B255))),"")</f>
        <v/>
      </c>
      <c r="B255" s="1" t="s">
        <v>16</v>
      </c>
      <c r="C255" s="2">
        <v>33</v>
      </c>
    </row>
    <row r="256" spans="1:3" ht="21.75" customHeight="1" x14ac:dyDescent="0.2">
      <c r="A256" s="7" t="str">
        <f>IF(AND(B256&lt;&gt;"",COUNTIF($B$2:B256,B256)=1),SUMPRODUCT(MAX((Valeur)*(Réf=B256))),"")</f>
        <v/>
      </c>
      <c r="B256" s="1" t="s">
        <v>8</v>
      </c>
      <c r="C256" s="2">
        <v>77</v>
      </c>
    </row>
    <row r="257" spans="1:3" ht="21.75" customHeight="1" x14ac:dyDescent="0.2">
      <c r="A257" s="7" t="str">
        <f>IF(AND(B257&lt;&gt;"",COUNTIF($B$2:B257,B257)=1),SUMPRODUCT(MAX((Valeur)*(Réf=B257))),"")</f>
        <v/>
      </c>
      <c r="B257" s="1" t="s">
        <v>6</v>
      </c>
      <c r="C257" s="2">
        <v>72</v>
      </c>
    </row>
    <row r="258" spans="1:3" ht="21.75" customHeight="1" x14ac:dyDescent="0.2">
      <c r="A258" s="7" t="str">
        <f>IF(AND(B258&lt;&gt;"",COUNTIF($B$2:B258,B258)=1),SUMPRODUCT(MAX((Valeur)*(Réf=B258))),"")</f>
        <v/>
      </c>
      <c r="B258" s="1" t="s">
        <v>16</v>
      </c>
      <c r="C258" s="2">
        <v>96</v>
      </c>
    </row>
    <row r="259" spans="1:3" ht="21.75" customHeight="1" x14ac:dyDescent="0.2">
      <c r="A259" s="7" t="str">
        <f>IF(AND(B259&lt;&gt;"",COUNTIF($B$2:B259,B259)=1),SUMPRODUCT(MAX((Valeur)*(Réf=B259))),"")</f>
        <v/>
      </c>
      <c r="B259" s="1" t="s">
        <v>11</v>
      </c>
      <c r="C259" s="2">
        <v>49</v>
      </c>
    </row>
    <row r="260" spans="1:3" ht="21.75" customHeight="1" x14ac:dyDescent="0.2">
      <c r="A260" s="7" t="str">
        <f>IF(AND(B260&lt;&gt;"",COUNTIF($B$2:B260,B260)=1),SUMPRODUCT(MAX((Valeur)*(Réf=B260))),"")</f>
        <v/>
      </c>
      <c r="B260" s="1" t="s">
        <v>24</v>
      </c>
      <c r="C260" s="2">
        <v>51</v>
      </c>
    </row>
    <row r="261" spans="1:3" ht="21.75" customHeight="1" x14ac:dyDescent="0.2">
      <c r="A261" s="7" t="str">
        <f>IF(AND(B261&lt;&gt;"",COUNTIF($B$2:B261,B261)=1),SUMPRODUCT(MAX((Valeur)*(Réf=B261))),"")</f>
        <v/>
      </c>
      <c r="B261" s="1" t="s">
        <v>6</v>
      </c>
      <c r="C261" s="2">
        <v>80</v>
      </c>
    </row>
    <row r="262" spans="1:3" ht="21.75" customHeight="1" x14ac:dyDescent="0.2">
      <c r="A262" s="7" t="str">
        <f>IF(AND(B262&lt;&gt;"",COUNTIF($B$2:B262,B262)=1),SUMPRODUCT(MAX((Valeur)*(Réf=B262))),"")</f>
        <v/>
      </c>
      <c r="B262" s="1" t="s">
        <v>27</v>
      </c>
      <c r="C262" s="2">
        <v>2</v>
      </c>
    </row>
    <row r="263" spans="1:3" ht="21.75" customHeight="1" x14ac:dyDescent="0.2">
      <c r="A263" s="7" t="str">
        <f>IF(AND(B263&lt;&gt;"",COUNTIF($B$2:B263,B263)=1),SUMPRODUCT(MAX((Valeur)*(Réf=B263))),"")</f>
        <v/>
      </c>
      <c r="B263" s="1" t="s">
        <v>27</v>
      </c>
      <c r="C263" s="2">
        <v>38</v>
      </c>
    </row>
    <row r="264" spans="1:3" ht="21.75" customHeight="1" x14ac:dyDescent="0.2">
      <c r="A264" s="7" t="str">
        <f>IF(AND(B264&lt;&gt;"",COUNTIF($B$2:B264,B264)=1),SUMPRODUCT(MAX((Valeur)*(Réf=B264))),"")</f>
        <v/>
      </c>
      <c r="B264" s="1" t="s">
        <v>18</v>
      </c>
      <c r="C264" s="2">
        <v>25</v>
      </c>
    </row>
    <row r="265" spans="1:3" ht="21.75" customHeight="1" x14ac:dyDescent="0.2">
      <c r="A265" s="7" t="str">
        <f>IF(AND(B265&lt;&gt;"",COUNTIF($B$2:B265,B265)=1),SUMPRODUCT(MAX((Valeur)*(Réf=B265))),"")</f>
        <v/>
      </c>
      <c r="B265" s="1" t="s">
        <v>7</v>
      </c>
      <c r="C265" s="2">
        <v>65</v>
      </c>
    </row>
    <row r="266" spans="1:3" ht="21.75" customHeight="1" x14ac:dyDescent="0.2">
      <c r="A266" s="7" t="str">
        <f>IF(AND(B266&lt;&gt;"",COUNTIF($B$2:B266,B266)=1),SUMPRODUCT(MAX((Valeur)*(Réf=B266))),"")</f>
        <v/>
      </c>
      <c r="B266" s="1" t="s">
        <v>25</v>
      </c>
      <c r="C266" s="2">
        <v>35</v>
      </c>
    </row>
    <row r="267" spans="1:3" ht="21.75" customHeight="1" x14ac:dyDescent="0.2">
      <c r="A267" s="7" t="str">
        <f>IF(AND(B267&lt;&gt;"",COUNTIF($B$2:B267,B267)=1),SUMPRODUCT(MAX((Valeur)*(Réf=B267))),"")</f>
        <v/>
      </c>
      <c r="B267" s="1" t="s">
        <v>18</v>
      </c>
      <c r="C267" s="2">
        <v>79</v>
      </c>
    </row>
    <row r="268" spans="1:3" ht="21.75" customHeight="1" x14ac:dyDescent="0.2">
      <c r="A268" s="7" t="str">
        <f>IF(AND(B268&lt;&gt;"",COUNTIF($B$2:B268,B268)=1),SUMPRODUCT(MAX((Valeur)*(Réf=B268))),"")</f>
        <v/>
      </c>
      <c r="B268" s="1" t="s">
        <v>13</v>
      </c>
      <c r="C268" s="2">
        <v>20</v>
      </c>
    </row>
    <row r="269" spans="1:3" ht="21.75" customHeight="1" x14ac:dyDescent="0.2">
      <c r="A269" s="7" t="str">
        <f>IF(AND(B269&lt;&gt;"",COUNTIF($B$2:B269,B269)=1),SUMPRODUCT(MAX((Valeur)*(Réf=B269))),"")</f>
        <v/>
      </c>
      <c r="B269" s="1" t="s">
        <v>17</v>
      </c>
      <c r="C269" s="2">
        <v>37</v>
      </c>
    </row>
    <row r="270" spans="1:3" ht="21.75" customHeight="1" x14ac:dyDescent="0.2">
      <c r="A270" s="7" t="str">
        <f>IF(AND(B270&lt;&gt;"",COUNTIF($B$2:B270,B270)=1),SUMPRODUCT(MAX((Valeur)*(Réf=B270))),"")</f>
        <v/>
      </c>
      <c r="B270" s="1" t="s">
        <v>10</v>
      </c>
      <c r="C270" s="2">
        <v>6</v>
      </c>
    </row>
    <row r="271" spans="1:3" ht="21.75" customHeight="1" x14ac:dyDescent="0.2">
      <c r="A271" s="7" t="str">
        <f>IF(AND(B271&lt;&gt;"",COUNTIF($B$2:B271,B271)=1),SUMPRODUCT(MAX((Valeur)*(Réf=B271))),"")</f>
        <v/>
      </c>
      <c r="B271" s="1" t="s">
        <v>21</v>
      </c>
      <c r="C271" s="2">
        <v>32</v>
      </c>
    </row>
    <row r="272" spans="1:3" ht="21.75" customHeight="1" x14ac:dyDescent="0.2">
      <c r="A272" s="7" t="str">
        <f>IF(AND(B272&lt;&gt;"",COUNTIF($B$2:B272,B272)=1),SUMPRODUCT(MAX((Valeur)*(Réf=B272))),"")</f>
        <v/>
      </c>
      <c r="B272" s="1" t="s">
        <v>14</v>
      </c>
      <c r="C272" s="2">
        <v>57</v>
      </c>
    </row>
    <row r="273" spans="1:3" ht="21.75" customHeight="1" x14ac:dyDescent="0.2">
      <c r="A273" s="7" t="str">
        <f>IF(AND(B273&lt;&gt;"",COUNTIF($B$2:B273,B273)=1),SUMPRODUCT(MAX((Valeur)*(Réf=B273))),"")</f>
        <v/>
      </c>
      <c r="B273" s="1" t="s">
        <v>21</v>
      </c>
      <c r="C273" s="2">
        <v>89</v>
      </c>
    </row>
    <row r="274" spans="1:3" ht="21.75" customHeight="1" x14ac:dyDescent="0.2">
      <c r="A274" s="7" t="str">
        <f>IF(AND(B274&lt;&gt;"",COUNTIF($B$2:B274,B274)=1),SUMPRODUCT(MAX((Valeur)*(Réf=B274))),"")</f>
        <v/>
      </c>
      <c r="B274" s="1" t="s">
        <v>4</v>
      </c>
      <c r="C274" s="2">
        <v>63</v>
      </c>
    </row>
    <row r="275" spans="1:3" ht="21.75" customHeight="1" x14ac:dyDescent="0.2">
      <c r="A275" s="7" t="str">
        <f>IF(AND(B275&lt;&gt;"",COUNTIF($B$2:B275,B275)=1),SUMPRODUCT(MAX((Valeur)*(Réf=B275))),"")</f>
        <v/>
      </c>
      <c r="B275" s="1" t="s">
        <v>11</v>
      </c>
      <c r="C275" s="2">
        <v>91</v>
      </c>
    </row>
    <row r="276" spans="1:3" ht="21.75" customHeight="1" x14ac:dyDescent="0.2">
      <c r="A276" s="7" t="str">
        <f>IF(AND(B276&lt;&gt;"",COUNTIF($B$2:B276,B276)=1),SUMPRODUCT(MAX((Valeur)*(Réf=B276))),"")</f>
        <v/>
      </c>
      <c r="B276" s="1" t="s">
        <v>3</v>
      </c>
      <c r="C276" s="2">
        <v>98</v>
      </c>
    </row>
    <row r="277" spans="1:3" ht="21.75" customHeight="1" x14ac:dyDescent="0.2">
      <c r="A277" s="7" t="str">
        <f>IF(AND(B277&lt;&gt;"",COUNTIF($B$2:B277,B277)=1),SUMPRODUCT(MAX((Valeur)*(Réf=B277))),"")</f>
        <v/>
      </c>
      <c r="B277" s="1" t="s">
        <v>27</v>
      </c>
      <c r="C277" s="2">
        <v>29</v>
      </c>
    </row>
    <row r="278" spans="1:3" ht="21.75" customHeight="1" x14ac:dyDescent="0.2">
      <c r="A278" s="7" t="str">
        <f>IF(AND(B278&lt;&gt;"",COUNTIF($B$2:B278,B278)=1),SUMPRODUCT(MAX((Valeur)*(Réf=B278))),"")</f>
        <v/>
      </c>
      <c r="B278" s="1" t="s">
        <v>16</v>
      </c>
      <c r="C278" s="2">
        <v>85</v>
      </c>
    </row>
    <row r="279" spans="1:3" ht="21.75" customHeight="1" x14ac:dyDescent="0.2">
      <c r="A279" s="7" t="str">
        <f>IF(AND(B279&lt;&gt;"",COUNTIF($B$2:B279,B279)=1),SUMPRODUCT(MAX((Valeur)*(Réf=B279))),"")</f>
        <v/>
      </c>
      <c r="B279" s="1" t="s">
        <v>5</v>
      </c>
      <c r="C279" s="2">
        <v>16</v>
      </c>
    </row>
    <row r="280" spans="1:3" ht="21.75" customHeight="1" x14ac:dyDescent="0.2">
      <c r="A280" s="7" t="str">
        <f>IF(AND(B280&lt;&gt;"",COUNTIF($B$2:B280,B280)=1),SUMPRODUCT(MAX((Valeur)*(Réf=B280))),"")</f>
        <v/>
      </c>
      <c r="B280" s="1" t="s">
        <v>17</v>
      </c>
      <c r="C280" s="2">
        <v>53</v>
      </c>
    </row>
    <row r="281" spans="1:3" ht="21.75" customHeight="1" x14ac:dyDescent="0.2">
      <c r="A281" s="7" t="str">
        <f>IF(AND(B281&lt;&gt;"",COUNTIF($B$2:B281,B281)=1),SUMPRODUCT(MAX((Valeur)*(Réf=B281))),"")</f>
        <v/>
      </c>
      <c r="B281" s="1" t="s">
        <v>22</v>
      </c>
      <c r="C281" s="2">
        <v>36</v>
      </c>
    </row>
    <row r="282" spans="1:3" ht="21.75" customHeight="1" x14ac:dyDescent="0.2">
      <c r="A282" s="7" t="str">
        <f>IF(AND(B282&lt;&gt;"",COUNTIF($B$2:B282,B282)=1),SUMPRODUCT(MAX((Valeur)*(Réf=B282))),"")</f>
        <v/>
      </c>
      <c r="B282" s="1" t="s">
        <v>17</v>
      </c>
      <c r="C282" s="2">
        <v>7</v>
      </c>
    </row>
    <row r="283" spans="1:3" ht="21.75" customHeight="1" x14ac:dyDescent="0.2">
      <c r="A283" s="7" t="str">
        <f>IF(AND(B283&lt;&gt;"",COUNTIF($B$2:B283,B283)=1),SUMPRODUCT(MAX((Valeur)*(Réf=B283))),"")</f>
        <v/>
      </c>
      <c r="B283" s="1" t="s">
        <v>9</v>
      </c>
      <c r="C283" s="2">
        <v>25</v>
      </c>
    </row>
    <row r="284" spans="1:3" ht="21.75" customHeight="1" x14ac:dyDescent="0.2">
      <c r="A284" s="7" t="str">
        <f>IF(AND(B284&lt;&gt;"",COUNTIF($B$2:B284,B284)=1),SUMPRODUCT(MAX((Valeur)*(Réf=B284))),"")</f>
        <v/>
      </c>
      <c r="B284" s="1" t="s">
        <v>19</v>
      </c>
      <c r="C284" s="2">
        <v>73</v>
      </c>
    </row>
    <row r="285" spans="1:3" ht="21.75" customHeight="1" x14ac:dyDescent="0.2">
      <c r="A285" s="7" t="str">
        <f>IF(AND(B285&lt;&gt;"",COUNTIF($B$2:B285,B285)=1),SUMPRODUCT(MAX((Valeur)*(Réf=B285))),"")</f>
        <v/>
      </c>
      <c r="B285" s="1" t="s">
        <v>10</v>
      </c>
      <c r="C285" s="2">
        <v>5</v>
      </c>
    </row>
    <row r="286" spans="1:3" ht="21.75" customHeight="1" x14ac:dyDescent="0.2">
      <c r="A286" s="7" t="str">
        <f>IF(AND(B286&lt;&gt;"",COUNTIF($B$2:B286,B286)=1),SUMPRODUCT(MAX((Valeur)*(Réf=B286))),"")</f>
        <v/>
      </c>
      <c r="B286" s="1" t="s">
        <v>17</v>
      </c>
      <c r="C286" s="2">
        <v>61</v>
      </c>
    </row>
    <row r="287" spans="1:3" ht="21.75" customHeight="1" x14ac:dyDescent="0.2">
      <c r="A287" s="7" t="str">
        <f>IF(AND(B287&lt;&gt;"",COUNTIF($B$2:B287,B287)=1),SUMPRODUCT(MAX((Valeur)*(Réf=B287))),"")</f>
        <v/>
      </c>
      <c r="B287" s="1" t="s">
        <v>22</v>
      </c>
      <c r="C287" s="2">
        <v>81</v>
      </c>
    </row>
    <row r="288" spans="1:3" ht="21.75" customHeight="1" x14ac:dyDescent="0.2">
      <c r="A288" s="7" t="str">
        <f>IF(AND(B288&lt;&gt;"",COUNTIF($B$2:B288,B288)=1),SUMPRODUCT(MAX((Valeur)*(Réf=B288))),"")</f>
        <v/>
      </c>
      <c r="B288" s="1" t="s">
        <v>7</v>
      </c>
      <c r="C288" s="2">
        <v>8</v>
      </c>
    </row>
    <row r="289" spans="1:3" ht="21.75" customHeight="1" x14ac:dyDescent="0.2">
      <c r="A289" s="7" t="str">
        <f>IF(AND(B289&lt;&gt;"",COUNTIF($B$2:B289,B289)=1),SUMPRODUCT(MAX((Valeur)*(Réf=B289))),"")</f>
        <v/>
      </c>
      <c r="B289" s="1" t="s">
        <v>4</v>
      </c>
      <c r="C289" s="2">
        <v>71</v>
      </c>
    </row>
    <row r="290" spans="1:3" ht="21.75" customHeight="1" x14ac:dyDescent="0.2">
      <c r="A290" s="7" t="str">
        <f>IF(AND(B290&lt;&gt;"",COUNTIF($B$2:B290,B290)=1),SUMPRODUCT(MAX((Valeur)*(Réf=B290))),"")</f>
        <v/>
      </c>
      <c r="B290" s="1" t="s">
        <v>17</v>
      </c>
      <c r="C290" s="2">
        <v>95</v>
      </c>
    </row>
    <row r="291" spans="1:3" ht="21.75" customHeight="1" x14ac:dyDescent="0.2">
      <c r="A291" s="7" t="str">
        <f>IF(AND(B291&lt;&gt;"",COUNTIF($B$2:B291,B291)=1),SUMPRODUCT(MAX((Valeur)*(Réf=B291))),"")</f>
        <v/>
      </c>
      <c r="B291" s="1" t="s">
        <v>9</v>
      </c>
      <c r="C291" s="2">
        <v>13</v>
      </c>
    </row>
    <row r="292" spans="1:3" ht="21.75" customHeight="1" x14ac:dyDescent="0.2">
      <c r="A292" s="7" t="str">
        <f>IF(AND(B292&lt;&gt;"",COUNTIF($B$2:B292,B292)=1),SUMPRODUCT(MAX((Valeur)*(Réf=B292))),"")</f>
        <v/>
      </c>
      <c r="B292" s="1" t="s">
        <v>3</v>
      </c>
      <c r="C292" s="2">
        <v>10</v>
      </c>
    </row>
    <row r="293" spans="1:3" ht="21.75" customHeight="1" x14ac:dyDescent="0.2">
      <c r="A293" s="7" t="str">
        <f>IF(AND(B293&lt;&gt;"",COUNTIF($B$2:B293,B293)=1),SUMPRODUCT(MAX((Valeur)*(Réf=B293))),"")</f>
        <v/>
      </c>
      <c r="B293" s="1" t="s">
        <v>8</v>
      </c>
      <c r="C293" s="2">
        <v>70</v>
      </c>
    </row>
    <row r="294" spans="1:3" ht="21.75" customHeight="1" x14ac:dyDescent="0.2">
      <c r="A294" s="7" t="str">
        <f>IF(AND(B294&lt;&gt;"",COUNTIF($B$2:B294,B294)=1),SUMPRODUCT(MAX((Valeur)*(Réf=B294))),"")</f>
        <v/>
      </c>
      <c r="B294" s="1" t="s">
        <v>4</v>
      </c>
      <c r="C294" s="2">
        <v>90</v>
      </c>
    </row>
    <row r="295" spans="1:3" ht="21.75" customHeight="1" x14ac:dyDescent="0.2">
      <c r="A295" s="7" t="str">
        <f>IF(AND(B295&lt;&gt;"",COUNTIF($B$2:B295,B295)=1),SUMPRODUCT(MAX((Valeur)*(Réf=B295))),"")</f>
        <v/>
      </c>
      <c r="B295" s="1" t="s">
        <v>3</v>
      </c>
      <c r="C295" s="2">
        <v>57</v>
      </c>
    </row>
    <row r="296" spans="1:3" ht="21.75" customHeight="1" x14ac:dyDescent="0.2">
      <c r="A296" s="7" t="str">
        <f>IF(AND(B296&lt;&gt;"",COUNTIF($B$2:B296,B296)=1),SUMPRODUCT(MAX((Valeur)*(Réf=B296))),"")</f>
        <v/>
      </c>
      <c r="B296" s="1" t="s">
        <v>14</v>
      </c>
      <c r="C296" s="2">
        <v>20</v>
      </c>
    </row>
    <row r="297" spans="1:3" ht="21.75" customHeight="1" x14ac:dyDescent="0.2">
      <c r="A297" s="7" t="str">
        <f>IF(AND(B297&lt;&gt;"",COUNTIF($B$2:B297,B297)=1),SUMPRODUCT(MAX((Valeur)*(Réf=B297))),"")</f>
        <v/>
      </c>
      <c r="B297" s="1" t="s">
        <v>13</v>
      </c>
      <c r="C297" s="2">
        <v>74</v>
      </c>
    </row>
    <row r="298" spans="1:3" ht="21.75" customHeight="1" x14ac:dyDescent="0.2">
      <c r="A298" s="7" t="str">
        <f>IF(AND(B298&lt;&gt;"",COUNTIF($B$2:B298,B298)=1),SUMPRODUCT(MAX((Valeur)*(Réf=B298))),"")</f>
        <v/>
      </c>
      <c r="B298" s="1" t="s">
        <v>25</v>
      </c>
      <c r="C298" s="2">
        <v>72</v>
      </c>
    </row>
    <row r="299" spans="1:3" ht="21.75" customHeight="1" x14ac:dyDescent="0.2">
      <c r="A299" s="7" t="str">
        <f>IF(AND(B299&lt;&gt;"",COUNTIF($B$2:B299,B299)=1),SUMPRODUCT(MAX((Valeur)*(Réf=B299))),"")</f>
        <v/>
      </c>
      <c r="B299" s="1" t="s">
        <v>4</v>
      </c>
      <c r="C299" s="2">
        <v>40</v>
      </c>
    </row>
    <row r="300" spans="1:3" ht="21.75" customHeight="1" x14ac:dyDescent="0.2">
      <c r="A300" s="7" t="str">
        <f>IF(AND(B300&lt;&gt;"",COUNTIF($B$2:B300,B300)=1),SUMPRODUCT(MAX((Valeur)*(Réf=B300))),"")</f>
        <v/>
      </c>
      <c r="B300" s="1" t="s">
        <v>27</v>
      </c>
      <c r="C300" s="2">
        <v>70</v>
      </c>
    </row>
    <row r="301" spans="1:3" ht="21.75" customHeight="1" x14ac:dyDescent="0.2">
      <c r="A301" s="7" t="str">
        <f>IF(AND(B301&lt;&gt;"",COUNTIF($B$2:B301,B301)=1),SUMPRODUCT(MAX((Valeur)*(Réf=B301))),"")</f>
        <v/>
      </c>
      <c r="B301" s="1" t="s">
        <v>22</v>
      </c>
      <c r="C301" s="2">
        <v>47</v>
      </c>
    </row>
    <row r="302" spans="1:3" ht="21.75" customHeight="1" x14ac:dyDescent="0.2">
      <c r="A302" s="7" t="str">
        <f>IF(AND(B302&lt;&gt;"",COUNTIF($B$2:B302,B302)=1),SUMPRODUCT(MAX((Valeur)*(Réf=B302))),"")</f>
        <v/>
      </c>
      <c r="B302" s="1" t="s">
        <v>4</v>
      </c>
      <c r="C302" s="2">
        <v>6</v>
      </c>
    </row>
    <row r="303" spans="1:3" ht="21.75" customHeight="1" x14ac:dyDescent="0.2">
      <c r="A303" s="7" t="str">
        <f>IF(AND(B303&lt;&gt;"",COUNTIF($B$2:B303,B303)=1),SUMPRODUCT(MAX((Valeur)*(Réf=B303))),"")</f>
        <v/>
      </c>
      <c r="B303" s="1" t="s">
        <v>10</v>
      </c>
      <c r="C303" s="2">
        <v>29</v>
      </c>
    </row>
    <row r="304" spans="1:3" ht="21.75" customHeight="1" x14ac:dyDescent="0.2">
      <c r="A304" s="7" t="str">
        <f>IF(AND(B304&lt;&gt;"",COUNTIF($B$2:B304,B304)=1),SUMPRODUCT(MAX((Valeur)*(Réf=B304))),"")</f>
        <v/>
      </c>
      <c r="B304" s="1" t="s">
        <v>27</v>
      </c>
      <c r="C304" s="2">
        <v>35</v>
      </c>
    </row>
    <row r="305" spans="1:3" ht="21.75" customHeight="1" x14ac:dyDescent="0.2">
      <c r="A305" s="7" t="str">
        <f>IF(AND(B305&lt;&gt;"",COUNTIF($B$2:B305,B305)=1),SUMPRODUCT(MAX((Valeur)*(Réf=B305))),"")</f>
        <v/>
      </c>
      <c r="B305" s="1" t="s">
        <v>6</v>
      </c>
      <c r="C305" s="2">
        <v>91</v>
      </c>
    </row>
    <row r="306" spans="1:3" ht="21.75" customHeight="1" x14ac:dyDescent="0.2">
      <c r="A306" s="7" t="str">
        <f>IF(AND(B306&lt;&gt;"",COUNTIF($B$2:B306,B306)=1),SUMPRODUCT(MAX((Valeur)*(Réf=B306))),"")</f>
        <v/>
      </c>
      <c r="B306" s="1" t="s">
        <v>7</v>
      </c>
      <c r="C306" s="2">
        <v>89</v>
      </c>
    </row>
    <row r="307" spans="1:3" ht="21.75" customHeight="1" x14ac:dyDescent="0.2">
      <c r="A307" s="7" t="str">
        <f>IF(AND(B307&lt;&gt;"",COUNTIF($B$2:B307,B307)=1),SUMPRODUCT(MAX((Valeur)*(Réf=B307))),"")</f>
        <v/>
      </c>
      <c r="B307" s="1" t="s">
        <v>3</v>
      </c>
      <c r="C307" s="2">
        <v>32</v>
      </c>
    </row>
    <row r="308" spans="1:3" ht="21.75" customHeight="1" x14ac:dyDescent="0.2">
      <c r="A308" s="7" t="str">
        <f>IF(AND(B308&lt;&gt;"",COUNTIF($B$2:B308,B308)=1),SUMPRODUCT(MAX((Valeur)*(Réf=B308))),"")</f>
        <v/>
      </c>
      <c r="B308" s="1" t="s">
        <v>10</v>
      </c>
      <c r="C308" s="2">
        <v>71</v>
      </c>
    </row>
    <row r="309" spans="1:3" ht="21.75" customHeight="1" x14ac:dyDescent="0.2">
      <c r="A309" s="7" t="str">
        <f>IF(AND(B309&lt;&gt;"",COUNTIF($B$2:B309,B309)=1),SUMPRODUCT(MAX((Valeur)*(Réf=B309))),"")</f>
        <v/>
      </c>
      <c r="B309" s="1" t="s">
        <v>24</v>
      </c>
      <c r="C309" s="2">
        <v>2</v>
      </c>
    </row>
    <row r="310" spans="1:3" ht="21.75" customHeight="1" x14ac:dyDescent="0.2">
      <c r="A310" s="7" t="str">
        <f>IF(AND(B310&lt;&gt;"",COUNTIF($B$2:B310,B310)=1),SUMPRODUCT(MAX((Valeur)*(Réf=B310))),"")</f>
        <v/>
      </c>
      <c r="B310" s="1" t="s">
        <v>12</v>
      </c>
      <c r="C310" s="2">
        <v>28</v>
      </c>
    </row>
    <row r="311" spans="1:3" ht="21.75" customHeight="1" x14ac:dyDescent="0.2">
      <c r="A311" s="7" t="str">
        <f>IF(AND(B311&lt;&gt;"",COUNTIF($B$2:B311,B311)=1),SUMPRODUCT(MAX((Valeur)*(Réf=B311))),"")</f>
        <v/>
      </c>
      <c r="B311" s="1" t="s">
        <v>4</v>
      </c>
      <c r="C311" s="2">
        <v>1</v>
      </c>
    </row>
    <row r="312" spans="1:3" ht="21.75" customHeight="1" x14ac:dyDescent="0.2">
      <c r="A312" s="7" t="str">
        <f>IF(AND(B312&lt;&gt;"",COUNTIF($B$2:B312,B312)=1),SUMPRODUCT(MAX((Valeur)*(Réf=B312))),"")</f>
        <v/>
      </c>
      <c r="B312" s="1" t="s">
        <v>11</v>
      </c>
      <c r="C312" s="2">
        <v>82</v>
      </c>
    </row>
    <row r="313" spans="1:3" ht="21.75" customHeight="1" x14ac:dyDescent="0.2">
      <c r="A313" s="7" t="str">
        <f>IF(AND(B313&lt;&gt;"",COUNTIF($B$2:B313,B313)=1),SUMPRODUCT(MAX((Valeur)*(Réf=B313))),"")</f>
        <v/>
      </c>
      <c r="B313" s="1" t="s">
        <v>26</v>
      </c>
      <c r="C313" s="2">
        <v>40</v>
      </c>
    </row>
    <row r="314" spans="1:3" ht="21.75" customHeight="1" x14ac:dyDescent="0.2">
      <c r="A314" s="7" t="str">
        <f>IF(AND(B314&lt;&gt;"",COUNTIF($B$2:B314,B314)=1),SUMPRODUCT(MAX((Valeur)*(Réf=B314))),"")</f>
        <v/>
      </c>
      <c r="B314" s="1" t="s">
        <v>6</v>
      </c>
      <c r="C314" s="2">
        <v>91</v>
      </c>
    </row>
    <row r="315" spans="1:3" ht="21.75" customHeight="1" x14ac:dyDescent="0.2">
      <c r="A315" s="7" t="str">
        <f>IF(AND(B315&lt;&gt;"",COUNTIF($B$2:B315,B315)=1),SUMPRODUCT(MAX((Valeur)*(Réf=B315))),"")</f>
        <v/>
      </c>
      <c r="B315" s="1" t="s">
        <v>12</v>
      </c>
      <c r="C315" s="2">
        <v>74</v>
      </c>
    </row>
    <row r="316" spans="1:3" ht="21.75" customHeight="1" x14ac:dyDescent="0.2">
      <c r="A316" s="7" t="str">
        <f>IF(AND(B316&lt;&gt;"",COUNTIF($B$2:B316,B316)=1),SUMPRODUCT(MAX((Valeur)*(Réf=B316))),"")</f>
        <v/>
      </c>
      <c r="B316" s="1" t="s">
        <v>16</v>
      </c>
      <c r="C316" s="2">
        <v>4</v>
      </c>
    </row>
    <row r="317" spans="1:3" ht="21.75" customHeight="1" x14ac:dyDescent="0.2">
      <c r="A317" s="7" t="str">
        <f>IF(AND(B317&lt;&gt;"",COUNTIF($B$2:B317,B317)=1),SUMPRODUCT(MAX((Valeur)*(Réf=B317))),"")</f>
        <v/>
      </c>
      <c r="B317" s="1" t="s">
        <v>11</v>
      </c>
      <c r="C317" s="2">
        <v>16</v>
      </c>
    </row>
    <row r="318" spans="1:3" ht="21.75" customHeight="1" x14ac:dyDescent="0.2">
      <c r="A318" s="7" t="str">
        <f>IF(AND(B318&lt;&gt;"",COUNTIF($B$2:B318,B318)=1),SUMPRODUCT(MAX((Valeur)*(Réf=B318))),"")</f>
        <v/>
      </c>
      <c r="B318" s="1" t="s">
        <v>27</v>
      </c>
      <c r="C318" s="2">
        <v>94</v>
      </c>
    </row>
    <row r="319" spans="1:3" ht="21.75" customHeight="1" x14ac:dyDescent="0.2">
      <c r="A319" s="7" t="str">
        <f>IF(AND(B319&lt;&gt;"",COUNTIF($B$2:B319,B319)=1),SUMPRODUCT(MAX((Valeur)*(Réf=B319))),"")</f>
        <v/>
      </c>
      <c r="B319" s="1" t="s">
        <v>11</v>
      </c>
      <c r="C319" s="2">
        <v>1</v>
      </c>
    </row>
    <row r="320" spans="1:3" ht="21.75" customHeight="1" x14ac:dyDescent="0.2">
      <c r="A320" s="7" t="str">
        <f>IF(AND(B320&lt;&gt;"",COUNTIF($B$2:B320,B320)=1),SUMPRODUCT(MAX((Valeur)*(Réf=B320))),"")</f>
        <v/>
      </c>
      <c r="B320" s="1" t="s">
        <v>3</v>
      </c>
      <c r="C320" s="2">
        <v>19</v>
      </c>
    </row>
    <row r="321" spans="1:3" ht="21.75" customHeight="1" x14ac:dyDescent="0.2">
      <c r="A321" s="7" t="str">
        <f>IF(AND(B321&lt;&gt;"",COUNTIF($B$2:B321,B321)=1),SUMPRODUCT(MAX((Valeur)*(Réf=B321))),"")</f>
        <v/>
      </c>
      <c r="B321" s="1" t="s">
        <v>4</v>
      </c>
      <c r="C321" s="2">
        <v>36</v>
      </c>
    </row>
    <row r="322" spans="1:3" ht="21.75" customHeight="1" x14ac:dyDescent="0.2">
      <c r="A322" s="7" t="str">
        <f>IF(AND(B322&lt;&gt;"",COUNTIF($B$2:B322,B322)=1),SUMPRODUCT(MAX((Valeur)*(Réf=B322))),"")</f>
        <v/>
      </c>
      <c r="B322" s="1" t="s">
        <v>6</v>
      </c>
      <c r="C322" s="2">
        <v>17</v>
      </c>
    </row>
    <row r="323" spans="1:3" ht="21.75" customHeight="1" x14ac:dyDescent="0.2">
      <c r="A323" s="7" t="str">
        <f>IF(AND(B323&lt;&gt;"",COUNTIF($B$2:B323,B323)=1),SUMPRODUCT(MAX((Valeur)*(Réf=B323))),"")</f>
        <v/>
      </c>
      <c r="B323" s="1" t="s">
        <v>20</v>
      </c>
      <c r="C323" s="2">
        <v>68</v>
      </c>
    </row>
    <row r="324" spans="1:3" ht="21.75" customHeight="1" x14ac:dyDescent="0.2">
      <c r="A324" s="7" t="str">
        <f>IF(AND(B324&lt;&gt;"",COUNTIF($B$2:B324,B324)=1),SUMPRODUCT(MAX((Valeur)*(Réf=B324))),"")</f>
        <v/>
      </c>
      <c r="B324" s="1" t="s">
        <v>17</v>
      </c>
      <c r="C324" s="2">
        <v>3</v>
      </c>
    </row>
    <row r="325" spans="1:3" ht="21.75" customHeight="1" x14ac:dyDescent="0.2">
      <c r="A325" s="7" t="str">
        <f>IF(AND(B325&lt;&gt;"",COUNTIF($B$2:B325,B325)=1),SUMPRODUCT(MAX((Valeur)*(Réf=B325))),"")</f>
        <v/>
      </c>
      <c r="B325" s="1" t="s">
        <v>7</v>
      </c>
      <c r="C325" s="2">
        <v>2</v>
      </c>
    </row>
    <row r="326" spans="1:3" ht="21.75" customHeight="1" x14ac:dyDescent="0.2">
      <c r="A326" s="7" t="str">
        <f>IF(AND(B326&lt;&gt;"",COUNTIF($B$2:B326,B326)=1),SUMPRODUCT(MAX((Valeur)*(Réf=B326))),"")</f>
        <v/>
      </c>
      <c r="B326" s="1" t="s">
        <v>26</v>
      </c>
      <c r="C326" s="2">
        <v>76</v>
      </c>
    </row>
    <row r="327" spans="1:3" ht="21.75" customHeight="1" x14ac:dyDescent="0.2">
      <c r="A327" s="7" t="str">
        <f>IF(AND(B327&lt;&gt;"",COUNTIF($B$2:B327,B327)=1),SUMPRODUCT(MAX((Valeur)*(Réf=B327))),"")</f>
        <v/>
      </c>
      <c r="B327" s="1" t="s">
        <v>7</v>
      </c>
      <c r="C327" s="2">
        <v>60</v>
      </c>
    </row>
    <row r="328" spans="1:3" ht="21.75" customHeight="1" x14ac:dyDescent="0.2">
      <c r="A328" s="7" t="str">
        <f>IF(AND(B328&lt;&gt;"",COUNTIF($B$2:B328,B328)=1),SUMPRODUCT(MAX((Valeur)*(Réf=B328))),"")</f>
        <v/>
      </c>
      <c r="B328" s="1" t="s">
        <v>3</v>
      </c>
      <c r="C328" s="2">
        <v>43</v>
      </c>
    </row>
    <row r="329" spans="1:3" ht="21.75" customHeight="1" x14ac:dyDescent="0.2">
      <c r="A329" s="7" t="str">
        <f>IF(AND(B329&lt;&gt;"",COUNTIF($B$2:B329,B329)=1),SUMPRODUCT(MAX((Valeur)*(Réf=B329))),"")</f>
        <v/>
      </c>
      <c r="B329" s="1" t="s">
        <v>15</v>
      </c>
      <c r="C329" s="2">
        <v>7</v>
      </c>
    </row>
    <row r="330" spans="1:3" ht="21.75" customHeight="1" x14ac:dyDescent="0.2">
      <c r="A330" s="7" t="str">
        <f>IF(AND(B330&lt;&gt;"",COUNTIF($B$2:B330,B330)=1),SUMPRODUCT(MAX((Valeur)*(Réf=B330))),"")</f>
        <v/>
      </c>
      <c r="B330" s="1" t="s">
        <v>17</v>
      </c>
      <c r="C330" s="2">
        <v>50</v>
      </c>
    </row>
    <row r="331" spans="1:3" ht="21.75" customHeight="1" x14ac:dyDescent="0.2">
      <c r="A331" s="7" t="str">
        <f>IF(AND(B331&lt;&gt;"",COUNTIF($B$2:B331,B331)=1),SUMPRODUCT(MAX((Valeur)*(Réf=B331))),"")</f>
        <v/>
      </c>
      <c r="B331" s="1" t="s">
        <v>13</v>
      </c>
      <c r="C331" s="2">
        <v>74</v>
      </c>
    </row>
    <row r="332" spans="1:3" ht="21.75" customHeight="1" x14ac:dyDescent="0.2">
      <c r="A332" s="7" t="str">
        <f>IF(AND(B332&lt;&gt;"",COUNTIF($B$2:B332,B332)=1),SUMPRODUCT(MAX((Valeur)*(Réf=B332))),"")</f>
        <v/>
      </c>
      <c r="B332" s="1" t="s">
        <v>7</v>
      </c>
      <c r="C332" s="2">
        <v>92</v>
      </c>
    </row>
    <row r="333" spans="1:3" ht="21.75" customHeight="1" x14ac:dyDescent="0.2">
      <c r="A333" s="7" t="str">
        <f>IF(AND(B333&lt;&gt;"",COUNTIF($B$2:B333,B333)=1),SUMPRODUCT(MAX((Valeur)*(Réf=B333))),"")</f>
        <v/>
      </c>
      <c r="B333" s="1" t="s">
        <v>11</v>
      </c>
      <c r="C333" s="2">
        <v>13</v>
      </c>
    </row>
    <row r="334" spans="1:3" ht="21.75" customHeight="1" x14ac:dyDescent="0.2">
      <c r="A334" s="7" t="str">
        <f>IF(AND(B334&lt;&gt;"",COUNTIF($B$2:B334,B334)=1),SUMPRODUCT(MAX((Valeur)*(Réf=B334))),"")</f>
        <v/>
      </c>
      <c r="B334" s="1" t="s">
        <v>7</v>
      </c>
      <c r="C334" s="2">
        <v>43</v>
      </c>
    </row>
    <row r="335" spans="1:3" ht="21.75" customHeight="1" x14ac:dyDescent="0.2">
      <c r="A335" s="7" t="str">
        <f>IF(AND(B335&lt;&gt;"",COUNTIF($B$2:B335,B335)=1),SUMPRODUCT(MAX((Valeur)*(Réf=B335))),"")</f>
        <v/>
      </c>
      <c r="B335" s="1" t="s">
        <v>13</v>
      </c>
      <c r="C335" s="2">
        <v>51</v>
      </c>
    </row>
    <row r="336" spans="1:3" ht="21.75" customHeight="1" x14ac:dyDescent="0.2">
      <c r="A336" s="7" t="str">
        <f>IF(AND(B336&lt;&gt;"",COUNTIF($B$2:B336,B336)=1),SUMPRODUCT(MAX((Valeur)*(Réf=B336))),"")</f>
        <v/>
      </c>
      <c r="B336" s="1" t="s">
        <v>15</v>
      </c>
      <c r="C336" s="2">
        <v>48</v>
      </c>
    </row>
    <row r="337" spans="1:3" ht="21.75" customHeight="1" x14ac:dyDescent="0.2">
      <c r="A337" s="7" t="str">
        <f>IF(AND(B337&lt;&gt;"",COUNTIF($B$2:B337,B337)=1),SUMPRODUCT(MAX((Valeur)*(Réf=B337))),"")</f>
        <v/>
      </c>
      <c r="B337" s="1" t="s">
        <v>11</v>
      </c>
      <c r="C337" s="2">
        <v>32</v>
      </c>
    </row>
    <row r="338" spans="1:3" ht="21.75" customHeight="1" x14ac:dyDescent="0.2">
      <c r="A338" s="7" t="str">
        <f>IF(AND(B338&lt;&gt;"",COUNTIF($B$2:B338,B338)=1),SUMPRODUCT(MAX((Valeur)*(Réf=B338))),"")</f>
        <v/>
      </c>
      <c r="B338" s="1" t="s">
        <v>20</v>
      </c>
      <c r="C338" s="2">
        <v>7</v>
      </c>
    </row>
    <row r="339" spans="1:3" ht="21.75" customHeight="1" x14ac:dyDescent="0.2">
      <c r="A339" s="7" t="str">
        <f>IF(AND(B339&lt;&gt;"",COUNTIF($B$2:B339,B339)=1),SUMPRODUCT(MAX((Valeur)*(Réf=B339))),"")</f>
        <v/>
      </c>
      <c r="B339" s="1" t="s">
        <v>11</v>
      </c>
      <c r="C339" s="2">
        <v>58</v>
      </c>
    </row>
    <row r="340" spans="1:3" ht="21.75" customHeight="1" x14ac:dyDescent="0.2">
      <c r="A340" s="7" t="str">
        <f>IF(AND(B340&lt;&gt;"",COUNTIF($B$2:B340,B340)=1),SUMPRODUCT(MAX((Valeur)*(Réf=B340))),"")</f>
        <v/>
      </c>
      <c r="B340" s="1" t="s">
        <v>22</v>
      </c>
      <c r="C340" s="2">
        <v>52</v>
      </c>
    </row>
    <row r="341" spans="1:3" ht="21.75" customHeight="1" x14ac:dyDescent="0.2">
      <c r="A341" s="7" t="str">
        <f>IF(AND(B341&lt;&gt;"",COUNTIF($B$2:B341,B341)=1),SUMPRODUCT(MAX((Valeur)*(Réf=B341))),"")</f>
        <v/>
      </c>
      <c r="B341" s="1" t="s">
        <v>9</v>
      </c>
      <c r="C341" s="2">
        <v>56</v>
      </c>
    </row>
    <row r="342" spans="1:3" ht="21.75" customHeight="1" x14ac:dyDescent="0.2">
      <c r="A342" s="7" t="str">
        <f>IF(AND(B342&lt;&gt;"",COUNTIF($B$2:B342,B342)=1),SUMPRODUCT(MAX((Valeur)*(Réf=B342))),"")</f>
        <v/>
      </c>
      <c r="B342" s="1" t="s">
        <v>6</v>
      </c>
      <c r="C342" s="2">
        <v>45</v>
      </c>
    </row>
    <row r="343" spans="1:3" ht="21.75" customHeight="1" x14ac:dyDescent="0.2">
      <c r="A343" s="7" t="str">
        <f>IF(AND(B343&lt;&gt;"",COUNTIF($B$2:B343,B343)=1),SUMPRODUCT(MAX((Valeur)*(Réf=B343))),"")</f>
        <v/>
      </c>
      <c r="B343" s="1" t="s">
        <v>15</v>
      </c>
      <c r="C343" s="2">
        <v>70</v>
      </c>
    </row>
    <row r="344" spans="1:3" ht="21.75" customHeight="1" x14ac:dyDescent="0.2">
      <c r="A344" s="7" t="str">
        <f>IF(AND(B344&lt;&gt;"",COUNTIF($B$2:B344,B344)=1),SUMPRODUCT(MAX((Valeur)*(Réf=B344))),"")</f>
        <v/>
      </c>
      <c r="B344" s="1" t="s">
        <v>22</v>
      </c>
      <c r="C344" s="2">
        <v>54</v>
      </c>
    </row>
    <row r="345" spans="1:3" ht="21.75" customHeight="1" x14ac:dyDescent="0.2">
      <c r="A345" s="7" t="str">
        <f>IF(AND(B345&lt;&gt;"",COUNTIF($B$2:B345,B345)=1),SUMPRODUCT(MAX((Valeur)*(Réf=B345))),"")</f>
        <v/>
      </c>
      <c r="B345" s="1" t="s">
        <v>25</v>
      </c>
      <c r="C345" s="2">
        <v>50</v>
      </c>
    </row>
    <row r="346" spans="1:3" ht="21.75" customHeight="1" x14ac:dyDescent="0.2">
      <c r="A346" s="7" t="str">
        <f>IF(AND(B346&lt;&gt;"",COUNTIF($B$2:B346,B346)=1),SUMPRODUCT(MAX((Valeur)*(Réf=B346))),"")</f>
        <v/>
      </c>
      <c r="B346" s="1" t="s">
        <v>17</v>
      </c>
      <c r="C346" s="2">
        <v>21</v>
      </c>
    </row>
    <row r="347" spans="1:3" ht="21.75" customHeight="1" x14ac:dyDescent="0.2">
      <c r="A347" s="7" t="str">
        <f>IF(AND(B347&lt;&gt;"",COUNTIF($B$2:B347,B347)=1),SUMPRODUCT(MAX((Valeur)*(Réf=B347))),"")</f>
        <v/>
      </c>
      <c r="B347" s="1" t="s">
        <v>12</v>
      </c>
      <c r="C347" s="2">
        <v>31</v>
      </c>
    </row>
    <row r="348" spans="1:3" ht="21.75" customHeight="1" x14ac:dyDescent="0.2">
      <c r="A348" s="7" t="str">
        <f>IF(AND(B348&lt;&gt;"",COUNTIF($B$2:B348,B348)=1),SUMPRODUCT(MAX((Valeur)*(Réf=B348))),"")</f>
        <v/>
      </c>
      <c r="B348" s="1" t="s">
        <v>16</v>
      </c>
      <c r="C348" s="2">
        <v>49</v>
      </c>
    </row>
    <row r="349" spans="1:3" ht="21.75" customHeight="1" x14ac:dyDescent="0.2">
      <c r="A349" s="7" t="str">
        <f>IF(AND(B349&lt;&gt;"",COUNTIF($B$2:B349,B349)=1),SUMPRODUCT(MAX((Valeur)*(Réf=B349))),"")</f>
        <v/>
      </c>
      <c r="B349" s="1" t="s">
        <v>20</v>
      </c>
      <c r="C349" s="2">
        <v>84</v>
      </c>
    </row>
    <row r="350" spans="1:3" ht="21.75" customHeight="1" x14ac:dyDescent="0.2">
      <c r="A350" s="7" t="str">
        <f>IF(AND(B350&lt;&gt;"",COUNTIF($B$2:B350,B350)=1),SUMPRODUCT(MAX((Valeur)*(Réf=B350))),"")</f>
        <v/>
      </c>
      <c r="B350" s="1" t="s">
        <v>18</v>
      </c>
      <c r="C350" s="2">
        <v>27</v>
      </c>
    </row>
    <row r="351" spans="1:3" ht="21.75" customHeight="1" x14ac:dyDescent="0.2">
      <c r="A351" s="7" t="str">
        <f>IF(AND(B351&lt;&gt;"",COUNTIF($B$2:B351,B351)=1),SUMPRODUCT(MAX((Valeur)*(Réf=B351))),"")</f>
        <v/>
      </c>
      <c r="B351" s="1" t="s">
        <v>6</v>
      </c>
      <c r="C351" s="2">
        <v>2</v>
      </c>
    </row>
    <row r="352" spans="1:3" ht="21.75" customHeight="1" x14ac:dyDescent="0.2">
      <c r="A352" s="7" t="str">
        <f>IF(AND(B352&lt;&gt;"",COUNTIF($B$2:B352,B352)=1),SUMPRODUCT(MAX((Valeur)*(Réf=B352))),"")</f>
        <v/>
      </c>
      <c r="B352" s="1" t="s">
        <v>24</v>
      </c>
      <c r="C352" s="2">
        <v>69</v>
      </c>
    </row>
    <row r="353" spans="1:3" ht="21.75" customHeight="1" x14ac:dyDescent="0.2">
      <c r="A353" s="7" t="str">
        <f>IF(AND(B353&lt;&gt;"",COUNTIF($B$2:B353,B353)=1),SUMPRODUCT(MAX((Valeur)*(Réf=B353))),"")</f>
        <v/>
      </c>
      <c r="B353" s="1" t="s">
        <v>20</v>
      </c>
      <c r="C353" s="2">
        <v>19</v>
      </c>
    </row>
    <row r="354" spans="1:3" ht="21.75" customHeight="1" x14ac:dyDescent="0.2">
      <c r="A354" s="7" t="str">
        <f>IF(AND(B354&lt;&gt;"",COUNTIF($B$2:B354,B354)=1),SUMPRODUCT(MAX((Valeur)*(Réf=B354))),"")</f>
        <v/>
      </c>
      <c r="B354" s="1" t="s">
        <v>8</v>
      </c>
      <c r="C354" s="2">
        <v>15</v>
      </c>
    </row>
    <row r="355" spans="1:3" ht="21.75" customHeight="1" x14ac:dyDescent="0.2">
      <c r="A355" s="7" t="str">
        <f>IF(AND(B355&lt;&gt;"",COUNTIF($B$2:B355,B355)=1),SUMPRODUCT(MAX((Valeur)*(Réf=B355))),"")</f>
        <v/>
      </c>
      <c r="B355" s="1" t="s">
        <v>23</v>
      </c>
      <c r="C355" s="2">
        <v>76</v>
      </c>
    </row>
    <row r="356" spans="1:3" ht="21.75" customHeight="1" x14ac:dyDescent="0.2">
      <c r="A356" s="7" t="str">
        <f>IF(AND(B356&lt;&gt;"",COUNTIF($B$2:B356,B356)=1),SUMPRODUCT(MAX((Valeur)*(Réf=B356))),"")</f>
        <v/>
      </c>
      <c r="B356" s="1" t="s">
        <v>10</v>
      </c>
      <c r="C356" s="2">
        <v>2</v>
      </c>
    </row>
    <row r="357" spans="1:3" ht="21.75" customHeight="1" x14ac:dyDescent="0.2">
      <c r="A357" s="7" t="str">
        <f>IF(AND(B357&lt;&gt;"",COUNTIF($B$2:B357,B357)=1),SUMPRODUCT(MAX((Valeur)*(Réf=B357))),"")</f>
        <v/>
      </c>
      <c r="B357" s="1" t="s">
        <v>21</v>
      </c>
      <c r="C357" s="2">
        <v>44</v>
      </c>
    </row>
    <row r="358" spans="1:3" ht="21.75" customHeight="1" x14ac:dyDescent="0.2">
      <c r="A358" s="7" t="str">
        <f>IF(AND(B358&lt;&gt;"",COUNTIF($B$2:B358,B358)=1),SUMPRODUCT(MAX((Valeur)*(Réf=B358))),"")</f>
        <v/>
      </c>
      <c r="B358" s="1" t="s">
        <v>9</v>
      </c>
      <c r="C358" s="2">
        <v>61</v>
      </c>
    </row>
    <row r="359" spans="1:3" ht="21.75" customHeight="1" x14ac:dyDescent="0.2">
      <c r="A359" s="7" t="str">
        <f>IF(AND(B359&lt;&gt;"",COUNTIF($B$2:B359,B359)=1),SUMPRODUCT(MAX((Valeur)*(Réf=B359))),"")</f>
        <v/>
      </c>
      <c r="B359" s="1" t="s">
        <v>25</v>
      </c>
      <c r="C359" s="2">
        <v>60</v>
      </c>
    </row>
    <row r="360" spans="1:3" ht="21.75" customHeight="1" x14ac:dyDescent="0.2">
      <c r="A360" s="7" t="str">
        <f>IF(AND(B360&lt;&gt;"",COUNTIF($B$2:B360,B360)=1),SUMPRODUCT(MAX((Valeur)*(Réf=B360))),"")</f>
        <v/>
      </c>
      <c r="B360" s="1" t="s">
        <v>24</v>
      </c>
      <c r="C360" s="2">
        <v>54</v>
      </c>
    </row>
    <row r="361" spans="1:3" ht="21.75" customHeight="1" x14ac:dyDescent="0.2">
      <c r="A361" s="7" t="str">
        <f>IF(AND(B361&lt;&gt;"",COUNTIF($B$2:B361,B361)=1),SUMPRODUCT(MAX((Valeur)*(Réf=B361))),"")</f>
        <v/>
      </c>
      <c r="B361" s="1" t="s">
        <v>16</v>
      </c>
      <c r="C361" s="2">
        <v>44</v>
      </c>
    </row>
    <row r="362" spans="1:3" ht="21.75" customHeight="1" x14ac:dyDescent="0.2">
      <c r="A362" s="7" t="str">
        <f>IF(AND(B362&lt;&gt;"",COUNTIF($B$2:B362,B362)=1),SUMPRODUCT(MAX((Valeur)*(Réf=B362))),"")</f>
        <v/>
      </c>
      <c r="B362" s="1" t="s">
        <v>14</v>
      </c>
      <c r="C362" s="2">
        <v>70</v>
      </c>
    </row>
    <row r="363" spans="1:3" ht="21.75" customHeight="1" x14ac:dyDescent="0.2">
      <c r="A363" s="7" t="str">
        <f>IF(AND(B363&lt;&gt;"",COUNTIF($B$2:B363,B363)=1),SUMPRODUCT(MAX((Valeur)*(Réf=B363))),"")</f>
        <v/>
      </c>
      <c r="B363" s="1" t="s">
        <v>13</v>
      </c>
      <c r="C363" s="2">
        <v>19</v>
      </c>
    </row>
    <row r="364" spans="1:3" ht="21.75" customHeight="1" x14ac:dyDescent="0.2">
      <c r="A364" s="7" t="str">
        <f>IF(AND(B364&lt;&gt;"",COUNTIF($B$2:B364,B364)=1),SUMPRODUCT(MAX((Valeur)*(Réf=B364))),"")</f>
        <v/>
      </c>
      <c r="B364" s="1" t="s">
        <v>8</v>
      </c>
      <c r="C364" s="2">
        <v>66</v>
      </c>
    </row>
    <row r="365" spans="1:3" ht="21.75" customHeight="1" x14ac:dyDescent="0.2">
      <c r="A365" s="7" t="str">
        <f>IF(AND(B365&lt;&gt;"",COUNTIF($B$2:B365,B365)=1),SUMPRODUCT(MAX((Valeur)*(Réf=B365))),"")</f>
        <v/>
      </c>
      <c r="B365" s="1" t="s">
        <v>12</v>
      </c>
      <c r="C365" s="2">
        <v>71</v>
      </c>
    </row>
    <row r="366" spans="1:3" ht="21.75" customHeight="1" x14ac:dyDescent="0.2">
      <c r="A366" s="7" t="str">
        <f>IF(AND(B366&lt;&gt;"",COUNTIF($B$2:B366,B366)=1),SUMPRODUCT(MAX((Valeur)*(Réf=B366))),"")</f>
        <v/>
      </c>
      <c r="B366" s="1" t="s">
        <v>5</v>
      </c>
      <c r="C366" s="2">
        <v>44</v>
      </c>
    </row>
    <row r="367" spans="1:3" ht="21.75" customHeight="1" x14ac:dyDescent="0.2">
      <c r="A367" s="7" t="str">
        <f>IF(AND(B367&lt;&gt;"",COUNTIF($B$2:B367,B367)=1),SUMPRODUCT(MAX((Valeur)*(Réf=B367))),"")</f>
        <v/>
      </c>
      <c r="B367" s="1" t="s">
        <v>14</v>
      </c>
      <c r="C367" s="2">
        <v>74</v>
      </c>
    </row>
    <row r="368" spans="1:3" ht="21.75" customHeight="1" x14ac:dyDescent="0.2">
      <c r="A368" s="7" t="str">
        <f>IF(AND(B368&lt;&gt;"",COUNTIF($B$2:B368,B368)=1),SUMPRODUCT(MAX((Valeur)*(Réf=B368))),"")</f>
        <v/>
      </c>
      <c r="B368" s="1" t="s">
        <v>14</v>
      </c>
      <c r="C368" s="2">
        <v>84</v>
      </c>
    </row>
    <row r="369" spans="1:3" ht="21.75" customHeight="1" x14ac:dyDescent="0.2">
      <c r="A369" s="7" t="str">
        <f>IF(AND(B369&lt;&gt;"",COUNTIF($B$2:B369,B369)=1),SUMPRODUCT(MAX((Valeur)*(Réf=B369))),"")</f>
        <v/>
      </c>
      <c r="B369" s="1" t="s">
        <v>17</v>
      </c>
      <c r="C369" s="2">
        <v>96</v>
      </c>
    </row>
    <row r="370" spans="1:3" ht="21.75" customHeight="1" x14ac:dyDescent="0.2">
      <c r="A370" s="7" t="str">
        <f>IF(AND(B370&lt;&gt;"",COUNTIF($B$2:B370,B370)=1),SUMPRODUCT(MAX((Valeur)*(Réf=B370))),"")</f>
        <v/>
      </c>
      <c r="B370" s="1" t="s">
        <v>13</v>
      </c>
      <c r="C370" s="2">
        <v>75</v>
      </c>
    </row>
    <row r="371" spans="1:3" ht="21.75" customHeight="1" x14ac:dyDescent="0.2">
      <c r="A371" s="7" t="str">
        <f>IF(AND(B371&lt;&gt;"",COUNTIF($B$2:B371,B371)=1),SUMPRODUCT(MAX((Valeur)*(Réf=B371))),"")</f>
        <v/>
      </c>
      <c r="B371" s="1" t="s">
        <v>22</v>
      </c>
      <c r="C371" s="2">
        <v>5</v>
      </c>
    </row>
    <row r="372" spans="1:3" ht="21.75" customHeight="1" x14ac:dyDescent="0.2">
      <c r="A372" s="7" t="str">
        <f>IF(AND(B372&lt;&gt;"",COUNTIF($B$2:B372,B372)=1),SUMPRODUCT(MAX((Valeur)*(Réf=B372))),"")</f>
        <v/>
      </c>
      <c r="B372" s="1" t="s">
        <v>11</v>
      </c>
      <c r="C372" s="2">
        <v>5</v>
      </c>
    </row>
    <row r="373" spans="1:3" ht="21.75" customHeight="1" x14ac:dyDescent="0.2">
      <c r="A373" s="7" t="str">
        <f>IF(AND(B373&lt;&gt;"",COUNTIF($B$2:B373,B373)=1),SUMPRODUCT(MAX((Valeur)*(Réf=B373))),"")</f>
        <v/>
      </c>
      <c r="B373" s="1" t="s">
        <v>8</v>
      </c>
      <c r="C373" s="2">
        <v>77</v>
      </c>
    </row>
    <row r="374" spans="1:3" ht="21.75" customHeight="1" x14ac:dyDescent="0.2">
      <c r="A374" s="7" t="str">
        <f>IF(AND(B374&lt;&gt;"",COUNTIF($B$2:B374,B374)=1),SUMPRODUCT(MAX((Valeur)*(Réf=B374))),"")</f>
        <v/>
      </c>
      <c r="B374" s="1" t="s">
        <v>20</v>
      </c>
      <c r="C374" s="2">
        <v>59</v>
      </c>
    </row>
    <row r="375" spans="1:3" ht="21.75" customHeight="1" x14ac:dyDescent="0.2">
      <c r="A375" s="7" t="str">
        <f>IF(AND(B375&lt;&gt;"",COUNTIF($B$2:B375,B375)=1),SUMPRODUCT(MAX((Valeur)*(Réf=B375))),"")</f>
        <v/>
      </c>
      <c r="B375" s="1" t="s">
        <v>20</v>
      </c>
      <c r="C375" s="2">
        <v>45</v>
      </c>
    </row>
    <row r="376" spans="1:3" ht="21.75" customHeight="1" x14ac:dyDescent="0.2">
      <c r="A376" s="7" t="str">
        <f>IF(AND(B376&lt;&gt;"",COUNTIF($B$2:B376,B376)=1),SUMPRODUCT(MAX((Valeur)*(Réf=B376))),"")</f>
        <v/>
      </c>
      <c r="B376" s="1" t="s">
        <v>17</v>
      </c>
      <c r="C376" s="2">
        <v>92</v>
      </c>
    </row>
    <row r="377" spans="1:3" ht="21.75" customHeight="1" x14ac:dyDescent="0.2">
      <c r="A377" s="7" t="str">
        <f>IF(AND(B377&lt;&gt;"",COUNTIF($B$2:B377,B377)=1),SUMPRODUCT(MAX((Valeur)*(Réf=B377))),"")</f>
        <v/>
      </c>
      <c r="B377" s="1" t="s">
        <v>12</v>
      </c>
      <c r="C377" s="2">
        <v>66</v>
      </c>
    </row>
    <row r="378" spans="1:3" ht="21.75" customHeight="1" x14ac:dyDescent="0.2">
      <c r="A378" s="7" t="str">
        <f>IF(AND(B378&lt;&gt;"",COUNTIF($B$2:B378,B378)=1),SUMPRODUCT(MAX((Valeur)*(Réf=B378))),"")</f>
        <v/>
      </c>
      <c r="B378" s="1" t="s">
        <v>4</v>
      </c>
      <c r="C378" s="2">
        <v>15</v>
      </c>
    </row>
    <row r="379" spans="1:3" ht="21.75" customHeight="1" x14ac:dyDescent="0.2">
      <c r="A379" s="7" t="str">
        <f>IF(AND(B379&lt;&gt;"",COUNTIF($B$2:B379,B379)=1),SUMPRODUCT(MAX((Valeur)*(Réf=B379))),"")</f>
        <v/>
      </c>
      <c r="B379" s="1" t="s">
        <v>5</v>
      </c>
      <c r="C379" s="2">
        <v>54</v>
      </c>
    </row>
    <row r="380" spans="1:3" ht="21.75" customHeight="1" x14ac:dyDescent="0.2">
      <c r="A380" s="7" t="str">
        <f>IF(AND(B380&lt;&gt;"",COUNTIF($B$2:B380,B380)=1),SUMPRODUCT(MAX((Valeur)*(Réf=B380))),"")</f>
        <v/>
      </c>
      <c r="B380" s="1" t="s">
        <v>4</v>
      </c>
      <c r="C380" s="2">
        <v>57</v>
      </c>
    </row>
    <row r="381" spans="1:3" ht="21.75" customHeight="1" x14ac:dyDescent="0.2">
      <c r="A381" s="7" t="str">
        <f>IF(AND(B381&lt;&gt;"",COUNTIF($B$2:B381,B381)=1),SUMPRODUCT(MAX((Valeur)*(Réf=B381))),"")</f>
        <v/>
      </c>
      <c r="B381" s="1" t="s">
        <v>15</v>
      </c>
      <c r="C381" s="2">
        <v>39</v>
      </c>
    </row>
    <row r="382" spans="1:3" ht="21.75" customHeight="1" x14ac:dyDescent="0.2">
      <c r="A382" s="7" t="str">
        <f>IF(AND(B382&lt;&gt;"",COUNTIF($B$2:B382,B382)=1),SUMPRODUCT(MAX((Valeur)*(Réf=B382))),"")</f>
        <v/>
      </c>
      <c r="B382" s="1" t="s">
        <v>27</v>
      </c>
      <c r="C382" s="2">
        <v>84</v>
      </c>
    </row>
    <row r="383" spans="1:3" ht="21.75" customHeight="1" x14ac:dyDescent="0.2">
      <c r="A383" s="7" t="str">
        <f>IF(AND(B383&lt;&gt;"",COUNTIF($B$2:B383,B383)=1),SUMPRODUCT(MAX((Valeur)*(Réf=B383))),"")</f>
        <v/>
      </c>
      <c r="B383" s="1" t="s">
        <v>14</v>
      </c>
      <c r="C383" s="2">
        <v>40</v>
      </c>
    </row>
    <row r="384" spans="1:3" ht="21.75" customHeight="1" x14ac:dyDescent="0.2">
      <c r="A384" s="7" t="str">
        <f>IF(AND(B384&lt;&gt;"",COUNTIF($B$2:B384,B384)=1),SUMPRODUCT(MAX((Valeur)*(Réf=B384))),"")</f>
        <v/>
      </c>
      <c r="B384" s="1" t="s">
        <v>25</v>
      </c>
      <c r="C384" s="2">
        <v>13</v>
      </c>
    </row>
    <row r="385" spans="1:3" ht="21.75" customHeight="1" x14ac:dyDescent="0.2">
      <c r="A385" s="7" t="str">
        <f>IF(AND(B385&lt;&gt;"",COUNTIF($B$2:B385,B385)=1),SUMPRODUCT(MAX((Valeur)*(Réf=B385))),"")</f>
        <v/>
      </c>
      <c r="B385" s="1" t="s">
        <v>9</v>
      </c>
      <c r="C385" s="2">
        <v>64</v>
      </c>
    </row>
    <row r="386" spans="1:3" ht="21.75" customHeight="1" x14ac:dyDescent="0.2">
      <c r="A386" s="7" t="str">
        <f>IF(AND(B386&lt;&gt;"",COUNTIF($B$2:B386,B386)=1),SUMPRODUCT(MAX((Valeur)*(Réf=B386))),"")</f>
        <v/>
      </c>
      <c r="B386" s="1" t="s">
        <v>24</v>
      </c>
      <c r="C386" s="2">
        <v>87</v>
      </c>
    </row>
    <row r="387" spans="1:3" ht="21.75" customHeight="1" x14ac:dyDescent="0.2">
      <c r="A387" s="7" t="str">
        <f>IF(AND(B387&lt;&gt;"",COUNTIF($B$2:B387,B387)=1),SUMPRODUCT(MAX((Valeur)*(Réf=B387))),"")</f>
        <v/>
      </c>
      <c r="B387" s="1" t="s">
        <v>22</v>
      </c>
      <c r="C387" s="2">
        <v>44</v>
      </c>
    </row>
    <row r="388" spans="1:3" ht="21.75" customHeight="1" x14ac:dyDescent="0.2">
      <c r="A388" s="7" t="str">
        <f>IF(AND(B388&lt;&gt;"",COUNTIF($B$2:B388,B388)=1),SUMPRODUCT(MAX((Valeur)*(Réf=B388))),"")</f>
        <v/>
      </c>
      <c r="B388" s="1" t="s">
        <v>21</v>
      </c>
      <c r="C388" s="2">
        <v>6</v>
      </c>
    </row>
    <row r="389" spans="1:3" ht="21.75" customHeight="1" x14ac:dyDescent="0.2">
      <c r="A389" s="7" t="str">
        <f>IF(AND(B389&lt;&gt;"",COUNTIF($B$2:B389,B389)=1),SUMPRODUCT(MAX((Valeur)*(Réf=B389))),"")</f>
        <v/>
      </c>
      <c r="B389" s="1" t="s">
        <v>7</v>
      </c>
      <c r="C389" s="2">
        <v>33</v>
      </c>
    </row>
    <row r="390" spans="1:3" ht="21.75" customHeight="1" x14ac:dyDescent="0.2">
      <c r="A390" s="7" t="str">
        <f>IF(AND(B390&lt;&gt;"",COUNTIF($B$2:B390,B390)=1),SUMPRODUCT(MAX((Valeur)*(Réf=B390))),"")</f>
        <v/>
      </c>
      <c r="B390" s="1" t="s">
        <v>17</v>
      </c>
      <c r="C390" s="2">
        <v>39</v>
      </c>
    </row>
    <row r="391" spans="1:3" ht="21.75" customHeight="1" x14ac:dyDescent="0.2">
      <c r="A391" s="7" t="str">
        <f>IF(AND(B391&lt;&gt;"",COUNTIF($B$2:B391,B391)=1),SUMPRODUCT(MAX((Valeur)*(Réf=B391))),"")</f>
        <v/>
      </c>
      <c r="B391" s="1" t="s">
        <v>18</v>
      </c>
      <c r="C391" s="2">
        <v>30</v>
      </c>
    </row>
    <row r="392" spans="1:3" ht="21.75" customHeight="1" x14ac:dyDescent="0.2">
      <c r="A392" s="7" t="str">
        <f>IF(AND(B392&lt;&gt;"",COUNTIF($B$2:B392,B392)=1),SUMPRODUCT(MAX((Valeur)*(Réf=B392))),"")</f>
        <v/>
      </c>
      <c r="B392" s="1" t="s">
        <v>13</v>
      </c>
      <c r="C392" s="2">
        <v>77</v>
      </c>
    </row>
    <row r="393" spans="1:3" ht="21.75" customHeight="1" x14ac:dyDescent="0.2">
      <c r="A393" s="7" t="str">
        <f>IF(AND(B393&lt;&gt;"",COUNTIF($B$2:B393,B393)=1),SUMPRODUCT(MAX((Valeur)*(Réf=B393))),"")</f>
        <v/>
      </c>
      <c r="B393" s="1" t="s">
        <v>8</v>
      </c>
      <c r="C393" s="2">
        <v>32</v>
      </c>
    </row>
    <row r="394" spans="1:3" ht="21.75" customHeight="1" x14ac:dyDescent="0.2">
      <c r="A394" s="7" t="str">
        <f>IF(AND(B394&lt;&gt;"",COUNTIF($B$2:B394,B394)=1),SUMPRODUCT(MAX((Valeur)*(Réf=B394))),"")</f>
        <v/>
      </c>
      <c r="B394" s="1" t="s">
        <v>7</v>
      </c>
      <c r="C394" s="2">
        <v>77</v>
      </c>
    </row>
    <row r="395" spans="1:3" ht="21.75" customHeight="1" x14ac:dyDescent="0.2">
      <c r="A395" s="7" t="str">
        <f>IF(AND(B395&lt;&gt;"",COUNTIF($B$2:B395,B395)=1),SUMPRODUCT(MAX((Valeur)*(Réf=B395))),"")</f>
        <v/>
      </c>
      <c r="B395" s="1" t="s">
        <v>17</v>
      </c>
      <c r="C395" s="2">
        <v>33</v>
      </c>
    </row>
    <row r="396" spans="1:3" ht="21.75" customHeight="1" x14ac:dyDescent="0.2">
      <c r="A396" s="7" t="str">
        <f>IF(AND(B396&lt;&gt;"",COUNTIF($B$2:B396,B396)=1),SUMPRODUCT(MAX((Valeur)*(Réf=B396))),"")</f>
        <v/>
      </c>
      <c r="B396" s="1" t="s">
        <v>14</v>
      </c>
      <c r="C396" s="2">
        <v>18</v>
      </c>
    </row>
    <row r="397" spans="1:3" ht="21.75" customHeight="1" x14ac:dyDescent="0.2">
      <c r="A397" s="7" t="str">
        <f>IF(AND(B397&lt;&gt;"",COUNTIF($B$2:B397,B397)=1),SUMPRODUCT(MAX((Valeur)*(Réf=B397))),"")</f>
        <v/>
      </c>
      <c r="B397" s="1" t="s">
        <v>11</v>
      </c>
      <c r="C397" s="2">
        <v>53</v>
      </c>
    </row>
    <row r="398" spans="1:3" ht="21.75" customHeight="1" x14ac:dyDescent="0.2">
      <c r="A398" s="7" t="str">
        <f>IF(AND(B398&lt;&gt;"",COUNTIF($B$2:B398,B398)=1),SUMPRODUCT(MAX((Valeur)*(Réf=B398))),"")</f>
        <v/>
      </c>
      <c r="B398" s="1" t="s">
        <v>22</v>
      </c>
      <c r="C398" s="2">
        <v>85</v>
      </c>
    </row>
    <row r="399" spans="1:3" ht="21.75" customHeight="1" x14ac:dyDescent="0.2">
      <c r="A399" s="7" t="str">
        <f>IF(AND(B399&lt;&gt;"",COUNTIF($B$2:B399,B399)=1),SUMPRODUCT(MAX((Valeur)*(Réf=B399))),"")</f>
        <v/>
      </c>
      <c r="B399" s="1" t="s">
        <v>11</v>
      </c>
      <c r="C399" s="2">
        <v>86</v>
      </c>
    </row>
    <row r="400" spans="1:3" ht="21.75" customHeight="1" x14ac:dyDescent="0.2">
      <c r="A400" s="7" t="str">
        <f>IF(AND(B400&lt;&gt;"",COUNTIF($B$2:B400,B400)=1),SUMPRODUCT(MAX((Valeur)*(Réf=B400))),"")</f>
        <v/>
      </c>
      <c r="B400" s="1" t="s">
        <v>23</v>
      </c>
      <c r="C400" s="2">
        <v>42</v>
      </c>
    </row>
    <row r="401" spans="1:3" ht="21.75" customHeight="1" x14ac:dyDescent="0.2">
      <c r="A401" s="7" t="str">
        <f>IF(AND(B401&lt;&gt;"",COUNTIF($B$2:B401,B401)=1),SUMPRODUCT(MAX((Valeur)*(Réf=B401))),"")</f>
        <v/>
      </c>
      <c r="B401" s="1" t="s">
        <v>14</v>
      </c>
      <c r="C401" s="2">
        <v>78</v>
      </c>
    </row>
  </sheetData>
  <mergeCells count="2">
    <mergeCell ref="E2:E3"/>
    <mergeCell ref="F2:F3"/>
  </mergeCells>
  <conditionalFormatting sqref="B2:C1048576">
    <cfRule type="expression" dxfId="1" priority="1">
      <formula>AND($B2&lt;&gt;"",MOD(ROW(),2)=1)</formula>
    </cfRule>
    <cfRule type="expression" dxfId="0" priority="2">
      <formula>AND($B2&lt;&gt;"",MOD(ROW(),2)=0)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2016-10-14T14:50:53Z</dcterms:created>
  <dcterms:modified xsi:type="dcterms:W3CDTF">2016-10-14T15:13:10Z</dcterms:modified>
</cp:coreProperties>
</file>