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BuÇalışmaKitabı" defaultThemeVersion="124226"/>
  <bookViews>
    <workbookView xWindow="240" yWindow="120" windowWidth="20115" windowHeight="7950" activeTab="1"/>
  </bookViews>
  <sheets>
    <sheet name="Explication" sheetId="1" r:id="rId1"/>
    <sheet name="Calc" sheetId="2" r:id="rId2"/>
  </sheets>
  <definedNames>
    <definedName name="A">Calc!$D$5</definedName>
    <definedName name="e">Calc!$B$8</definedName>
    <definedName name="k">Calc!$D$6</definedName>
    <definedName name="Pg">MID(CELL("FILENAME",Calc!$A$1),FIND("]",CELL("FILENAME",Calc!$A$1))+ 1,255)</definedName>
    <definedName name="R.">2*(S-k*A)/((k-1)*k)</definedName>
    <definedName name="S">Calc!$D$4</definedName>
    <definedName name="x">ROW(INDIRECT("'"&amp;Pg&amp;"'!$A$1:$A$"&amp;k))</definedName>
    <definedName name="y">A+(x-1)*R.</definedName>
  </definedNames>
  <calcPr calcId="145621"/>
</workbook>
</file>

<file path=xl/calcChain.xml><?xml version="1.0" encoding="utf-8"?>
<calcChain xmlns="http://schemas.openxmlformats.org/spreadsheetml/2006/main">
  <c r="B9" i="2" l="1"/>
  <c r="D13" i="2"/>
  <c r="M2" i="2"/>
  <c r="B8" i="2"/>
  <c r="G101" i="2" s="1"/>
  <c r="H101" i="2" s="1"/>
  <c r="G8" i="2" l="1"/>
  <c r="H8" i="2" s="1"/>
  <c r="G12" i="2"/>
  <c r="H12" i="2" s="1"/>
  <c r="G20" i="2"/>
  <c r="H20" i="2" s="1"/>
  <c r="G28" i="2"/>
  <c r="H28" i="2" s="1"/>
  <c r="G40" i="2"/>
  <c r="H40" i="2" s="1"/>
  <c r="G5" i="2"/>
  <c r="H5" i="2" s="1"/>
  <c r="G9" i="2"/>
  <c r="H9" i="2" s="1"/>
  <c r="G13" i="2"/>
  <c r="H13" i="2" s="1"/>
  <c r="G17" i="2"/>
  <c r="H17" i="2" s="1"/>
  <c r="G21" i="2"/>
  <c r="H21" i="2" s="1"/>
  <c r="G25" i="2"/>
  <c r="H25" i="2" s="1"/>
  <c r="G29" i="2"/>
  <c r="H29" i="2" s="1"/>
  <c r="G33" i="2"/>
  <c r="H33" i="2" s="1"/>
  <c r="G37" i="2"/>
  <c r="H37" i="2" s="1"/>
  <c r="G41" i="2"/>
  <c r="H41" i="2" s="1"/>
  <c r="G45" i="2"/>
  <c r="H45" i="2" s="1"/>
  <c r="G49" i="2"/>
  <c r="H49" i="2" s="1"/>
  <c r="G53" i="2"/>
  <c r="H53" i="2" s="1"/>
  <c r="G57" i="2"/>
  <c r="H57" i="2" s="1"/>
  <c r="G61" i="2"/>
  <c r="H61" i="2" s="1"/>
  <c r="G65" i="2"/>
  <c r="H65" i="2" s="1"/>
  <c r="G69" i="2"/>
  <c r="H69" i="2" s="1"/>
  <c r="G73" i="2"/>
  <c r="H73" i="2" s="1"/>
  <c r="G77" i="2"/>
  <c r="H77" i="2" s="1"/>
  <c r="G81" i="2"/>
  <c r="H81" i="2" s="1"/>
  <c r="G85" i="2"/>
  <c r="H85" i="2" s="1"/>
  <c r="G89" i="2"/>
  <c r="H89" i="2" s="1"/>
  <c r="G93" i="2"/>
  <c r="H93" i="2" s="1"/>
  <c r="G97" i="2"/>
  <c r="H97" i="2" s="1"/>
  <c r="G6" i="2"/>
  <c r="H6" i="2" s="1"/>
  <c r="G10" i="2"/>
  <c r="H10" i="2" s="1"/>
  <c r="G14" i="2"/>
  <c r="H14" i="2" s="1"/>
  <c r="G18" i="2"/>
  <c r="H18" i="2" s="1"/>
  <c r="G22" i="2"/>
  <c r="H22" i="2" s="1"/>
  <c r="G26" i="2"/>
  <c r="H26" i="2" s="1"/>
  <c r="G30" i="2"/>
  <c r="H30" i="2" s="1"/>
  <c r="G34" i="2"/>
  <c r="H34" i="2" s="1"/>
  <c r="G38" i="2"/>
  <c r="H38" i="2" s="1"/>
  <c r="G42" i="2"/>
  <c r="H42" i="2" s="1"/>
  <c r="G46" i="2"/>
  <c r="H46" i="2" s="1"/>
  <c r="G50" i="2"/>
  <c r="H50" i="2" s="1"/>
  <c r="G54" i="2"/>
  <c r="H54" i="2" s="1"/>
  <c r="G58" i="2"/>
  <c r="H58" i="2" s="1"/>
  <c r="G62" i="2"/>
  <c r="H62" i="2" s="1"/>
  <c r="G66" i="2"/>
  <c r="H66" i="2" s="1"/>
  <c r="G70" i="2"/>
  <c r="H70" i="2" s="1"/>
  <c r="G74" i="2"/>
  <c r="H74" i="2" s="1"/>
  <c r="G78" i="2"/>
  <c r="H78" i="2" s="1"/>
  <c r="G82" i="2"/>
  <c r="H82" i="2" s="1"/>
  <c r="G86" i="2"/>
  <c r="H86" i="2" s="1"/>
  <c r="G90" i="2"/>
  <c r="H90" i="2" s="1"/>
  <c r="G94" i="2"/>
  <c r="H94" i="2" s="1"/>
  <c r="G98" i="2"/>
  <c r="H98" i="2" s="1"/>
  <c r="G102" i="2"/>
  <c r="H102" i="2" s="1"/>
  <c r="G7" i="2"/>
  <c r="H7" i="2" s="1"/>
  <c r="G11" i="2"/>
  <c r="H11" i="2" s="1"/>
  <c r="G15" i="2"/>
  <c r="H15" i="2" s="1"/>
  <c r="G19" i="2"/>
  <c r="H19" i="2" s="1"/>
  <c r="G23" i="2"/>
  <c r="H23" i="2" s="1"/>
  <c r="G27" i="2"/>
  <c r="H27" i="2" s="1"/>
  <c r="G31" i="2"/>
  <c r="H31" i="2" s="1"/>
  <c r="G35" i="2"/>
  <c r="H35" i="2" s="1"/>
  <c r="G39" i="2"/>
  <c r="H39" i="2" s="1"/>
  <c r="G43" i="2"/>
  <c r="H43" i="2" s="1"/>
  <c r="G47" i="2"/>
  <c r="H47" i="2" s="1"/>
  <c r="G51" i="2"/>
  <c r="H51" i="2" s="1"/>
  <c r="G55" i="2"/>
  <c r="H55" i="2" s="1"/>
  <c r="G59" i="2"/>
  <c r="H59" i="2" s="1"/>
  <c r="G63" i="2"/>
  <c r="H63" i="2" s="1"/>
  <c r="G67" i="2"/>
  <c r="H67" i="2" s="1"/>
  <c r="G71" i="2"/>
  <c r="H71" i="2" s="1"/>
  <c r="G75" i="2"/>
  <c r="H75" i="2" s="1"/>
  <c r="G79" i="2"/>
  <c r="H79" i="2" s="1"/>
  <c r="G83" i="2"/>
  <c r="H83" i="2" s="1"/>
  <c r="G87" i="2"/>
  <c r="H87" i="2" s="1"/>
  <c r="G91" i="2"/>
  <c r="H91" i="2" s="1"/>
  <c r="G95" i="2"/>
  <c r="H95" i="2" s="1"/>
  <c r="G99" i="2"/>
  <c r="H99" i="2" s="1"/>
  <c r="G103" i="2"/>
  <c r="H103" i="2" s="1"/>
  <c r="G4" i="2"/>
  <c r="H4" i="2" s="1"/>
  <c r="G16" i="2"/>
  <c r="H16" i="2" s="1"/>
  <c r="G24" i="2"/>
  <c r="H24" i="2" s="1"/>
  <c r="G32" i="2"/>
  <c r="H32" i="2" s="1"/>
  <c r="G36" i="2"/>
  <c r="H36" i="2" s="1"/>
  <c r="G44" i="2"/>
  <c r="H44" i="2" s="1"/>
  <c r="G48" i="2"/>
  <c r="H48" i="2" s="1"/>
  <c r="G52" i="2"/>
  <c r="H52" i="2" s="1"/>
  <c r="G56" i="2"/>
  <c r="H56" i="2" s="1"/>
  <c r="G60" i="2"/>
  <c r="H60" i="2" s="1"/>
  <c r="G64" i="2"/>
  <c r="H64" i="2" s="1"/>
  <c r="G68" i="2"/>
  <c r="H68" i="2" s="1"/>
  <c r="G72" i="2"/>
  <c r="H72" i="2" s="1"/>
  <c r="G76" i="2"/>
  <c r="H76" i="2" s="1"/>
  <c r="G80" i="2"/>
  <c r="H80" i="2" s="1"/>
  <c r="G84" i="2"/>
  <c r="H84" i="2" s="1"/>
  <c r="G88" i="2"/>
  <c r="H88" i="2" s="1"/>
  <c r="G92" i="2"/>
  <c r="H92" i="2" s="1"/>
  <c r="G96" i="2"/>
  <c r="H96" i="2" s="1"/>
  <c r="G100" i="2"/>
  <c r="H100" i="2" s="1"/>
</calcChain>
</file>

<file path=xl/comments1.xml><?xml version="1.0" encoding="utf-8"?>
<comments xmlns="http://schemas.openxmlformats.org/spreadsheetml/2006/main">
  <authors>
    <author>SabanAKMAN</author>
  </authors>
  <commentList>
    <comment ref="B8" authorId="0">
      <text>
        <r>
          <rPr>
            <b/>
            <sz val="8"/>
            <color indexed="81"/>
            <rFont val="Tahoma"/>
            <family val="2"/>
            <charset val="162"/>
          </rPr>
          <t>en cas d'Erreur,
une explication sera apperçue.</t>
        </r>
      </text>
    </comment>
    <comment ref="B9" authorId="0">
      <text>
        <r>
          <rPr>
            <b/>
            <sz val="8"/>
            <color indexed="81"/>
            <rFont val="Tahoma"/>
            <family val="2"/>
            <charset val="162"/>
          </rPr>
          <t>en cas d'Erreur,
une explication sera apperçue.</t>
        </r>
      </text>
    </comment>
  </commentList>
</comments>
</file>

<file path=xl/sharedStrings.xml><?xml version="1.0" encoding="utf-8"?>
<sst xmlns="http://schemas.openxmlformats.org/spreadsheetml/2006/main" count="33" uniqueCount="32">
  <si>
    <t>A</t>
  </si>
  <si>
    <t>A + 1 * R</t>
  </si>
  <si>
    <t>A + 2 * R</t>
  </si>
  <si>
    <t>A + 3 * R</t>
  </si>
  <si>
    <t xml:space="preserve">S = </t>
  </si>
  <si>
    <t>A + (k - 1) * R</t>
  </si>
  <si>
    <t>k * A  + R * ( 1 + 2 + 3 + 4 + 5… + (k-1))</t>
  </si>
  <si>
    <t>et donc</t>
  </si>
  <si>
    <t>S =</t>
  </si>
  <si>
    <t>k * A  + R * (k - 1) * k /2</t>
  </si>
  <si>
    <t xml:space="preserve">S , A , k  sont connus  </t>
  </si>
  <si>
    <t>R =</t>
  </si>
  <si>
    <t>2 * (S - k*A) / ((k - 1) * k)</t>
  </si>
  <si>
    <t>Nota  :  ( 1 + 2 + 3 + 4 + 5… + (k-1))  =  (k - 1) * k /2</t>
  </si>
  <si>
    <t>pour  n = 1</t>
  </si>
  <si>
    <t>pour  n = 2</t>
  </si>
  <si>
    <t>pour  n = 3</t>
  </si>
  <si>
    <t>pour  n = 4</t>
  </si>
  <si>
    <t>pour  n = k</t>
  </si>
  <si>
    <t>S  =  Somme des valeurs</t>
  </si>
  <si>
    <t>A  =  Valeur Constante</t>
  </si>
  <si>
    <t>k  =  Nombre des valeurs</t>
  </si>
  <si>
    <t>R  =  Raison</t>
  </si>
  <si>
    <t>Notre Equation</t>
  </si>
  <si>
    <t>S</t>
  </si>
  <si>
    <t>k</t>
  </si>
  <si>
    <t>SERİE de DONNEES</t>
  </si>
  <si>
    <t>CHOIX</t>
  </si>
  <si>
    <t xml:space="preserve">k  = </t>
  </si>
  <si>
    <t xml:space="preserve"> = Valeur</t>
  </si>
  <si>
    <t>pour info :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</si>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</sst>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sz val="10"/>
      <color theme="0"/>
      <name val="Calibri"/>
      <family val="2"/>
      <charset val="162"/>
    </font>
    <font>
      <b/>
      <sz val="16"/>
      <color theme="1"/>
      <name val="Calibri"/>
      <family val="2"/>
      <charset val="162"/>
    </font>
    <font>
      <sz val="12"/>
      <color theme="1"/>
      <name val="Calibri"/>
      <family val="2"/>
      <charset val="162"/>
    </font>
    <font>
      <b/>
      <sz val="12"/>
      <color theme="1"/>
      <name val="Calibri"/>
      <family val="2"/>
      <charset val="162"/>
    </font>
    <font>
      <sz val="16"/>
      <color theme="0"/>
      <name val="Bernard MT Condensed"/>
      <family val="1"/>
    </font>
    <font>
      <sz val="18"/>
      <color theme="0"/>
      <name val="Bernard MT Condensed"/>
      <family val="1"/>
    </font>
    <font>
      <b/>
      <sz val="14"/>
      <color theme="1"/>
      <name val="Calibri"/>
      <family val="2"/>
      <charset val="162"/>
    </font>
    <font>
      <b/>
      <sz val="14"/>
      <color theme="0"/>
      <name val="Calibri"/>
      <family val="2"/>
      <charset val="162"/>
    </font>
    <font>
      <b/>
      <sz val="14"/>
      <color rgb="FFFFFF00"/>
      <name val="Calibri"/>
      <family val="2"/>
      <charset val="162"/>
    </font>
    <font>
      <b/>
      <sz val="12"/>
      <color theme="0"/>
      <name val="Franklin Gothic Medium Cond"/>
      <family val="2"/>
      <charset val="162"/>
    </font>
    <font>
      <b/>
      <sz val="8"/>
      <color indexed="81"/>
      <name val="Tahoma"/>
      <family val="2"/>
      <charset val="162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14999847407452621"/>
        <bgColor indexed="64"/>
      </patternFill>
    </fill>
  </fills>
  <borders count="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0" fillId="6" borderId="0" xfId="0" applyFill="1" applyAlignment="1">
      <alignment vertical="center"/>
    </xf>
    <xf numFmtId="0" fontId="1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right" vertical="center"/>
    </xf>
    <xf numFmtId="0" fontId="6" fillId="9" borderId="0" xfId="0" applyFont="1" applyFill="1" applyAlignment="1">
      <alignment horizontal="center" vertical="center"/>
    </xf>
    <xf numFmtId="0" fontId="11" fillId="9" borderId="0" xfId="0" applyFont="1" applyFill="1" applyAlignment="1">
      <alignment horizontal="center" vertical="center"/>
    </xf>
    <xf numFmtId="0" fontId="5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2" fillId="7" borderId="0" xfId="0" applyFont="1" applyFill="1" applyAlignment="1">
      <alignment vertical="center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vertical="center"/>
    </xf>
  </cellXfs>
  <cellStyles count="1">
    <cellStyle name="Normal" xfId="0" builtinId="0"/>
  </cellStyles>
  <dxfs count="3">
    <dxf>
      <font>
        <color theme="0"/>
      </font>
      <fill>
        <patternFill>
          <bgColor rgb="FFC00000"/>
        </patternFill>
      </fill>
      <border>
        <vertical/>
        <horizontal/>
      </border>
    </dxf>
    <dxf>
      <fill>
        <patternFill>
          <bgColor theme="4" tint="0.59996337778862885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7002061805211417E-2"/>
          <c:y val="3.5542275424528813E-2"/>
          <c:w val="0.88802513322198373"/>
          <c:h val="0.84264372298289747"/>
        </c:manualLayout>
      </c:layout>
      <c:scatterChart>
        <c:scatterStyle val="smoothMarker"/>
        <c:varyColors val="0"/>
        <c:ser>
          <c:idx val="0"/>
          <c:order val="0"/>
          <c:spPr>
            <a:ln w="4445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[0]!y</c:f>
              <c:numCache>
                <c:formatCode>General</c:formatCode>
                <c:ptCount val="15"/>
                <c:pt idx="0">
                  <c:v>17.25</c:v>
                </c:pt>
                <c:pt idx="1">
                  <c:v>60.023809523809526</c:v>
                </c:pt>
                <c:pt idx="2">
                  <c:v>102.79761904761905</c:v>
                </c:pt>
                <c:pt idx="3">
                  <c:v>145.57142857142858</c:v>
                </c:pt>
                <c:pt idx="4">
                  <c:v>188.3452380952381</c:v>
                </c:pt>
                <c:pt idx="5">
                  <c:v>231.11904761904762</c:v>
                </c:pt>
                <c:pt idx="6">
                  <c:v>273.89285714285717</c:v>
                </c:pt>
                <c:pt idx="7">
                  <c:v>316.66666666666669</c:v>
                </c:pt>
                <c:pt idx="8">
                  <c:v>359.4404761904762</c:v>
                </c:pt>
                <c:pt idx="9">
                  <c:v>402.21428571428572</c:v>
                </c:pt>
                <c:pt idx="10">
                  <c:v>444.98809523809524</c:v>
                </c:pt>
                <c:pt idx="11">
                  <c:v>487.76190476190476</c:v>
                </c:pt>
                <c:pt idx="12">
                  <c:v>530.53571428571433</c:v>
                </c:pt>
                <c:pt idx="13">
                  <c:v>573.30952380952385</c:v>
                </c:pt>
                <c:pt idx="14">
                  <c:v>616.08333333333337</c:v>
                </c:pt>
              </c:numCache>
            </c:numRef>
          </c:yVal>
          <c:smooth val="1"/>
        </c:ser>
        <c:ser>
          <c:idx val="1"/>
          <c:order val="1"/>
          <c:spPr>
            <a:ln>
              <a:noFill/>
            </a:ln>
          </c:spPr>
          <c:marker>
            <c:symbol val="circle"/>
            <c:size val="8"/>
            <c:spPr>
              <a:solidFill>
                <a:schemeClr val="bg1"/>
              </a:solidFill>
              <a:ln w="15875">
                <a:solidFill>
                  <a:srgbClr val="FF0000"/>
                </a:solidFill>
              </a:ln>
            </c:spPr>
          </c:marker>
          <c:errBars>
            <c:errDir val="x"/>
            <c:errBarType val="minus"/>
            <c:errValType val="percentage"/>
            <c:noEndCap val="1"/>
            <c:val val="100"/>
            <c:spPr>
              <a:ln w="12700">
                <a:solidFill>
                  <a:srgbClr val="FF0000"/>
                </a:solidFill>
                <a:prstDash val="dash"/>
              </a:ln>
            </c:spPr>
          </c:errBars>
          <c:errBars>
            <c:errDir val="y"/>
            <c:errBarType val="minus"/>
            <c:errValType val="percentage"/>
            <c:noEndCap val="1"/>
            <c:val val="100"/>
            <c:spPr>
              <a:ln w="12700">
                <a:solidFill>
                  <a:srgbClr val="FF0000"/>
                </a:solidFill>
                <a:prstDash val="dash"/>
              </a:ln>
            </c:spPr>
          </c:errBars>
          <c:xVal>
            <c:numRef>
              <c:f>Calc!$K$2</c:f>
              <c:numCache>
                <c:formatCode>General</c:formatCode>
                <c:ptCount val="1"/>
                <c:pt idx="0">
                  <c:v>2</c:v>
                </c:pt>
              </c:numCache>
            </c:numRef>
          </c:xVal>
          <c:yVal>
            <c:numRef>
              <c:f>Calc!$M$2</c:f>
              <c:numCache>
                <c:formatCode>General</c:formatCode>
                <c:ptCount val="1"/>
                <c:pt idx="0">
                  <c:v>60.023809523809526</c:v>
                </c:pt>
              </c:numCache>
            </c:numRef>
          </c:yVal>
          <c:smooth val="1"/>
        </c:ser>
        <c:ser>
          <c:idx val="2"/>
          <c:order val="2"/>
          <c:spPr>
            <a:ln>
              <a:noFill/>
            </a:ln>
          </c:spPr>
          <c:marker>
            <c:symbol val="circle"/>
            <c:size val="3"/>
            <c:spPr>
              <a:solidFill>
                <a:srgbClr val="C00000"/>
              </a:solidFill>
              <a:ln>
                <a:noFill/>
              </a:ln>
            </c:spPr>
          </c:marker>
          <c:dLbls>
            <c:txPr>
              <a:bodyPr/>
              <a:lstStyle/>
              <a:p>
                <a:pPr>
                  <a:defRPr sz="800" b="1">
                    <a:solidFill>
                      <a:srgbClr val="FF0000"/>
                    </a:solidFill>
                  </a:defRPr>
                </a:pPr>
                <a:endParaRPr lang="tr-T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numRef>
              <c:f>Calc!$K$2</c:f>
              <c:numCache>
                <c:formatCode>General</c:formatCode>
                <c:ptCount val="1"/>
                <c:pt idx="0">
                  <c:v>2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1"/>
        </c:ser>
        <c:ser>
          <c:idx val="3"/>
          <c:order val="3"/>
          <c:spPr>
            <a:ln>
              <a:noFill/>
            </a:ln>
          </c:spPr>
          <c:marker>
            <c:symbol val="circle"/>
            <c:size val="3"/>
            <c:spPr>
              <a:solidFill>
                <a:srgbClr val="C00000"/>
              </a:solidFill>
              <a:ln>
                <a:noFill/>
              </a:ln>
            </c:spPr>
          </c:marker>
          <c:dLbls>
            <c:numFmt formatCode="#,##0.0000" sourceLinked="0"/>
            <c:txPr>
              <a:bodyPr/>
              <a:lstStyle/>
              <a:p>
                <a:pPr>
                  <a:defRPr sz="800" b="1">
                    <a:solidFill>
                      <a:srgbClr val="FF0000"/>
                    </a:solidFill>
                  </a:defRPr>
                </a:pPr>
                <a:endParaRPr lang="tr-TR"/>
              </a:p>
            </c:txPr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Calc!$M$2</c:f>
              <c:numCache>
                <c:formatCode>General</c:formatCode>
                <c:ptCount val="1"/>
                <c:pt idx="0">
                  <c:v>60.023809523809526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6924224"/>
        <c:axId val="296923648"/>
      </c:scatterChart>
      <c:valAx>
        <c:axId val="2969242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400">
                    <a:solidFill>
                      <a:schemeClr val="accent6">
                        <a:lumMod val="75000"/>
                      </a:schemeClr>
                    </a:solidFill>
                  </a:defRPr>
                </a:pPr>
                <a:r>
                  <a:rPr lang="en-US" sz="1400">
                    <a:solidFill>
                      <a:schemeClr val="accent6">
                        <a:lumMod val="75000"/>
                      </a:schemeClr>
                    </a:solidFill>
                  </a:rPr>
                  <a:t>k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296923648"/>
        <c:crosses val="autoZero"/>
        <c:crossBetween val="midCat"/>
      </c:valAx>
      <c:valAx>
        <c:axId val="296923648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 sz="1200" b="1">
                    <a:solidFill>
                      <a:schemeClr val="accent6">
                        <a:lumMod val="75000"/>
                      </a:schemeClr>
                    </a:solidFill>
                  </a:defRPr>
                </a:pPr>
                <a:r>
                  <a:rPr lang="en-US" sz="1200" b="1">
                    <a:solidFill>
                      <a:schemeClr val="accent6">
                        <a:lumMod val="75000"/>
                      </a:schemeClr>
                    </a:solidFill>
                  </a:rPr>
                  <a:t>Valeur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296924224"/>
        <c:crosses val="autoZero"/>
        <c:crossBetween val="midCat"/>
      </c:valAx>
    </c:plotArea>
    <c:plotVisOnly val="1"/>
    <c:dispBlanksAs val="gap"/>
    <c:showDLblsOverMax val="0"/>
  </c:chart>
  <c:spPr>
    <a:ln w="25400">
      <a:solidFill>
        <a:schemeClr val="tx1">
          <a:lumMod val="75000"/>
          <a:lumOff val="25000"/>
        </a:schemeClr>
      </a:solidFill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8" fmlaLink="$K$2" max="15" min="1" page="10" val="2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9526</xdr:colOff>
      <xdr:row>9</xdr:row>
      <xdr:rowOff>85725</xdr:rowOff>
    </xdr:from>
    <xdr:ext cx="1819274" cy="70250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" name="Metin kutusu 1"/>
            <xdr:cNvSpPr txBox="1"/>
          </xdr:nvSpPr>
          <xdr:spPr>
            <a:xfrm>
              <a:off x="6105526" y="2057400"/>
              <a:ext cx="1819274" cy="702500"/>
            </a:xfrm>
            <a:prstGeom prst="rect">
              <a:avLst/>
            </a:prstGeom>
            <a:solidFill>
              <a:schemeClr val="accent6">
                <a:lumMod val="40000"/>
                <a:lumOff val="60000"/>
              </a:schemeClr>
            </a:solidFill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nary>
                      <m:naryPr>
                        <m:chr m:val="∑"/>
                        <m:ctrlPr>
                          <a:rPr lang="tr-TR" sz="1400" b="1" i="1">
                            <a:latin typeface="Cambria Math"/>
                          </a:rPr>
                        </m:ctrlPr>
                      </m:naryPr>
                      <m:sub>
                        <m:r>
                          <m:rPr>
                            <m:brk m:alnAt="23"/>
                          </m:rPr>
                          <a:rPr lang="tr-TR" sz="1400" b="1" i="1">
                            <a:latin typeface="Cambria Math"/>
                          </a:rPr>
                          <m:t>𝒏</m:t>
                        </m:r>
                        <m:r>
                          <m:rPr>
                            <m:brk m:alnAt="23"/>
                          </m:rPr>
                          <a:rPr lang="tr-TR" sz="1400" b="1" i="1">
                            <a:latin typeface="Cambria Math"/>
                          </a:rPr>
                          <m:t>=</m:t>
                        </m:r>
                        <m:r>
                          <a:rPr lang="tr-TR" sz="1400" b="1" i="1">
                            <a:latin typeface="Cambria Math"/>
                          </a:rPr>
                          <m:t>𝟏</m:t>
                        </m:r>
                      </m:sub>
                      <m:sup>
                        <m:r>
                          <a:rPr lang="tr-TR" sz="1400" b="1" i="1">
                            <a:latin typeface="Cambria Math"/>
                          </a:rPr>
                          <m:t>𝒌</m:t>
                        </m:r>
                      </m:sup>
                      <m:e>
                        <m:r>
                          <a:rPr lang="tr-TR" sz="1400" b="1" i="1">
                            <a:latin typeface="Cambria Math"/>
                          </a:rPr>
                          <m:t>𝑨</m:t>
                        </m:r>
                        <m:r>
                          <a:rPr lang="tr-TR" sz="1400" b="1" i="1">
                            <a:latin typeface="Cambria Math"/>
                          </a:rPr>
                          <m:t>+(</m:t>
                        </m:r>
                        <m:r>
                          <a:rPr lang="tr-TR" sz="1400" b="1" i="1">
                            <a:latin typeface="Cambria Math"/>
                          </a:rPr>
                          <m:t>𝒏</m:t>
                        </m:r>
                        <m:r>
                          <a:rPr lang="tr-TR" sz="1400" b="1" i="1">
                            <a:latin typeface="Cambria Math"/>
                          </a:rPr>
                          <m:t>−</m:t>
                        </m:r>
                        <m:r>
                          <a:rPr lang="tr-TR" sz="1400" b="1" i="1">
                            <a:latin typeface="Cambria Math"/>
                          </a:rPr>
                          <m:t>𝟏</m:t>
                        </m:r>
                        <m:r>
                          <a:rPr lang="tr-TR" sz="1400" b="1" i="1">
                            <a:latin typeface="Cambria Math"/>
                          </a:rPr>
                          <m:t>)</m:t>
                        </m:r>
                        <m:r>
                          <a:rPr lang="tr-TR" sz="1400" b="1" i="1">
                            <a:latin typeface="Cambria Math"/>
                          </a:rPr>
                          <m:t>𝑹</m:t>
                        </m:r>
                      </m:e>
                    </m:nary>
                  </m:oMath>
                </m:oMathPara>
              </a14:m>
              <a:endParaRPr lang="tr-TR" sz="1400" b="1"/>
            </a:p>
          </xdr:txBody>
        </xdr:sp>
      </mc:Choice>
      <mc:Fallback>
        <xdr:sp macro="" textlink="">
          <xdr:nvSpPr>
            <xdr:cNvPr id="2" name="Metin kutusu 1"/>
            <xdr:cNvSpPr txBox="1"/>
          </xdr:nvSpPr>
          <xdr:spPr>
            <a:xfrm>
              <a:off x="6105526" y="2057400"/>
              <a:ext cx="1819274" cy="702500"/>
            </a:xfrm>
            <a:prstGeom prst="rect">
              <a:avLst/>
            </a:prstGeom>
            <a:solidFill>
              <a:schemeClr val="accent6">
                <a:lumMod val="40000"/>
                <a:lumOff val="60000"/>
              </a:schemeClr>
            </a:solidFill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tr-TR" sz="1400" b="1" i="0">
                  <a:latin typeface="Cambria Math"/>
                </a:rPr>
                <a:t>∑24_(𝒏=𝟏)^𝒌▒〖𝑨+(𝒏−𝟏)𝑹〗</a:t>
              </a:r>
              <a:endParaRPr lang="tr-TR" sz="1400" b="1"/>
            </a:p>
          </xdr:txBody>
        </xdr:sp>
      </mc:Fallback>
    </mc:AlternateContent>
    <xdr:clientData/>
  </xdr:oneCellAnchor>
  <xdr:oneCellAnchor>
    <xdr:from>
      <xdr:col>5</xdr:col>
      <xdr:colOff>0</xdr:colOff>
      <xdr:row>13</xdr:row>
      <xdr:rowOff>0</xdr:rowOff>
    </xdr:from>
    <xdr:ext cx="1819274" cy="70250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3" name="Metin kutusu 2"/>
            <xdr:cNvSpPr txBox="1"/>
          </xdr:nvSpPr>
          <xdr:spPr>
            <a:xfrm>
              <a:off x="3048000" y="2847975"/>
              <a:ext cx="1819274" cy="702500"/>
            </a:xfrm>
            <a:prstGeom prst="rect">
              <a:avLst/>
            </a:prstGeom>
            <a:solidFill>
              <a:schemeClr val="accent6">
                <a:lumMod val="40000"/>
                <a:lumOff val="60000"/>
              </a:schemeClr>
            </a:solidFill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nary>
                      <m:naryPr>
                        <m:chr m:val="∑"/>
                        <m:ctrlPr>
                          <a:rPr lang="tr-TR" sz="1400" b="1" i="1">
                            <a:latin typeface="Cambria Math"/>
                          </a:rPr>
                        </m:ctrlPr>
                      </m:naryPr>
                      <m:sub>
                        <m:r>
                          <m:rPr>
                            <m:brk m:alnAt="23"/>
                          </m:rPr>
                          <a:rPr lang="tr-TR" sz="1400" b="1" i="1">
                            <a:latin typeface="Cambria Math"/>
                          </a:rPr>
                          <m:t>𝒏</m:t>
                        </m:r>
                        <m:r>
                          <m:rPr>
                            <m:brk m:alnAt="23"/>
                          </m:rPr>
                          <a:rPr lang="tr-TR" sz="1400" b="1" i="1">
                            <a:latin typeface="Cambria Math"/>
                          </a:rPr>
                          <m:t>=</m:t>
                        </m:r>
                        <m:r>
                          <a:rPr lang="tr-TR" sz="1400" b="1" i="1">
                            <a:latin typeface="Cambria Math"/>
                          </a:rPr>
                          <m:t>𝟏</m:t>
                        </m:r>
                      </m:sub>
                      <m:sup>
                        <m:r>
                          <a:rPr lang="tr-TR" sz="1400" b="1" i="1">
                            <a:latin typeface="Cambria Math"/>
                          </a:rPr>
                          <m:t>𝒌</m:t>
                        </m:r>
                      </m:sup>
                      <m:e>
                        <m:r>
                          <a:rPr lang="tr-TR" sz="1400" b="1" i="1">
                            <a:latin typeface="Cambria Math"/>
                          </a:rPr>
                          <m:t>𝑨</m:t>
                        </m:r>
                        <m:r>
                          <a:rPr lang="tr-TR" sz="1400" b="1" i="1">
                            <a:latin typeface="Cambria Math"/>
                          </a:rPr>
                          <m:t>+(</m:t>
                        </m:r>
                        <m:r>
                          <a:rPr lang="tr-TR" sz="1400" b="1" i="1">
                            <a:latin typeface="Cambria Math"/>
                          </a:rPr>
                          <m:t>𝒏</m:t>
                        </m:r>
                        <m:r>
                          <a:rPr lang="tr-TR" sz="1400" b="1" i="1">
                            <a:latin typeface="Cambria Math"/>
                          </a:rPr>
                          <m:t>−</m:t>
                        </m:r>
                        <m:r>
                          <a:rPr lang="tr-TR" sz="1400" b="1" i="1">
                            <a:latin typeface="Cambria Math"/>
                          </a:rPr>
                          <m:t>𝟏</m:t>
                        </m:r>
                        <m:r>
                          <a:rPr lang="tr-TR" sz="1400" b="1" i="1">
                            <a:latin typeface="Cambria Math"/>
                          </a:rPr>
                          <m:t>)</m:t>
                        </m:r>
                        <m:r>
                          <a:rPr lang="tr-TR" sz="1400" b="1" i="1">
                            <a:latin typeface="Cambria Math"/>
                          </a:rPr>
                          <m:t>𝑹</m:t>
                        </m:r>
                      </m:e>
                    </m:nary>
                  </m:oMath>
                </m:oMathPara>
              </a14:m>
              <a:endParaRPr lang="tr-TR" sz="1400" b="1"/>
            </a:p>
          </xdr:txBody>
        </xdr:sp>
      </mc:Choice>
      <mc:Fallback>
        <xdr:sp macro="" textlink="">
          <xdr:nvSpPr>
            <xdr:cNvPr id="3" name="Metin kutusu 2"/>
            <xdr:cNvSpPr txBox="1"/>
          </xdr:nvSpPr>
          <xdr:spPr>
            <a:xfrm>
              <a:off x="3048000" y="2847975"/>
              <a:ext cx="1819274" cy="702500"/>
            </a:xfrm>
            <a:prstGeom prst="rect">
              <a:avLst/>
            </a:prstGeom>
            <a:solidFill>
              <a:schemeClr val="accent6">
                <a:lumMod val="40000"/>
                <a:lumOff val="60000"/>
              </a:schemeClr>
            </a:solidFill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tr-TR" sz="1400" b="1" i="0">
                  <a:latin typeface="Cambria Math"/>
                </a:rPr>
                <a:t>∑24_(𝒏=𝟏)^𝒌▒〖𝑨+(𝒏−𝟏)𝑹〗</a:t>
              </a:r>
              <a:endParaRPr lang="tr-TR" sz="1400" b="1"/>
            </a:p>
          </xdr:txBody>
        </xdr:sp>
      </mc:Fallback>
    </mc:AlternateContent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3</xdr:row>
      <xdr:rowOff>4761</xdr:rowOff>
    </xdr:from>
    <xdr:to>
      <xdr:col>15</xdr:col>
      <xdr:colOff>581025</xdr:colOff>
      <xdr:row>16</xdr:row>
      <xdr:rowOff>9524</xdr:rowOff>
    </xdr:to>
    <xdr:graphicFrame macro="">
      <xdr:nvGraphicFramePr>
        <xdr:cNvPr id="3" name="Gr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152400</xdr:colOff>
          <xdr:row>1</xdr:row>
          <xdr:rowOff>19050</xdr:rowOff>
        </xdr:from>
        <xdr:to>
          <xdr:col>11</xdr:col>
          <xdr:colOff>457200</xdr:colOff>
          <xdr:row>1</xdr:row>
          <xdr:rowOff>285750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F12:L28"/>
  <sheetViews>
    <sheetView showGridLines="0" topLeftCell="A10" workbookViewId="0">
      <selection activeCell="I28" sqref="I28"/>
    </sheetView>
  </sheetViews>
  <sheetFormatPr defaultRowHeight="17.25" customHeight="1" x14ac:dyDescent="0.2"/>
  <cols>
    <col min="1" max="10" width="9.140625" style="1"/>
    <col min="11" max="11" width="10.85546875" style="1" customWidth="1"/>
    <col min="12" max="16384" width="9.140625" style="1"/>
  </cols>
  <sheetData>
    <row r="12" spans="6:12" ht="17.25" customHeight="1" x14ac:dyDescent="0.2">
      <c r="F12" s="3" t="s">
        <v>23</v>
      </c>
    </row>
    <row r="14" spans="6:12" ht="17.25" customHeight="1" x14ac:dyDescent="0.2">
      <c r="K14" s="2" t="s">
        <v>14</v>
      </c>
      <c r="L14" s="1" t="s">
        <v>0</v>
      </c>
    </row>
    <row r="15" spans="6:12" ht="17.25" customHeight="1" x14ac:dyDescent="0.2">
      <c r="K15" s="2" t="s">
        <v>15</v>
      </c>
      <c r="L15" s="1" t="s">
        <v>1</v>
      </c>
    </row>
    <row r="16" spans="6:12" ht="17.25" customHeight="1" x14ac:dyDescent="0.2">
      <c r="K16" s="2" t="s">
        <v>16</v>
      </c>
      <c r="L16" s="1" t="s">
        <v>2</v>
      </c>
    </row>
    <row r="17" spans="6:12" ht="17.25" customHeight="1" x14ac:dyDescent="0.2">
      <c r="K17" s="2" t="s">
        <v>17</v>
      </c>
      <c r="L17" s="1" t="s">
        <v>3</v>
      </c>
    </row>
    <row r="18" spans="6:12" ht="17.25" customHeight="1" x14ac:dyDescent="0.2">
      <c r="F18" s="1" t="s">
        <v>19</v>
      </c>
      <c r="K18" s="2"/>
    </row>
    <row r="19" spans="6:12" ht="17.25" customHeight="1" x14ac:dyDescent="0.2">
      <c r="F19" s="1" t="s">
        <v>20</v>
      </c>
      <c r="K19" s="2" t="s">
        <v>18</v>
      </c>
      <c r="L19" s="1" t="s">
        <v>5</v>
      </c>
    </row>
    <row r="20" spans="6:12" ht="17.25" customHeight="1" x14ac:dyDescent="0.2">
      <c r="F20" s="1" t="s">
        <v>21</v>
      </c>
      <c r="K20" s="2"/>
    </row>
    <row r="21" spans="6:12" ht="17.25" customHeight="1" x14ac:dyDescent="0.2">
      <c r="F21" s="1" t="s">
        <v>22</v>
      </c>
      <c r="K21" s="2" t="s">
        <v>4</v>
      </c>
      <c r="L21" s="1" t="s">
        <v>6</v>
      </c>
    </row>
    <row r="23" spans="6:12" ht="17.25" customHeight="1" x14ac:dyDescent="0.2">
      <c r="K23" s="1" t="s">
        <v>13</v>
      </c>
    </row>
    <row r="24" spans="6:12" ht="17.25" customHeight="1" x14ac:dyDescent="0.2">
      <c r="K24" s="1" t="s">
        <v>7</v>
      </c>
    </row>
    <row r="25" spans="6:12" ht="17.25" customHeight="1" x14ac:dyDescent="0.2">
      <c r="K25" s="2" t="s">
        <v>8</v>
      </c>
      <c r="L25" s="1" t="s">
        <v>9</v>
      </c>
    </row>
    <row r="27" spans="6:12" ht="17.25" customHeight="1" x14ac:dyDescent="0.2">
      <c r="K27" s="3" t="s">
        <v>10</v>
      </c>
    </row>
    <row r="28" spans="6:12" ht="17.25" customHeight="1" x14ac:dyDescent="0.2">
      <c r="K28" s="2" t="s">
        <v>11</v>
      </c>
      <c r="L28" s="1" t="s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2"/>
  <dimension ref="A1:P103"/>
  <sheetViews>
    <sheetView showGridLines="0" tabSelected="1" workbookViewId="0">
      <selection activeCell="I11" sqref="I11"/>
    </sheetView>
  </sheetViews>
  <sheetFormatPr defaultRowHeight="24" customHeight="1" x14ac:dyDescent="0.2"/>
  <cols>
    <col min="1" max="1" width="1" style="1" customWidth="1"/>
    <col min="2" max="2" width="9.140625" style="1"/>
    <col min="3" max="3" width="1.140625" style="1" customWidth="1"/>
    <col min="4" max="4" width="13" style="1" customWidth="1"/>
    <col min="5" max="5" width="1.140625" style="1" customWidth="1"/>
    <col min="6" max="6" width="4.85546875" style="1" customWidth="1"/>
    <col min="7" max="7" width="4.42578125" style="4" customWidth="1"/>
    <col min="8" max="8" width="19.7109375" style="5" customWidth="1"/>
    <col min="9" max="9" width="4.5703125" style="1" customWidth="1"/>
    <col min="10" max="12" width="9.140625" style="1"/>
    <col min="13" max="13" width="18.42578125" style="1" customWidth="1"/>
    <col min="14" max="14" width="9.140625" style="1"/>
    <col min="15" max="15" width="55.140625" style="1" customWidth="1"/>
    <col min="16" max="16384" width="9.140625" style="1"/>
  </cols>
  <sheetData>
    <row r="1" spans="1:16" ht="4.5" customHeight="1" x14ac:dyDescent="0.2">
      <c r="A1" s="11"/>
      <c r="B1" s="11"/>
      <c r="C1" s="11"/>
      <c r="D1" s="11"/>
      <c r="E1" s="11"/>
    </row>
    <row r="2" spans="1:16" ht="24" customHeight="1" x14ac:dyDescent="0.2">
      <c r="A2" s="11"/>
      <c r="B2" s="10" t="s">
        <v>27</v>
      </c>
      <c r="C2" s="10"/>
      <c r="D2" s="10"/>
      <c r="E2" s="11"/>
      <c r="G2" s="9" t="s">
        <v>26</v>
      </c>
      <c r="H2" s="9"/>
      <c r="J2" s="14" t="s">
        <v>28</v>
      </c>
      <c r="K2" s="15">
        <v>2</v>
      </c>
      <c r="L2" s="19"/>
      <c r="M2" s="16">
        <f>IFERROR(A+(K2-1)*R.,"")</f>
        <v>60.023809523809526</v>
      </c>
      <c r="N2" s="17" t="s">
        <v>29</v>
      </c>
      <c r="O2" s="18"/>
      <c r="P2" s="18"/>
    </row>
    <row r="3" spans="1:16" ht="5.25" customHeight="1" x14ac:dyDescent="0.2">
      <c r="A3" s="11"/>
      <c r="B3" s="11"/>
      <c r="C3" s="11"/>
      <c r="D3" s="11"/>
      <c r="E3" s="11"/>
    </row>
    <row r="4" spans="1:16" ht="24" customHeight="1" x14ac:dyDescent="0.2">
      <c r="A4" s="11"/>
      <c r="B4" s="6" t="s">
        <v>24</v>
      </c>
      <c r="C4" s="11"/>
      <c r="D4" s="7">
        <v>4750</v>
      </c>
      <c r="E4" s="11"/>
      <c r="G4" s="4">
        <f>IFERROR(IF(e="",IF(ROWS($1:1)&lt;=k,ROWS($1:1),""),""),"")</f>
        <v>1</v>
      </c>
      <c r="H4" s="5">
        <f>IFERROR(A+(G4-1)*R.,"")</f>
        <v>17.25</v>
      </c>
    </row>
    <row r="5" spans="1:16" ht="24" customHeight="1" x14ac:dyDescent="0.2">
      <c r="A5" s="11"/>
      <c r="B5" s="6" t="s">
        <v>0</v>
      </c>
      <c r="C5" s="11"/>
      <c r="D5" s="8">
        <v>17.25</v>
      </c>
      <c r="E5" s="11"/>
      <c r="G5" s="4">
        <f>IFERROR(IF(e="",IF(ROWS($1:2)&lt;=k,ROWS($1:2),""),""),"")</f>
        <v>2</v>
      </c>
      <c r="H5" s="5">
        <f>IFERROR(A+(G5-1)*R.,"")</f>
        <v>60.023809523809526</v>
      </c>
    </row>
    <row r="6" spans="1:16" ht="24" customHeight="1" x14ac:dyDescent="0.2">
      <c r="A6" s="11"/>
      <c r="B6" s="6" t="s">
        <v>25</v>
      </c>
      <c r="C6" s="11"/>
      <c r="D6" s="8">
        <v>15</v>
      </c>
      <c r="E6" s="11"/>
      <c r="G6" s="4">
        <f>IFERROR(IF(e="",IF(ROWS($1:3)&lt;=k,ROWS($1:3),""),""),"")</f>
        <v>3</v>
      </c>
      <c r="H6" s="5">
        <f>IFERROR(A+(G6-1)*R.,"")</f>
        <v>102.79761904761905</v>
      </c>
    </row>
    <row r="7" spans="1:16" ht="24" customHeight="1" x14ac:dyDescent="0.2">
      <c r="A7" s="11"/>
      <c r="B7" s="11"/>
      <c r="C7" s="11"/>
      <c r="D7" s="11"/>
      <c r="E7" s="11"/>
      <c r="G7" s="4">
        <f>IFERROR(IF(e="",IF(ROWS($1:4)&lt;=k,ROWS($1:4),""),""),"")</f>
        <v>4</v>
      </c>
      <c r="H7" s="5">
        <f>IFERROR(A+(G7-1)*R.,"")</f>
        <v>145.57142857142858</v>
      </c>
    </row>
    <row r="8" spans="1:16" ht="24" customHeight="1" x14ac:dyDescent="0.2">
      <c r="A8" s="11"/>
      <c r="B8" s="13" t="str">
        <f>IF(OR(D4="",D5="",D6="",D6&lt;2,D6&gt;100,MOD(D6,1)&gt;0),"E R R E U R","")</f>
        <v/>
      </c>
      <c r="C8" s="13"/>
      <c r="D8" s="13"/>
      <c r="E8" s="11"/>
      <c r="G8" s="4">
        <f>IFERROR(IF(e="",IF(ROWS($1:5)&lt;=k,ROWS($1:5),""),""),"")</f>
        <v>5</v>
      </c>
      <c r="H8" s="5">
        <f>IFERROR(A+(G8-1)*R.,"")</f>
        <v>188.3452380952381</v>
      </c>
    </row>
    <row r="9" spans="1:16" ht="24" customHeight="1" x14ac:dyDescent="0.2">
      <c r="A9" s="11"/>
      <c r="B9" s="12" t="str">
        <f>IF(D4="","S  doit avoir un Nombre",IF(D5="","A  doit avoir un Nombre",IF(D6="","k doit avoir un Nombre ENTIER"&amp;CHAR(10)&amp;"et  la  valeur de   k   doit etre"&amp;CHAR(10)&amp;" 1  &lt;  k  &lt;  100",IF(D6&lt;1,"k  doit etre superieur à 1",IF(D6&gt;100,"k  doit etre inferieure ou egal à 100",IF(MOD(D6,1)&gt;0," k  doit etre  un  Nombre ENTIER",""))))))</f>
        <v/>
      </c>
      <c r="C9" s="12"/>
      <c r="D9" s="12"/>
      <c r="E9" s="11"/>
      <c r="G9" s="4">
        <f>IFERROR(IF(e="",IF(ROWS($1:6)&lt;=k,ROWS($1:6),""),""),"")</f>
        <v>6</v>
      </c>
      <c r="H9" s="5">
        <f>IFERROR(A+(G9-1)*R.,"")</f>
        <v>231.11904761904762</v>
      </c>
    </row>
    <row r="10" spans="1:16" ht="24" customHeight="1" x14ac:dyDescent="0.2">
      <c r="A10" s="11"/>
      <c r="B10" s="12"/>
      <c r="C10" s="12"/>
      <c r="D10" s="12"/>
      <c r="E10" s="11"/>
      <c r="G10" s="4">
        <f>IFERROR(IF(e="",IF(ROWS($1:7)&lt;=k,ROWS($1:7),""),""),"")</f>
        <v>7</v>
      </c>
      <c r="H10" s="5">
        <f>IFERROR(A+(G10-1)*R.,"")</f>
        <v>273.89285714285717</v>
      </c>
    </row>
    <row r="11" spans="1:16" ht="24" customHeight="1" x14ac:dyDescent="0.2">
      <c r="A11" s="11"/>
      <c r="B11" s="12"/>
      <c r="C11" s="12"/>
      <c r="D11" s="12"/>
      <c r="E11" s="11"/>
      <c r="G11" s="4">
        <f>IFERROR(IF(e="",IF(ROWS($1:8)&lt;=k,ROWS($1:8),""),""),"")</f>
        <v>8</v>
      </c>
      <c r="H11" s="5">
        <f>IFERROR(A+(G11-1)*R.,"")</f>
        <v>316.66666666666669</v>
      </c>
    </row>
    <row r="12" spans="1:16" ht="24" customHeight="1" x14ac:dyDescent="0.2">
      <c r="A12" s="11"/>
      <c r="B12" s="11" t="s">
        <v>30</v>
      </c>
      <c r="C12" s="11"/>
      <c r="D12" s="11"/>
      <c r="E12" s="11"/>
      <c r="G12" s="4">
        <f>IFERROR(IF(e="",IF(ROWS($1:9)&lt;=k,ROWS($1:9),""),""),"")</f>
        <v>9</v>
      </c>
      <c r="H12" s="5">
        <f>IFERROR(A+(G12-1)*R.,"")</f>
        <v>359.4404761904762</v>
      </c>
    </row>
    <row r="13" spans="1:16" ht="24" customHeight="1" x14ac:dyDescent="0.2">
      <c r="A13" s="11"/>
      <c r="B13" s="20" t="s">
        <v>31</v>
      </c>
      <c r="C13" s="21"/>
      <c r="D13" s="20">
        <f>R.</f>
        <v>42.773809523809526</v>
      </c>
      <c r="E13" s="11"/>
      <c r="G13" s="4">
        <f>IFERROR(IF(e="",IF(ROWS($1:10)&lt;=k,ROWS($1:10),""),""),"")</f>
        <v>10</v>
      </c>
      <c r="H13" s="5">
        <f>IFERROR(A+(G13-1)*R.,"")</f>
        <v>402.21428571428572</v>
      </c>
    </row>
    <row r="14" spans="1:16" ht="24" customHeight="1" x14ac:dyDescent="0.2">
      <c r="A14" s="11"/>
      <c r="B14" s="11"/>
      <c r="C14" s="11"/>
      <c r="D14" s="11"/>
      <c r="E14" s="11"/>
      <c r="G14" s="4">
        <f>IFERROR(IF(e="",IF(ROWS($1:11)&lt;=k,ROWS($1:11),""),""),"")</f>
        <v>11</v>
      </c>
      <c r="H14" s="5">
        <f>IFERROR(A+(G14-1)*R.,"")</f>
        <v>444.98809523809524</v>
      </c>
    </row>
    <row r="15" spans="1:16" ht="24" customHeight="1" x14ac:dyDescent="0.2">
      <c r="G15" s="4">
        <f>IFERROR(IF(e="",IF(ROWS($1:12)&lt;=k,ROWS($1:12),""),""),"")</f>
        <v>12</v>
      </c>
      <c r="H15" s="5">
        <f>IFERROR(A+(G15-1)*R.,"")</f>
        <v>487.76190476190476</v>
      </c>
    </row>
    <row r="16" spans="1:16" ht="24" customHeight="1" x14ac:dyDescent="0.2">
      <c r="G16" s="4">
        <f>IFERROR(IF(e="",IF(ROWS($1:13)&lt;=k,ROWS($1:13),""),""),"")</f>
        <v>13</v>
      </c>
      <c r="H16" s="5">
        <f>IFERROR(A+(G16-1)*R.,"")</f>
        <v>530.53571428571433</v>
      </c>
    </row>
    <row r="17" spans="7:8" ht="24" customHeight="1" x14ac:dyDescent="0.2">
      <c r="G17" s="4">
        <f>IFERROR(IF(e="",IF(ROWS($1:14)&lt;=k,ROWS($1:14),""),""),"")</f>
        <v>14</v>
      </c>
      <c r="H17" s="5">
        <f>IFERROR(A+(G17-1)*R.,"")</f>
        <v>573.30952380952385</v>
      </c>
    </row>
    <row r="18" spans="7:8" ht="24" customHeight="1" x14ac:dyDescent="0.2">
      <c r="G18" s="4">
        <f>IFERROR(IF(e="",IF(ROWS($1:15)&lt;=k,ROWS($1:15),""),""),"")</f>
        <v>15</v>
      </c>
      <c r="H18" s="5">
        <f>IFERROR(A+(G18-1)*R.,"")</f>
        <v>616.08333333333337</v>
      </c>
    </row>
    <row r="19" spans="7:8" ht="24" customHeight="1" x14ac:dyDescent="0.2">
      <c r="G19" s="4" t="str">
        <f>IFERROR(IF(e="",IF(ROWS($1:16)&lt;=k,ROWS($1:16),""),""),"")</f>
        <v/>
      </c>
      <c r="H19" s="5" t="str">
        <f>IFERROR(A+(G19-1)*R.,"")</f>
        <v/>
      </c>
    </row>
    <row r="20" spans="7:8" ht="24" customHeight="1" x14ac:dyDescent="0.2">
      <c r="G20" s="4" t="str">
        <f>IFERROR(IF(e="",IF(ROWS($1:17)&lt;=k,ROWS($1:17),""),""),"")</f>
        <v/>
      </c>
      <c r="H20" s="5" t="str">
        <f>IFERROR(A+(G20-1)*R.,"")</f>
        <v/>
      </c>
    </row>
    <row r="21" spans="7:8" ht="24" customHeight="1" x14ac:dyDescent="0.2">
      <c r="G21" s="4" t="str">
        <f>IFERROR(IF(e="",IF(ROWS($1:18)&lt;=k,ROWS($1:18),""),""),"")</f>
        <v/>
      </c>
      <c r="H21" s="5" t="str">
        <f>IFERROR(A+(G21-1)*R.,"")</f>
        <v/>
      </c>
    </row>
    <row r="22" spans="7:8" ht="24" customHeight="1" x14ac:dyDescent="0.2">
      <c r="G22" s="4" t="str">
        <f>IFERROR(IF(e="",IF(ROWS($1:19)&lt;=k,ROWS($1:19),""),""),"")</f>
        <v/>
      </c>
      <c r="H22" s="5" t="str">
        <f>IFERROR(A+(G22-1)*R.,"")</f>
        <v/>
      </c>
    </row>
    <row r="23" spans="7:8" ht="24" customHeight="1" x14ac:dyDescent="0.2">
      <c r="G23" s="4" t="str">
        <f>IFERROR(IF(e="",IF(ROWS($1:20)&lt;=k,ROWS($1:20),""),""),"")</f>
        <v/>
      </c>
      <c r="H23" s="5" t="str">
        <f>IFERROR(A+(G23-1)*R.,"")</f>
        <v/>
      </c>
    </row>
    <row r="24" spans="7:8" ht="24" customHeight="1" x14ac:dyDescent="0.2">
      <c r="G24" s="4" t="str">
        <f>IFERROR(IF(e="",IF(ROWS($1:21)&lt;=k,ROWS($1:21),""),""),"")</f>
        <v/>
      </c>
      <c r="H24" s="5" t="str">
        <f>IFERROR(A+(G24-1)*R.,"")</f>
        <v/>
      </c>
    </row>
    <row r="25" spans="7:8" ht="24" customHeight="1" x14ac:dyDescent="0.2">
      <c r="G25" s="4" t="str">
        <f>IFERROR(IF(e="",IF(ROWS($1:22)&lt;=k,ROWS($1:22),""),""),"")</f>
        <v/>
      </c>
      <c r="H25" s="5" t="str">
        <f>IFERROR(A+(G25-1)*R.,"")</f>
        <v/>
      </c>
    </row>
    <row r="26" spans="7:8" ht="24" customHeight="1" x14ac:dyDescent="0.2">
      <c r="G26" s="4" t="str">
        <f>IFERROR(IF(e="",IF(ROWS($1:23)&lt;=k,ROWS($1:23),""),""),"")</f>
        <v/>
      </c>
      <c r="H26" s="5" t="str">
        <f>IFERROR(A+(G26-1)*R.,"")</f>
        <v/>
      </c>
    </row>
    <row r="27" spans="7:8" ht="24" customHeight="1" x14ac:dyDescent="0.2">
      <c r="G27" s="4" t="str">
        <f>IFERROR(IF(e="",IF(ROWS($1:24)&lt;=k,ROWS($1:24),""),""),"")</f>
        <v/>
      </c>
      <c r="H27" s="5" t="str">
        <f>IFERROR(A+(G27-1)*R.,"")</f>
        <v/>
      </c>
    </row>
    <row r="28" spans="7:8" ht="24" customHeight="1" x14ac:dyDescent="0.2">
      <c r="G28" s="4" t="str">
        <f>IFERROR(IF(e="",IF(ROWS($1:25)&lt;=k,ROWS($1:25),""),""),"")</f>
        <v/>
      </c>
      <c r="H28" s="5" t="str">
        <f>IFERROR(A+(G28-1)*R.,"")</f>
        <v/>
      </c>
    </row>
    <row r="29" spans="7:8" ht="24" customHeight="1" x14ac:dyDescent="0.2">
      <c r="G29" s="4" t="str">
        <f>IFERROR(IF(e="",IF(ROWS($1:26)&lt;=k,ROWS($1:26),""),""),"")</f>
        <v/>
      </c>
      <c r="H29" s="5" t="str">
        <f>IFERROR(A+(G29-1)*R.,"")</f>
        <v/>
      </c>
    </row>
    <row r="30" spans="7:8" ht="24" customHeight="1" x14ac:dyDescent="0.2">
      <c r="G30" s="4" t="str">
        <f>IFERROR(IF(e="",IF(ROWS($1:27)&lt;=k,ROWS($1:27),""),""),"")</f>
        <v/>
      </c>
      <c r="H30" s="5" t="str">
        <f>IFERROR(A+(G30-1)*R.,"")</f>
        <v/>
      </c>
    </row>
    <row r="31" spans="7:8" ht="24" customHeight="1" x14ac:dyDescent="0.2">
      <c r="G31" s="4" t="str">
        <f>IFERROR(IF(e="",IF(ROWS($1:28)&lt;=k,ROWS($1:28),""),""),"")</f>
        <v/>
      </c>
      <c r="H31" s="5" t="str">
        <f>IFERROR(A+(G31-1)*R.,"")</f>
        <v/>
      </c>
    </row>
    <row r="32" spans="7:8" ht="24" customHeight="1" x14ac:dyDescent="0.2">
      <c r="G32" s="4" t="str">
        <f>IFERROR(IF(e="",IF(ROWS($1:29)&lt;=k,ROWS($1:29),""),""),"")</f>
        <v/>
      </c>
      <c r="H32" s="5" t="str">
        <f>IFERROR(A+(G32-1)*R.,"")</f>
        <v/>
      </c>
    </row>
    <row r="33" spans="7:8" ht="24" customHeight="1" x14ac:dyDescent="0.2">
      <c r="G33" s="4" t="str">
        <f>IFERROR(IF(e="",IF(ROWS($1:30)&lt;=k,ROWS($1:30),""),""),"")</f>
        <v/>
      </c>
      <c r="H33" s="5" t="str">
        <f>IFERROR(A+(G33-1)*R.,"")</f>
        <v/>
      </c>
    </row>
    <row r="34" spans="7:8" ht="24" customHeight="1" x14ac:dyDescent="0.2">
      <c r="G34" s="4" t="str">
        <f>IFERROR(IF(e="",IF(ROWS($1:31)&lt;=k,ROWS($1:31),""),""),"")</f>
        <v/>
      </c>
      <c r="H34" s="5" t="str">
        <f>IFERROR(A+(G34-1)*R.,"")</f>
        <v/>
      </c>
    </row>
    <row r="35" spans="7:8" ht="24" customHeight="1" x14ac:dyDescent="0.2">
      <c r="G35" s="4" t="str">
        <f>IFERROR(IF(e="",IF(ROWS($1:32)&lt;=k,ROWS($1:32),""),""),"")</f>
        <v/>
      </c>
      <c r="H35" s="5" t="str">
        <f>IFERROR(A+(G35-1)*R.,"")</f>
        <v/>
      </c>
    </row>
    <row r="36" spans="7:8" ht="24" customHeight="1" x14ac:dyDescent="0.2">
      <c r="G36" s="4" t="str">
        <f>IFERROR(IF(e="",IF(ROWS($1:33)&lt;=k,ROWS($1:33),""),""),"")</f>
        <v/>
      </c>
      <c r="H36" s="5" t="str">
        <f>IFERROR(A+(G36-1)*R.,"")</f>
        <v/>
      </c>
    </row>
    <row r="37" spans="7:8" ht="24" customHeight="1" x14ac:dyDescent="0.2">
      <c r="G37" s="4" t="str">
        <f>IFERROR(IF(e="",IF(ROWS($1:34)&lt;=k,ROWS($1:34),""),""),"")</f>
        <v/>
      </c>
      <c r="H37" s="5" t="str">
        <f>IFERROR(A+(G37-1)*R.,"")</f>
        <v/>
      </c>
    </row>
    <row r="38" spans="7:8" ht="24" customHeight="1" x14ac:dyDescent="0.2">
      <c r="G38" s="4" t="str">
        <f>IFERROR(IF(e="",IF(ROWS($1:35)&lt;=k,ROWS($1:35),""),""),"")</f>
        <v/>
      </c>
      <c r="H38" s="5" t="str">
        <f>IFERROR(A+(G38-1)*R.,"")</f>
        <v/>
      </c>
    </row>
    <row r="39" spans="7:8" ht="24" customHeight="1" x14ac:dyDescent="0.2">
      <c r="G39" s="4" t="str">
        <f>IFERROR(IF(e="",IF(ROWS($1:36)&lt;=k,ROWS($1:36),""),""),"")</f>
        <v/>
      </c>
      <c r="H39" s="5" t="str">
        <f>IFERROR(A+(G39-1)*R.,"")</f>
        <v/>
      </c>
    </row>
    <row r="40" spans="7:8" ht="24" customHeight="1" x14ac:dyDescent="0.2">
      <c r="G40" s="4" t="str">
        <f>IFERROR(IF(e="",IF(ROWS($1:37)&lt;=k,ROWS($1:37),""),""),"")</f>
        <v/>
      </c>
      <c r="H40" s="5" t="str">
        <f>IFERROR(A+(G40-1)*R.,"")</f>
        <v/>
      </c>
    </row>
    <row r="41" spans="7:8" ht="24" customHeight="1" x14ac:dyDescent="0.2">
      <c r="G41" s="4" t="str">
        <f>IFERROR(IF(e="",IF(ROWS($1:38)&lt;=k,ROWS($1:38),""),""),"")</f>
        <v/>
      </c>
      <c r="H41" s="5" t="str">
        <f>IFERROR(A+(G41-1)*R.,"")</f>
        <v/>
      </c>
    </row>
    <row r="42" spans="7:8" ht="24" customHeight="1" x14ac:dyDescent="0.2">
      <c r="G42" s="4" t="str">
        <f>IFERROR(IF(e="",IF(ROWS($1:39)&lt;=k,ROWS($1:39),""),""),"")</f>
        <v/>
      </c>
      <c r="H42" s="5" t="str">
        <f>IFERROR(A+(G42-1)*R.,"")</f>
        <v/>
      </c>
    </row>
    <row r="43" spans="7:8" ht="24" customHeight="1" x14ac:dyDescent="0.2">
      <c r="G43" s="4" t="str">
        <f>IFERROR(IF(e="",IF(ROWS($1:40)&lt;=k,ROWS($1:40),""),""),"")</f>
        <v/>
      </c>
      <c r="H43" s="5" t="str">
        <f>IFERROR(A+(G43-1)*R.,"")</f>
        <v/>
      </c>
    </row>
    <row r="44" spans="7:8" ht="24" customHeight="1" x14ac:dyDescent="0.2">
      <c r="G44" s="4" t="str">
        <f>IFERROR(IF(e="",IF(ROWS($1:41)&lt;=k,ROWS($1:41),""),""),"")</f>
        <v/>
      </c>
      <c r="H44" s="5" t="str">
        <f>IFERROR(A+(G44-1)*R.,"")</f>
        <v/>
      </c>
    </row>
    <row r="45" spans="7:8" ht="24" customHeight="1" x14ac:dyDescent="0.2">
      <c r="G45" s="4" t="str">
        <f>IFERROR(IF(e="",IF(ROWS($1:42)&lt;=k,ROWS($1:42),""),""),"")</f>
        <v/>
      </c>
      <c r="H45" s="5" t="str">
        <f>IFERROR(A+(G45-1)*R.,"")</f>
        <v/>
      </c>
    </row>
    <row r="46" spans="7:8" ht="24" customHeight="1" x14ac:dyDescent="0.2">
      <c r="G46" s="4" t="str">
        <f>IFERROR(IF(e="",IF(ROWS($1:43)&lt;=k,ROWS($1:43),""),""),"")</f>
        <v/>
      </c>
      <c r="H46" s="5" t="str">
        <f>IFERROR(A+(G46-1)*R.,"")</f>
        <v/>
      </c>
    </row>
    <row r="47" spans="7:8" ht="24" customHeight="1" x14ac:dyDescent="0.2">
      <c r="G47" s="4" t="str">
        <f>IFERROR(IF(e="",IF(ROWS($1:44)&lt;=k,ROWS($1:44),""),""),"")</f>
        <v/>
      </c>
      <c r="H47" s="5" t="str">
        <f>IFERROR(A+(G47-1)*R.,"")</f>
        <v/>
      </c>
    </row>
    <row r="48" spans="7:8" ht="24" customHeight="1" x14ac:dyDescent="0.2">
      <c r="G48" s="4" t="str">
        <f>IFERROR(IF(e="",IF(ROWS($1:45)&lt;=k,ROWS($1:45),""),""),"")</f>
        <v/>
      </c>
      <c r="H48" s="5" t="str">
        <f>IFERROR(A+(G48-1)*R.,"")</f>
        <v/>
      </c>
    </row>
    <row r="49" spans="7:8" ht="24" customHeight="1" x14ac:dyDescent="0.2">
      <c r="G49" s="4" t="str">
        <f>IFERROR(IF(e="",IF(ROWS($1:46)&lt;=k,ROWS($1:46),""),""),"")</f>
        <v/>
      </c>
      <c r="H49" s="5" t="str">
        <f>IFERROR(A+(G49-1)*R.,"")</f>
        <v/>
      </c>
    </row>
    <row r="50" spans="7:8" ht="24" customHeight="1" x14ac:dyDescent="0.2">
      <c r="G50" s="4" t="str">
        <f>IFERROR(IF(e="",IF(ROWS($1:47)&lt;=k,ROWS($1:47),""),""),"")</f>
        <v/>
      </c>
      <c r="H50" s="5" t="str">
        <f>IFERROR(A+(G50-1)*R.,"")</f>
        <v/>
      </c>
    </row>
    <row r="51" spans="7:8" ht="24" customHeight="1" x14ac:dyDescent="0.2">
      <c r="G51" s="4" t="str">
        <f>IFERROR(IF(e="",IF(ROWS($1:48)&lt;=k,ROWS($1:48),""),""),"")</f>
        <v/>
      </c>
      <c r="H51" s="5" t="str">
        <f>IFERROR(A+(G51-1)*R.,"")</f>
        <v/>
      </c>
    </row>
    <row r="52" spans="7:8" ht="24" customHeight="1" x14ac:dyDescent="0.2">
      <c r="G52" s="4" t="str">
        <f>IFERROR(IF(e="",IF(ROWS($1:49)&lt;=k,ROWS($1:49),""),""),"")</f>
        <v/>
      </c>
      <c r="H52" s="5" t="str">
        <f>IFERROR(A+(G52-1)*R.,"")</f>
        <v/>
      </c>
    </row>
    <row r="53" spans="7:8" ht="24" customHeight="1" x14ac:dyDescent="0.2">
      <c r="G53" s="4" t="str">
        <f>IFERROR(IF(e="",IF(ROWS($1:50)&lt;=k,ROWS($1:50),""),""),"")</f>
        <v/>
      </c>
      <c r="H53" s="5" t="str">
        <f>IFERROR(A+(G53-1)*R.,"")</f>
        <v/>
      </c>
    </row>
    <row r="54" spans="7:8" ht="24" customHeight="1" x14ac:dyDescent="0.2">
      <c r="G54" s="4" t="str">
        <f>IFERROR(IF(e="",IF(ROWS($1:51)&lt;=k,ROWS($1:51),""),""),"")</f>
        <v/>
      </c>
      <c r="H54" s="5" t="str">
        <f>IFERROR(A+(G54-1)*R.,"")</f>
        <v/>
      </c>
    </row>
    <row r="55" spans="7:8" ht="24" customHeight="1" x14ac:dyDescent="0.2">
      <c r="G55" s="4" t="str">
        <f>IFERROR(IF(e="",IF(ROWS($1:52)&lt;=k,ROWS($1:52),""),""),"")</f>
        <v/>
      </c>
      <c r="H55" s="5" t="str">
        <f>IFERROR(A+(G55-1)*R.,"")</f>
        <v/>
      </c>
    </row>
    <row r="56" spans="7:8" ht="24" customHeight="1" x14ac:dyDescent="0.2">
      <c r="G56" s="4" t="str">
        <f>IFERROR(IF(e="",IF(ROWS($1:53)&lt;=k,ROWS($1:53),""),""),"")</f>
        <v/>
      </c>
      <c r="H56" s="5" t="str">
        <f>IFERROR(A+(G56-1)*R.,"")</f>
        <v/>
      </c>
    </row>
    <row r="57" spans="7:8" ht="24" customHeight="1" x14ac:dyDescent="0.2">
      <c r="G57" s="4" t="str">
        <f>IFERROR(IF(e="",IF(ROWS($1:54)&lt;=k,ROWS($1:54),""),""),"")</f>
        <v/>
      </c>
      <c r="H57" s="5" t="str">
        <f>IFERROR(A+(G57-1)*R.,"")</f>
        <v/>
      </c>
    </row>
    <row r="58" spans="7:8" ht="24" customHeight="1" x14ac:dyDescent="0.2">
      <c r="G58" s="4" t="str">
        <f>IFERROR(IF(e="",IF(ROWS($1:55)&lt;=k,ROWS($1:55),""),""),"")</f>
        <v/>
      </c>
      <c r="H58" s="5" t="str">
        <f>IFERROR(A+(G58-1)*R.,"")</f>
        <v/>
      </c>
    </row>
    <row r="59" spans="7:8" ht="24" customHeight="1" x14ac:dyDescent="0.2">
      <c r="G59" s="4" t="str">
        <f>IFERROR(IF(e="",IF(ROWS($1:56)&lt;=k,ROWS($1:56),""),""),"")</f>
        <v/>
      </c>
      <c r="H59" s="5" t="str">
        <f>IFERROR(A+(G59-1)*R.,"")</f>
        <v/>
      </c>
    </row>
    <row r="60" spans="7:8" ht="24" customHeight="1" x14ac:dyDescent="0.2">
      <c r="G60" s="4" t="str">
        <f>IFERROR(IF(e="",IF(ROWS($1:57)&lt;=k,ROWS($1:57),""),""),"")</f>
        <v/>
      </c>
      <c r="H60" s="5" t="str">
        <f>IFERROR(A+(G60-1)*R.,"")</f>
        <v/>
      </c>
    </row>
    <row r="61" spans="7:8" ht="24" customHeight="1" x14ac:dyDescent="0.2">
      <c r="G61" s="4" t="str">
        <f>IFERROR(IF(e="",IF(ROWS($1:58)&lt;=k,ROWS($1:58),""),""),"")</f>
        <v/>
      </c>
      <c r="H61" s="5" t="str">
        <f>IFERROR(A+(G61-1)*R.,"")</f>
        <v/>
      </c>
    </row>
    <row r="62" spans="7:8" ht="24" customHeight="1" x14ac:dyDescent="0.2">
      <c r="G62" s="4" t="str">
        <f>IFERROR(IF(e="",IF(ROWS($1:59)&lt;=k,ROWS($1:59),""),""),"")</f>
        <v/>
      </c>
      <c r="H62" s="5" t="str">
        <f>IFERROR(A+(G62-1)*R.,"")</f>
        <v/>
      </c>
    </row>
    <row r="63" spans="7:8" ht="24" customHeight="1" x14ac:dyDescent="0.2">
      <c r="G63" s="4" t="str">
        <f>IFERROR(IF(e="",IF(ROWS($1:60)&lt;=k,ROWS($1:60),""),""),"")</f>
        <v/>
      </c>
      <c r="H63" s="5" t="str">
        <f>IFERROR(A+(G63-1)*R.,"")</f>
        <v/>
      </c>
    </row>
    <row r="64" spans="7:8" ht="24" customHeight="1" x14ac:dyDescent="0.2">
      <c r="G64" s="4" t="str">
        <f>IFERROR(IF(e="",IF(ROWS($1:61)&lt;=k,ROWS($1:61),""),""),"")</f>
        <v/>
      </c>
      <c r="H64" s="5" t="str">
        <f>IFERROR(A+(G64-1)*R.,"")</f>
        <v/>
      </c>
    </row>
    <row r="65" spans="7:8" ht="24" customHeight="1" x14ac:dyDescent="0.2">
      <c r="G65" s="4" t="str">
        <f>IFERROR(IF(e="",IF(ROWS($1:62)&lt;=k,ROWS($1:62),""),""),"")</f>
        <v/>
      </c>
      <c r="H65" s="5" t="str">
        <f>IFERROR(A+(G65-1)*R.,"")</f>
        <v/>
      </c>
    </row>
    <row r="66" spans="7:8" ht="24" customHeight="1" x14ac:dyDescent="0.2">
      <c r="G66" s="4" t="str">
        <f>IFERROR(IF(e="",IF(ROWS($1:63)&lt;=k,ROWS($1:63),""),""),"")</f>
        <v/>
      </c>
      <c r="H66" s="5" t="str">
        <f>IFERROR(A+(G66-1)*R.,"")</f>
        <v/>
      </c>
    </row>
    <row r="67" spans="7:8" ht="24" customHeight="1" x14ac:dyDescent="0.2">
      <c r="G67" s="4" t="str">
        <f>IFERROR(IF(e="",IF(ROWS($1:64)&lt;=k,ROWS($1:64),""),""),"")</f>
        <v/>
      </c>
      <c r="H67" s="5" t="str">
        <f>IFERROR(A+(G67-1)*R.,"")</f>
        <v/>
      </c>
    </row>
    <row r="68" spans="7:8" ht="24" customHeight="1" x14ac:dyDescent="0.2">
      <c r="G68" s="4" t="str">
        <f>IFERROR(IF(e="",IF(ROWS($1:65)&lt;=k,ROWS($1:65),""),""),"")</f>
        <v/>
      </c>
      <c r="H68" s="5" t="str">
        <f>IFERROR(A+(G68-1)*R.,"")</f>
        <v/>
      </c>
    </row>
    <row r="69" spans="7:8" ht="24" customHeight="1" x14ac:dyDescent="0.2">
      <c r="G69" s="4" t="str">
        <f>IFERROR(IF(e="",IF(ROWS($1:66)&lt;=k,ROWS($1:66),""),""),"")</f>
        <v/>
      </c>
      <c r="H69" s="5" t="str">
        <f>IFERROR(A+(G69-1)*R.,"")</f>
        <v/>
      </c>
    </row>
    <row r="70" spans="7:8" ht="24" customHeight="1" x14ac:dyDescent="0.2">
      <c r="G70" s="4" t="str">
        <f>IFERROR(IF(e="",IF(ROWS($1:67)&lt;=k,ROWS($1:67),""),""),"")</f>
        <v/>
      </c>
      <c r="H70" s="5" t="str">
        <f>IFERROR(A+(G70-1)*R.,"")</f>
        <v/>
      </c>
    </row>
    <row r="71" spans="7:8" ht="24" customHeight="1" x14ac:dyDescent="0.2">
      <c r="G71" s="4" t="str">
        <f>IFERROR(IF(e="",IF(ROWS($1:68)&lt;=k,ROWS($1:68),""),""),"")</f>
        <v/>
      </c>
      <c r="H71" s="5" t="str">
        <f>IFERROR(A+(G71-1)*R.,"")</f>
        <v/>
      </c>
    </row>
    <row r="72" spans="7:8" ht="24" customHeight="1" x14ac:dyDescent="0.2">
      <c r="G72" s="4" t="str">
        <f>IFERROR(IF(e="",IF(ROWS($1:69)&lt;=k,ROWS($1:69),""),""),"")</f>
        <v/>
      </c>
      <c r="H72" s="5" t="str">
        <f>IFERROR(A+(G72-1)*R.,"")</f>
        <v/>
      </c>
    </row>
    <row r="73" spans="7:8" ht="24" customHeight="1" x14ac:dyDescent="0.2">
      <c r="G73" s="4" t="str">
        <f>IFERROR(IF(e="",IF(ROWS($1:70)&lt;=k,ROWS($1:70),""),""),"")</f>
        <v/>
      </c>
      <c r="H73" s="5" t="str">
        <f>IFERROR(A+(G73-1)*R.,"")</f>
        <v/>
      </c>
    </row>
    <row r="74" spans="7:8" ht="24" customHeight="1" x14ac:dyDescent="0.2">
      <c r="G74" s="4" t="str">
        <f>IFERROR(IF(e="",IF(ROWS($1:71)&lt;=k,ROWS($1:71),""),""),"")</f>
        <v/>
      </c>
      <c r="H74" s="5" t="str">
        <f>IFERROR(A+(G74-1)*R.,"")</f>
        <v/>
      </c>
    </row>
    <row r="75" spans="7:8" ht="24" customHeight="1" x14ac:dyDescent="0.2">
      <c r="G75" s="4" t="str">
        <f>IFERROR(IF(e="",IF(ROWS($1:72)&lt;=k,ROWS($1:72),""),""),"")</f>
        <v/>
      </c>
      <c r="H75" s="5" t="str">
        <f>IFERROR(A+(G75-1)*R.,"")</f>
        <v/>
      </c>
    </row>
    <row r="76" spans="7:8" ht="24" customHeight="1" x14ac:dyDescent="0.2">
      <c r="G76" s="4" t="str">
        <f>IFERROR(IF(e="",IF(ROWS($1:73)&lt;=k,ROWS($1:73),""),""),"")</f>
        <v/>
      </c>
      <c r="H76" s="5" t="str">
        <f>IFERROR(A+(G76-1)*R.,"")</f>
        <v/>
      </c>
    </row>
    <row r="77" spans="7:8" ht="24" customHeight="1" x14ac:dyDescent="0.2">
      <c r="G77" s="4" t="str">
        <f>IFERROR(IF(e="",IF(ROWS($1:74)&lt;=k,ROWS($1:74),""),""),"")</f>
        <v/>
      </c>
      <c r="H77" s="5" t="str">
        <f>IFERROR(A+(G77-1)*R.,"")</f>
        <v/>
      </c>
    </row>
    <row r="78" spans="7:8" ht="24" customHeight="1" x14ac:dyDescent="0.2">
      <c r="G78" s="4" t="str">
        <f>IFERROR(IF(e="",IF(ROWS($1:75)&lt;=k,ROWS($1:75),""),""),"")</f>
        <v/>
      </c>
      <c r="H78" s="5" t="str">
        <f>IFERROR(A+(G78-1)*R.,"")</f>
        <v/>
      </c>
    </row>
    <row r="79" spans="7:8" ht="24" customHeight="1" x14ac:dyDescent="0.2">
      <c r="G79" s="4" t="str">
        <f>IFERROR(IF(e="",IF(ROWS($1:76)&lt;=k,ROWS($1:76),""),""),"")</f>
        <v/>
      </c>
      <c r="H79" s="5" t="str">
        <f>IFERROR(A+(G79-1)*R.,"")</f>
        <v/>
      </c>
    </row>
    <row r="80" spans="7:8" ht="24" customHeight="1" x14ac:dyDescent="0.2">
      <c r="G80" s="4" t="str">
        <f>IFERROR(IF(e="",IF(ROWS($1:77)&lt;=k,ROWS($1:77),""),""),"")</f>
        <v/>
      </c>
      <c r="H80" s="5" t="str">
        <f>IFERROR(A+(G80-1)*R.,"")</f>
        <v/>
      </c>
    </row>
    <row r="81" spans="7:8" ht="24" customHeight="1" x14ac:dyDescent="0.2">
      <c r="G81" s="4" t="str">
        <f>IFERROR(IF(e="",IF(ROWS($1:78)&lt;=k,ROWS($1:78),""),""),"")</f>
        <v/>
      </c>
      <c r="H81" s="5" t="str">
        <f>IFERROR(A+(G81-1)*R.,"")</f>
        <v/>
      </c>
    </row>
    <row r="82" spans="7:8" ht="24" customHeight="1" x14ac:dyDescent="0.2">
      <c r="G82" s="4" t="str">
        <f>IFERROR(IF(e="",IF(ROWS($1:79)&lt;=k,ROWS($1:79),""),""),"")</f>
        <v/>
      </c>
      <c r="H82" s="5" t="str">
        <f>IFERROR(A+(G82-1)*R.,"")</f>
        <v/>
      </c>
    </row>
    <row r="83" spans="7:8" ht="24" customHeight="1" x14ac:dyDescent="0.2">
      <c r="G83" s="4" t="str">
        <f>IFERROR(IF(e="",IF(ROWS($1:80)&lt;=k,ROWS($1:80),""),""),"")</f>
        <v/>
      </c>
      <c r="H83" s="5" t="str">
        <f>IFERROR(A+(G83-1)*R.,"")</f>
        <v/>
      </c>
    </row>
    <row r="84" spans="7:8" ht="24" customHeight="1" x14ac:dyDescent="0.2">
      <c r="G84" s="4" t="str">
        <f>IFERROR(IF(e="",IF(ROWS($1:81)&lt;=k,ROWS($1:81),""),""),"")</f>
        <v/>
      </c>
      <c r="H84" s="5" t="str">
        <f>IFERROR(A+(G84-1)*R.,"")</f>
        <v/>
      </c>
    </row>
    <row r="85" spans="7:8" ht="24" customHeight="1" x14ac:dyDescent="0.2">
      <c r="G85" s="4" t="str">
        <f>IFERROR(IF(e="",IF(ROWS($1:82)&lt;=k,ROWS($1:82),""),""),"")</f>
        <v/>
      </c>
      <c r="H85" s="5" t="str">
        <f>IFERROR(A+(G85-1)*R.,"")</f>
        <v/>
      </c>
    </row>
    <row r="86" spans="7:8" ht="24" customHeight="1" x14ac:dyDescent="0.2">
      <c r="G86" s="4" t="str">
        <f>IFERROR(IF(e="",IF(ROWS($1:83)&lt;=k,ROWS($1:83),""),""),"")</f>
        <v/>
      </c>
      <c r="H86" s="5" t="str">
        <f>IFERROR(A+(G86-1)*R.,"")</f>
        <v/>
      </c>
    </row>
    <row r="87" spans="7:8" ht="24" customHeight="1" x14ac:dyDescent="0.2">
      <c r="G87" s="4" t="str">
        <f>IFERROR(IF(e="",IF(ROWS($1:84)&lt;=k,ROWS($1:84),""),""),"")</f>
        <v/>
      </c>
      <c r="H87" s="5" t="str">
        <f>IFERROR(A+(G87-1)*R.,"")</f>
        <v/>
      </c>
    </row>
    <row r="88" spans="7:8" ht="24" customHeight="1" x14ac:dyDescent="0.2">
      <c r="G88" s="4" t="str">
        <f>IFERROR(IF(e="",IF(ROWS($1:85)&lt;=k,ROWS($1:85),""),""),"")</f>
        <v/>
      </c>
      <c r="H88" s="5" t="str">
        <f>IFERROR(A+(G88-1)*R.,"")</f>
        <v/>
      </c>
    </row>
    <row r="89" spans="7:8" ht="24" customHeight="1" x14ac:dyDescent="0.2">
      <c r="G89" s="4" t="str">
        <f>IFERROR(IF(e="",IF(ROWS($1:86)&lt;=k,ROWS($1:86),""),""),"")</f>
        <v/>
      </c>
      <c r="H89" s="5" t="str">
        <f>IFERROR(A+(G89-1)*R.,"")</f>
        <v/>
      </c>
    </row>
    <row r="90" spans="7:8" ht="24" customHeight="1" x14ac:dyDescent="0.2">
      <c r="G90" s="4" t="str">
        <f>IFERROR(IF(e="",IF(ROWS($1:87)&lt;=k,ROWS($1:87),""),""),"")</f>
        <v/>
      </c>
      <c r="H90" s="5" t="str">
        <f>IFERROR(A+(G90-1)*R.,"")</f>
        <v/>
      </c>
    </row>
    <row r="91" spans="7:8" ht="24" customHeight="1" x14ac:dyDescent="0.2">
      <c r="G91" s="4" t="str">
        <f>IFERROR(IF(e="",IF(ROWS($1:88)&lt;=k,ROWS($1:88),""),""),"")</f>
        <v/>
      </c>
      <c r="H91" s="5" t="str">
        <f>IFERROR(A+(G91-1)*R.,"")</f>
        <v/>
      </c>
    </row>
    <row r="92" spans="7:8" ht="24" customHeight="1" x14ac:dyDescent="0.2">
      <c r="G92" s="4" t="str">
        <f>IFERROR(IF(e="",IF(ROWS($1:89)&lt;=k,ROWS($1:89),""),""),"")</f>
        <v/>
      </c>
      <c r="H92" s="5" t="str">
        <f>IFERROR(A+(G92-1)*R.,"")</f>
        <v/>
      </c>
    </row>
    <row r="93" spans="7:8" ht="24" customHeight="1" x14ac:dyDescent="0.2">
      <c r="G93" s="4" t="str">
        <f>IFERROR(IF(e="",IF(ROWS($1:90)&lt;=k,ROWS($1:90),""),""),"")</f>
        <v/>
      </c>
      <c r="H93" s="5" t="str">
        <f>IFERROR(A+(G93-1)*R.,"")</f>
        <v/>
      </c>
    </row>
    <row r="94" spans="7:8" ht="24" customHeight="1" x14ac:dyDescent="0.2">
      <c r="G94" s="4" t="str">
        <f>IFERROR(IF(e="",IF(ROWS($1:91)&lt;=k,ROWS($1:91),""),""),"")</f>
        <v/>
      </c>
      <c r="H94" s="5" t="str">
        <f>IFERROR(A+(G94-1)*R.,"")</f>
        <v/>
      </c>
    </row>
    <row r="95" spans="7:8" ht="24" customHeight="1" x14ac:dyDescent="0.2">
      <c r="G95" s="4" t="str">
        <f>IFERROR(IF(e="",IF(ROWS($1:92)&lt;=k,ROWS($1:92),""),""),"")</f>
        <v/>
      </c>
      <c r="H95" s="5" t="str">
        <f>IFERROR(A+(G95-1)*R.,"")</f>
        <v/>
      </c>
    </row>
    <row r="96" spans="7:8" ht="24" customHeight="1" x14ac:dyDescent="0.2">
      <c r="G96" s="4" t="str">
        <f>IFERROR(IF(e="",IF(ROWS($1:93)&lt;=k,ROWS($1:93),""),""),"")</f>
        <v/>
      </c>
      <c r="H96" s="5" t="str">
        <f>IFERROR(A+(G96-1)*R.,"")</f>
        <v/>
      </c>
    </row>
    <row r="97" spans="7:8" ht="24" customHeight="1" x14ac:dyDescent="0.2">
      <c r="G97" s="4" t="str">
        <f>IFERROR(IF(e="",IF(ROWS($1:94)&lt;=k,ROWS($1:94),""),""),"")</f>
        <v/>
      </c>
      <c r="H97" s="5" t="str">
        <f>IFERROR(A+(G97-1)*R.,"")</f>
        <v/>
      </c>
    </row>
    <row r="98" spans="7:8" ht="24" customHeight="1" x14ac:dyDescent="0.2">
      <c r="G98" s="4" t="str">
        <f>IFERROR(IF(e="",IF(ROWS($1:95)&lt;=k,ROWS($1:95),""),""),"")</f>
        <v/>
      </c>
      <c r="H98" s="5" t="str">
        <f>IFERROR(A+(G98-1)*R.,"")</f>
        <v/>
      </c>
    </row>
    <row r="99" spans="7:8" ht="24" customHeight="1" x14ac:dyDescent="0.2">
      <c r="G99" s="4" t="str">
        <f>IFERROR(IF(e="",IF(ROWS($1:96)&lt;=k,ROWS($1:96),""),""),"")</f>
        <v/>
      </c>
      <c r="H99" s="5" t="str">
        <f>IFERROR(A+(G99-1)*R.,"")</f>
        <v/>
      </c>
    </row>
    <row r="100" spans="7:8" ht="24" customHeight="1" x14ac:dyDescent="0.2">
      <c r="G100" s="4" t="str">
        <f>IFERROR(IF(e="",IF(ROWS($1:97)&lt;=k,ROWS($1:97),""),""),"")</f>
        <v/>
      </c>
      <c r="H100" s="5" t="str">
        <f>IFERROR(A+(G100-1)*R.,"")</f>
        <v/>
      </c>
    </row>
    <row r="101" spans="7:8" ht="24" customHeight="1" x14ac:dyDescent="0.2">
      <c r="G101" s="4" t="str">
        <f>IFERROR(IF(e="",IF(ROWS($1:98)&lt;=k,ROWS($1:98),""),""),"")</f>
        <v/>
      </c>
      <c r="H101" s="5" t="str">
        <f>IFERROR(A+(G101-1)*R.,"")</f>
        <v/>
      </c>
    </row>
    <row r="102" spans="7:8" ht="24" customHeight="1" x14ac:dyDescent="0.2">
      <c r="G102" s="4" t="str">
        <f>IFERROR(IF(e="",IF(ROWS($1:99)&lt;=k,ROWS($1:99),""),""),"")</f>
        <v/>
      </c>
      <c r="H102" s="5" t="str">
        <f>IFERROR(A+(G102-1)*R.,"")</f>
        <v/>
      </c>
    </row>
    <row r="103" spans="7:8" ht="24" customHeight="1" x14ac:dyDescent="0.2">
      <c r="G103" s="4" t="str">
        <f>IFERROR(IF(e="",IF(ROWS($1:100)&lt;=k,ROWS($1:100),""),""),"")</f>
        <v/>
      </c>
      <c r="H103" s="5" t="str">
        <f>IFERROR(A+(G103-1)*R.,"")</f>
        <v/>
      </c>
    </row>
  </sheetData>
  <mergeCells count="4">
    <mergeCell ref="G2:H2"/>
    <mergeCell ref="B2:D2"/>
    <mergeCell ref="B8:D8"/>
    <mergeCell ref="B9:D11"/>
  </mergeCells>
  <conditionalFormatting sqref="G4:H109">
    <cfRule type="expression" dxfId="2" priority="2">
      <formula>AND($G4&lt;&gt;"",MOD($G4,2)=1)</formula>
    </cfRule>
    <cfRule type="expression" dxfId="1" priority="3">
      <formula>AND($G4&lt;&gt;"",MOD($G4,2)=0)</formula>
    </cfRule>
  </conditionalFormatting>
  <conditionalFormatting sqref="B8:D11">
    <cfRule type="cellIs" dxfId="0" priority="1" operator="notEqual">
      <formula>""</formula>
    </cfRule>
  </conditionalFormatting>
  <dataValidations count="1">
    <dataValidation type="whole" allowBlank="1" showInputMessage="1" showErrorMessage="1" promptTitle="Nombre de  k" prompt="1  &lt;  k  ≤  100_x000a_k  doit etre un Nombre ENTIER" sqref="D6">
      <formula1>2</formula1>
      <formula2>100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11</xdr:col>
                    <xdr:colOff>152400</xdr:colOff>
                    <xdr:row>1</xdr:row>
                    <xdr:rowOff>19050</xdr:rowOff>
                  </from>
                  <to>
                    <xdr:col>11</xdr:col>
                    <xdr:colOff>457200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2</vt:i4>
      </vt:variant>
      <vt:variant>
        <vt:lpstr>Adlandırılmış Aralıklar</vt:lpstr>
      </vt:variant>
      <vt:variant>
        <vt:i4>4</vt:i4>
      </vt:variant>
    </vt:vector>
  </HeadingPairs>
  <TitlesOfParts>
    <vt:vector size="6" baseType="lpstr">
      <vt:lpstr>Explication</vt:lpstr>
      <vt:lpstr>Calc</vt:lpstr>
      <vt:lpstr>A</vt:lpstr>
      <vt:lpstr>e</vt:lpstr>
      <vt:lpstr>k</vt:lpstr>
      <vt:lpstr>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2016-12-26T13:20:43Z</dcterms:created>
  <dcterms:modified xsi:type="dcterms:W3CDTF">2016-12-26T15:56:27Z</dcterms:modified>
</cp:coreProperties>
</file>