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410" windowHeight="5700" activeTab="1"/>
  </bookViews>
  <sheets>
    <sheet name="export" sheetId="1" r:id="rId1"/>
    <sheet name="base de mots" sheetId="6" r:id="rId2"/>
  </sheets>
  <definedNames>
    <definedName name="_xlnm._FilterDatabase" localSheetId="0" hidden="1">export!$A$1:$K$16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2" i="1"/>
</calcChain>
</file>

<file path=xl/sharedStrings.xml><?xml version="1.0" encoding="utf-8"?>
<sst xmlns="http://schemas.openxmlformats.org/spreadsheetml/2006/main" count="158" uniqueCount="85">
  <si>
    <t>Sté</t>
  </si>
  <si>
    <t>Cpte gén.</t>
  </si>
  <si>
    <t>Texte</t>
  </si>
  <si>
    <t>Affectation</t>
  </si>
  <si>
    <t>Nº pièce</t>
  </si>
  <si>
    <t>Date cpt.</t>
  </si>
  <si>
    <t>Montant</t>
  </si>
  <si>
    <t>Type pce</t>
  </si>
  <si>
    <t>CC</t>
  </si>
  <si>
    <t>N° intersociétés</t>
  </si>
  <si>
    <t>SA</t>
  </si>
  <si>
    <t>91080000</t>
  </si>
  <si>
    <t>KR</t>
  </si>
  <si>
    <t>92310100</t>
  </si>
  <si>
    <t>COURSES AGENCE</t>
  </si>
  <si>
    <t>91040000</t>
  </si>
  <si>
    <t>91030000</t>
  </si>
  <si>
    <t>8 A HUIT/RAMETTE 500F</t>
  </si>
  <si>
    <t>SUPER U/PILES LR6</t>
  </si>
  <si>
    <t>Montant signé</t>
  </si>
  <si>
    <t>A</t>
  </si>
  <si>
    <t>PILES</t>
  </si>
  <si>
    <t>1ER SECOURS</t>
  </si>
  <si>
    <t>AFFICHES</t>
  </si>
  <si>
    <t>AGENDA/ANNUAIRE/BULLETIN/CALENDRIER</t>
  </si>
  <si>
    <t>AMPOULES</t>
  </si>
  <si>
    <t>APPAREIL PHOTO</t>
  </si>
  <si>
    <t>AVIS DECES</t>
  </si>
  <si>
    <t>BADMINTON</t>
  </si>
  <si>
    <t>BASKET</t>
  </si>
  <si>
    <t>BON ACHAT</t>
  </si>
  <si>
    <t>CAFETIERE</t>
  </si>
  <si>
    <t>CALENDRIER</t>
  </si>
  <si>
    <t>CHAUSSURE</t>
  </si>
  <si>
    <t>CHEVAL</t>
  </si>
  <si>
    <t>CHOCOLAT</t>
  </si>
  <si>
    <t>CLES</t>
  </si>
  <si>
    <t>COCKTAIL</t>
  </si>
  <si>
    <t>COUPES/TROPHES</t>
  </si>
  <si>
    <t>COURSE/TRAIL/MARATHON</t>
  </si>
  <si>
    <t>COUSE/TRAIL/MARATHON</t>
  </si>
  <si>
    <t>DECES</t>
  </si>
  <si>
    <t>DECO DE NOEL/SAPIN</t>
  </si>
  <si>
    <t>DEPART</t>
  </si>
  <si>
    <t>DEPLIANTS</t>
  </si>
  <si>
    <t>DESTRUCTEUR PAPIER</t>
  </si>
  <si>
    <t>FLEURS/PLANTES</t>
  </si>
  <si>
    <t>FOIRE</t>
  </si>
  <si>
    <t>FOOT</t>
  </si>
  <si>
    <t>HANDBALL/SANDBALL/VOLLEY</t>
  </si>
  <si>
    <t>JUDO</t>
  </si>
  <si>
    <t>JUDO/KARATE</t>
  </si>
  <si>
    <t>LOC FONTAINE</t>
  </si>
  <si>
    <t>MAGASINE</t>
  </si>
  <si>
    <t>MAGASINE/JOURNAL</t>
  </si>
  <si>
    <t>NAISSANCE</t>
  </si>
  <si>
    <t>NOEL</t>
  </si>
  <si>
    <t>RBST CLES AGENCE</t>
  </si>
  <si>
    <t>EAU + GOBELETS</t>
  </si>
  <si>
    <t>4L SPONSORING</t>
  </si>
  <si>
    <t>BASKET-SAISON 15/16 SOIRE 12/12/15</t>
  </si>
  <si>
    <t>FLEURS AGENCE 4E TRIM 2015</t>
  </si>
  <si>
    <t>RBST CAFE + PILE AGENCE</t>
  </si>
  <si>
    <t>DOJO/DON</t>
  </si>
  <si>
    <t>RBST PAPIER WC</t>
  </si>
  <si>
    <t>SAPIN - DECO DE NOEL</t>
  </si>
  <si>
    <t xml:space="preserve">AVIS DECES </t>
  </si>
  <si>
    <t>PARTENARIAT 2015-2016</t>
  </si>
  <si>
    <t>Type d'achat</t>
  </si>
  <si>
    <t xml:space="preserve">PUB JOURNAL ECOLE </t>
  </si>
  <si>
    <t xml:space="preserve">SPONSORING PROJET </t>
  </si>
  <si>
    <t>HANDBALL</t>
  </si>
  <si>
    <t>SANDBALL</t>
  </si>
  <si>
    <t>VOLLEY</t>
  </si>
  <si>
    <t>ANNUAIRE</t>
  </si>
  <si>
    <t xml:space="preserve">BULLETIN </t>
  </si>
  <si>
    <t>AGENDA</t>
  </si>
  <si>
    <t>KARATE</t>
  </si>
  <si>
    <t>JOURNAL</t>
  </si>
  <si>
    <t>FLEURS</t>
  </si>
  <si>
    <t>DECO DE NOEL</t>
  </si>
  <si>
    <t>SAPIN</t>
  </si>
  <si>
    <t>MARATHON</t>
  </si>
  <si>
    <t>COURSE</t>
  </si>
  <si>
    <t>COUPES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</si>
</sst>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18" fillId="0" borderId="0" xfId="0" applyFont="1"/>
    <xf numFmtId="0" fontId="0" fillId="0" borderId="0" xfId="0" applyFont="1"/>
    <xf numFmtId="0" fontId="0" fillId="33" borderId="10" xfId="0" applyFont="1" applyFill="1" applyBorder="1"/>
    <xf numFmtId="14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0" fontId="0" fillId="33" borderId="11" xfId="0" applyFont="1" applyFill="1" applyBorder="1"/>
    <xf numFmtId="0" fontId="19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C11" sqref="C11"/>
    </sheetView>
  </sheetViews>
  <sheetFormatPr baseColWidth="10" defaultRowHeight="12.75" x14ac:dyDescent="0.2"/>
  <cols>
    <col min="1" max="1" width="6.140625" bestFit="1" customWidth="1"/>
    <col min="2" max="2" width="11.28515625" bestFit="1" customWidth="1"/>
    <col min="3" max="3" width="59.85546875" bestFit="1" customWidth="1"/>
    <col min="4" max="4" width="12" bestFit="1" customWidth="1"/>
    <col min="5" max="5" width="10.28515625" bestFit="1" customWidth="1"/>
    <col min="6" max="6" width="10.85546875" bestFit="1" customWidth="1"/>
    <col min="7" max="7" width="10" bestFit="1" customWidth="1"/>
    <col min="8" max="8" width="10.85546875" bestFit="1" customWidth="1"/>
    <col min="9" max="9" width="5.85546875" bestFit="1" customWidth="1"/>
    <col min="10" max="10" width="18.140625" bestFit="1" customWidth="1"/>
    <col min="11" max="11" width="15" bestFit="1" customWidth="1"/>
  </cols>
  <sheetData>
    <row r="1" spans="1:1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19</v>
      </c>
      <c r="L1" s="5" t="s">
        <v>68</v>
      </c>
    </row>
    <row r="2" spans="1:12" x14ac:dyDescent="0.2">
      <c r="A2" s="1" t="s">
        <v>20</v>
      </c>
      <c r="B2" s="1" t="s">
        <v>11</v>
      </c>
      <c r="C2" s="1" t="s">
        <v>57</v>
      </c>
      <c r="D2" s="1"/>
      <c r="E2" s="1">
        <v>1</v>
      </c>
      <c r="F2" s="3">
        <v>42377</v>
      </c>
      <c r="G2" s="4">
        <v>10</v>
      </c>
      <c r="H2" s="1" t="s">
        <v>12</v>
      </c>
      <c r="I2" s="1">
        <v>40</v>
      </c>
      <c r="J2" s="1">
        <v>123456</v>
      </c>
      <c r="K2">
        <f>+IF(I2=40,G2,G2*-1)</f>
        <v>10</v>
      </c>
    </row>
    <row r="3" spans="1:12" x14ac:dyDescent="0.2">
      <c r="A3" s="1" t="s">
        <v>20</v>
      </c>
      <c r="B3" s="1" t="s">
        <v>11</v>
      </c>
      <c r="C3" s="1" t="s">
        <v>58</v>
      </c>
      <c r="D3" s="1"/>
      <c r="E3" s="1">
        <v>1</v>
      </c>
      <c r="F3" s="3">
        <v>42377</v>
      </c>
      <c r="G3" s="4">
        <v>10</v>
      </c>
      <c r="H3" s="1" t="s">
        <v>12</v>
      </c>
      <c r="I3" s="1">
        <v>40</v>
      </c>
      <c r="J3" s="1">
        <v>123456</v>
      </c>
      <c r="K3">
        <f t="shared" ref="K3:K12" si="0">+IF(I3=40,G3,G3*-1)</f>
        <v>10</v>
      </c>
    </row>
    <row r="4" spans="1:12" x14ac:dyDescent="0.2">
      <c r="A4" s="1" t="s">
        <v>20</v>
      </c>
      <c r="B4" s="1" t="s">
        <v>13</v>
      </c>
      <c r="C4" s="1" t="s">
        <v>69</v>
      </c>
      <c r="D4" s="1"/>
      <c r="E4" s="1">
        <v>1</v>
      </c>
      <c r="F4" s="3">
        <v>42377</v>
      </c>
      <c r="G4" s="4">
        <v>10</v>
      </c>
      <c r="H4" s="1" t="s">
        <v>12</v>
      </c>
      <c r="I4" s="1">
        <v>40</v>
      </c>
      <c r="J4" s="1">
        <v>123456</v>
      </c>
      <c r="K4">
        <f t="shared" si="0"/>
        <v>10</v>
      </c>
    </row>
    <row r="5" spans="1:12" x14ac:dyDescent="0.2">
      <c r="A5" s="1" t="s">
        <v>20</v>
      </c>
      <c r="B5" s="1" t="s">
        <v>13</v>
      </c>
      <c r="C5" s="1" t="s">
        <v>59</v>
      </c>
      <c r="D5" s="1"/>
      <c r="E5" s="1">
        <v>1</v>
      </c>
      <c r="F5" s="3">
        <v>42377</v>
      </c>
      <c r="G5" s="4">
        <v>10</v>
      </c>
      <c r="H5" s="1" t="s">
        <v>12</v>
      </c>
      <c r="I5" s="1">
        <v>40</v>
      </c>
      <c r="J5" s="1">
        <v>123456</v>
      </c>
      <c r="K5">
        <f t="shared" si="0"/>
        <v>10</v>
      </c>
    </row>
    <row r="6" spans="1:12" x14ac:dyDescent="0.2">
      <c r="A6" s="1" t="s">
        <v>20</v>
      </c>
      <c r="B6" s="1" t="s">
        <v>13</v>
      </c>
      <c r="C6" s="1" t="s">
        <v>60</v>
      </c>
      <c r="D6" s="1"/>
      <c r="E6" s="1">
        <v>1</v>
      </c>
      <c r="F6" s="3">
        <v>42377</v>
      </c>
      <c r="G6" s="4">
        <v>10</v>
      </c>
      <c r="H6" s="1" t="s">
        <v>12</v>
      </c>
      <c r="I6" s="1">
        <v>40</v>
      </c>
      <c r="J6" s="1">
        <v>123456</v>
      </c>
      <c r="K6">
        <f t="shared" si="0"/>
        <v>10</v>
      </c>
    </row>
    <row r="7" spans="1:12" x14ac:dyDescent="0.2">
      <c r="A7" s="1" t="s">
        <v>20</v>
      </c>
      <c r="B7" s="1" t="s">
        <v>11</v>
      </c>
      <c r="C7" s="1" t="s">
        <v>61</v>
      </c>
      <c r="D7" s="1"/>
      <c r="E7" s="1">
        <v>1</v>
      </c>
      <c r="F7" s="3">
        <v>42377</v>
      </c>
      <c r="G7" s="4">
        <v>10</v>
      </c>
      <c r="H7" s="1" t="s">
        <v>12</v>
      </c>
      <c r="I7" s="1">
        <v>40</v>
      </c>
      <c r="J7" s="1">
        <v>123456</v>
      </c>
      <c r="K7">
        <f t="shared" si="0"/>
        <v>10</v>
      </c>
    </row>
    <row r="8" spans="1:12" x14ac:dyDescent="0.2">
      <c r="A8" s="1" t="s">
        <v>20</v>
      </c>
      <c r="B8" s="1" t="s">
        <v>11</v>
      </c>
      <c r="C8" s="1" t="s">
        <v>62</v>
      </c>
      <c r="D8" s="1"/>
      <c r="E8" s="1">
        <v>1</v>
      </c>
      <c r="F8" s="3">
        <v>42377</v>
      </c>
      <c r="G8" s="4">
        <v>10</v>
      </c>
      <c r="H8" s="1" t="s">
        <v>12</v>
      </c>
      <c r="I8" s="1">
        <v>40</v>
      </c>
      <c r="J8" s="1">
        <v>123456</v>
      </c>
      <c r="K8">
        <f t="shared" si="0"/>
        <v>10</v>
      </c>
    </row>
    <row r="9" spans="1:12" x14ac:dyDescent="0.2">
      <c r="A9" s="1" t="s">
        <v>20</v>
      </c>
      <c r="B9" s="1" t="s">
        <v>13</v>
      </c>
      <c r="C9" s="1" t="s">
        <v>63</v>
      </c>
      <c r="D9" s="1"/>
      <c r="E9" s="1">
        <v>1</v>
      </c>
      <c r="F9" s="3">
        <v>42377</v>
      </c>
      <c r="G9" s="4">
        <v>10</v>
      </c>
      <c r="H9" s="1" t="s">
        <v>10</v>
      </c>
      <c r="I9" s="1">
        <v>40</v>
      </c>
      <c r="J9" s="1">
        <v>123456</v>
      </c>
      <c r="K9">
        <f t="shared" si="0"/>
        <v>10</v>
      </c>
    </row>
    <row r="10" spans="1:12" x14ac:dyDescent="0.2">
      <c r="A10" s="1" t="s">
        <v>20</v>
      </c>
      <c r="B10" s="1" t="s">
        <v>13</v>
      </c>
      <c r="C10" s="1" t="s">
        <v>70</v>
      </c>
      <c r="D10" s="1"/>
      <c r="E10" s="1">
        <v>1</v>
      </c>
      <c r="F10" s="3">
        <v>42377</v>
      </c>
      <c r="G10" s="4">
        <v>10</v>
      </c>
      <c r="H10" s="1" t="s">
        <v>12</v>
      </c>
      <c r="I10" s="1">
        <v>40</v>
      </c>
      <c r="J10" s="1">
        <v>123456</v>
      </c>
      <c r="K10">
        <f t="shared" si="0"/>
        <v>10</v>
      </c>
    </row>
    <row r="11" spans="1:12" x14ac:dyDescent="0.2">
      <c r="A11" s="1" t="s">
        <v>20</v>
      </c>
      <c r="B11" s="1" t="s">
        <v>15</v>
      </c>
      <c r="C11" s="1" t="s">
        <v>64</v>
      </c>
      <c r="D11" s="1"/>
      <c r="E11" s="1">
        <v>1</v>
      </c>
      <c r="F11" s="3">
        <v>42377</v>
      </c>
      <c r="G11" s="4">
        <v>10</v>
      </c>
      <c r="H11" s="1" t="s">
        <v>12</v>
      </c>
      <c r="I11" s="1">
        <v>40</v>
      </c>
      <c r="J11" s="1">
        <v>123456</v>
      </c>
      <c r="K11">
        <f t="shared" si="0"/>
        <v>10</v>
      </c>
    </row>
    <row r="12" spans="1:12" x14ac:dyDescent="0.2">
      <c r="A12" s="1" t="s">
        <v>20</v>
      </c>
      <c r="B12" s="1" t="s">
        <v>16</v>
      </c>
      <c r="C12" s="1" t="s">
        <v>17</v>
      </c>
      <c r="D12" s="1"/>
      <c r="E12" s="1">
        <v>1</v>
      </c>
      <c r="F12" s="3">
        <v>42377</v>
      </c>
      <c r="G12" s="4">
        <v>10</v>
      </c>
      <c r="H12" s="1" t="s">
        <v>10</v>
      </c>
      <c r="I12" s="1">
        <v>40</v>
      </c>
      <c r="J12" s="1">
        <v>123456</v>
      </c>
      <c r="K12">
        <f t="shared" si="0"/>
        <v>10</v>
      </c>
    </row>
    <row r="13" spans="1:12" x14ac:dyDescent="0.2">
      <c r="A13" s="1" t="s">
        <v>20</v>
      </c>
      <c r="B13" s="1" t="s">
        <v>11</v>
      </c>
      <c r="C13" s="1" t="s">
        <v>18</v>
      </c>
      <c r="D13" s="1"/>
      <c r="E13" s="1">
        <v>1</v>
      </c>
      <c r="F13" s="3">
        <v>42377</v>
      </c>
      <c r="G13" s="4">
        <v>10</v>
      </c>
      <c r="H13" s="1" t="s">
        <v>10</v>
      </c>
      <c r="I13" s="1">
        <v>40</v>
      </c>
      <c r="J13" s="1">
        <v>123456</v>
      </c>
      <c r="K13">
        <f t="shared" ref="K13:K14" si="1">+IF(I13=40,G13,G13*-1)</f>
        <v>10</v>
      </c>
    </row>
    <row r="14" spans="1:12" x14ac:dyDescent="0.2">
      <c r="A14" s="1" t="s">
        <v>20</v>
      </c>
      <c r="B14" s="1" t="s">
        <v>11</v>
      </c>
      <c r="C14" s="1" t="s">
        <v>65</v>
      </c>
      <c r="D14" s="1"/>
      <c r="E14" s="1">
        <v>1</v>
      </c>
      <c r="F14" s="3">
        <v>42377</v>
      </c>
      <c r="G14" s="4">
        <v>10</v>
      </c>
      <c r="H14" s="1" t="s">
        <v>10</v>
      </c>
      <c r="I14" s="1">
        <v>40</v>
      </c>
      <c r="J14" s="1">
        <v>123456</v>
      </c>
      <c r="K14">
        <f t="shared" si="1"/>
        <v>10</v>
      </c>
    </row>
    <row r="15" spans="1:12" x14ac:dyDescent="0.2">
      <c r="A15" s="1" t="s">
        <v>20</v>
      </c>
      <c r="B15" s="1" t="s">
        <v>13</v>
      </c>
      <c r="C15" s="1" t="s">
        <v>66</v>
      </c>
      <c r="D15" s="1"/>
      <c r="E15" s="1">
        <v>1</v>
      </c>
      <c r="F15" s="3">
        <v>42377</v>
      </c>
      <c r="G15" s="4">
        <v>10</v>
      </c>
      <c r="H15" s="1" t="s">
        <v>12</v>
      </c>
      <c r="I15" s="1">
        <v>40</v>
      </c>
      <c r="J15" s="1">
        <v>123456</v>
      </c>
      <c r="K15">
        <f t="shared" ref="K15" si="2">+IF(I15=40,G15,G15*-1)</f>
        <v>10</v>
      </c>
    </row>
    <row r="16" spans="1:12" x14ac:dyDescent="0.2">
      <c r="A16" s="1" t="s">
        <v>20</v>
      </c>
      <c r="B16" s="1" t="s">
        <v>13</v>
      </c>
      <c r="C16" s="1" t="s">
        <v>67</v>
      </c>
      <c r="D16" s="1"/>
      <c r="E16" s="1">
        <v>1</v>
      </c>
      <c r="F16" s="3">
        <v>42377</v>
      </c>
      <c r="G16" s="4">
        <v>10</v>
      </c>
      <c r="H16" s="1" t="s">
        <v>10</v>
      </c>
      <c r="I16" s="1">
        <v>50</v>
      </c>
      <c r="J16" s="1">
        <v>123456</v>
      </c>
      <c r="K16">
        <f t="shared" ref="K16" si="3">+IF(I16=40,G16,G16*-1)</f>
        <v>-10</v>
      </c>
    </row>
  </sheetData>
  <autoFilter ref="A1:K16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3"/>
  <sheetViews>
    <sheetView tabSelected="1" workbookViewId="0">
      <selection activeCell="A9" sqref="A9"/>
    </sheetView>
  </sheetViews>
  <sheetFormatPr baseColWidth="10" defaultRowHeight="12.75" x14ac:dyDescent="0.2"/>
  <cols>
    <col min="1" max="1" width="41" bestFit="1" customWidth="1"/>
  </cols>
  <sheetData>
    <row r="1" spans="1:2" x14ac:dyDescent="0.2">
      <c r="A1" s="6" t="s">
        <v>21</v>
      </c>
      <c r="B1" s="6" t="s">
        <v>21</v>
      </c>
    </row>
    <row r="2" spans="1:2" x14ac:dyDescent="0.2">
      <c r="A2" s="6" t="s">
        <v>22</v>
      </c>
      <c r="B2" s="6" t="s">
        <v>22</v>
      </c>
    </row>
    <row r="3" spans="1:2" x14ac:dyDescent="0.2">
      <c r="A3" s="6" t="s">
        <v>23</v>
      </c>
      <c r="B3" s="6" t="s">
        <v>23</v>
      </c>
    </row>
    <row r="4" spans="1:2" x14ac:dyDescent="0.2">
      <c r="A4" s="6" t="s">
        <v>76</v>
      </c>
      <c r="B4" s="6" t="s">
        <v>24</v>
      </c>
    </row>
    <row r="5" spans="1:2" x14ac:dyDescent="0.2">
      <c r="A5" s="6" t="s">
        <v>25</v>
      </c>
      <c r="B5" s="6" t="s">
        <v>25</v>
      </c>
    </row>
    <row r="6" spans="1:2" x14ac:dyDescent="0.2">
      <c r="A6" s="6" t="s">
        <v>26</v>
      </c>
      <c r="B6" s="6" t="s">
        <v>26</v>
      </c>
    </row>
    <row r="7" spans="1:2" x14ac:dyDescent="0.2">
      <c r="A7" s="6" t="s">
        <v>27</v>
      </c>
      <c r="B7" s="6" t="s">
        <v>27</v>
      </c>
    </row>
    <row r="8" spans="1:2" x14ac:dyDescent="0.2">
      <c r="A8" s="6" t="s">
        <v>28</v>
      </c>
      <c r="B8" s="6" t="s">
        <v>28</v>
      </c>
    </row>
    <row r="9" spans="1:2" x14ac:dyDescent="0.2">
      <c r="A9" s="6" t="s">
        <v>29</v>
      </c>
      <c r="B9" s="6" t="s">
        <v>29</v>
      </c>
    </row>
    <row r="10" spans="1:2" x14ac:dyDescent="0.2">
      <c r="A10" s="6" t="s">
        <v>30</v>
      </c>
      <c r="B10" s="6" t="s">
        <v>30</v>
      </c>
    </row>
    <row r="11" spans="1:2" x14ac:dyDescent="0.2">
      <c r="A11" s="6" t="s">
        <v>31</v>
      </c>
      <c r="B11" s="6" t="s">
        <v>31</v>
      </c>
    </row>
    <row r="12" spans="1:2" x14ac:dyDescent="0.2">
      <c r="A12" s="6" t="s">
        <v>32</v>
      </c>
      <c r="B12" s="6" t="s">
        <v>32</v>
      </c>
    </row>
    <row r="13" spans="1:2" x14ac:dyDescent="0.2">
      <c r="A13" s="6" t="s">
        <v>33</v>
      </c>
      <c r="B13" s="6" t="s">
        <v>33</v>
      </c>
    </row>
    <row r="14" spans="1:2" x14ac:dyDescent="0.2">
      <c r="A14" s="6" t="s">
        <v>34</v>
      </c>
      <c r="B14" s="6" t="s">
        <v>34</v>
      </c>
    </row>
    <row r="15" spans="1:2" x14ac:dyDescent="0.2">
      <c r="A15" s="6" t="s">
        <v>35</v>
      </c>
      <c r="B15" s="6" t="s">
        <v>35</v>
      </c>
    </row>
    <row r="16" spans="1:2" x14ac:dyDescent="0.2">
      <c r="A16" s="6" t="s">
        <v>36</v>
      </c>
      <c r="B16" s="6" t="s">
        <v>36</v>
      </c>
    </row>
    <row r="17" spans="1:2" x14ac:dyDescent="0.2">
      <c r="A17" s="6" t="s">
        <v>37</v>
      </c>
      <c r="B17" s="6" t="s">
        <v>37</v>
      </c>
    </row>
    <row r="18" spans="1:2" x14ac:dyDescent="0.2">
      <c r="A18" s="6" t="s">
        <v>84</v>
      </c>
      <c r="B18" s="6" t="s">
        <v>38</v>
      </c>
    </row>
    <row r="19" spans="1:2" x14ac:dyDescent="0.2">
      <c r="A19" s="6" t="s">
        <v>83</v>
      </c>
      <c r="B19" s="6" t="s">
        <v>39</v>
      </c>
    </row>
    <row r="20" spans="1:2" x14ac:dyDescent="0.2">
      <c r="A20" s="6" t="s">
        <v>14</v>
      </c>
      <c r="B20" s="6" t="s">
        <v>14</v>
      </c>
    </row>
    <row r="21" spans="1:2" x14ac:dyDescent="0.2">
      <c r="A21" s="6" t="s">
        <v>82</v>
      </c>
      <c r="B21" s="6" t="s">
        <v>40</v>
      </c>
    </row>
    <row r="22" spans="1:2" x14ac:dyDescent="0.2">
      <c r="A22" s="6" t="s">
        <v>41</v>
      </c>
      <c r="B22" s="6" t="s">
        <v>41</v>
      </c>
    </row>
    <row r="23" spans="1:2" x14ac:dyDescent="0.2">
      <c r="A23" s="6" t="s">
        <v>80</v>
      </c>
      <c r="B23" s="6" t="s">
        <v>42</v>
      </c>
    </row>
    <row r="24" spans="1:2" x14ac:dyDescent="0.2">
      <c r="A24" s="6" t="s">
        <v>43</v>
      </c>
      <c r="B24" s="6" t="s">
        <v>43</v>
      </c>
    </row>
    <row r="25" spans="1:2" x14ac:dyDescent="0.2">
      <c r="A25" s="6" t="s">
        <v>44</v>
      </c>
      <c r="B25" s="6" t="s">
        <v>44</v>
      </c>
    </row>
    <row r="26" spans="1:2" x14ac:dyDescent="0.2">
      <c r="A26" s="6" t="s">
        <v>45</v>
      </c>
      <c r="B26" s="6" t="s">
        <v>45</v>
      </c>
    </row>
    <row r="27" spans="1:2" x14ac:dyDescent="0.2">
      <c r="A27" s="6" t="s">
        <v>79</v>
      </c>
      <c r="B27" s="6" t="s">
        <v>46</v>
      </c>
    </row>
    <row r="28" spans="1:2" x14ac:dyDescent="0.2">
      <c r="A28" s="6" t="s">
        <v>47</v>
      </c>
      <c r="B28" s="6" t="s">
        <v>47</v>
      </c>
    </row>
    <row r="29" spans="1:2" x14ac:dyDescent="0.2">
      <c r="A29" s="6" t="s">
        <v>48</v>
      </c>
      <c r="B29" s="6" t="s">
        <v>48</v>
      </c>
    </row>
    <row r="30" spans="1:2" x14ac:dyDescent="0.2">
      <c r="A30" s="6" t="s">
        <v>71</v>
      </c>
      <c r="B30" s="6" t="s">
        <v>49</v>
      </c>
    </row>
    <row r="31" spans="1:2" x14ac:dyDescent="0.2">
      <c r="A31" s="6" t="s">
        <v>50</v>
      </c>
      <c r="B31" s="6" t="s">
        <v>51</v>
      </c>
    </row>
    <row r="32" spans="1:2" x14ac:dyDescent="0.2">
      <c r="A32" s="6" t="s">
        <v>77</v>
      </c>
      <c r="B32" s="6" t="s">
        <v>51</v>
      </c>
    </row>
    <row r="33" spans="1:2" x14ac:dyDescent="0.2">
      <c r="A33" s="6" t="s">
        <v>52</v>
      </c>
      <c r="B33" s="6" t="s">
        <v>52</v>
      </c>
    </row>
    <row r="34" spans="1:2" x14ac:dyDescent="0.2">
      <c r="A34" s="6" t="s">
        <v>53</v>
      </c>
      <c r="B34" s="6" t="s">
        <v>54</v>
      </c>
    </row>
    <row r="35" spans="1:2" x14ac:dyDescent="0.2">
      <c r="A35" s="6" t="s">
        <v>78</v>
      </c>
      <c r="B35" s="6" t="s">
        <v>54</v>
      </c>
    </row>
    <row r="36" spans="1:2" x14ac:dyDescent="0.2">
      <c r="A36" s="6" t="s">
        <v>55</v>
      </c>
      <c r="B36" s="6" t="s">
        <v>55</v>
      </c>
    </row>
    <row r="37" spans="1:2" x14ac:dyDescent="0.2">
      <c r="A37" s="6" t="s">
        <v>56</v>
      </c>
      <c r="B37" s="6" t="s">
        <v>56</v>
      </c>
    </row>
    <row r="38" spans="1:2" x14ac:dyDescent="0.2">
      <c r="A38" s="6" t="s">
        <v>72</v>
      </c>
      <c r="B38" s="6" t="s">
        <v>49</v>
      </c>
    </row>
    <row r="39" spans="1:2" x14ac:dyDescent="0.2">
      <c r="A39" s="6" t="s">
        <v>73</v>
      </c>
      <c r="B39" s="6" t="s">
        <v>49</v>
      </c>
    </row>
    <row r="40" spans="1:2" x14ac:dyDescent="0.2">
      <c r="A40" s="6" t="s">
        <v>74</v>
      </c>
      <c r="B40" s="6" t="s">
        <v>24</v>
      </c>
    </row>
    <row r="41" spans="1:2" x14ac:dyDescent="0.2">
      <c r="A41" s="6" t="s">
        <v>75</v>
      </c>
      <c r="B41" s="6" t="s">
        <v>24</v>
      </c>
    </row>
    <row r="42" spans="1:2" x14ac:dyDescent="0.2">
      <c r="A42" s="6" t="s">
        <v>32</v>
      </c>
      <c r="B42" s="6" t="s">
        <v>24</v>
      </c>
    </row>
    <row r="43" spans="1:2" x14ac:dyDescent="0.2">
      <c r="A43" s="1" t="s">
        <v>81</v>
      </c>
      <c r="B43" s="6" t="s">
        <v>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base de mots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MELANIE</dc:creator>
  <cp:lastModifiedBy>MAD17435</cp:lastModifiedBy>
  <cp:lastPrinted>2016-03-22T13:16:11Z</cp:lastPrinted>
  <dcterms:created xsi:type="dcterms:W3CDTF">2016-03-21T15:55:56Z</dcterms:created>
  <dcterms:modified xsi:type="dcterms:W3CDTF">2016-03-23T14:20:05Z</dcterms:modified>
</cp:coreProperties>
</file>