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60" windowWidth="14115" windowHeight="8010"/>
  </bookViews>
  <sheets>
    <sheet name="tarification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12" i="1" l="1"/>
  <c r="F12" i="1"/>
  <c r="G10" i="1"/>
  <c r="G9" i="1" l="1"/>
  <c r="F10" i="1"/>
  <c r="F11" i="1"/>
  <c r="G11" i="1" s="1"/>
  <c r="F9" i="1"/>
</calcChain>
</file>

<file path=xl/sharedStrings.xml><?xml version="1.0" encoding="utf-8"?>
<sst xmlns="http://schemas.openxmlformats.org/spreadsheetml/2006/main" count="14" uniqueCount="13">
  <si>
    <t>N° client</t>
  </si>
  <si>
    <t>Date</t>
  </si>
  <si>
    <t>Heure entrée</t>
  </si>
  <si>
    <t>Heure Sortie</t>
  </si>
  <si>
    <t>Durée</t>
  </si>
  <si>
    <t>Montant</t>
  </si>
  <si>
    <t>H entrée</t>
  </si>
  <si>
    <t>H sortie</t>
  </si>
  <si>
    <t>Tarif  Horaire</t>
  </si>
  <si>
    <t>résultat faux</t>
  </si>
  <si>
    <t>pour le dimanche je ne sais pas comment gérer cette tarification……..</t>
  </si>
  <si>
    <t>Plage 1</t>
  </si>
  <si>
    <t>Plage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</si>
</sst>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#,##0.00\ &quot;€&quot;"/>
  </numFmts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65" fontId="0" fillId="0" borderId="6" xfId="0" applyNumberFormat="1" applyBorder="1" applyAlignment="1">
      <alignment horizontal="center" vertical="center"/>
    </xf>
    <xf numFmtId="165" fontId="0" fillId="0" borderId="9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1" fillId="0" borderId="0" xfId="0" applyFont="1"/>
    <xf numFmtId="0" fontId="0" fillId="0" borderId="0" xfId="0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17"/>
  <sheetViews>
    <sheetView tabSelected="1" workbookViewId="0">
      <selection activeCell="D22" sqref="D22"/>
    </sheetView>
  </sheetViews>
  <sheetFormatPr baseColWidth="10" defaultRowHeight="15" x14ac:dyDescent="0.25"/>
  <cols>
    <col min="4" max="4" width="13.28515625" customWidth="1"/>
    <col min="5" max="5" width="13.140625" customWidth="1"/>
    <col min="7" max="7" width="12.28515625" customWidth="1"/>
  </cols>
  <sheetData>
    <row r="2" spans="2:8" x14ac:dyDescent="0.25">
      <c r="E2" s="1" t="s">
        <v>6</v>
      </c>
      <c r="F2" s="1" t="s">
        <v>7</v>
      </c>
      <c r="G2" s="1" t="s">
        <v>8</v>
      </c>
    </row>
    <row r="3" spans="2:8" x14ac:dyDescent="0.25">
      <c r="C3" s="16"/>
      <c r="D3" s="2" t="s">
        <v>11</v>
      </c>
      <c r="E3" s="10">
        <v>0.375</v>
      </c>
      <c r="F3" s="10">
        <v>0.5</v>
      </c>
      <c r="G3" s="14">
        <v>2</v>
      </c>
    </row>
    <row r="4" spans="2:8" x14ac:dyDescent="0.25">
      <c r="C4" s="16"/>
      <c r="D4" s="2" t="s">
        <v>12</v>
      </c>
      <c r="E4" s="10">
        <v>0.5</v>
      </c>
      <c r="F4" s="10">
        <v>0.375</v>
      </c>
      <c r="G4" s="14">
        <v>3</v>
      </c>
    </row>
    <row r="6" spans="2:8" x14ac:dyDescent="0.25">
      <c r="C6" t="s">
        <v>10</v>
      </c>
    </row>
    <row r="7" spans="2:8" ht="15.75" thickBot="1" x14ac:dyDescent="0.3"/>
    <row r="8" spans="2:8" ht="28.5" customHeight="1" x14ac:dyDescent="0.25">
      <c r="B8" s="3" t="s">
        <v>1</v>
      </c>
      <c r="C8" s="4" t="s">
        <v>0</v>
      </c>
      <c r="D8" s="4" t="s">
        <v>2</v>
      </c>
      <c r="E8" s="4" t="s">
        <v>3</v>
      </c>
      <c r="F8" s="4" t="s">
        <v>4</v>
      </c>
      <c r="G8" s="5" t="s">
        <v>5</v>
      </c>
    </row>
    <row r="9" spans="2:8" ht="17.100000000000001" customHeight="1" x14ac:dyDescent="0.25">
      <c r="B9" s="6">
        <v>42450</v>
      </c>
      <c r="C9" s="2">
        <v>85</v>
      </c>
      <c r="D9" s="10">
        <v>0.375</v>
      </c>
      <c r="E9" s="10">
        <v>0.41666666666666669</v>
      </c>
      <c r="F9" s="10">
        <f>E9-D9</f>
        <v>4.1666666666666685E-2</v>
      </c>
      <c r="G9" s="12">
        <f>IF(AND(HOUR(D9)&gt;=HOUR(E3),(HOUR(E9)&lt;=HOUR(F3))),((HOUR(F9)*60+MINUTE(F9)))*2/60,((HOUR(F9)*60+MINUTE(F9)))*3/60)</f>
        <v>2</v>
      </c>
    </row>
    <row r="10" spans="2:8" ht="17.100000000000001" customHeight="1" x14ac:dyDescent="0.25">
      <c r="B10" s="6">
        <v>42450</v>
      </c>
      <c r="C10" s="2">
        <v>86</v>
      </c>
      <c r="D10" s="10">
        <v>0.875</v>
      </c>
      <c r="E10" s="10">
        <v>0.91666666666666663</v>
      </c>
      <c r="F10" s="10">
        <f t="shared" ref="F10:F12" si="0">E10-D10</f>
        <v>4.166666666666663E-2</v>
      </c>
      <c r="G10" s="12">
        <f t="shared" ref="G10:G12" si="1">IF(AND(HOUR(D10)&gt;=HOUR(E4),(HOUR(E10)&lt;=HOUR(F4))),((HOUR(F10)*60+MINUTE(F10)))*2/60,((HOUR(F10)*60+MINUTE(F10)))*3/60)</f>
        <v>3</v>
      </c>
    </row>
    <row r="11" spans="2:8" ht="17.100000000000001" customHeight="1" x14ac:dyDescent="0.25">
      <c r="B11" s="6">
        <v>42450</v>
      </c>
      <c r="C11" s="2">
        <v>87</v>
      </c>
      <c r="D11" s="10">
        <v>0.45833333333333331</v>
      </c>
      <c r="E11" s="10">
        <v>0.54166666666666663</v>
      </c>
      <c r="F11" s="10">
        <f t="shared" si="0"/>
        <v>8.3333333333333315E-2</v>
      </c>
      <c r="G11" s="12">
        <f t="shared" si="1"/>
        <v>6</v>
      </c>
      <c r="H11" s="15" t="s">
        <v>9</v>
      </c>
    </row>
    <row r="12" spans="2:8" ht="17.100000000000001" customHeight="1" x14ac:dyDescent="0.25">
      <c r="B12" s="6">
        <v>42450</v>
      </c>
      <c r="C12" s="2">
        <v>88</v>
      </c>
      <c r="D12" s="10">
        <v>0.36458333333333331</v>
      </c>
      <c r="E12" s="10">
        <v>0.38541666666666669</v>
      </c>
      <c r="F12" s="10">
        <f t="shared" si="0"/>
        <v>2.083333333333337E-2</v>
      </c>
      <c r="G12" s="12">
        <f t="shared" si="1"/>
        <v>1.5</v>
      </c>
      <c r="H12" s="15" t="s">
        <v>9</v>
      </c>
    </row>
    <row r="13" spans="2:8" ht="17.100000000000001" customHeight="1" x14ac:dyDescent="0.25">
      <c r="B13" s="7"/>
      <c r="C13" s="2"/>
      <c r="D13" s="10"/>
      <c r="E13" s="10"/>
      <c r="F13" s="10"/>
      <c r="G13" s="12"/>
    </row>
    <row r="14" spans="2:8" ht="17.100000000000001" customHeight="1" x14ac:dyDescent="0.25">
      <c r="B14" s="7"/>
      <c r="C14" s="2"/>
      <c r="D14" s="10"/>
      <c r="E14" s="10"/>
      <c r="F14" s="10"/>
      <c r="G14" s="12"/>
    </row>
    <row r="15" spans="2:8" ht="17.100000000000001" customHeight="1" x14ac:dyDescent="0.25">
      <c r="B15" s="7"/>
      <c r="C15" s="2"/>
      <c r="D15" s="10"/>
      <c r="E15" s="10"/>
      <c r="F15" s="10"/>
      <c r="G15" s="12"/>
    </row>
    <row r="16" spans="2:8" ht="17.100000000000001" customHeight="1" x14ac:dyDescent="0.25">
      <c r="B16" s="7"/>
      <c r="C16" s="2"/>
      <c r="D16" s="10"/>
      <c r="E16" s="10"/>
      <c r="F16" s="10"/>
      <c r="G16" s="12"/>
    </row>
    <row r="17" spans="2:7" ht="17.100000000000001" customHeight="1" thickBot="1" x14ac:dyDescent="0.3">
      <c r="B17" s="8"/>
      <c r="C17" s="9"/>
      <c r="D17" s="11"/>
      <c r="E17" s="11"/>
      <c r="F17" s="11"/>
      <c r="G17" s="1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tarification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abderrahmane</dc:creator>
  <cp:lastModifiedBy>nathalie abderrahmane</cp:lastModifiedBy>
  <dcterms:created xsi:type="dcterms:W3CDTF">2016-03-21T20:04:20Z</dcterms:created>
  <dcterms:modified xsi:type="dcterms:W3CDTF">2016-03-21T21:47:49Z</dcterms:modified>
</cp:coreProperties>
</file>