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aïs\Desktop\"/>
    </mc:Choice>
  </mc:AlternateContent>
  <bookViews>
    <workbookView xWindow="0" yWindow="0" windowWidth="20490" windowHeight="84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1" i="1" l="1"/>
  <c r="J11" i="1"/>
  <c r="H11" i="1"/>
  <c r="G11" i="1"/>
  <c r="M10" i="1"/>
  <c r="L10" i="1"/>
  <c r="I10" i="1"/>
  <c r="M9" i="1"/>
  <c r="L9" i="1"/>
  <c r="I9" i="1"/>
  <c r="M8" i="1"/>
  <c r="L8" i="1"/>
  <c r="L11" i="1" s="1"/>
  <c r="I8" i="1"/>
  <c r="I11" i="1" s="1"/>
  <c r="M11" i="1" l="1"/>
</calcChain>
</file>

<file path=xl/sharedStrings.xml><?xml version="1.0" encoding="utf-8"?>
<sst xmlns="http://schemas.openxmlformats.org/spreadsheetml/2006/main" count="14" uniqueCount="13">
  <si>
    <t>CODE PHOTOCOPIEUR</t>
  </si>
  <si>
    <t>ANNEE</t>
  </si>
  <si>
    <t>MOIS</t>
  </si>
  <si>
    <t>A3 N&amp;B</t>
  </si>
  <si>
    <t>A4 N&amp;B</t>
  </si>
  <si>
    <t>TOTAL NOIR &amp; BLANC</t>
  </si>
  <si>
    <t>A3 Couleurs</t>
  </si>
  <si>
    <t>A4 Couleurs</t>
  </si>
  <si>
    <t>TOTAL COULEURS</t>
  </si>
  <si>
    <t>TOTAL MENSUEL</t>
  </si>
  <si>
    <t>Avril</t>
  </si>
  <si>
    <t>Février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</si>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</sst>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22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40C]mmmm\-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3" displayName="Tableau3" ref="D7:M11" totalsRowCount="1" headerRowDxfId="21" dataDxfId="20">
  <autoFilter ref="D7:M10"/>
  <tableColumns count="10">
    <tableColumn id="2" name="CODE PHOTOCOPIEUR" totalsRowLabel="Total" dataDxfId="18" totalsRowDxfId="19"/>
    <tableColumn id="1" name="ANNEE" dataDxfId="16" totalsRowDxfId="17"/>
    <tableColumn id="3" name="MOIS" dataDxfId="14" totalsRowDxfId="15"/>
    <tableColumn id="4" name="A3 N&amp;B" totalsRowFunction="custom" dataDxfId="12" totalsRowDxfId="13">
      <totalsRowFormula>SUM(Tableau3[A3 N&amp;B])</totalsRowFormula>
    </tableColumn>
    <tableColumn id="5" name="A4 N&amp;B" totalsRowFunction="custom" dataDxfId="10" totalsRowDxfId="11">
      <totalsRowFormula>SUM(Tableau3[A4 N&amp;B])</totalsRowFormula>
    </tableColumn>
    <tableColumn id="6" name="TOTAL NOIR &amp; BLANC" totalsRowFunction="custom" dataDxfId="8" totalsRowDxfId="9">
      <calculatedColumnFormula>SUM(Tableau3[[#This Row],[A3 N&amp;B]]+Tableau3[[#This Row],[A4 N&amp;B]])</calculatedColumnFormula>
      <totalsRowFormula>SUM(Tableau3[TOTAL NOIR &amp; BLANC])</totalsRowFormula>
    </tableColumn>
    <tableColumn id="7" name="A3 Couleurs" totalsRowFunction="custom" dataDxfId="6" totalsRowDxfId="7">
      <totalsRowFormula>SUM(Tableau3[A3 Couleurs])</totalsRowFormula>
    </tableColumn>
    <tableColumn id="8" name="A4 Couleurs" totalsRowFunction="custom" dataDxfId="4" totalsRowDxfId="5">
      <totalsRowFormula>SUM(Tableau3[A4 Couleurs])</totalsRowFormula>
    </tableColumn>
    <tableColumn id="9" name="TOTAL COULEURS" totalsRowFunction="custom" dataDxfId="2" totalsRowDxfId="3">
      <calculatedColumnFormula>SUM(Tableau3[[#This Row],[A3 Couleurs]]+Tableau3[[#This Row],[A4 Couleurs]])</calculatedColumnFormula>
      <totalsRowFormula>SUM(Tableau3[TOTAL COULEURS])</totalsRowFormula>
    </tableColumn>
    <tableColumn id="10" name="TOTAL MENSUEL" totalsRowFunction="custom" dataDxfId="0" totalsRowDxfId="1">
      <calculatedColumnFormula>SUM(Tableau3[[#This Row],[A3 N&amp;B]]+Tableau3[[#This Row],[A4 N&amp;B]]+Tableau3[[#This Row],[A3 Couleurs]]+Tableau3[[#This Row],[A4 Couleurs]])</calculatedColumnFormula>
      <totalsRowFormula>SUM(Tableau3[TOTAL MENSUEL])</totalsRow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7:M11"/>
  <sheetViews>
    <sheetView tabSelected="1" workbookViewId="0">
      <selection activeCell="D7" sqref="D7:M11"/>
    </sheetView>
  </sheetViews>
  <sheetFormatPr baseColWidth="10" defaultRowHeight="15" x14ac:dyDescent="0.25"/>
  <cols>
    <col min="4" max="4" width="19.28515625" customWidth="1"/>
  </cols>
  <sheetData>
    <row r="7" spans="4:13" x14ac:dyDescent="0.25">
      <c r="D7" s="1" t="s">
        <v>0</v>
      </c>
      <c r="E7" s="1" t="s">
        <v>1</v>
      </c>
      <c r="F7" s="2" t="s">
        <v>2</v>
      </c>
      <c r="G7" s="1" t="s">
        <v>3</v>
      </c>
      <c r="H7" s="1" t="s">
        <v>4</v>
      </c>
      <c r="I7" s="1" t="s">
        <v>5</v>
      </c>
      <c r="J7" s="1" t="s">
        <v>6</v>
      </c>
      <c r="K7" s="1" t="s">
        <v>7</v>
      </c>
      <c r="L7" s="1" t="s">
        <v>8</v>
      </c>
      <c r="M7" s="1" t="s">
        <v>9</v>
      </c>
    </row>
    <row r="8" spans="4:13" x14ac:dyDescent="0.25">
      <c r="D8" s="1">
        <v>258</v>
      </c>
      <c r="E8" s="1">
        <v>2014</v>
      </c>
      <c r="F8" s="2" t="s">
        <v>10</v>
      </c>
      <c r="G8" s="1">
        <v>1</v>
      </c>
      <c r="H8" s="1">
        <v>5</v>
      </c>
      <c r="I8" s="3">
        <f>SUM(Tableau3[[#This Row],[A3 N&amp;B]]+Tableau3[[#This Row],[A4 N&amp;B]])</f>
        <v>6</v>
      </c>
      <c r="J8" s="1">
        <v>45</v>
      </c>
      <c r="K8" s="1">
        <v>4</v>
      </c>
      <c r="L8" s="3">
        <f>SUM(Tableau3[[#This Row],[A3 Couleurs]]+Tableau3[[#This Row],[A4 Couleurs]])</f>
        <v>49</v>
      </c>
      <c r="M8" s="3">
        <f>SUM(Tableau3[[#This Row],[A3 N&amp;B]]+Tableau3[[#This Row],[A4 N&amp;B]]+Tableau3[[#This Row],[A3 Couleurs]]+Tableau3[[#This Row],[A4 Couleurs]])</f>
        <v>55</v>
      </c>
    </row>
    <row r="9" spans="4:13" x14ac:dyDescent="0.25">
      <c r="D9" s="1">
        <v>256</v>
      </c>
      <c r="E9" s="1">
        <v>2015</v>
      </c>
      <c r="F9" s="2" t="s">
        <v>11</v>
      </c>
      <c r="G9" s="1">
        <v>58</v>
      </c>
      <c r="H9" s="1">
        <v>78</v>
      </c>
      <c r="I9" s="3">
        <f>SUM(Tableau3[[#This Row],[A3 N&amp;B]]+Tableau3[[#This Row],[A4 N&amp;B]])</f>
        <v>136</v>
      </c>
      <c r="J9" s="1">
        <v>78</v>
      </c>
      <c r="K9" s="1">
        <v>69</v>
      </c>
      <c r="L9" s="3">
        <f>SUM(Tableau3[[#This Row],[A3 Couleurs]]+Tableau3[[#This Row],[A4 Couleurs]])</f>
        <v>147</v>
      </c>
      <c r="M9" s="3">
        <f>SUM(Tableau3[[#This Row],[A3 N&amp;B]]+Tableau3[[#This Row],[A4 N&amp;B]]+Tableau3[[#This Row],[A3 Couleurs]]+Tableau3[[#This Row],[A4 Couleurs]])</f>
        <v>283</v>
      </c>
    </row>
    <row r="10" spans="4:13" x14ac:dyDescent="0.25">
      <c r="D10" s="1">
        <v>125</v>
      </c>
      <c r="E10" s="1">
        <v>2016</v>
      </c>
      <c r="F10" s="2" t="s">
        <v>11</v>
      </c>
      <c r="G10" s="1">
        <v>5</v>
      </c>
      <c r="H10" s="1">
        <v>3</v>
      </c>
      <c r="I10" s="3">
        <f>SUM(Tableau3[[#This Row],[A3 N&amp;B]]+Tableau3[[#This Row],[A4 N&amp;B]])</f>
        <v>8</v>
      </c>
      <c r="J10" s="1">
        <v>5</v>
      </c>
      <c r="K10" s="1">
        <v>54</v>
      </c>
      <c r="L10" s="3">
        <f>SUM(Tableau3[[#This Row],[A3 Couleurs]]+Tableau3[[#This Row],[A4 Couleurs]])</f>
        <v>59</v>
      </c>
      <c r="M10" s="3">
        <f>SUM(Tableau3[[#This Row],[A3 N&amp;B]]+Tableau3[[#This Row],[A4 N&amp;B]]+Tableau3[[#This Row],[A3 Couleurs]]+Tableau3[[#This Row],[A4 Couleurs]])</f>
        <v>67</v>
      </c>
    </row>
    <row r="11" spans="4:13" x14ac:dyDescent="0.25">
      <c r="D11" s="1" t="s">
        <v>12</v>
      </c>
      <c r="E11" s="1"/>
      <c r="F11" s="2"/>
      <c r="G11" s="1">
        <f>SUM(Tableau3[A3 N&amp;B])</f>
        <v>64</v>
      </c>
      <c r="H11" s="3">
        <f>SUM(Tableau3[A4 N&amp;B])</f>
        <v>86</v>
      </c>
      <c r="I11" s="1">
        <f>SUM(Tableau3[TOTAL NOIR &amp; BLANC])</f>
        <v>150</v>
      </c>
      <c r="J11" s="1">
        <f>SUM(Tableau3[A3 Couleurs])</f>
        <v>128</v>
      </c>
      <c r="K11" s="3">
        <f>SUM(Tableau3[A4 Couleurs])</f>
        <v>127</v>
      </c>
      <c r="L11" s="3">
        <f>SUM(Tableau3[TOTAL COULEURS])</f>
        <v>255</v>
      </c>
      <c r="M11" s="1">
        <f>SUM(Tableau3[TOTAL MENSUEL])</f>
        <v>405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</dc:creator>
  <cp:lastModifiedBy>Anaïs</cp:lastModifiedBy>
  <dcterms:created xsi:type="dcterms:W3CDTF">2016-03-20T15:50:06Z</dcterms:created>
  <dcterms:modified xsi:type="dcterms:W3CDTF">2016-03-20T15:52:42Z</dcterms:modified>
</cp:coreProperties>
</file>