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Sandrine\"/>
    </mc:Choice>
  </mc:AlternateContent>
  <bookViews>
    <workbookView xWindow="0" yWindow="0" windowWidth="25200" windowHeight="10410"/>
  </bookViews>
  <sheets>
    <sheet name="Base" sheetId="1" r:id="rId1"/>
    <sheet name="FICHE DE PRODUCTION" sheetId="2" r:id="rId2"/>
  </sheets>
  <externalReferences>
    <externalReference r:id="rId3"/>
  </externalReferences>
  <definedNames>
    <definedName name="CDE">[1]BDD!$B$2:$B$6</definedName>
    <definedName name="CLIENT2">'[1]Type transport'!$A$1:$B$27</definedName>
    <definedName name="DIM_SUP">[1]BDD!$E$2:$F$6</definedName>
    <definedName name="FAB">[1]BDD!$A$2:$A$4</definedName>
    <definedName name="LONG">[1]BDD!$E$2:$G$6</definedName>
    <definedName name="PROGREF">'[1]Prog Réf'!$1:$1048576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6" i="1" l="1"/>
  <c r="Z6" i="1"/>
  <c r="W6" i="1"/>
  <c r="V6" i="1"/>
  <c r="F6" i="1"/>
  <c r="Y6" i="1" s="1"/>
  <c r="AB6" i="1" s="1"/>
  <c r="AC5" i="1"/>
  <c r="Z5" i="1"/>
  <c r="W5" i="1"/>
  <c r="V5" i="1"/>
  <c r="F5" i="1"/>
  <c r="Y5" i="1" s="1"/>
  <c r="AB5" i="1" s="1"/>
  <c r="AC4" i="1"/>
  <c r="Z4" i="1"/>
  <c r="W4" i="1"/>
  <c r="V4" i="1"/>
  <c r="F4" i="1"/>
  <c r="Y4" i="1" s="1"/>
  <c r="AB4" i="1" s="1"/>
  <c r="AC3" i="1"/>
  <c r="Z3" i="1"/>
  <c r="W3" i="1"/>
  <c r="V3" i="1"/>
  <c r="F3" i="1"/>
  <c r="X3" i="1" s="1"/>
  <c r="AA3" i="1" s="1"/>
  <c r="X4" i="1" l="1"/>
  <c r="AA4" i="1" s="1"/>
  <c r="X6" i="1"/>
  <c r="AA6" i="1" s="1"/>
  <c r="X5" i="1"/>
  <c r="AA5" i="1" s="1"/>
  <c r="Y3" i="1"/>
  <c r="AB3" i="1" s="1"/>
</calcChain>
</file>

<file path=xl/sharedStrings.xml><?xml version="1.0" encoding="utf-8"?>
<sst xmlns="http://schemas.openxmlformats.org/spreadsheetml/2006/main" count="129" uniqueCount="81">
  <si>
    <t>Date de commande</t>
  </si>
  <si>
    <t>Client</t>
  </si>
  <si>
    <t>Client 2</t>
  </si>
  <si>
    <t>N° de commande</t>
  </si>
  <si>
    <t>Référence</t>
  </si>
  <si>
    <t>Dimensions</t>
  </si>
  <si>
    <t>Nb de cartons</t>
  </si>
  <si>
    <t>Nb de palettes</t>
  </si>
  <si>
    <t>Nb cartons/palette</t>
  </si>
  <si>
    <t>+ cartons</t>
  </si>
  <si>
    <t>Type Palette</t>
  </si>
  <si>
    <t>Date de livraison souhaitée</t>
  </si>
  <si>
    <t>Date de livraison confirmée</t>
  </si>
  <si>
    <t>Transport</t>
  </si>
  <si>
    <t>Date de fabrication</t>
  </si>
  <si>
    <t>N°ID</t>
  </si>
  <si>
    <t>Etat de la fabrication</t>
  </si>
  <si>
    <t>Etat de la commande</t>
  </si>
  <si>
    <t>Commentaires</t>
  </si>
  <si>
    <t>Machine</t>
  </si>
  <si>
    <t>Temps d'arret machine</t>
  </si>
  <si>
    <t>Durée de production</t>
  </si>
  <si>
    <t>Nbre de pièces produites</t>
  </si>
  <si>
    <t>Pièces déchet</t>
  </si>
  <si>
    <t>Déchet manuel</t>
  </si>
  <si>
    <t>Déchet démarrage machine</t>
  </si>
  <si>
    <t>Nbre pièces produites - Nbre d'unités fabriqués</t>
  </si>
  <si>
    <t>Terminée</t>
  </si>
  <si>
    <t>demandé au 04/04</t>
  </si>
  <si>
    <t>N°Production</t>
  </si>
  <si>
    <t>Date</t>
  </si>
  <si>
    <t>Dimension</t>
  </si>
  <si>
    <t>Quantité</t>
  </si>
  <si>
    <t>Cartons Réf</t>
  </si>
  <si>
    <t>Nbre cartons</t>
  </si>
  <si>
    <t>Sachet Type</t>
  </si>
  <si>
    <t>Nbre sachets</t>
  </si>
  <si>
    <t>Temps d'arrêt machine</t>
  </si>
  <si>
    <t>Nbre d'unités fabriquées</t>
  </si>
  <si>
    <t>Nombre de mètres linéaires</t>
  </si>
  <si>
    <t>Pièce déchet</t>
  </si>
  <si>
    <t>Dechet démarage machine</t>
  </si>
  <si>
    <t>Colonne O</t>
  </si>
  <si>
    <t>Colonne P</t>
  </si>
  <si>
    <t>Colonne U</t>
  </si>
  <si>
    <t>Colonne E</t>
  </si>
  <si>
    <t>Colonne F</t>
  </si>
  <si>
    <t>Colonne AH</t>
  </si>
  <si>
    <t>Colonne B</t>
  </si>
  <si>
    <t>Colonne AC</t>
  </si>
  <si>
    <t>Colonne AD</t>
  </si>
  <si>
    <t>Colonne AE</t>
  </si>
  <si>
    <t>Colonne AR</t>
  </si>
  <si>
    <t>Colonne V</t>
  </si>
  <si>
    <t>Colonne W</t>
  </si>
  <si>
    <t>Colonne X</t>
  </si>
  <si>
    <t>Colonne AG</t>
  </si>
  <si>
    <t>Colonne H</t>
  </si>
  <si>
    <t>Colonne Y</t>
  </si>
  <si>
    <t>Colonne Z</t>
  </si>
  <si>
    <t>Colonne AB</t>
  </si>
  <si>
    <t>CITROEN</t>
  </si>
  <si>
    <t>FORD</t>
  </si>
  <si>
    <t>OPEL</t>
  </si>
  <si>
    <t>DANS ONGLET FICHE PRODUCTION :</t>
  </si>
  <si>
    <t>CONSO1</t>
  </si>
  <si>
    <t>CONSO2</t>
  </si>
  <si>
    <t>CONSO3</t>
  </si>
  <si>
    <t>CONSO4</t>
  </si>
  <si>
    <t>PROD1</t>
  </si>
  <si>
    <t>PROD2</t>
  </si>
  <si>
    <t>COEF1</t>
  </si>
  <si>
    <t>COEF2</t>
  </si>
  <si>
    <t>MP1</t>
  </si>
  <si>
    <t>MP2</t>
  </si>
  <si>
    <t>MP3</t>
  </si>
  <si>
    <t>MP4</t>
  </si>
  <si>
    <t>Camion</t>
  </si>
  <si>
    <t>En cours</t>
  </si>
  <si>
    <t>Stable</t>
  </si>
  <si>
    <t>BASE FICHE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</si>
</sst>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12"/>
      <name val="Calibri"/>
      <family val="2"/>
      <scheme val="minor"/>
    </font>
    <font>
      <sz val="9"/>
      <name val="Arial Unicode MS"/>
      <family val="2"/>
    </font>
    <font>
      <sz val="10"/>
      <name val="Calibri Light"/>
      <family val="2"/>
      <scheme val="major"/>
    </font>
    <font>
      <b/>
      <sz val="10"/>
      <color theme="1"/>
      <name val="Calibri"/>
      <family val="2"/>
      <scheme val="minor"/>
    </font>
    <font>
      <b/>
      <sz val="8"/>
      <color theme="1"/>
      <name val="Calibri Light"/>
      <family val="2"/>
      <scheme val="major"/>
    </font>
    <font>
      <b/>
      <i/>
      <sz val="8"/>
      <color theme="1"/>
      <name val="Calibri Light"/>
      <family val="2"/>
      <scheme val="maj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16" fontId="2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1" xfId="1" applyNumberFormat="1" applyFont="1" applyFill="1" applyBorder="1" applyAlignment="1" applyProtection="1">
      <alignment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>
      <alignment horizontal="center" vertical="center"/>
    </xf>
    <xf numFmtId="0" fontId="2" fillId="0" borderId="1" xfId="1" applyNumberFormat="1" applyFont="1" applyFill="1" applyBorder="1" applyAlignment="1" applyProtection="1">
      <alignment horizontal="left" vertical="center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/>
    <xf numFmtId="1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" fontId="3" fillId="0" borderId="0" xfId="0" applyNumberFormat="1" applyFont="1" applyBorder="1" applyAlignment="1">
      <alignment horizontal="center" vertical="center"/>
    </xf>
    <xf numFmtId="16" fontId="7" fillId="0" borderId="1" xfId="1" applyNumberFormat="1" applyFont="1" applyFill="1" applyBorder="1" applyAlignment="1" applyProtection="1">
      <alignment horizontal="left" vertical="center"/>
      <protection locked="0"/>
    </xf>
    <xf numFmtId="0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 applyProtection="1">
      <alignment horizontal="center" vertical="center" wrapText="1"/>
      <protection locked="0"/>
    </xf>
    <xf numFmtId="0" fontId="9" fillId="0" borderId="0" xfId="0" applyFont="1" applyFill="1" applyAlignment="1" applyProtection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9" fillId="0" borderId="0" xfId="0" quotePrefix="1" applyFont="1" applyFill="1" applyAlignment="1">
      <alignment horizontal="center" vertical="center" wrapText="1"/>
    </xf>
    <xf numFmtId="0" fontId="8" fillId="0" borderId="0" xfId="0" applyFont="1" applyFill="1" applyAlignment="1" applyProtection="1">
      <alignment horizontal="left" vertical="center" wrapText="1"/>
      <protection locked="0"/>
    </xf>
    <xf numFmtId="0" fontId="8" fillId="0" borderId="0" xfId="0" applyFont="1" applyFill="1" applyAlignment="1" applyProtection="1">
      <alignment horizontal="center" vertical="center" wrapText="1"/>
    </xf>
    <xf numFmtId="0" fontId="0" fillId="0" borderId="0" xfId="0" applyFont="1" applyFill="1"/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Border="1"/>
    <xf numFmtId="0" fontId="10" fillId="0" borderId="0" xfId="0" applyFont="1"/>
  </cellXfs>
  <cellStyles count="2">
    <cellStyle name="Normal" xfId="0" builtinId="0"/>
    <cellStyle name="Normal 2" xfId="1"/>
  </cellStyles>
  <dxfs count="29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4" tint="-0.24994659260841701"/>
        </patternFill>
      </fill>
    </dxf>
    <dxf>
      <fill>
        <patternFill>
          <bgColor theme="5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8" tint="-0.24994659260841701"/>
      </font>
      <fill>
        <patternFill>
          <bgColor theme="4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3300"/>
      </font>
      <fill>
        <patternFill>
          <bgColor rgb="FFFFCC9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7%20-%20Commandes%20et%20M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 (2)"/>
      <sheetName val="Prog Réf"/>
      <sheetName val="Feuil1"/>
      <sheetName val="2017"/>
      <sheetName val="Feuil2"/>
      <sheetName val="MP nécessaires"/>
      <sheetName val="MP reçues"/>
      <sheetName val="ClientPdt"/>
      <sheetName val="Type transport"/>
      <sheetName val="BDD"/>
      <sheetName val="ExtracSharePoint"/>
      <sheetName val="Fiche de production"/>
    </sheetNames>
    <sheetDataSet>
      <sheetData sheetId="0"/>
      <sheetData sheetId="1">
        <row r="1">
          <cell r="A1" t="str">
            <v>ClientRéférence</v>
          </cell>
          <cell r="B1" t="str">
            <v>Client</v>
          </cell>
          <cell r="C1" t="str">
            <v>Client 2</v>
          </cell>
          <cell r="D1" t="str">
            <v>Référence</v>
          </cell>
          <cell r="E1" t="str">
            <v>Dimension</v>
          </cell>
          <cell r="F1" t="str">
            <v>Poids</v>
          </cell>
          <cell r="G1" t="str">
            <v>Carton / Palette</v>
          </cell>
          <cell r="H1" t="str">
            <v>Carton</v>
          </cell>
          <cell r="I1" t="str">
            <v>Réf Carton</v>
          </cell>
          <cell r="J1" t="str">
            <v>Label Carton</v>
          </cell>
          <cell r="K1" t="str">
            <v>Sticker Carton</v>
          </cell>
          <cell r="L1" t="str">
            <v>Sachet</v>
          </cell>
          <cell r="M1" t="str">
            <v>Réf Sachet</v>
          </cell>
          <cell r="N1" t="str">
            <v>Label Sachet</v>
          </cell>
          <cell r="O1" t="str">
            <v>Etiquettes Sachets</v>
          </cell>
          <cell r="P1" t="str">
            <v>Palette</v>
          </cell>
          <cell r="Q1" t="str">
            <v>Cornière</v>
          </cell>
          <cell r="R1" t="str">
            <v>Pièce / Sachet</v>
          </cell>
          <cell r="S1" t="str">
            <v>Sachet / Carton</v>
          </cell>
          <cell r="T1" t="str">
            <v>Stock cartons</v>
          </cell>
          <cell r="U1" t="str">
            <v>Stock sachets</v>
          </cell>
        </row>
        <row r="2">
          <cell r="A2" t="str">
            <v>ABENA RUSSIE4109</v>
          </cell>
          <cell r="B2" t="str">
            <v>ABENA RUSSIE</v>
          </cell>
          <cell r="D2" t="str">
            <v>4109</v>
          </cell>
          <cell r="E2" t="str">
            <v>60 x 90</v>
          </cell>
          <cell r="F2">
            <v>150</v>
          </cell>
          <cell r="G2">
            <v>24</v>
          </cell>
          <cell r="H2" t="str">
            <v>Imprimé</v>
          </cell>
          <cell r="I2" t="str">
            <v>4123</v>
          </cell>
          <cell r="J2" t="b">
            <v>1</v>
          </cell>
          <cell r="K2" t="b">
            <v>0</v>
          </cell>
          <cell r="L2" t="str">
            <v>Neutre</v>
          </cell>
          <cell r="M2" t="str">
            <v>4123</v>
          </cell>
          <cell r="N2" t="b">
            <v>1</v>
          </cell>
          <cell r="O2" t="b">
            <v>1</v>
          </cell>
          <cell r="P2" t="str">
            <v>Europ</v>
          </cell>
          <cell r="Q2" t="b">
            <v>0</v>
          </cell>
          <cell r="R2">
            <v>20</v>
          </cell>
          <cell r="S2">
            <v>4</v>
          </cell>
          <cell r="T2" t="str">
            <v>4123 Imprimé</v>
          </cell>
          <cell r="U2" t="str">
            <v>4123 Neutre</v>
          </cell>
        </row>
        <row r="3">
          <cell r="A3" t="str">
            <v>ABENA RUSSIE4114</v>
          </cell>
          <cell r="B3" t="str">
            <v>ABENA RUSSIE</v>
          </cell>
          <cell r="D3" t="str">
            <v>4114</v>
          </cell>
          <cell r="E3" t="str">
            <v>90 x 180</v>
          </cell>
          <cell r="F3">
            <v>133</v>
          </cell>
          <cell r="G3">
            <v>20</v>
          </cell>
          <cell r="H3" t="str">
            <v>Imprimé</v>
          </cell>
          <cell r="I3" t="str">
            <v>4123</v>
          </cell>
          <cell r="J3" t="b">
            <v>1</v>
          </cell>
          <cell r="K3" t="b">
            <v>0</v>
          </cell>
          <cell r="L3" t="str">
            <v>Neutre</v>
          </cell>
          <cell r="M3" t="str">
            <v>4123</v>
          </cell>
          <cell r="N3" t="b">
            <v>1</v>
          </cell>
          <cell r="O3" t="b">
            <v>1</v>
          </cell>
          <cell r="P3" t="str">
            <v>Europ</v>
          </cell>
          <cell r="Q3" t="b">
            <v>0</v>
          </cell>
          <cell r="R3">
            <v>25</v>
          </cell>
          <cell r="S3">
            <v>4</v>
          </cell>
          <cell r="T3" t="str">
            <v>4123 Imprimé</v>
          </cell>
          <cell r="U3" t="str">
            <v>4123 Neutre</v>
          </cell>
        </row>
        <row r="4">
          <cell r="A4" t="str">
            <v>ABENA RUSSIE4115</v>
          </cell>
          <cell r="B4" t="str">
            <v>ABENA RUSSIE</v>
          </cell>
          <cell r="D4" t="str">
            <v>4115</v>
          </cell>
          <cell r="E4" t="str">
            <v>60 x 40</v>
          </cell>
          <cell r="F4">
            <v>45</v>
          </cell>
          <cell r="G4">
            <v>20</v>
          </cell>
          <cell r="H4" t="str">
            <v>Imprimé</v>
          </cell>
          <cell r="I4" t="str">
            <v>4115</v>
          </cell>
          <cell r="J4" t="b">
            <v>0</v>
          </cell>
          <cell r="K4" t="b">
            <v>0</v>
          </cell>
          <cell r="L4" t="str">
            <v>Imprimé</v>
          </cell>
          <cell r="M4" t="str">
            <v>4115</v>
          </cell>
          <cell r="N4" t="b">
            <v>0</v>
          </cell>
          <cell r="O4" t="b">
            <v>0</v>
          </cell>
          <cell r="P4" t="str">
            <v>Perdue</v>
          </cell>
          <cell r="Q4" t="b">
            <v>0</v>
          </cell>
          <cell r="R4">
            <v>60</v>
          </cell>
          <cell r="S4">
            <v>4</v>
          </cell>
          <cell r="T4" t="str">
            <v>4115 Imprimé</v>
          </cell>
          <cell r="U4" t="str">
            <v>4115 Imprimé</v>
          </cell>
        </row>
        <row r="5">
          <cell r="A5" t="str">
            <v>ABENA RUSSIE4116</v>
          </cell>
          <cell r="B5" t="str">
            <v>ABENA RUSSIE</v>
          </cell>
          <cell r="D5" t="str">
            <v>4116</v>
          </cell>
          <cell r="E5" t="str">
            <v>60 x 40</v>
          </cell>
          <cell r="F5">
            <v>35</v>
          </cell>
          <cell r="G5">
            <v>20</v>
          </cell>
          <cell r="H5" t="str">
            <v>Imprimé</v>
          </cell>
          <cell r="I5" t="str">
            <v>4116</v>
          </cell>
          <cell r="J5" t="b">
            <v>0</v>
          </cell>
          <cell r="K5" t="b">
            <v>0</v>
          </cell>
          <cell r="L5" t="str">
            <v>Imprimé</v>
          </cell>
          <cell r="M5" t="str">
            <v>4116</v>
          </cell>
          <cell r="N5" t="b">
            <v>0</v>
          </cell>
          <cell r="O5" t="b">
            <v>0</v>
          </cell>
          <cell r="P5" t="str">
            <v>Perdue</v>
          </cell>
          <cell r="Q5" t="b">
            <v>0</v>
          </cell>
          <cell r="R5">
            <v>60</v>
          </cell>
          <cell r="S5">
            <v>4</v>
          </cell>
          <cell r="T5" t="str">
            <v>4116 Imprimé</v>
          </cell>
          <cell r="U5" t="str">
            <v>4116 Imprimé</v>
          </cell>
        </row>
        <row r="6">
          <cell r="A6" t="str">
            <v>ABENA RUSSIE4117</v>
          </cell>
          <cell r="B6" t="str">
            <v>ABENA RUSSIE</v>
          </cell>
          <cell r="D6" t="str">
            <v>4117</v>
          </cell>
          <cell r="E6" t="str">
            <v>60 x 60</v>
          </cell>
          <cell r="F6">
            <v>50</v>
          </cell>
          <cell r="G6">
            <v>20</v>
          </cell>
          <cell r="H6" t="str">
            <v>Imprimé</v>
          </cell>
          <cell r="I6" t="str">
            <v>4117</v>
          </cell>
          <cell r="J6" t="b">
            <v>0</v>
          </cell>
          <cell r="K6" t="b">
            <v>0</v>
          </cell>
          <cell r="L6" t="str">
            <v>Imprimé</v>
          </cell>
          <cell r="M6" t="str">
            <v>4117</v>
          </cell>
          <cell r="N6" t="b">
            <v>0</v>
          </cell>
          <cell r="O6" t="b">
            <v>0</v>
          </cell>
          <cell r="P6" t="str">
            <v>Perdue</v>
          </cell>
          <cell r="Q6" t="b">
            <v>0</v>
          </cell>
          <cell r="R6">
            <v>60</v>
          </cell>
          <cell r="S6">
            <v>4</v>
          </cell>
          <cell r="T6" t="str">
            <v>4117 Imprimé</v>
          </cell>
          <cell r="U6" t="str">
            <v>4117 Imprimé</v>
          </cell>
        </row>
        <row r="7">
          <cell r="A7" t="str">
            <v>ABENA RUSSIE4118</v>
          </cell>
          <cell r="B7" t="str">
            <v>ABENA RUSSIE</v>
          </cell>
          <cell r="D7" t="str">
            <v>4118</v>
          </cell>
          <cell r="E7" t="str">
            <v>60 x 90</v>
          </cell>
          <cell r="F7">
            <v>80</v>
          </cell>
          <cell r="G7">
            <v>24</v>
          </cell>
          <cell r="H7" t="str">
            <v>Imprimé</v>
          </cell>
          <cell r="I7" t="str">
            <v>4118</v>
          </cell>
          <cell r="J7" t="b">
            <v>0</v>
          </cell>
          <cell r="K7" t="b">
            <v>0</v>
          </cell>
          <cell r="L7" t="str">
            <v>Imprimé</v>
          </cell>
          <cell r="M7" t="str">
            <v>4118</v>
          </cell>
          <cell r="N7" t="b">
            <v>0</v>
          </cell>
          <cell r="O7" t="b">
            <v>0</v>
          </cell>
          <cell r="P7" t="str">
            <v>Perdue</v>
          </cell>
          <cell r="Q7" t="b">
            <v>0</v>
          </cell>
          <cell r="R7">
            <v>30</v>
          </cell>
          <cell r="S7">
            <v>4</v>
          </cell>
          <cell r="T7" t="str">
            <v>4118 Imprimé</v>
          </cell>
          <cell r="U7" t="str">
            <v>4118 Imprimé</v>
          </cell>
        </row>
        <row r="8">
          <cell r="A8" t="str">
            <v>ABENA RUSSIE4119</v>
          </cell>
          <cell r="B8" t="str">
            <v>ABENA RUSSIE</v>
          </cell>
          <cell r="D8" t="str">
            <v>4119</v>
          </cell>
          <cell r="E8" t="str">
            <v>60 x 60</v>
          </cell>
          <cell r="F8">
            <v>65</v>
          </cell>
          <cell r="G8">
            <v>42</v>
          </cell>
          <cell r="H8" t="str">
            <v>Imprimé</v>
          </cell>
          <cell r="I8" t="str">
            <v>4119</v>
          </cell>
          <cell r="J8" t="b">
            <v>0</v>
          </cell>
          <cell r="K8" t="b">
            <v>0</v>
          </cell>
          <cell r="L8" t="str">
            <v>Imprimé</v>
          </cell>
          <cell r="M8" t="str">
            <v>4119</v>
          </cell>
          <cell r="N8" t="b">
            <v>0</v>
          </cell>
          <cell r="O8" t="b">
            <v>0</v>
          </cell>
          <cell r="P8" t="str">
            <v>Perdue</v>
          </cell>
          <cell r="Q8" t="b">
            <v>0</v>
          </cell>
          <cell r="R8">
            <v>25</v>
          </cell>
          <cell r="S8">
            <v>4</v>
          </cell>
          <cell r="T8" t="str">
            <v>4119 Imprimé</v>
          </cell>
          <cell r="U8" t="str">
            <v>4119 Imprimé</v>
          </cell>
        </row>
        <row r="9">
          <cell r="A9" t="str">
            <v>ABENA RUSSIE4122</v>
          </cell>
          <cell r="B9" t="str">
            <v>ABENA RUSSIE</v>
          </cell>
          <cell r="D9" t="str">
            <v>4122</v>
          </cell>
          <cell r="E9" t="str">
            <v>60 x 75</v>
          </cell>
          <cell r="F9">
            <v>90</v>
          </cell>
          <cell r="G9">
            <v>24</v>
          </cell>
          <cell r="H9" t="str">
            <v>Imprimé</v>
          </cell>
          <cell r="I9" t="str">
            <v>4122</v>
          </cell>
          <cell r="J9" t="b">
            <v>0</v>
          </cell>
          <cell r="K9" t="b">
            <v>0</v>
          </cell>
          <cell r="L9" t="str">
            <v>Imprimé</v>
          </cell>
          <cell r="M9" t="str">
            <v>4122</v>
          </cell>
          <cell r="N9" t="b">
            <v>0</v>
          </cell>
          <cell r="O9" t="b">
            <v>0</v>
          </cell>
          <cell r="P9" t="str">
            <v>Perdue</v>
          </cell>
          <cell r="Q9" t="b">
            <v>0</v>
          </cell>
          <cell r="R9">
            <v>30</v>
          </cell>
          <cell r="S9">
            <v>4</v>
          </cell>
          <cell r="T9" t="str">
            <v>4122 Imprimé</v>
          </cell>
          <cell r="U9" t="str">
            <v>4122 Imprimé</v>
          </cell>
        </row>
        <row r="10">
          <cell r="A10" t="str">
            <v>ABENA RUSSIE4123</v>
          </cell>
          <cell r="B10" t="str">
            <v>ABENA RUSSIE</v>
          </cell>
          <cell r="D10" t="str">
            <v>4123</v>
          </cell>
          <cell r="E10" t="str">
            <v>60 x 90</v>
          </cell>
          <cell r="F10">
            <v>110</v>
          </cell>
          <cell r="G10">
            <v>24</v>
          </cell>
          <cell r="H10" t="str">
            <v>Imprimé</v>
          </cell>
          <cell r="I10" t="str">
            <v>4123</v>
          </cell>
          <cell r="J10" t="b">
            <v>0</v>
          </cell>
          <cell r="K10" t="b">
            <v>0</v>
          </cell>
          <cell r="L10" t="str">
            <v>Imprimé</v>
          </cell>
          <cell r="M10" t="str">
            <v>4123</v>
          </cell>
          <cell r="N10" t="b">
            <v>0</v>
          </cell>
          <cell r="O10" t="b">
            <v>0</v>
          </cell>
          <cell r="P10" t="str">
            <v>Perdue</v>
          </cell>
          <cell r="Q10" t="b">
            <v>0</v>
          </cell>
          <cell r="R10">
            <v>25</v>
          </cell>
          <cell r="S10">
            <v>4</v>
          </cell>
          <cell r="T10" t="str">
            <v>4123 Imprimé</v>
          </cell>
          <cell r="U10" t="str">
            <v>4123 Imprimé</v>
          </cell>
        </row>
        <row r="11">
          <cell r="A11" t="str">
            <v>ABENA RUSSIE254115</v>
          </cell>
          <cell r="B11" t="str">
            <v>ABENA RUSSIE</v>
          </cell>
          <cell r="D11" t="str">
            <v>254115</v>
          </cell>
          <cell r="E11" t="str">
            <v>60 x 40</v>
          </cell>
          <cell r="F11">
            <v>32</v>
          </cell>
          <cell r="G11">
            <v>20</v>
          </cell>
          <cell r="H11" t="str">
            <v>Imprimé</v>
          </cell>
          <cell r="I11" t="str">
            <v>254115</v>
          </cell>
          <cell r="J11" t="b">
            <v>0</v>
          </cell>
          <cell r="K11" t="b">
            <v>0</v>
          </cell>
          <cell r="L11" t="str">
            <v>Imprimé</v>
          </cell>
          <cell r="M11" t="str">
            <v>254115</v>
          </cell>
          <cell r="N11" t="b">
            <v>0</v>
          </cell>
          <cell r="O11" t="b">
            <v>0</v>
          </cell>
          <cell r="P11" t="str">
            <v>Perdue</v>
          </cell>
          <cell r="Q11" t="b">
            <v>0</v>
          </cell>
          <cell r="R11">
            <v>60</v>
          </cell>
          <cell r="S11">
            <v>4</v>
          </cell>
          <cell r="T11" t="str">
            <v>254115 Imprimé</v>
          </cell>
          <cell r="U11" t="str">
            <v>254115 Imprimé</v>
          </cell>
        </row>
        <row r="12">
          <cell r="A12" t="str">
            <v>ABENA RUSSIE254116</v>
          </cell>
          <cell r="B12" t="str">
            <v>ABENA RUSSIE</v>
          </cell>
          <cell r="D12" t="str">
            <v>254116</v>
          </cell>
          <cell r="E12" t="str">
            <v>60 x 40</v>
          </cell>
          <cell r="F12">
            <v>30</v>
          </cell>
          <cell r="G12">
            <v>20</v>
          </cell>
          <cell r="H12" t="str">
            <v>Imprimé</v>
          </cell>
          <cell r="I12" t="str">
            <v>254116</v>
          </cell>
          <cell r="J12" t="b">
            <v>0</v>
          </cell>
          <cell r="K12" t="b">
            <v>0</v>
          </cell>
          <cell r="L12" t="str">
            <v>Imprimé</v>
          </cell>
          <cell r="M12" t="str">
            <v>254116</v>
          </cell>
          <cell r="N12" t="b">
            <v>0</v>
          </cell>
          <cell r="O12" t="b">
            <v>0</v>
          </cell>
          <cell r="P12" t="str">
            <v>Perdue</v>
          </cell>
          <cell r="Q12" t="b">
            <v>0</v>
          </cell>
          <cell r="R12">
            <v>60</v>
          </cell>
          <cell r="S12">
            <v>4</v>
          </cell>
          <cell r="T12" t="str">
            <v>254116 Imprimé</v>
          </cell>
          <cell r="U12" t="str">
            <v>254116 Imprimé</v>
          </cell>
        </row>
        <row r="13">
          <cell r="A13" t="str">
            <v>ABENA RUSSIE254117</v>
          </cell>
          <cell r="B13" t="str">
            <v>ABENA RUSSIE</v>
          </cell>
          <cell r="D13" t="str">
            <v>254117</v>
          </cell>
          <cell r="E13" t="str">
            <v>60 x 60</v>
          </cell>
          <cell r="F13">
            <v>37</v>
          </cell>
          <cell r="G13">
            <v>20</v>
          </cell>
          <cell r="H13" t="str">
            <v>Imprimé</v>
          </cell>
          <cell r="I13" t="str">
            <v>254117</v>
          </cell>
          <cell r="J13" t="b">
            <v>0</v>
          </cell>
          <cell r="K13" t="b">
            <v>0</v>
          </cell>
          <cell r="L13" t="str">
            <v>Imprimé</v>
          </cell>
          <cell r="M13" t="str">
            <v>254117</v>
          </cell>
          <cell r="N13" t="b">
            <v>0</v>
          </cell>
          <cell r="O13" t="b">
            <v>0</v>
          </cell>
          <cell r="P13" t="str">
            <v>Perdue</v>
          </cell>
          <cell r="Q13" t="b">
            <v>0</v>
          </cell>
          <cell r="R13">
            <v>60</v>
          </cell>
          <cell r="S13">
            <v>4</v>
          </cell>
          <cell r="T13" t="str">
            <v>254117 Imprimé</v>
          </cell>
          <cell r="U13" t="str">
            <v>254117 Imprimé</v>
          </cell>
        </row>
        <row r="14">
          <cell r="A14" t="str">
            <v>ABENA RUSSIE254118</v>
          </cell>
          <cell r="B14" t="str">
            <v>ABENA RUSSIE</v>
          </cell>
          <cell r="D14" t="str">
            <v>254118</v>
          </cell>
          <cell r="E14" t="str">
            <v>60 x 90</v>
          </cell>
          <cell r="F14">
            <v>54</v>
          </cell>
          <cell r="G14">
            <v>24</v>
          </cell>
          <cell r="H14" t="str">
            <v>Imprimé</v>
          </cell>
          <cell r="I14" t="str">
            <v>254118</v>
          </cell>
          <cell r="J14" t="b">
            <v>0</v>
          </cell>
          <cell r="K14" t="b">
            <v>0</v>
          </cell>
          <cell r="L14" t="str">
            <v>Imprimé</v>
          </cell>
          <cell r="M14" t="str">
            <v>254118</v>
          </cell>
          <cell r="N14" t="b">
            <v>0</v>
          </cell>
          <cell r="O14" t="b">
            <v>0</v>
          </cell>
          <cell r="P14" t="str">
            <v>Perdue</v>
          </cell>
          <cell r="Q14" t="b">
            <v>0</v>
          </cell>
          <cell r="R14">
            <v>30</v>
          </cell>
          <cell r="S14">
            <v>4</v>
          </cell>
          <cell r="T14" t="str">
            <v>254118 Imprimé</v>
          </cell>
          <cell r="U14" t="str">
            <v>254118 Imprimé</v>
          </cell>
        </row>
        <row r="15">
          <cell r="A15" t="str">
            <v>ABENA RUSSIE254119</v>
          </cell>
          <cell r="B15" t="str">
            <v>ABENA RUSSIE</v>
          </cell>
          <cell r="D15" t="str">
            <v>254119</v>
          </cell>
          <cell r="E15" t="str">
            <v>60 x 60</v>
          </cell>
          <cell r="F15">
            <v>40</v>
          </cell>
          <cell r="G15">
            <v>20</v>
          </cell>
          <cell r="H15" t="str">
            <v>Imprimé</v>
          </cell>
          <cell r="I15" t="str">
            <v>254119</v>
          </cell>
          <cell r="J15" t="b">
            <v>0</v>
          </cell>
          <cell r="K15" t="b">
            <v>0</v>
          </cell>
          <cell r="L15" t="str">
            <v>Imprimé</v>
          </cell>
          <cell r="M15" t="str">
            <v>254119</v>
          </cell>
          <cell r="N15" t="b">
            <v>0</v>
          </cell>
          <cell r="O15" t="b">
            <v>0</v>
          </cell>
          <cell r="P15" t="str">
            <v>Perdue</v>
          </cell>
          <cell r="Q15" t="b">
            <v>0</v>
          </cell>
          <cell r="R15">
            <v>60</v>
          </cell>
          <cell r="S15">
            <v>4</v>
          </cell>
          <cell r="T15" t="str">
            <v>254119 Imprimé</v>
          </cell>
          <cell r="U15" t="str">
            <v>254119 Imprimé</v>
          </cell>
        </row>
        <row r="16">
          <cell r="A16" t="str">
            <v>ABENA RUSSIE254122</v>
          </cell>
          <cell r="B16" t="str">
            <v>ABENA RUSSIE</v>
          </cell>
          <cell r="D16" t="str">
            <v>254122</v>
          </cell>
          <cell r="E16" t="str">
            <v>60 x 75</v>
          </cell>
          <cell r="F16">
            <v>50</v>
          </cell>
          <cell r="G16">
            <v>24</v>
          </cell>
          <cell r="H16" t="str">
            <v>Neutre</v>
          </cell>
          <cell r="I16" t="str">
            <v>4122</v>
          </cell>
          <cell r="J16" t="b">
            <v>1</v>
          </cell>
          <cell r="K16" t="b">
            <v>0</v>
          </cell>
          <cell r="L16" t="str">
            <v>Neutre</v>
          </cell>
          <cell r="M16" t="str">
            <v>4122</v>
          </cell>
          <cell r="N16" t="b">
            <v>1</v>
          </cell>
          <cell r="O16" t="b">
            <v>1</v>
          </cell>
          <cell r="P16" t="str">
            <v>Perdue</v>
          </cell>
          <cell r="Q16" t="b">
            <v>0</v>
          </cell>
          <cell r="R16">
            <v>30</v>
          </cell>
          <cell r="S16">
            <v>4</v>
          </cell>
          <cell r="T16" t="str">
            <v>4122 Neutre</v>
          </cell>
          <cell r="U16" t="str">
            <v>4122 Neutre</v>
          </cell>
        </row>
        <row r="17">
          <cell r="A17" t="str">
            <v>ABENA RUSSIE254123</v>
          </cell>
          <cell r="B17" t="str">
            <v>ABENA RUSSIE</v>
          </cell>
          <cell r="D17" t="str">
            <v>254123</v>
          </cell>
          <cell r="E17" t="str">
            <v>60 x 90</v>
          </cell>
          <cell r="F17">
            <v>60</v>
          </cell>
          <cell r="G17">
            <v>24</v>
          </cell>
          <cell r="H17" t="str">
            <v>Imprimé</v>
          </cell>
          <cell r="I17" t="str">
            <v>254123</v>
          </cell>
          <cell r="J17" t="b">
            <v>0</v>
          </cell>
          <cell r="K17" t="b">
            <v>0</v>
          </cell>
          <cell r="L17" t="str">
            <v>Imprimé</v>
          </cell>
          <cell r="M17" t="str">
            <v>254123</v>
          </cell>
          <cell r="N17" t="b">
            <v>0</v>
          </cell>
          <cell r="O17" t="b">
            <v>0</v>
          </cell>
          <cell r="P17" t="str">
            <v>Perdue</v>
          </cell>
          <cell r="Q17" t="b">
            <v>0</v>
          </cell>
          <cell r="R17">
            <v>30</v>
          </cell>
          <cell r="S17">
            <v>4</v>
          </cell>
          <cell r="T17" t="str">
            <v>254123 Imprimé</v>
          </cell>
          <cell r="U17" t="str">
            <v>254123 Imprimé</v>
          </cell>
        </row>
        <row r="18">
          <cell r="A18" t="str">
            <v>ABENA RUSSIE254124</v>
          </cell>
          <cell r="B18" t="str">
            <v>ABENA RUSSIE</v>
          </cell>
          <cell r="D18" t="str">
            <v>254124</v>
          </cell>
          <cell r="E18" t="str">
            <v>60 x 60</v>
          </cell>
          <cell r="F18">
            <v>60</v>
          </cell>
          <cell r="G18">
            <v>42</v>
          </cell>
          <cell r="H18" t="str">
            <v>Imprimé</v>
          </cell>
          <cell r="I18" t="str">
            <v>254124</v>
          </cell>
          <cell r="J18" t="b">
            <v>0</v>
          </cell>
          <cell r="K18" t="b">
            <v>0</v>
          </cell>
          <cell r="L18" t="str">
            <v>Imprimé</v>
          </cell>
          <cell r="M18" t="str">
            <v>254124</v>
          </cell>
          <cell r="N18" t="b">
            <v>1</v>
          </cell>
          <cell r="O18" t="b">
            <v>1</v>
          </cell>
          <cell r="P18" t="str">
            <v>Perdue</v>
          </cell>
          <cell r="Q18" t="b">
            <v>0</v>
          </cell>
          <cell r="R18">
            <v>10</v>
          </cell>
          <cell r="S18">
            <v>8</v>
          </cell>
          <cell r="T18" t="str">
            <v>254124 Imprimé</v>
          </cell>
          <cell r="U18" t="str">
            <v>254124 Imprimé</v>
          </cell>
        </row>
        <row r="19">
          <cell r="A19" t="str">
            <v>ABENA RUSSIE254125</v>
          </cell>
          <cell r="B19" t="str">
            <v>ABENA RUSSIE</v>
          </cell>
          <cell r="D19" t="str">
            <v>254125</v>
          </cell>
          <cell r="E19" t="str">
            <v>60 x 90</v>
          </cell>
          <cell r="F19">
            <v>100</v>
          </cell>
          <cell r="G19">
            <v>24</v>
          </cell>
          <cell r="H19" t="str">
            <v>Imprimé</v>
          </cell>
          <cell r="I19" t="str">
            <v>254125</v>
          </cell>
          <cell r="J19" t="b">
            <v>0</v>
          </cell>
          <cell r="K19" t="b">
            <v>0</v>
          </cell>
          <cell r="L19" t="str">
            <v>Imprimé</v>
          </cell>
          <cell r="M19" t="str">
            <v>254125</v>
          </cell>
          <cell r="N19" t="b">
            <v>0</v>
          </cell>
          <cell r="O19" t="b">
            <v>0</v>
          </cell>
          <cell r="P19" t="str">
            <v>Perdue</v>
          </cell>
          <cell r="Q19" t="b">
            <v>0</v>
          </cell>
          <cell r="R19">
            <v>10</v>
          </cell>
          <cell r="S19">
            <v>8</v>
          </cell>
          <cell r="T19" t="str">
            <v>254125 Imprimé</v>
          </cell>
          <cell r="U19" t="str">
            <v>254125 Imprimé</v>
          </cell>
        </row>
        <row r="20">
          <cell r="A20" t="str">
            <v>AQUILANT411801</v>
          </cell>
          <cell r="B20" t="str">
            <v>AQUILANT</v>
          </cell>
          <cell r="D20" t="str">
            <v>411801</v>
          </cell>
          <cell r="E20" t="str">
            <v>60 x 90</v>
          </cell>
          <cell r="F20">
            <v>80</v>
          </cell>
          <cell r="G20">
            <v>28</v>
          </cell>
          <cell r="H20" t="str">
            <v>Imprimé</v>
          </cell>
          <cell r="I20" t="str">
            <v>4118</v>
          </cell>
          <cell r="L20" t="str">
            <v>Imprimé</v>
          </cell>
          <cell r="M20" t="str">
            <v>4118</v>
          </cell>
          <cell r="P20" t="str">
            <v>Europ</v>
          </cell>
          <cell r="R20">
            <v>30</v>
          </cell>
          <cell r="S20">
            <v>4</v>
          </cell>
          <cell r="T20" t="str">
            <v>4118 Imprimé</v>
          </cell>
          <cell r="U20" t="str">
            <v>4118 Imprimé</v>
          </cell>
        </row>
        <row r="21">
          <cell r="A21" t="str">
            <v>AQUILANT411701</v>
          </cell>
          <cell r="B21" t="str">
            <v>AQUILANT</v>
          </cell>
          <cell r="D21" t="str">
            <v>411701</v>
          </cell>
          <cell r="E21" t="str">
            <v>60 x 60</v>
          </cell>
          <cell r="F21">
            <v>50</v>
          </cell>
          <cell r="G21">
            <v>24</v>
          </cell>
          <cell r="H21" t="str">
            <v>Imprimé</v>
          </cell>
          <cell r="I21" t="str">
            <v>4117</v>
          </cell>
          <cell r="L21" t="str">
            <v>Imprimé</v>
          </cell>
          <cell r="M21" t="str">
            <v>4117</v>
          </cell>
          <cell r="P21" t="str">
            <v>Europ</v>
          </cell>
          <cell r="R21">
            <v>60</v>
          </cell>
          <cell r="S21">
            <v>4</v>
          </cell>
          <cell r="T21" t="str">
            <v>4117 Imprimé</v>
          </cell>
          <cell r="U21" t="str">
            <v>4117 Imprimé</v>
          </cell>
        </row>
        <row r="22">
          <cell r="A22" t="str">
            <v>BORMAN254123</v>
          </cell>
          <cell r="B22" t="str">
            <v>BORMAN</v>
          </cell>
          <cell r="D22" t="str">
            <v>254123</v>
          </cell>
          <cell r="E22" t="str">
            <v>60 x 90</v>
          </cell>
          <cell r="F22">
            <v>60</v>
          </cell>
          <cell r="G22">
            <v>24</v>
          </cell>
          <cell r="H22" t="str">
            <v>Imprimé</v>
          </cell>
          <cell r="I22" t="str">
            <v>254123</v>
          </cell>
          <cell r="J22" t="b">
            <v>0</v>
          </cell>
          <cell r="K22" t="b">
            <v>0</v>
          </cell>
          <cell r="L22" t="str">
            <v>Imprimé</v>
          </cell>
          <cell r="M22" t="str">
            <v>254123</v>
          </cell>
          <cell r="N22" t="b">
            <v>0</v>
          </cell>
          <cell r="O22" t="b">
            <v>0</v>
          </cell>
          <cell r="P22" t="str">
            <v>Perdue</v>
          </cell>
          <cell r="Q22" t="b">
            <v>0</v>
          </cell>
          <cell r="R22">
            <v>30</v>
          </cell>
          <cell r="S22">
            <v>4</v>
          </cell>
          <cell r="T22" t="str">
            <v>254123 Imprimé</v>
          </cell>
          <cell r="U22" t="str">
            <v>254123 Imprimé</v>
          </cell>
        </row>
        <row r="23">
          <cell r="A23" t="str">
            <v>CA411503</v>
          </cell>
          <cell r="B23" t="str">
            <v>CA</v>
          </cell>
          <cell r="D23" t="str">
            <v>411503</v>
          </cell>
          <cell r="E23" t="str">
            <v>60 x 40</v>
          </cell>
          <cell r="F23">
            <v>40</v>
          </cell>
          <cell r="G23">
            <v>20</v>
          </cell>
          <cell r="H23" t="str">
            <v>Neutre</v>
          </cell>
          <cell r="I23" t="str">
            <v>4115</v>
          </cell>
          <cell r="J23" t="b">
            <v>1</v>
          </cell>
          <cell r="K23" t="b">
            <v>1</v>
          </cell>
          <cell r="L23" t="str">
            <v>Neutre</v>
          </cell>
          <cell r="M23" t="str">
            <v>4115</v>
          </cell>
          <cell r="N23" t="b">
            <v>0</v>
          </cell>
          <cell r="O23" t="b">
            <v>0</v>
          </cell>
          <cell r="P23" t="str">
            <v>Perdue</v>
          </cell>
          <cell r="Q23" t="b">
            <v>0</v>
          </cell>
          <cell r="R23">
            <v>60</v>
          </cell>
          <cell r="S23">
            <v>4</v>
          </cell>
          <cell r="T23" t="str">
            <v>4115 Neutre</v>
          </cell>
          <cell r="U23" t="str">
            <v>4115 Neutre</v>
          </cell>
        </row>
        <row r="24">
          <cell r="A24" t="str">
            <v>CA411603</v>
          </cell>
          <cell r="B24" t="str">
            <v>CA</v>
          </cell>
          <cell r="D24" t="str">
            <v>411603</v>
          </cell>
          <cell r="E24" t="str">
            <v>60 x 40</v>
          </cell>
          <cell r="F24">
            <v>35</v>
          </cell>
          <cell r="G24">
            <v>20</v>
          </cell>
          <cell r="H24" t="str">
            <v>Neutre</v>
          </cell>
          <cell r="I24" t="str">
            <v>4115</v>
          </cell>
          <cell r="J24" t="b">
            <v>1</v>
          </cell>
          <cell r="K24" t="b">
            <v>1</v>
          </cell>
          <cell r="L24" t="str">
            <v>Neutre</v>
          </cell>
          <cell r="M24" t="str">
            <v>4115</v>
          </cell>
          <cell r="N24" t="b">
            <v>0</v>
          </cell>
          <cell r="O24" t="b">
            <v>0</v>
          </cell>
          <cell r="P24" t="str">
            <v>Perdue</v>
          </cell>
          <cell r="Q24" t="b">
            <v>0</v>
          </cell>
          <cell r="R24">
            <v>60</v>
          </cell>
          <cell r="S24">
            <v>4</v>
          </cell>
          <cell r="T24" t="str">
            <v>4115 Neutre</v>
          </cell>
          <cell r="U24" t="str">
            <v>4115 Neutre</v>
          </cell>
        </row>
        <row r="25">
          <cell r="A25" t="str">
            <v>CA411703</v>
          </cell>
          <cell r="B25" t="str">
            <v>CA</v>
          </cell>
          <cell r="D25" t="str">
            <v>411703</v>
          </cell>
          <cell r="E25" t="str">
            <v>60 x 60</v>
          </cell>
          <cell r="F25">
            <v>50</v>
          </cell>
          <cell r="G25">
            <v>20</v>
          </cell>
          <cell r="H25" t="str">
            <v>Neutre</v>
          </cell>
          <cell r="I25" t="str">
            <v>4115</v>
          </cell>
          <cell r="J25" t="b">
            <v>1</v>
          </cell>
          <cell r="K25" t="b">
            <v>1</v>
          </cell>
          <cell r="L25" t="str">
            <v>Neutre</v>
          </cell>
          <cell r="M25" t="str">
            <v>4117</v>
          </cell>
          <cell r="N25" t="b">
            <v>0</v>
          </cell>
          <cell r="O25" t="b">
            <v>0</v>
          </cell>
          <cell r="P25" t="str">
            <v>Perdue</v>
          </cell>
          <cell r="Q25" t="b">
            <v>0</v>
          </cell>
          <cell r="R25">
            <v>60</v>
          </cell>
          <cell r="S25">
            <v>4</v>
          </cell>
          <cell r="T25" t="str">
            <v>4115 Neutre</v>
          </cell>
          <cell r="U25" t="str">
            <v>4117 Neutre</v>
          </cell>
        </row>
        <row r="26">
          <cell r="A26" t="str">
            <v>CA411803</v>
          </cell>
          <cell r="B26" t="str">
            <v>CA</v>
          </cell>
          <cell r="D26" t="str">
            <v>411803</v>
          </cell>
          <cell r="E26" t="str">
            <v>60 x 90</v>
          </cell>
          <cell r="F26">
            <v>70</v>
          </cell>
          <cell r="G26">
            <v>24</v>
          </cell>
          <cell r="H26" t="str">
            <v>Neutre</v>
          </cell>
          <cell r="I26" t="str">
            <v>4123</v>
          </cell>
          <cell r="J26" t="b">
            <v>1</v>
          </cell>
          <cell r="K26" t="b">
            <v>1</v>
          </cell>
          <cell r="L26" t="str">
            <v>Neutre</v>
          </cell>
          <cell r="M26" t="str">
            <v>4123</v>
          </cell>
          <cell r="N26" t="b">
            <v>0</v>
          </cell>
          <cell r="O26" t="b">
            <v>0</v>
          </cell>
          <cell r="P26" t="str">
            <v>Perdue</v>
          </cell>
          <cell r="Q26" t="b">
            <v>0</v>
          </cell>
          <cell r="R26">
            <v>30</v>
          </cell>
          <cell r="S26">
            <v>4</v>
          </cell>
          <cell r="T26" t="str">
            <v>4123 Neutre</v>
          </cell>
          <cell r="U26" t="str">
            <v>4123 Neutre</v>
          </cell>
        </row>
        <row r="27">
          <cell r="A27" t="str">
            <v>CA411903</v>
          </cell>
          <cell r="B27" t="str">
            <v>CA</v>
          </cell>
          <cell r="D27" t="str">
            <v>411903</v>
          </cell>
          <cell r="E27" t="str">
            <v>60 x 60</v>
          </cell>
          <cell r="F27">
            <v>60</v>
          </cell>
          <cell r="G27">
            <v>42</v>
          </cell>
          <cell r="H27" t="str">
            <v>Neutre</v>
          </cell>
          <cell r="I27" t="str">
            <v>4119</v>
          </cell>
          <cell r="J27" t="b">
            <v>1</v>
          </cell>
          <cell r="K27" t="b">
            <v>1</v>
          </cell>
          <cell r="L27" t="str">
            <v>Neutre</v>
          </cell>
          <cell r="M27" t="str">
            <v>4119</v>
          </cell>
          <cell r="N27" t="b">
            <v>0</v>
          </cell>
          <cell r="O27" t="b">
            <v>0</v>
          </cell>
          <cell r="P27" t="str">
            <v>Perdue</v>
          </cell>
          <cell r="Q27" t="b">
            <v>0</v>
          </cell>
          <cell r="R27">
            <v>25</v>
          </cell>
          <cell r="S27">
            <v>4</v>
          </cell>
          <cell r="T27" t="str">
            <v>4119 Neutre</v>
          </cell>
          <cell r="U27" t="str">
            <v>4119 Neutre</v>
          </cell>
        </row>
        <row r="28">
          <cell r="A28" t="str">
            <v>CA412203</v>
          </cell>
          <cell r="B28" t="str">
            <v>CA</v>
          </cell>
          <cell r="D28" t="str">
            <v>412203</v>
          </cell>
          <cell r="E28" t="str">
            <v>60 x 75</v>
          </cell>
          <cell r="F28">
            <v>80</v>
          </cell>
          <cell r="G28">
            <v>24</v>
          </cell>
          <cell r="H28" t="str">
            <v>Neutre</v>
          </cell>
          <cell r="I28" t="str">
            <v>4122</v>
          </cell>
          <cell r="J28" t="b">
            <v>1</v>
          </cell>
          <cell r="K28" t="b">
            <v>1</v>
          </cell>
          <cell r="L28" t="str">
            <v>Neutre</v>
          </cell>
          <cell r="M28" t="str">
            <v>4122</v>
          </cell>
          <cell r="N28" t="b">
            <v>0</v>
          </cell>
          <cell r="O28" t="b">
            <v>0</v>
          </cell>
          <cell r="P28" t="str">
            <v>Perdue</v>
          </cell>
          <cell r="Q28" t="b">
            <v>0</v>
          </cell>
          <cell r="R28">
            <v>30</v>
          </cell>
          <cell r="S28">
            <v>4</v>
          </cell>
          <cell r="T28" t="str">
            <v>4122 Neutre</v>
          </cell>
          <cell r="U28" t="str">
            <v>4122 Neutre</v>
          </cell>
        </row>
        <row r="29">
          <cell r="A29" t="str">
            <v>CA412303</v>
          </cell>
          <cell r="B29" t="str">
            <v>CA</v>
          </cell>
          <cell r="D29" t="str">
            <v>412303</v>
          </cell>
          <cell r="E29" t="str">
            <v>60 x 90</v>
          </cell>
          <cell r="F29">
            <v>100</v>
          </cell>
          <cell r="G29">
            <v>24</v>
          </cell>
          <cell r="H29" t="str">
            <v>Neutre</v>
          </cell>
          <cell r="I29" t="str">
            <v>4123</v>
          </cell>
          <cell r="J29" t="b">
            <v>1</v>
          </cell>
          <cell r="K29" t="b">
            <v>1</v>
          </cell>
          <cell r="L29" t="str">
            <v>Neutre</v>
          </cell>
          <cell r="M29" t="str">
            <v>4123</v>
          </cell>
          <cell r="N29" t="b">
            <v>0</v>
          </cell>
          <cell r="O29" t="b">
            <v>0</v>
          </cell>
          <cell r="P29" t="str">
            <v>Perdue</v>
          </cell>
          <cell r="Q29" t="b">
            <v>0</v>
          </cell>
          <cell r="R29">
            <v>25</v>
          </cell>
          <cell r="S29">
            <v>4</v>
          </cell>
          <cell r="T29" t="str">
            <v>4123 Neutre</v>
          </cell>
          <cell r="U29" t="str">
            <v>4123 Neutre</v>
          </cell>
        </row>
        <row r="30">
          <cell r="A30" t="str">
            <v>CHILI411872</v>
          </cell>
          <cell r="B30" t="str">
            <v>CHILI</v>
          </cell>
          <cell r="D30" t="str">
            <v>411872</v>
          </cell>
          <cell r="E30" t="str">
            <v>60 x 90</v>
          </cell>
          <cell r="F30">
            <v>67</v>
          </cell>
          <cell r="G30">
            <v>28</v>
          </cell>
          <cell r="H30" t="str">
            <v>Imprimé</v>
          </cell>
          <cell r="I30" t="str">
            <v>4118</v>
          </cell>
          <cell r="L30" t="str">
            <v>Imprimé</v>
          </cell>
          <cell r="M30" t="str">
            <v>4118</v>
          </cell>
          <cell r="P30" t="str">
            <v>Europ</v>
          </cell>
          <cell r="R30">
            <v>30</v>
          </cell>
          <cell r="S30">
            <v>4</v>
          </cell>
          <cell r="T30" t="str">
            <v>4118 Imprimé</v>
          </cell>
          <cell r="U30" t="str">
            <v>4118 Imprimé</v>
          </cell>
        </row>
        <row r="31">
          <cell r="A31" t="str">
            <v>DK410901</v>
          </cell>
          <cell r="B31" t="str">
            <v>DK</v>
          </cell>
          <cell r="D31" t="str">
            <v>410901</v>
          </cell>
          <cell r="E31" t="str">
            <v>60 x 90</v>
          </cell>
          <cell r="F31">
            <v>150</v>
          </cell>
          <cell r="G31">
            <v>24</v>
          </cell>
          <cell r="H31" t="str">
            <v>Neutre</v>
          </cell>
          <cell r="I31" t="str">
            <v>4123</v>
          </cell>
          <cell r="J31" t="b">
            <v>1</v>
          </cell>
          <cell r="K31" t="b">
            <v>0</v>
          </cell>
          <cell r="L31" t="str">
            <v>Neutre</v>
          </cell>
          <cell r="M31" t="str">
            <v>4123</v>
          </cell>
          <cell r="N31" t="b">
            <v>1</v>
          </cell>
          <cell r="O31" t="b">
            <v>1</v>
          </cell>
          <cell r="P31" t="str">
            <v>Europ</v>
          </cell>
          <cell r="Q31" t="b">
            <v>0</v>
          </cell>
          <cell r="R31">
            <v>20</v>
          </cell>
          <cell r="S31">
            <v>4</v>
          </cell>
          <cell r="T31" t="str">
            <v>4123 Neutre</v>
          </cell>
          <cell r="U31" t="str">
            <v>4123 Neutre</v>
          </cell>
        </row>
        <row r="32">
          <cell r="A32" t="str">
            <v>DK411401</v>
          </cell>
          <cell r="B32" t="str">
            <v>DK</v>
          </cell>
          <cell r="D32" t="str">
            <v>411401</v>
          </cell>
          <cell r="E32" t="str">
            <v>90 x 180</v>
          </cell>
          <cell r="F32">
            <v>133</v>
          </cell>
          <cell r="G32">
            <v>24</v>
          </cell>
          <cell r="H32" t="str">
            <v>Neutre</v>
          </cell>
          <cell r="I32" t="str">
            <v>4123</v>
          </cell>
          <cell r="J32" t="b">
            <v>1</v>
          </cell>
          <cell r="K32" t="b">
            <v>0</v>
          </cell>
          <cell r="L32" t="str">
            <v>Neutre</v>
          </cell>
          <cell r="M32" t="str">
            <v>4123</v>
          </cell>
          <cell r="N32" t="b">
            <v>1</v>
          </cell>
          <cell r="O32" t="b">
            <v>1</v>
          </cell>
          <cell r="P32" t="str">
            <v>Europ</v>
          </cell>
          <cell r="Q32" t="b">
            <v>0</v>
          </cell>
          <cell r="R32">
            <v>25</v>
          </cell>
          <cell r="S32">
            <v>4</v>
          </cell>
          <cell r="T32" t="str">
            <v>4123 Neutre</v>
          </cell>
          <cell r="U32" t="str">
            <v>4123 Neutre</v>
          </cell>
        </row>
        <row r="33">
          <cell r="A33" t="str">
            <v>DK411501</v>
          </cell>
          <cell r="B33" t="str">
            <v>DK</v>
          </cell>
          <cell r="D33" t="str">
            <v>411501</v>
          </cell>
          <cell r="E33" t="str">
            <v>60 x 40</v>
          </cell>
          <cell r="F33">
            <v>40</v>
          </cell>
          <cell r="G33">
            <v>24</v>
          </cell>
          <cell r="H33" t="str">
            <v>Imprimé</v>
          </cell>
          <cell r="I33" t="str">
            <v>4115</v>
          </cell>
          <cell r="J33" t="b">
            <v>0</v>
          </cell>
          <cell r="K33" t="b">
            <v>0</v>
          </cell>
          <cell r="L33" t="str">
            <v>Imprimé</v>
          </cell>
          <cell r="M33" t="str">
            <v>4115</v>
          </cell>
          <cell r="N33" t="b">
            <v>0</v>
          </cell>
          <cell r="O33" t="b">
            <v>0</v>
          </cell>
          <cell r="P33" t="str">
            <v>Europ</v>
          </cell>
          <cell r="Q33" t="b">
            <v>0</v>
          </cell>
          <cell r="R33">
            <v>60</v>
          </cell>
          <cell r="S33">
            <v>4</v>
          </cell>
          <cell r="T33" t="str">
            <v>4115 Imprimé</v>
          </cell>
          <cell r="U33" t="str">
            <v>4115 Imprimé</v>
          </cell>
        </row>
        <row r="34">
          <cell r="A34" t="str">
            <v>DK411601</v>
          </cell>
          <cell r="B34" t="str">
            <v>DK</v>
          </cell>
          <cell r="D34" t="str">
            <v>411601</v>
          </cell>
          <cell r="E34" t="str">
            <v>60 x 40</v>
          </cell>
          <cell r="F34">
            <v>35</v>
          </cell>
          <cell r="G34">
            <v>24</v>
          </cell>
          <cell r="H34" t="str">
            <v>Imprimé</v>
          </cell>
          <cell r="I34" t="str">
            <v>4116</v>
          </cell>
          <cell r="J34" t="b">
            <v>0</v>
          </cell>
          <cell r="K34" t="b">
            <v>0</v>
          </cell>
          <cell r="L34" t="str">
            <v>Imprimé</v>
          </cell>
          <cell r="M34" t="str">
            <v>4116</v>
          </cell>
          <cell r="N34" t="b">
            <v>0</v>
          </cell>
          <cell r="O34" t="b">
            <v>0</v>
          </cell>
          <cell r="P34" t="str">
            <v>Europ</v>
          </cell>
          <cell r="Q34" t="b">
            <v>0</v>
          </cell>
          <cell r="R34">
            <v>60</v>
          </cell>
          <cell r="S34">
            <v>4</v>
          </cell>
          <cell r="T34" t="str">
            <v>4116 Imprimé</v>
          </cell>
          <cell r="U34" t="str">
            <v>4116 Imprimé</v>
          </cell>
        </row>
        <row r="35">
          <cell r="A35" t="str">
            <v>DK411701</v>
          </cell>
          <cell r="B35" t="str">
            <v>DK</v>
          </cell>
          <cell r="D35" t="str">
            <v>411701</v>
          </cell>
          <cell r="E35" t="str">
            <v>60 x 60</v>
          </cell>
          <cell r="F35">
            <v>50</v>
          </cell>
          <cell r="G35">
            <v>24</v>
          </cell>
          <cell r="H35" t="str">
            <v>Imprimé</v>
          </cell>
          <cell r="I35" t="str">
            <v>4117</v>
          </cell>
          <cell r="J35" t="b">
            <v>0</v>
          </cell>
          <cell r="K35" t="b">
            <v>0</v>
          </cell>
          <cell r="L35" t="str">
            <v>Imprimé</v>
          </cell>
          <cell r="M35" t="str">
            <v>4117</v>
          </cell>
          <cell r="N35" t="b">
            <v>0</v>
          </cell>
          <cell r="O35" t="b">
            <v>0</v>
          </cell>
          <cell r="P35" t="str">
            <v>Europ</v>
          </cell>
          <cell r="Q35" t="b">
            <v>0</v>
          </cell>
          <cell r="R35">
            <v>60</v>
          </cell>
          <cell r="S35">
            <v>4</v>
          </cell>
          <cell r="T35" t="str">
            <v>4117 Imprimé</v>
          </cell>
          <cell r="U35" t="str">
            <v>4117 Imprimé</v>
          </cell>
        </row>
        <row r="36">
          <cell r="A36" t="str">
            <v>DK411801</v>
          </cell>
          <cell r="B36" t="str">
            <v>DK</v>
          </cell>
          <cell r="D36" t="str">
            <v>411801</v>
          </cell>
          <cell r="E36" t="str">
            <v>60 x 90</v>
          </cell>
          <cell r="F36">
            <v>80</v>
          </cell>
          <cell r="G36">
            <v>28</v>
          </cell>
          <cell r="H36" t="str">
            <v>Imprimé</v>
          </cell>
          <cell r="I36" t="str">
            <v>4118</v>
          </cell>
          <cell r="J36" t="b">
            <v>0</v>
          </cell>
          <cell r="K36" t="b">
            <v>0</v>
          </cell>
          <cell r="L36" t="str">
            <v>Imprimé</v>
          </cell>
          <cell r="M36" t="str">
            <v>4118</v>
          </cell>
          <cell r="N36" t="b">
            <v>0</v>
          </cell>
          <cell r="O36" t="b">
            <v>0</v>
          </cell>
          <cell r="P36" t="str">
            <v>Europ</v>
          </cell>
          <cell r="Q36" t="b">
            <v>0</v>
          </cell>
          <cell r="R36">
            <v>30</v>
          </cell>
          <cell r="S36">
            <v>4</v>
          </cell>
          <cell r="T36" t="str">
            <v>4118 Imprimé</v>
          </cell>
          <cell r="U36" t="str">
            <v>4118 Imprimé</v>
          </cell>
        </row>
        <row r="37">
          <cell r="A37" t="str">
            <v>DK411901</v>
          </cell>
          <cell r="B37" t="str">
            <v>DK</v>
          </cell>
          <cell r="D37" t="str">
            <v>411901</v>
          </cell>
          <cell r="E37" t="str">
            <v>60 x 60</v>
          </cell>
          <cell r="F37">
            <v>60</v>
          </cell>
          <cell r="G37">
            <v>48</v>
          </cell>
          <cell r="H37" t="str">
            <v>Imprimé</v>
          </cell>
          <cell r="I37" t="str">
            <v>4119</v>
          </cell>
          <cell r="J37" t="b">
            <v>0</v>
          </cell>
          <cell r="K37" t="b">
            <v>0</v>
          </cell>
          <cell r="L37" t="str">
            <v>Imprimé</v>
          </cell>
          <cell r="M37" t="str">
            <v>4119</v>
          </cell>
          <cell r="N37" t="b">
            <v>0</v>
          </cell>
          <cell r="O37" t="b">
            <v>0</v>
          </cell>
          <cell r="P37" t="str">
            <v>Europ</v>
          </cell>
          <cell r="Q37" t="b">
            <v>0</v>
          </cell>
          <cell r="R37">
            <v>25</v>
          </cell>
          <cell r="S37">
            <v>4</v>
          </cell>
          <cell r="T37" t="str">
            <v>4119 Imprimé</v>
          </cell>
          <cell r="U37" t="str">
            <v>4119 Imprimé</v>
          </cell>
        </row>
        <row r="38">
          <cell r="A38" t="str">
            <v>DK412201</v>
          </cell>
          <cell r="B38" t="str">
            <v>DK</v>
          </cell>
          <cell r="D38" t="str">
            <v>412201</v>
          </cell>
          <cell r="E38" t="str">
            <v>60 x 75</v>
          </cell>
          <cell r="F38">
            <v>80</v>
          </cell>
          <cell r="G38">
            <v>12</v>
          </cell>
          <cell r="H38" t="str">
            <v>Imprimé</v>
          </cell>
          <cell r="I38" t="str">
            <v>4122</v>
          </cell>
          <cell r="J38" t="b">
            <v>0</v>
          </cell>
          <cell r="K38" t="b">
            <v>0</v>
          </cell>
          <cell r="L38" t="str">
            <v>Imprimé</v>
          </cell>
          <cell r="M38" t="str">
            <v>4122</v>
          </cell>
          <cell r="N38" t="b">
            <v>0</v>
          </cell>
          <cell r="O38" t="b">
            <v>0</v>
          </cell>
          <cell r="P38" t="str">
            <v>Europ</v>
          </cell>
          <cell r="Q38" t="b">
            <v>0</v>
          </cell>
          <cell r="R38">
            <v>30</v>
          </cell>
          <cell r="S38">
            <v>4</v>
          </cell>
          <cell r="T38" t="str">
            <v>4122 Imprimé</v>
          </cell>
          <cell r="U38" t="str">
            <v>4122 Imprimé</v>
          </cell>
        </row>
        <row r="39">
          <cell r="A39" t="str">
            <v>DK412301</v>
          </cell>
          <cell r="B39" t="str">
            <v>DK</v>
          </cell>
          <cell r="D39" t="str">
            <v>412301</v>
          </cell>
          <cell r="E39" t="str">
            <v>60 x 90</v>
          </cell>
          <cell r="F39">
            <v>100</v>
          </cell>
          <cell r="G39">
            <v>12</v>
          </cell>
          <cell r="H39" t="str">
            <v>Imprimé</v>
          </cell>
          <cell r="I39" t="str">
            <v>4123</v>
          </cell>
          <cell r="J39" t="b">
            <v>0</v>
          </cell>
          <cell r="K39" t="b">
            <v>0</v>
          </cell>
          <cell r="L39" t="str">
            <v>Imprimé</v>
          </cell>
          <cell r="M39" t="str">
            <v>4123</v>
          </cell>
          <cell r="N39" t="b">
            <v>0</v>
          </cell>
          <cell r="O39" t="b">
            <v>0</v>
          </cell>
          <cell r="P39" t="str">
            <v>Europ</v>
          </cell>
          <cell r="Q39" t="b">
            <v>0</v>
          </cell>
          <cell r="R39">
            <v>25</v>
          </cell>
          <cell r="S39">
            <v>4</v>
          </cell>
          <cell r="T39" t="str">
            <v>4123 Imprimé</v>
          </cell>
          <cell r="U39" t="str">
            <v>4123 Imprimé</v>
          </cell>
        </row>
        <row r="40">
          <cell r="A40" t="str">
            <v>DK25411501</v>
          </cell>
          <cell r="B40" t="str">
            <v>DK</v>
          </cell>
          <cell r="D40" t="str">
            <v>25411501</v>
          </cell>
          <cell r="E40" t="str">
            <v>60 x 40</v>
          </cell>
          <cell r="F40">
            <v>32</v>
          </cell>
          <cell r="G40">
            <v>24</v>
          </cell>
          <cell r="H40" t="str">
            <v>Imprimé</v>
          </cell>
          <cell r="I40" t="str">
            <v>254115</v>
          </cell>
          <cell r="J40" t="b">
            <v>0</v>
          </cell>
          <cell r="K40" t="b">
            <v>0</v>
          </cell>
          <cell r="L40" t="str">
            <v>Imprimé</v>
          </cell>
          <cell r="M40" t="str">
            <v>254115</v>
          </cell>
          <cell r="N40" t="b">
            <v>0</v>
          </cell>
          <cell r="O40" t="b">
            <v>0</v>
          </cell>
          <cell r="P40" t="str">
            <v>Europ</v>
          </cell>
          <cell r="Q40" t="b">
            <v>0</v>
          </cell>
          <cell r="R40">
            <v>60</v>
          </cell>
          <cell r="S40">
            <v>4</v>
          </cell>
          <cell r="T40" t="str">
            <v>254115 Imprimé</v>
          </cell>
          <cell r="U40" t="str">
            <v>254115 Imprimé</v>
          </cell>
        </row>
        <row r="41">
          <cell r="A41" t="str">
            <v>DK25411601</v>
          </cell>
          <cell r="B41" t="str">
            <v>DK</v>
          </cell>
          <cell r="D41" t="str">
            <v>25411601</v>
          </cell>
          <cell r="E41" t="str">
            <v>60 x 40</v>
          </cell>
          <cell r="F41">
            <v>30</v>
          </cell>
          <cell r="G41">
            <v>24</v>
          </cell>
          <cell r="H41" t="str">
            <v>Imprimé</v>
          </cell>
          <cell r="I41" t="str">
            <v>254116</v>
          </cell>
          <cell r="J41" t="b">
            <v>0</v>
          </cell>
          <cell r="K41" t="b">
            <v>0</v>
          </cell>
          <cell r="L41" t="str">
            <v>Imprimé</v>
          </cell>
          <cell r="M41" t="str">
            <v>254116</v>
          </cell>
          <cell r="N41" t="b">
            <v>0</v>
          </cell>
          <cell r="O41" t="b">
            <v>0</v>
          </cell>
          <cell r="P41" t="str">
            <v>Europ</v>
          </cell>
          <cell r="Q41" t="b">
            <v>0</v>
          </cell>
          <cell r="R41">
            <v>60</v>
          </cell>
          <cell r="S41">
            <v>4</v>
          </cell>
          <cell r="T41" t="str">
            <v>254116 Imprimé</v>
          </cell>
          <cell r="U41" t="str">
            <v>254116 Imprimé</v>
          </cell>
        </row>
        <row r="42">
          <cell r="A42" t="str">
            <v>DK25411701</v>
          </cell>
          <cell r="B42" t="str">
            <v>DK</v>
          </cell>
          <cell r="D42" t="str">
            <v>25411701</v>
          </cell>
          <cell r="E42" t="str">
            <v>60 x 60</v>
          </cell>
          <cell r="F42">
            <v>37</v>
          </cell>
          <cell r="G42">
            <v>24</v>
          </cell>
          <cell r="H42" t="str">
            <v>Imprimé</v>
          </cell>
          <cell r="I42" t="str">
            <v>254117</v>
          </cell>
          <cell r="J42" t="b">
            <v>0</v>
          </cell>
          <cell r="K42" t="b">
            <v>0</v>
          </cell>
          <cell r="L42" t="str">
            <v>Imprimé</v>
          </cell>
          <cell r="M42" t="str">
            <v>254117</v>
          </cell>
          <cell r="N42" t="b">
            <v>0</v>
          </cell>
          <cell r="O42" t="b">
            <v>0</v>
          </cell>
          <cell r="P42" t="str">
            <v>Europ</v>
          </cell>
          <cell r="Q42" t="b">
            <v>0</v>
          </cell>
          <cell r="R42">
            <v>60</v>
          </cell>
          <cell r="S42">
            <v>4</v>
          </cell>
          <cell r="T42" t="str">
            <v>254117 Imprimé</v>
          </cell>
          <cell r="U42" t="str">
            <v>254117 Imprimé</v>
          </cell>
        </row>
        <row r="43">
          <cell r="A43" t="str">
            <v>DK25411801</v>
          </cell>
          <cell r="B43" t="str">
            <v>DK</v>
          </cell>
          <cell r="D43" t="str">
            <v>25411801</v>
          </cell>
          <cell r="E43" t="str">
            <v>60 x 90</v>
          </cell>
          <cell r="F43">
            <v>54</v>
          </cell>
          <cell r="G43">
            <v>28</v>
          </cell>
          <cell r="H43" t="str">
            <v>Imprimé</v>
          </cell>
          <cell r="I43" t="str">
            <v>254118</v>
          </cell>
          <cell r="J43" t="b">
            <v>0</v>
          </cell>
          <cell r="K43" t="b">
            <v>0</v>
          </cell>
          <cell r="L43" t="str">
            <v>Imprimé</v>
          </cell>
          <cell r="M43" t="str">
            <v>254118</v>
          </cell>
          <cell r="N43" t="b">
            <v>0</v>
          </cell>
          <cell r="O43" t="b">
            <v>0</v>
          </cell>
          <cell r="P43" t="str">
            <v>Europ</v>
          </cell>
          <cell r="Q43" t="b">
            <v>0</v>
          </cell>
          <cell r="R43">
            <v>30</v>
          </cell>
          <cell r="S43">
            <v>4</v>
          </cell>
          <cell r="T43" t="str">
            <v>254118 Imprimé</v>
          </cell>
          <cell r="U43" t="str">
            <v>254118 Imprimé</v>
          </cell>
        </row>
        <row r="44">
          <cell r="A44" t="str">
            <v>DK25411901</v>
          </cell>
          <cell r="B44" t="str">
            <v>DK</v>
          </cell>
          <cell r="D44" t="str">
            <v>25411901</v>
          </cell>
          <cell r="E44" t="str">
            <v>60 x 60</v>
          </cell>
          <cell r="F44">
            <v>40</v>
          </cell>
          <cell r="G44">
            <v>24</v>
          </cell>
          <cell r="H44" t="str">
            <v>Imprimé</v>
          </cell>
          <cell r="I44" t="str">
            <v>254119</v>
          </cell>
          <cell r="J44" t="b">
            <v>0</v>
          </cell>
          <cell r="K44" t="b">
            <v>0</v>
          </cell>
          <cell r="L44" t="str">
            <v>Imprimé</v>
          </cell>
          <cell r="M44" t="str">
            <v>254119</v>
          </cell>
          <cell r="N44" t="b">
            <v>0</v>
          </cell>
          <cell r="O44" t="b">
            <v>0</v>
          </cell>
          <cell r="P44" t="str">
            <v>Europ</v>
          </cell>
          <cell r="Q44" t="b">
            <v>0</v>
          </cell>
          <cell r="R44">
            <v>60</v>
          </cell>
          <cell r="S44">
            <v>4</v>
          </cell>
          <cell r="T44" t="str">
            <v>254119 Imprimé</v>
          </cell>
          <cell r="U44" t="str">
            <v>254119 Imprimé</v>
          </cell>
        </row>
        <row r="45">
          <cell r="A45" t="str">
            <v>DK25412301</v>
          </cell>
          <cell r="B45" t="str">
            <v>DK</v>
          </cell>
          <cell r="D45" t="str">
            <v>25412301</v>
          </cell>
          <cell r="E45" t="str">
            <v>60 x 90</v>
          </cell>
          <cell r="F45">
            <v>60</v>
          </cell>
          <cell r="G45">
            <v>12</v>
          </cell>
          <cell r="H45" t="str">
            <v>Imprimé</v>
          </cell>
          <cell r="I45" t="str">
            <v>254123</v>
          </cell>
          <cell r="J45" t="b">
            <v>0</v>
          </cell>
          <cell r="K45" t="b">
            <v>0</v>
          </cell>
          <cell r="L45" t="str">
            <v>Imprimé</v>
          </cell>
          <cell r="M45" t="str">
            <v>254123</v>
          </cell>
          <cell r="N45" t="b">
            <v>0</v>
          </cell>
          <cell r="O45" t="b">
            <v>0</v>
          </cell>
          <cell r="P45" t="str">
            <v>Europ</v>
          </cell>
          <cell r="Q45" t="b">
            <v>0</v>
          </cell>
          <cell r="R45">
            <v>30</v>
          </cell>
          <cell r="S45">
            <v>4</v>
          </cell>
          <cell r="T45" t="str">
            <v>254123 Imprimé</v>
          </cell>
          <cell r="U45" t="str">
            <v>254123 Imprimé</v>
          </cell>
        </row>
        <row r="46">
          <cell r="A46" t="str">
            <v>DK25412401</v>
          </cell>
          <cell r="B46" t="str">
            <v>DK</v>
          </cell>
          <cell r="D46" t="str">
            <v>25412401</v>
          </cell>
          <cell r="E46" t="str">
            <v>60 x 60</v>
          </cell>
          <cell r="F46">
            <v>60</v>
          </cell>
          <cell r="G46">
            <v>48</v>
          </cell>
          <cell r="H46" t="str">
            <v>Imprimé</v>
          </cell>
          <cell r="I46" t="str">
            <v>254124</v>
          </cell>
          <cell r="J46" t="b">
            <v>0</v>
          </cell>
          <cell r="K46" t="b">
            <v>0</v>
          </cell>
          <cell r="L46" t="str">
            <v>Imprimé</v>
          </cell>
          <cell r="M46" t="str">
            <v>254124</v>
          </cell>
          <cell r="N46" t="b">
            <v>0</v>
          </cell>
          <cell r="O46" t="b">
            <v>0</v>
          </cell>
          <cell r="P46" t="str">
            <v>Europ</v>
          </cell>
          <cell r="Q46" t="b">
            <v>0</v>
          </cell>
          <cell r="R46">
            <v>10</v>
          </cell>
          <cell r="S46">
            <v>8</v>
          </cell>
          <cell r="T46" t="str">
            <v>254124 Imprimé</v>
          </cell>
          <cell r="U46" t="str">
            <v>254124 Imprimé</v>
          </cell>
        </row>
        <row r="47">
          <cell r="A47" t="str">
            <v>DK25412501</v>
          </cell>
          <cell r="B47" t="str">
            <v>DK</v>
          </cell>
          <cell r="D47" t="str">
            <v>25412501</v>
          </cell>
          <cell r="E47" t="str">
            <v>60 x 90</v>
          </cell>
          <cell r="F47">
            <v>100</v>
          </cell>
          <cell r="G47">
            <v>28</v>
          </cell>
          <cell r="H47" t="str">
            <v>Imprimé</v>
          </cell>
          <cell r="I47" t="str">
            <v>254125</v>
          </cell>
          <cell r="J47" t="b">
            <v>0</v>
          </cell>
          <cell r="K47" t="b">
            <v>0</v>
          </cell>
          <cell r="L47" t="str">
            <v>Imprimé</v>
          </cell>
          <cell r="M47" t="str">
            <v>254125</v>
          </cell>
          <cell r="N47" t="b">
            <v>0</v>
          </cell>
          <cell r="O47" t="b">
            <v>0</v>
          </cell>
          <cell r="P47" t="str">
            <v>Europ</v>
          </cell>
          <cell r="Q47" t="b">
            <v>0</v>
          </cell>
          <cell r="R47">
            <v>10</v>
          </cell>
          <cell r="S47">
            <v>8</v>
          </cell>
          <cell r="T47" t="str">
            <v>254125 Imprimé</v>
          </cell>
          <cell r="U47" t="str">
            <v>254125 Imprimé</v>
          </cell>
        </row>
        <row r="48">
          <cell r="A48" t="str">
            <v>ESPAGNE25411801</v>
          </cell>
          <cell r="B48" t="str">
            <v>ESPAGNE</v>
          </cell>
          <cell r="D48" t="str">
            <v>25411801</v>
          </cell>
          <cell r="E48" t="str">
            <v>60 x 90</v>
          </cell>
          <cell r="F48">
            <v>54</v>
          </cell>
          <cell r="G48">
            <v>24</v>
          </cell>
          <cell r="H48" t="str">
            <v>Imprimé</v>
          </cell>
          <cell r="I48" t="str">
            <v>254118</v>
          </cell>
          <cell r="L48" t="str">
            <v>Imprimé</v>
          </cell>
          <cell r="M48" t="str">
            <v>254118</v>
          </cell>
          <cell r="P48" t="str">
            <v>Europ</v>
          </cell>
          <cell r="R48">
            <v>30</v>
          </cell>
          <cell r="S48">
            <v>4</v>
          </cell>
          <cell r="T48" t="str">
            <v>254118 Imprimé</v>
          </cell>
          <cell r="U48" t="str">
            <v>254118 Imprimé</v>
          </cell>
        </row>
        <row r="49">
          <cell r="A49" t="str">
            <v>Espagne411801</v>
          </cell>
          <cell r="B49" t="str">
            <v>Espagne</v>
          </cell>
          <cell r="D49" t="str">
            <v>411801</v>
          </cell>
          <cell r="E49" t="str">
            <v>60 x 90</v>
          </cell>
          <cell r="F49">
            <v>80</v>
          </cell>
          <cell r="G49">
            <v>28</v>
          </cell>
          <cell r="H49" t="str">
            <v>Imprimé</v>
          </cell>
          <cell r="I49" t="str">
            <v>4118</v>
          </cell>
          <cell r="L49" t="str">
            <v>Imprimé</v>
          </cell>
          <cell r="M49" t="str">
            <v>4118</v>
          </cell>
          <cell r="P49" t="str">
            <v>Perdue</v>
          </cell>
          <cell r="R49">
            <v>30</v>
          </cell>
          <cell r="S49">
            <v>4</v>
          </cell>
          <cell r="T49" t="str">
            <v>4118 Imprimé</v>
          </cell>
          <cell r="U49" t="str">
            <v>4118 Imprimé</v>
          </cell>
        </row>
        <row r="50">
          <cell r="A50" t="str">
            <v>ESPAGNE412301</v>
          </cell>
          <cell r="B50" t="str">
            <v>ESPAGNE</v>
          </cell>
          <cell r="D50" t="str">
            <v>412301</v>
          </cell>
          <cell r="E50" t="str">
            <v>60 x 90</v>
          </cell>
          <cell r="F50">
            <v>100</v>
          </cell>
          <cell r="G50">
            <v>28</v>
          </cell>
          <cell r="H50" t="str">
            <v>Imprimé</v>
          </cell>
          <cell r="I50" t="str">
            <v>4123</v>
          </cell>
          <cell r="J50" t="b">
            <v>0</v>
          </cell>
          <cell r="K50" t="b">
            <v>0</v>
          </cell>
          <cell r="L50" t="str">
            <v>Imprimé</v>
          </cell>
          <cell r="M50" t="str">
            <v>4123</v>
          </cell>
          <cell r="N50" t="b">
            <v>0</v>
          </cell>
          <cell r="O50" t="b">
            <v>0</v>
          </cell>
          <cell r="P50" t="str">
            <v>Europ</v>
          </cell>
          <cell r="Q50" t="b">
            <v>0</v>
          </cell>
          <cell r="R50">
            <v>25</v>
          </cell>
          <cell r="S50">
            <v>4</v>
          </cell>
          <cell r="T50" t="str">
            <v>4123 Imprimé</v>
          </cell>
          <cell r="U50" t="str">
            <v>4123 Imprimé</v>
          </cell>
        </row>
        <row r="51">
          <cell r="A51" t="str">
            <v>ESPAGNE411601</v>
          </cell>
          <cell r="B51" t="str">
            <v>ESPAGNE</v>
          </cell>
          <cell r="D51" t="str">
            <v>411601</v>
          </cell>
          <cell r="E51" t="str">
            <v>60 x 40</v>
          </cell>
          <cell r="F51">
            <v>35</v>
          </cell>
          <cell r="G51">
            <v>20</v>
          </cell>
          <cell r="H51" t="str">
            <v>Imprimé</v>
          </cell>
          <cell r="I51" t="str">
            <v>4116</v>
          </cell>
          <cell r="L51" t="str">
            <v>Imprimé</v>
          </cell>
          <cell r="M51" t="str">
            <v>4116</v>
          </cell>
          <cell r="P51" t="str">
            <v>Europ</v>
          </cell>
          <cell r="R51">
            <v>60</v>
          </cell>
          <cell r="T51" t="str">
            <v>4116 Imprimé</v>
          </cell>
          <cell r="U51" t="str">
            <v>4116 Imprimé</v>
          </cell>
        </row>
        <row r="52">
          <cell r="A52" t="str">
            <v>Evolu411907</v>
          </cell>
          <cell r="B52" t="str">
            <v>Evolu</v>
          </cell>
          <cell r="D52" t="str">
            <v>411907</v>
          </cell>
          <cell r="E52" t="str">
            <v>60 x 60</v>
          </cell>
          <cell r="F52">
            <v>65</v>
          </cell>
          <cell r="G52">
            <v>42</v>
          </cell>
          <cell r="H52" t="str">
            <v>Neutre</v>
          </cell>
          <cell r="I52" t="str">
            <v>4119</v>
          </cell>
          <cell r="J52" t="b">
            <v>1</v>
          </cell>
          <cell r="K52" t="b">
            <v>0</v>
          </cell>
          <cell r="L52" t="str">
            <v>Neutre</v>
          </cell>
          <cell r="M52" t="str">
            <v>4119</v>
          </cell>
          <cell r="N52" t="b">
            <v>1</v>
          </cell>
          <cell r="O52" t="b">
            <v>0</v>
          </cell>
          <cell r="P52" t="str">
            <v>Perdue</v>
          </cell>
          <cell r="Q52" t="b">
            <v>0</v>
          </cell>
          <cell r="R52">
            <v>25</v>
          </cell>
          <cell r="S52">
            <v>4</v>
          </cell>
          <cell r="T52" t="str">
            <v>4119 Neutre</v>
          </cell>
          <cell r="U52" t="str">
            <v>4119 Neutre</v>
          </cell>
        </row>
        <row r="53">
          <cell r="A53" t="str">
            <v>Evolu412307</v>
          </cell>
          <cell r="B53" t="str">
            <v>Evolu</v>
          </cell>
          <cell r="D53" t="str">
            <v>412307</v>
          </cell>
          <cell r="E53" t="str">
            <v>60 x 90</v>
          </cell>
          <cell r="F53">
            <v>110</v>
          </cell>
          <cell r="G53">
            <v>24</v>
          </cell>
          <cell r="H53" t="str">
            <v>Neutre</v>
          </cell>
          <cell r="I53" t="str">
            <v>4123</v>
          </cell>
          <cell r="J53" t="b">
            <v>1</v>
          </cell>
          <cell r="K53" t="b">
            <v>0</v>
          </cell>
          <cell r="L53" t="str">
            <v>Cline</v>
          </cell>
          <cell r="M53" t="str">
            <v>4123</v>
          </cell>
          <cell r="N53" t="b">
            <v>1</v>
          </cell>
          <cell r="O53" t="b">
            <v>0</v>
          </cell>
          <cell r="P53" t="str">
            <v>Perdue</v>
          </cell>
          <cell r="Q53" t="b">
            <v>0</v>
          </cell>
          <cell r="R53">
            <v>25</v>
          </cell>
          <cell r="S53">
            <v>4</v>
          </cell>
          <cell r="T53" t="str">
            <v>4123 Neutre</v>
          </cell>
          <cell r="U53" t="str">
            <v>4123 Cline</v>
          </cell>
        </row>
        <row r="54">
          <cell r="A54" t="str">
            <v>Finess411573</v>
          </cell>
          <cell r="B54" t="str">
            <v>Finess</v>
          </cell>
          <cell r="D54" t="str">
            <v>411573</v>
          </cell>
          <cell r="E54" t="str">
            <v>60 x 40</v>
          </cell>
          <cell r="F54">
            <v>35</v>
          </cell>
          <cell r="G54">
            <v>24</v>
          </cell>
          <cell r="H54" t="str">
            <v>Neutre</v>
          </cell>
          <cell r="I54" t="str">
            <v>4115</v>
          </cell>
          <cell r="J54" t="b">
            <v>1</v>
          </cell>
          <cell r="K54" t="b">
            <v>0</v>
          </cell>
          <cell r="L54" t="str">
            <v>Imprimé</v>
          </cell>
          <cell r="M54" t="str">
            <v>4115</v>
          </cell>
          <cell r="N54" t="b">
            <v>0</v>
          </cell>
          <cell r="O54" t="b">
            <v>0</v>
          </cell>
          <cell r="P54" t="str">
            <v>Europ</v>
          </cell>
          <cell r="Q54" t="b">
            <v>0</v>
          </cell>
          <cell r="R54">
            <v>60</v>
          </cell>
          <cell r="S54">
            <v>4</v>
          </cell>
          <cell r="T54" t="str">
            <v>4115 Neutre</v>
          </cell>
          <cell r="U54" t="str">
            <v>4115 Imprimé</v>
          </cell>
        </row>
        <row r="55">
          <cell r="A55" t="str">
            <v>Finess411673</v>
          </cell>
          <cell r="B55" t="str">
            <v>Finess</v>
          </cell>
          <cell r="D55" t="str">
            <v>411673</v>
          </cell>
          <cell r="E55" t="str">
            <v>60 x 40</v>
          </cell>
          <cell r="F55">
            <v>30</v>
          </cell>
          <cell r="G55">
            <v>24</v>
          </cell>
          <cell r="H55" t="str">
            <v>Neutre</v>
          </cell>
          <cell r="I55" t="str">
            <v>4115</v>
          </cell>
          <cell r="J55" t="b">
            <v>1</v>
          </cell>
          <cell r="K55" t="b">
            <v>0</v>
          </cell>
          <cell r="L55" t="str">
            <v>Imprimé</v>
          </cell>
          <cell r="M55" t="str">
            <v>4115</v>
          </cell>
          <cell r="N55" t="b">
            <v>0</v>
          </cell>
          <cell r="O55" t="b">
            <v>0</v>
          </cell>
          <cell r="P55" t="str">
            <v>Europ</v>
          </cell>
          <cell r="Q55" t="b">
            <v>0</v>
          </cell>
          <cell r="R55">
            <v>60</v>
          </cell>
          <cell r="S55">
            <v>4</v>
          </cell>
          <cell r="T55" t="str">
            <v>4115 Neutre</v>
          </cell>
          <cell r="U55" t="str">
            <v>4115 Imprimé</v>
          </cell>
        </row>
        <row r="56">
          <cell r="A56" t="str">
            <v>Finess411773</v>
          </cell>
          <cell r="B56" t="str">
            <v>Finess</v>
          </cell>
          <cell r="D56" t="str">
            <v>411773</v>
          </cell>
          <cell r="E56" t="str">
            <v>60 x 60</v>
          </cell>
          <cell r="F56">
            <v>45</v>
          </cell>
          <cell r="G56">
            <v>16</v>
          </cell>
          <cell r="H56" t="str">
            <v>Neutre</v>
          </cell>
          <cell r="I56" t="str">
            <v>4115</v>
          </cell>
          <cell r="J56" t="b">
            <v>1</v>
          </cell>
          <cell r="K56" t="b">
            <v>0</v>
          </cell>
          <cell r="L56" t="str">
            <v>Imprimé</v>
          </cell>
          <cell r="M56" t="str">
            <v>4115</v>
          </cell>
          <cell r="N56" t="b">
            <v>0</v>
          </cell>
          <cell r="O56" t="b">
            <v>0</v>
          </cell>
          <cell r="P56" t="str">
            <v>Europ</v>
          </cell>
          <cell r="Q56" t="b">
            <v>0</v>
          </cell>
          <cell r="R56">
            <v>60</v>
          </cell>
          <cell r="S56">
            <v>4</v>
          </cell>
          <cell r="T56" t="str">
            <v>4115 Neutre</v>
          </cell>
          <cell r="U56" t="str">
            <v>4115 Imprimé</v>
          </cell>
        </row>
        <row r="57">
          <cell r="A57" t="str">
            <v>Finess411873</v>
          </cell>
          <cell r="B57" t="str">
            <v>Finess</v>
          </cell>
          <cell r="D57" t="str">
            <v>411873</v>
          </cell>
          <cell r="E57" t="str">
            <v>60 x 90</v>
          </cell>
          <cell r="F57">
            <v>75</v>
          </cell>
          <cell r="G57">
            <v>24</v>
          </cell>
          <cell r="H57" t="str">
            <v>Neutre</v>
          </cell>
          <cell r="I57" t="str">
            <v>4123</v>
          </cell>
          <cell r="J57" t="b">
            <v>1</v>
          </cell>
          <cell r="K57" t="b">
            <v>0</v>
          </cell>
          <cell r="L57" t="str">
            <v>Imprimé</v>
          </cell>
          <cell r="M57" t="str">
            <v>4123</v>
          </cell>
          <cell r="N57" t="b">
            <v>0</v>
          </cell>
          <cell r="O57" t="b">
            <v>0</v>
          </cell>
          <cell r="P57" t="str">
            <v>Europ*2</v>
          </cell>
          <cell r="Q57" t="b">
            <v>0</v>
          </cell>
          <cell r="R57">
            <v>30</v>
          </cell>
          <cell r="S57">
            <v>4</v>
          </cell>
          <cell r="T57" t="str">
            <v>4123 Neutre</v>
          </cell>
          <cell r="U57" t="str">
            <v>4123 Imprimé</v>
          </cell>
        </row>
        <row r="58">
          <cell r="A58" t="str">
            <v>Finess411973</v>
          </cell>
          <cell r="B58" t="str">
            <v>Finess</v>
          </cell>
          <cell r="D58" t="str">
            <v>411973</v>
          </cell>
          <cell r="E58" t="str">
            <v>60 x 60</v>
          </cell>
          <cell r="F58">
            <v>55</v>
          </cell>
          <cell r="G58">
            <v>36</v>
          </cell>
          <cell r="H58" t="str">
            <v>Neutre</v>
          </cell>
          <cell r="I58" t="str">
            <v>4119</v>
          </cell>
          <cell r="J58" t="b">
            <v>1</v>
          </cell>
          <cell r="K58" t="b">
            <v>0</v>
          </cell>
          <cell r="L58" t="str">
            <v>Imprimé</v>
          </cell>
          <cell r="M58" t="str">
            <v>4119</v>
          </cell>
          <cell r="N58" t="b">
            <v>0</v>
          </cell>
          <cell r="O58" t="b">
            <v>0</v>
          </cell>
          <cell r="P58" t="str">
            <v>Europ</v>
          </cell>
          <cell r="Q58" t="b">
            <v>0</v>
          </cell>
          <cell r="R58">
            <v>25</v>
          </cell>
          <cell r="S58">
            <v>4</v>
          </cell>
          <cell r="T58" t="str">
            <v>4119 Neutre</v>
          </cell>
          <cell r="U58" t="str">
            <v>4119 Imprimé</v>
          </cell>
        </row>
        <row r="59">
          <cell r="A59" t="str">
            <v>Finess412273</v>
          </cell>
          <cell r="B59" t="str">
            <v>Finess</v>
          </cell>
          <cell r="D59" t="str">
            <v>412273</v>
          </cell>
          <cell r="E59" t="str">
            <v>60 x 75</v>
          </cell>
          <cell r="F59">
            <v>75</v>
          </cell>
          <cell r="G59">
            <v>24</v>
          </cell>
          <cell r="H59" t="str">
            <v>Neutre</v>
          </cell>
          <cell r="I59" t="str">
            <v>4122</v>
          </cell>
          <cell r="J59" t="b">
            <v>1</v>
          </cell>
          <cell r="K59" t="b">
            <v>0</v>
          </cell>
          <cell r="L59" t="str">
            <v>Imprimé</v>
          </cell>
          <cell r="M59" t="str">
            <v>4122</v>
          </cell>
          <cell r="N59" t="b">
            <v>0</v>
          </cell>
          <cell r="O59" t="b">
            <v>0</v>
          </cell>
          <cell r="P59" t="str">
            <v>Europ</v>
          </cell>
          <cell r="Q59" t="b">
            <v>0</v>
          </cell>
          <cell r="R59">
            <v>30</v>
          </cell>
          <cell r="S59">
            <v>4</v>
          </cell>
          <cell r="T59" t="str">
            <v>4122 Neutre</v>
          </cell>
          <cell r="U59" t="str">
            <v>4122 Imprimé</v>
          </cell>
        </row>
        <row r="60">
          <cell r="A60" t="str">
            <v>Finess412374</v>
          </cell>
          <cell r="B60" t="str">
            <v>Finess</v>
          </cell>
          <cell r="D60" t="str">
            <v>412374</v>
          </cell>
          <cell r="E60" t="str">
            <v>60 x 90</v>
          </cell>
          <cell r="F60">
            <v>95</v>
          </cell>
          <cell r="G60">
            <v>24</v>
          </cell>
          <cell r="H60" t="str">
            <v>Neutre</v>
          </cell>
          <cell r="I60" t="str">
            <v>4123</v>
          </cell>
          <cell r="J60" t="b">
            <v>1</v>
          </cell>
          <cell r="K60" t="b">
            <v>0</v>
          </cell>
          <cell r="L60" t="str">
            <v>Neutre</v>
          </cell>
          <cell r="M60" t="str">
            <v>4123</v>
          </cell>
          <cell r="N60" t="b">
            <v>0</v>
          </cell>
          <cell r="O60" t="b">
            <v>0</v>
          </cell>
          <cell r="P60" t="str">
            <v>Europ*2</v>
          </cell>
          <cell r="Q60" t="b">
            <v>0</v>
          </cell>
          <cell r="R60">
            <v>25</v>
          </cell>
          <cell r="S60">
            <v>4</v>
          </cell>
          <cell r="T60" t="str">
            <v>4123 Neutre</v>
          </cell>
          <cell r="U60" t="str">
            <v>4123 Neutre</v>
          </cell>
        </row>
        <row r="61">
          <cell r="A61" t="str">
            <v>Finess25411573</v>
          </cell>
          <cell r="B61" t="str">
            <v>Finess</v>
          </cell>
          <cell r="D61" t="str">
            <v>25411573</v>
          </cell>
          <cell r="E61" t="str">
            <v>60 x 40</v>
          </cell>
          <cell r="F61">
            <v>30</v>
          </cell>
          <cell r="G61">
            <v>16</v>
          </cell>
          <cell r="H61" t="str">
            <v>Neutre</v>
          </cell>
          <cell r="I61" t="str">
            <v>4115</v>
          </cell>
          <cell r="J61" t="b">
            <v>1</v>
          </cell>
          <cell r="K61" t="b">
            <v>0</v>
          </cell>
          <cell r="L61" t="str">
            <v>Imprimé</v>
          </cell>
          <cell r="M61" t="str">
            <v>4115</v>
          </cell>
          <cell r="N61" t="b">
            <v>0</v>
          </cell>
          <cell r="O61" t="b">
            <v>0</v>
          </cell>
          <cell r="P61" t="str">
            <v>Europ</v>
          </cell>
          <cell r="Q61" t="b">
            <v>0</v>
          </cell>
          <cell r="R61">
            <v>60</v>
          </cell>
          <cell r="S61">
            <v>4</v>
          </cell>
          <cell r="T61" t="str">
            <v>4115 Neutre</v>
          </cell>
          <cell r="U61" t="str">
            <v>4115 Imprimé</v>
          </cell>
        </row>
        <row r="62">
          <cell r="A62" t="str">
            <v>Finess25411873</v>
          </cell>
          <cell r="B62" t="str">
            <v>Finess</v>
          </cell>
          <cell r="D62" t="str">
            <v>25411873</v>
          </cell>
          <cell r="E62" t="str">
            <v>60 x 90</v>
          </cell>
          <cell r="F62">
            <v>55</v>
          </cell>
          <cell r="G62">
            <v>24</v>
          </cell>
          <cell r="H62" t="str">
            <v>Neutre</v>
          </cell>
          <cell r="I62" t="str">
            <v>4123</v>
          </cell>
          <cell r="J62" t="b">
            <v>1</v>
          </cell>
          <cell r="K62" t="b">
            <v>0</v>
          </cell>
          <cell r="L62" t="str">
            <v>Imprimé</v>
          </cell>
          <cell r="M62" t="str">
            <v>4123</v>
          </cell>
          <cell r="N62" t="b">
            <v>0</v>
          </cell>
          <cell r="O62" t="b">
            <v>0</v>
          </cell>
          <cell r="P62" t="str">
            <v>Europ*2</v>
          </cell>
          <cell r="Q62" t="b">
            <v>0</v>
          </cell>
          <cell r="R62">
            <v>30</v>
          </cell>
          <cell r="S62">
            <v>4</v>
          </cell>
          <cell r="T62" t="str">
            <v>4123 Neutre</v>
          </cell>
          <cell r="U62" t="str">
            <v>4123 Imprimé</v>
          </cell>
        </row>
        <row r="63">
          <cell r="A63" t="str">
            <v>Finess25411974</v>
          </cell>
          <cell r="B63" t="str">
            <v>Finess</v>
          </cell>
          <cell r="D63" t="str">
            <v>25411974</v>
          </cell>
          <cell r="E63" t="str">
            <v>60 x 60</v>
          </cell>
          <cell r="F63">
            <v>38</v>
          </cell>
          <cell r="G63">
            <v>16</v>
          </cell>
          <cell r="H63" t="str">
            <v>Neutre</v>
          </cell>
          <cell r="I63" t="str">
            <v>4115</v>
          </cell>
          <cell r="J63" t="b">
            <v>1</v>
          </cell>
          <cell r="K63" t="b">
            <v>0</v>
          </cell>
          <cell r="L63" t="str">
            <v>Neutre</v>
          </cell>
          <cell r="M63" t="str">
            <v>254119</v>
          </cell>
          <cell r="N63" t="b">
            <v>0</v>
          </cell>
          <cell r="O63" t="b">
            <v>0</v>
          </cell>
          <cell r="P63" t="str">
            <v>Europ</v>
          </cell>
          <cell r="Q63" t="b">
            <v>0</v>
          </cell>
          <cell r="R63">
            <v>60</v>
          </cell>
          <cell r="S63">
            <v>4</v>
          </cell>
          <cell r="T63" t="str">
            <v>4115 Neutre</v>
          </cell>
          <cell r="U63" t="str">
            <v>254119 Neutre</v>
          </cell>
        </row>
        <row r="64">
          <cell r="A64" t="str">
            <v>Finess25412273</v>
          </cell>
          <cell r="B64" t="str">
            <v>Finess</v>
          </cell>
          <cell r="D64" t="str">
            <v>25412273</v>
          </cell>
          <cell r="E64" t="str">
            <v>60 x 75</v>
          </cell>
          <cell r="F64">
            <v>45</v>
          </cell>
          <cell r="G64">
            <v>24</v>
          </cell>
          <cell r="H64" t="str">
            <v>Neutre</v>
          </cell>
          <cell r="I64" t="str">
            <v>4122</v>
          </cell>
          <cell r="J64" t="b">
            <v>1</v>
          </cell>
          <cell r="K64" t="b">
            <v>0</v>
          </cell>
          <cell r="L64" t="str">
            <v>Neutre</v>
          </cell>
          <cell r="M64" t="str">
            <v>4122</v>
          </cell>
          <cell r="N64" t="b">
            <v>0</v>
          </cell>
          <cell r="O64" t="b">
            <v>0</v>
          </cell>
          <cell r="P64" t="str">
            <v>Europ*2</v>
          </cell>
          <cell r="Q64" t="b">
            <v>0</v>
          </cell>
          <cell r="R64">
            <v>30</v>
          </cell>
          <cell r="S64">
            <v>4</v>
          </cell>
          <cell r="T64" t="str">
            <v>4122 Neutre</v>
          </cell>
          <cell r="U64" t="str">
            <v>4122 Neutre</v>
          </cell>
        </row>
        <row r="65">
          <cell r="A65" t="str">
            <v>Finess25412373</v>
          </cell>
          <cell r="B65" t="str">
            <v>Finess</v>
          </cell>
          <cell r="D65" t="str">
            <v>25412373</v>
          </cell>
          <cell r="E65" t="str">
            <v>60 x 90</v>
          </cell>
          <cell r="F65">
            <v>55</v>
          </cell>
          <cell r="G65">
            <v>24</v>
          </cell>
          <cell r="H65" t="str">
            <v>Neutre</v>
          </cell>
          <cell r="I65" t="str">
            <v>4123</v>
          </cell>
          <cell r="J65" t="b">
            <v>1</v>
          </cell>
          <cell r="K65" t="b">
            <v>0</v>
          </cell>
          <cell r="L65" t="str">
            <v>Imprimé</v>
          </cell>
          <cell r="M65" t="str">
            <v>4123</v>
          </cell>
          <cell r="N65" t="b">
            <v>0</v>
          </cell>
          <cell r="O65" t="b">
            <v>0</v>
          </cell>
          <cell r="P65" t="str">
            <v>Europ*2</v>
          </cell>
          <cell r="Q65" t="b">
            <v>0</v>
          </cell>
          <cell r="R65">
            <v>30</v>
          </cell>
          <cell r="S65">
            <v>4</v>
          </cell>
          <cell r="T65" t="str">
            <v>4123 Neutre</v>
          </cell>
          <cell r="U65" t="str">
            <v>4123 Imprimé</v>
          </cell>
        </row>
        <row r="66">
          <cell r="A66" t="str">
            <v>FTX4109</v>
          </cell>
          <cell r="B66" t="str">
            <v>FTX</v>
          </cell>
          <cell r="D66" t="str">
            <v>4109</v>
          </cell>
          <cell r="E66" t="str">
            <v>60 x 90</v>
          </cell>
          <cell r="F66">
            <v>150</v>
          </cell>
          <cell r="G66">
            <v>24</v>
          </cell>
          <cell r="H66" t="str">
            <v>Imprimé</v>
          </cell>
          <cell r="I66" t="str">
            <v>4123</v>
          </cell>
          <cell r="J66" t="b">
            <v>1</v>
          </cell>
          <cell r="K66" t="b">
            <v>0</v>
          </cell>
          <cell r="L66" t="str">
            <v>Neutre</v>
          </cell>
          <cell r="M66" t="str">
            <v>4123</v>
          </cell>
          <cell r="N66" t="b">
            <v>1</v>
          </cell>
          <cell r="O66" t="b">
            <v>1</v>
          </cell>
          <cell r="P66" t="str">
            <v>Europ</v>
          </cell>
          <cell r="Q66" t="b">
            <v>0</v>
          </cell>
          <cell r="R66">
            <v>20</v>
          </cell>
          <cell r="S66">
            <v>4</v>
          </cell>
          <cell r="T66" t="str">
            <v>4123 Imprimé</v>
          </cell>
          <cell r="U66" t="str">
            <v>4123 Neutre</v>
          </cell>
        </row>
        <row r="67">
          <cell r="A67" t="str">
            <v>FTX4114</v>
          </cell>
          <cell r="B67" t="str">
            <v>FTX</v>
          </cell>
          <cell r="D67" t="str">
            <v>4114</v>
          </cell>
          <cell r="E67" t="str">
            <v>90 x 180</v>
          </cell>
          <cell r="F67">
            <v>133</v>
          </cell>
          <cell r="G67">
            <v>20</v>
          </cell>
          <cell r="H67" t="str">
            <v>Imprimé</v>
          </cell>
          <cell r="I67" t="str">
            <v>4123</v>
          </cell>
          <cell r="J67" t="b">
            <v>1</v>
          </cell>
          <cell r="K67" t="b">
            <v>0</v>
          </cell>
          <cell r="L67" t="str">
            <v>Neutre</v>
          </cell>
          <cell r="M67" t="str">
            <v>4123</v>
          </cell>
          <cell r="N67" t="b">
            <v>1</v>
          </cell>
          <cell r="O67" t="b">
            <v>1</v>
          </cell>
          <cell r="P67" t="str">
            <v>Europ</v>
          </cell>
          <cell r="Q67" t="b">
            <v>0</v>
          </cell>
          <cell r="R67">
            <v>25</v>
          </cell>
          <cell r="S67">
            <v>4</v>
          </cell>
          <cell r="T67" t="str">
            <v>4123 Imprimé</v>
          </cell>
          <cell r="U67" t="str">
            <v>4123 Neutre</v>
          </cell>
        </row>
        <row r="68">
          <cell r="A68" t="str">
            <v>FTX4115</v>
          </cell>
          <cell r="B68" t="str">
            <v>FTX</v>
          </cell>
          <cell r="D68" t="str">
            <v>4115</v>
          </cell>
          <cell r="E68" t="str">
            <v>60 x 40</v>
          </cell>
          <cell r="F68">
            <v>45</v>
          </cell>
          <cell r="G68">
            <v>20</v>
          </cell>
          <cell r="H68" t="str">
            <v>Imprimé</v>
          </cell>
          <cell r="I68" t="str">
            <v>4115</v>
          </cell>
          <cell r="J68" t="b">
            <v>0</v>
          </cell>
          <cell r="K68" t="b">
            <v>0</v>
          </cell>
          <cell r="L68" t="str">
            <v>Imprimé</v>
          </cell>
          <cell r="M68" t="str">
            <v>4115</v>
          </cell>
          <cell r="N68" t="b">
            <v>0</v>
          </cell>
          <cell r="O68" t="b">
            <v>0</v>
          </cell>
          <cell r="P68" t="str">
            <v>Perdue</v>
          </cell>
          <cell r="Q68" t="b">
            <v>0</v>
          </cell>
          <cell r="R68">
            <v>60</v>
          </cell>
          <cell r="S68">
            <v>4</v>
          </cell>
          <cell r="T68" t="str">
            <v>4115 Imprimé</v>
          </cell>
          <cell r="U68" t="str">
            <v>4115 Imprimé</v>
          </cell>
        </row>
        <row r="69">
          <cell r="A69" t="str">
            <v>FTX4116</v>
          </cell>
          <cell r="B69" t="str">
            <v>FTX</v>
          </cell>
          <cell r="D69" t="str">
            <v>4116</v>
          </cell>
          <cell r="E69" t="str">
            <v>60 x 40</v>
          </cell>
          <cell r="F69">
            <v>35</v>
          </cell>
          <cell r="G69">
            <v>20</v>
          </cell>
          <cell r="H69" t="str">
            <v>Imprimé</v>
          </cell>
          <cell r="I69" t="str">
            <v>4116</v>
          </cell>
          <cell r="J69" t="b">
            <v>0</v>
          </cell>
          <cell r="K69" t="b">
            <v>0</v>
          </cell>
          <cell r="L69" t="str">
            <v>Imprimé</v>
          </cell>
          <cell r="M69" t="str">
            <v>4116</v>
          </cell>
          <cell r="N69" t="b">
            <v>0</v>
          </cell>
          <cell r="O69" t="b">
            <v>0</v>
          </cell>
          <cell r="P69" t="str">
            <v>Perdue</v>
          </cell>
          <cell r="Q69" t="b">
            <v>0</v>
          </cell>
          <cell r="R69">
            <v>60</v>
          </cell>
          <cell r="S69">
            <v>4</v>
          </cell>
          <cell r="T69" t="str">
            <v>4116 Imprimé</v>
          </cell>
          <cell r="U69" t="str">
            <v>4116 Imprimé</v>
          </cell>
        </row>
        <row r="70">
          <cell r="A70" t="str">
            <v>FTX4117</v>
          </cell>
          <cell r="B70" t="str">
            <v>FTX</v>
          </cell>
          <cell r="D70" t="str">
            <v>4117</v>
          </cell>
          <cell r="E70" t="str">
            <v>60 x 60</v>
          </cell>
          <cell r="F70">
            <v>50</v>
          </cell>
          <cell r="G70">
            <v>20</v>
          </cell>
          <cell r="H70" t="str">
            <v>Imprimé</v>
          </cell>
          <cell r="I70" t="str">
            <v>4117</v>
          </cell>
          <cell r="J70" t="b">
            <v>0</v>
          </cell>
          <cell r="K70" t="b">
            <v>0</v>
          </cell>
          <cell r="L70" t="str">
            <v>Imprimé</v>
          </cell>
          <cell r="M70" t="str">
            <v>4117</v>
          </cell>
          <cell r="N70" t="b">
            <v>0</v>
          </cell>
          <cell r="O70" t="b">
            <v>0</v>
          </cell>
          <cell r="P70" t="str">
            <v>Perdue</v>
          </cell>
          <cell r="Q70" t="b">
            <v>0</v>
          </cell>
          <cell r="R70">
            <v>60</v>
          </cell>
          <cell r="S70">
            <v>4</v>
          </cell>
          <cell r="T70" t="str">
            <v>4117 Imprimé</v>
          </cell>
          <cell r="U70" t="str">
            <v>4117 Imprimé</v>
          </cell>
        </row>
        <row r="71">
          <cell r="A71" t="str">
            <v>FTX4118</v>
          </cell>
          <cell r="B71" t="str">
            <v>FTX</v>
          </cell>
          <cell r="D71" t="str">
            <v>4118</v>
          </cell>
          <cell r="E71" t="str">
            <v>60 x 90</v>
          </cell>
          <cell r="F71">
            <v>80</v>
          </cell>
          <cell r="G71">
            <v>24</v>
          </cell>
          <cell r="H71" t="str">
            <v>Imprimé</v>
          </cell>
          <cell r="I71" t="str">
            <v>4118</v>
          </cell>
          <cell r="J71" t="b">
            <v>0</v>
          </cell>
          <cell r="K71" t="b">
            <v>0</v>
          </cell>
          <cell r="L71" t="str">
            <v>Imprimé</v>
          </cell>
          <cell r="M71" t="str">
            <v>4118</v>
          </cell>
          <cell r="N71" t="b">
            <v>0</v>
          </cell>
          <cell r="O71" t="b">
            <v>0</v>
          </cell>
          <cell r="P71" t="str">
            <v>Perdue</v>
          </cell>
          <cell r="Q71" t="b">
            <v>0</v>
          </cell>
          <cell r="R71">
            <v>30</v>
          </cell>
          <cell r="S71">
            <v>4</v>
          </cell>
          <cell r="T71" t="str">
            <v>4118 Imprimé</v>
          </cell>
          <cell r="U71" t="str">
            <v>4118 Imprimé</v>
          </cell>
        </row>
        <row r="72">
          <cell r="A72" t="str">
            <v>FTX4119</v>
          </cell>
          <cell r="B72" t="str">
            <v>FTX</v>
          </cell>
          <cell r="D72" t="str">
            <v>4119</v>
          </cell>
          <cell r="E72" t="str">
            <v>60 x 60</v>
          </cell>
          <cell r="F72">
            <v>65</v>
          </cell>
          <cell r="G72">
            <v>42</v>
          </cell>
          <cell r="H72" t="str">
            <v>Imprimé</v>
          </cell>
          <cell r="I72" t="str">
            <v>4119</v>
          </cell>
          <cell r="J72" t="b">
            <v>0</v>
          </cell>
          <cell r="K72" t="b">
            <v>0</v>
          </cell>
          <cell r="L72" t="str">
            <v>Imprimé</v>
          </cell>
          <cell r="M72" t="str">
            <v>4119</v>
          </cell>
          <cell r="N72" t="b">
            <v>0</v>
          </cell>
          <cell r="O72" t="b">
            <v>0</v>
          </cell>
          <cell r="P72" t="str">
            <v>Perdue</v>
          </cell>
          <cell r="Q72" t="b">
            <v>0</v>
          </cell>
          <cell r="R72">
            <v>25</v>
          </cell>
          <cell r="S72">
            <v>4</v>
          </cell>
          <cell r="T72" t="str">
            <v>4119 Imprimé</v>
          </cell>
          <cell r="U72" t="str">
            <v>4119 Imprimé</v>
          </cell>
        </row>
        <row r="73">
          <cell r="A73" t="str">
            <v>FTX4122</v>
          </cell>
          <cell r="B73" t="str">
            <v>FTX</v>
          </cell>
          <cell r="D73" t="str">
            <v>4122</v>
          </cell>
          <cell r="E73" t="str">
            <v>60 x 75</v>
          </cell>
          <cell r="F73">
            <v>90</v>
          </cell>
          <cell r="G73">
            <v>24</v>
          </cell>
          <cell r="H73" t="str">
            <v>Imprimé</v>
          </cell>
          <cell r="I73" t="str">
            <v>4122</v>
          </cell>
          <cell r="J73" t="b">
            <v>0</v>
          </cell>
          <cell r="K73" t="b">
            <v>0</v>
          </cell>
          <cell r="L73" t="str">
            <v>Imprimé</v>
          </cell>
          <cell r="M73" t="str">
            <v>4122</v>
          </cell>
          <cell r="N73" t="b">
            <v>0</v>
          </cell>
          <cell r="O73" t="b">
            <v>0</v>
          </cell>
          <cell r="P73" t="str">
            <v>Perdue</v>
          </cell>
          <cell r="Q73" t="b">
            <v>0</v>
          </cell>
          <cell r="R73">
            <v>30</v>
          </cell>
          <cell r="S73">
            <v>4</v>
          </cell>
          <cell r="T73" t="str">
            <v>4122 Imprimé</v>
          </cell>
          <cell r="U73" t="str">
            <v>4122 Imprimé</v>
          </cell>
        </row>
        <row r="74">
          <cell r="A74" t="str">
            <v>FTX4123</v>
          </cell>
          <cell r="B74" t="str">
            <v>FTX</v>
          </cell>
          <cell r="D74" t="str">
            <v>4123</v>
          </cell>
          <cell r="E74" t="str">
            <v>60 x 90</v>
          </cell>
          <cell r="F74">
            <v>110</v>
          </cell>
          <cell r="G74">
            <v>24</v>
          </cell>
          <cell r="H74" t="str">
            <v>Imprimé</v>
          </cell>
          <cell r="I74" t="str">
            <v>4123</v>
          </cell>
          <cell r="J74" t="b">
            <v>0</v>
          </cell>
          <cell r="K74" t="b">
            <v>0</v>
          </cell>
          <cell r="L74" t="str">
            <v>Imprimé</v>
          </cell>
          <cell r="M74" t="str">
            <v>4123</v>
          </cell>
          <cell r="N74" t="b">
            <v>0</v>
          </cell>
          <cell r="O74" t="b">
            <v>0</v>
          </cell>
          <cell r="P74" t="str">
            <v>Perdue</v>
          </cell>
          <cell r="Q74" t="b">
            <v>0</v>
          </cell>
          <cell r="R74">
            <v>25</v>
          </cell>
          <cell r="S74">
            <v>4</v>
          </cell>
          <cell r="T74" t="str">
            <v>4123 Imprimé</v>
          </cell>
          <cell r="U74" t="str">
            <v>4123 Imprimé</v>
          </cell>
        </row>
        <row r="75">
          <cell r="A75" t="str">
            <v>FTX254115</v>
          </cell>
          <cell r="B75" t="str">
            <v>FTX</v>
          </cell>
          <cell r="D75" t="str">
            <v>254115</v>
          </cell>
          <cell r="E75" t="str">
            <v>60 x 40</v>
          </cell>
          <cell r="F75">
            <v>32</v>
          </cell>
          <cell r="G75">
            <v>20</v>
          </cell>
          <cell r="H75" t="str">
            <v>Imprimé</v>
          </cell>
          <cell r="I75" t="str">
            <v>254115</v>
          </cell>
          <cell r="J75" t="b">
            <v>0</v>
          </cell>
          <cell r="K75" t="b">
            <v>0</v>
          </cell>
          <cell r="L75" t="str">
            <v>Imprimé</v>
          </cell>
          <cell r="M75" t="str">
            <v>254115</v>
          </cell>
          <cell r="N75" t="b">
            <v>0</v>
          </cell>
          <cell r="O75" t="b">
            <v>0</v>
          </cell>
          <cell r="P75" t="str">
            <v>Perdue</v>
          </cell>
          <cell r="Q75" t="b">
            <v>0</v>
          </cell>
          <cell r="R75">
            <v>60</v>
          </cell>
          <cell r="S75">
            <v>4</v>
          </cell>
          <cell r="T75" t="str">
            <v>254115 Imprimé</v>
          </cell>
          <cell r="U75" t="str">
            <v>254115 Imprimé</v>
          </cell>
        </row>
        <row r="76">
          <cell r="A76" t="str">
            <v>FTX254116</v>
          </cell>
          <cell r="B76" t="str">
            <v>FTX</v>
          </cell>
          <cell r="D76" t="str">
            <v>254116</v>
          </cell>
          <cell r="E76" t="str">
            <v>60 x 40</v>
          </cell>
          <cell r="F76">
            <v>30</v>
          </cell>
          <cell r="G76">
            <v>20</v>
          </cell>
          <cell r="H76" t="str">
            <v>Imprimé</v>
          </cell>
          <cell r="I76" t="str">
            <v>254116</v>
          </cell>
          <cell r="J76" t="b">
            <v>0</v>
          </cell>
          <cell r="K76" t="b">
            <v>0</v>
          </cell>
          <cell r="L76" t="str">
            <v>Imprimé</v>
          </cell>
          <cell r="M76" t="str">
            <v>254116</v>
          </cell>
          <cell r="N76" t="b">
            <v>0</v>
          </cell>
          <cell r="O76" t="b">
            <v>0</v>
          </cell>
          <cell r="P76" t="str">
            <v>Perdue</v>
          </cell>
          <cell r="Q76" t="b">
            <v>0</v>
          </cell>
          <cell r="R76">
            <v>60</v>
          </cell>
          <cell r="S76">
            <v>4</v>
          </cell>
          <cell r="T76" t="str">
            <v>254116 Imprimé</v>
          </cell>
          <cell r="U76" t="str">
            <v>254116 Imprimé</v>
          </cell>
        </row>
        <row r="77">
          <cell r="A77" t="str">
            <v>FTX254117</v>
          </cell>
          <cell r="B77" t="str">
            <v>FTX</v>
          </cell>
          <cell r="D77" t="str">
            <v>254117</v>
          </cell>
          <cell r="E77" t="str">
            <v>60 x 60</v>
          </cell>
          <cell r="F77">
            <v>37</v>
          </cell>
          <cell r="G77">
            <v>20</v>
          </cell>
          <cell r="H77" t="str">
            <v>Imprimé</v>
          </cell>
          <cell r="I77" t="str">
            <v>254117</v>
          </cell>
          <cell r="J77" t="b">
            <v>0</v>
          </cell>
          <cell r="K77" t="b">
            <v>0</v>
          </cell>
          <cell r="L77" t="str">
            <v>Imprimé</v>
          </cell>
          <cell r="M77" t="str">
            <v>254117</v>
          </cell>
          <cell r="N77" t="b">
            <v>0</v>
          </cell>
          <cell r="O77" t="b">
            <v>0</v>
          </cell>
          <cell r="P77" t="str">
            <v>Perdue</v>
          </cell>
          <cell r="Q77" t="b">
            <v>0</v>
          </cell>
          <cell r="R77">
            <v>60</v>
          </cell>
          <cell r="S77">
            <v>4</v>
          </cell>
          <cell r="T77" t="str">
            <v>254117 Imprimé</v>
          </cell>
          <cell r="U77" t="str">
            <v>254117 Imprimé</v>
          </cell>
        </row>
        <row r="78">
          <cell r="A78" t="str">
            <v>FTX254118</v>
          </cell>
          <cell r="B78" t="str">
            <v>FTX</v>
          </cell>
          <cell r="D78" t="str">
            <v>254118</v>
          </cell>
          <cell r="E78" t="str">
            <v>60 x 90</v>
          </cell>
          <cell r="F78">
            <v>54</v>
          </cell>
          <cell r="G78">
            <v>24</v>
          </cell>
          <cell r="H78" t="str">
            <v>Imprimé</v>
          </cell>
          <cell r="I78" t="str">
            <v>254118</v>
          </cell>
          <cell r="J78" t="b">
            <v>0</v>
          </cell>
          <cell r="K78" t="b">
            <v>0</v>
          </cell>
          <cell r="L78" t="str">
            <v>Imprimé</v>
          </cell>
          <cell r="M78" t="str">
            <v>254118</v>
          </cell>
          <cell r="N78" t="b">
            <v>0</v>
          </cell>
          <cell r="O78" t="b">
            <v>0</v>
          </cell>
          <cell r="P78" t="str">
            <v>Perdue</v>
          </cell>
          <cell r="Q78" t="b">
            <v>0</v>
          </cell>
          <cell r="R78">
            <v>30</v>
          </cell>
          <cell r="S78">
            <v>4</v>
          </cell>
          <cell r="T78" t="str">
            <v>254118 Imprimé</v>
          </cell>
          <cell r="U78" t="str">
            <v>254118 Imprimé</v>
          </cell>
        </row>
        <row r="79">
          <cell r="A79" t="str">
            <v>FTX254119</v>
          </cell>
          <cell r="B79" t="str">
            <v>FTX</v>
          </cell>
          <cell r="D79" t="str">
            <v>254119</v>
          </cell>
          <cell r="E79" t="str">
            <v>60 x 60</v>
          </cell>
          <cell r="F79">
            <v>40</v>
          </cell>
          <cell r="G79">
            <v>20</v>
          </cell>
          <cell r="H79" t="str">
            <v>Imprimé</v>
          </cell>
          <cell r="I79" t="str">
            <v>254119</v>
          </cell>
          <cell r="J79" t="b">
            <v>0</v>
          </cell>
          <cell r="K79" t="b">
            <v>0</v>
          </cell>
          <cell r="L79" t="str">
            <v>Imprimé</v>
          </cell>
          <cell r="M79" t="str">
            <v>254119</v>
          </cell>
          <cell r="N79" t="b">
            <v>0</v>
          </cell>
          <cell r="O79" t="b">
            <v>0</v>
          </cell>
          <cell r="P79" t="str">
            <v>Perdue</v>
          </cell>
          <cell r="Q79" t="b">
            <v>0</v>
          </cell>
          <cell r="R79">
            <v>60</v>
          </cell>
          <cell r="S79">
            <v>4</v>
          </cell>
          <cell r="T79" t="str">
            <v>254119 Imprimé</v>
          </cell>
          <cell r="U79" t="str">
            <v>254119 Imprimé</v>
          </cell>
        </row>
        <row r="80">
          <cell r="A80" t="str">
            <v>FTX254122</v>
          </cell>
          <cell r="B80" t="str">
            <v>FTX</v>
          </cell>
          <cell r="D80" t="str">
            <v>254122</v>
          </cell>
          <cell r="E80" t="str">
            <v>60 x 75</v>
          </cell>
          <cell r="F80">
            <v>50</v>
          </cell>
          <cell r="G80">
            <v>24</v>
          </cell>
          <cell r="H80" t="str">
            <v>Neutre</v>
          </cell>
          <cell r="I80" t="str">
            <v>4122</v>
          </cell>
          <cell r="J80" t="b">
            <v>1</v>
          </cell>
          <cell r="K80" t="b">
            <v>0</v>
          </cell>
          <cell r="L80" t="str">
            <v>Neutre</v>
          </cell>
          <cell r="M80" t="str">
            <v>4122</v>
          </cell>
          <cell r="N80" t="b">
            <v>1</v>
          </cell>
          <cell r="O80" t="b">
            <v>1</v>
          </cell>
          <cell r="P80" t="str">
            <v>Perdue</v>
          </cell>
          <cell r="Q80" t="b">
            <v>0</v>
          </cell>
          <cell r="R80">
            <v>30</v>
          </cell>
          <cell r="S80">
            <v>4</v>
          </cell>
          <cell r="T80" t="str">
            <v>4122 Neutre</v>
          </cell>
          <cell r="U80" t="str">
            <v>4122 Neutre</v>
          </cell>
        </row>
        <row r="81">
          <cell r="A81" t="str">
            <v>FTX254123</v>
          </cell>
          <cell r="B81" t="str">
            <v>FTX</v>
          </cell>
          <cell r="D81" t="str">
            <v>254123</v>
          </cell>
          <cell r="E81" t="str">
            <v>60 x 90</v>
          </cell>
          <cell r="F81">
            <v>60</v>
          </cell>
          <cell r="G81">
            <v>24</v>
          </cell>
          <cell r="H81" t="str">
            <v>Imprimé</v>
          </cell>
          <cell r="I81" t="str">
            <v>254123</v>
          </cell>
          <cell r="J81" t="b">
            <v>0</v>
          </cell>
          <cell r="K81" t="b">
            <v>0</v>
          </cell>
          <cell r="L81" t="str">
            <v>Imprimé</v>
          </cell>
          <cell r="M81" t="str">
            <v>254123</v>
          </cell>
          <cell r="N81" t="b">
            <v>0</v>
          </cell>
          <cell r="O81" t="b">
            <v>0</v>
          </cell>
          <cell r="P81" t="str">
            <v>Perdue</v>
          </cell>
          <cell r="Q81" t="b">
            <v>0</v>
          </cell>
          <cell r="R81">
            <v>30</v>
          </cell>
          <cell r="S81">
            <v>4</v>
          </cell>
          <cell r="T81" t="str">
            <v>254123 Imprimé</v>
          </cell>
          <cell r="U81" t="str">
            <v>254123 Imprimé</v>
          </cell>
        </row>
        <row r="82">
          <cell r="A82" t="str">
            <v>FTX254124</v>
          </cell>
          <cell r="B82" t="str">
            <v>FTX</v>
          </cell>
          <cell r="D82" t="str">
            <v>254124</v>
          </cell>
          <cell r="E82" t="str">
            <v>60 x 60</v>
          </cell>
          <cell r="F82">
            <v>60</v>
          </cell>
          <cell r="G82">
            <v>42</v>
          </cell>
          <cell r="H82" t="str">
            <v>Imprimé</v>
          </cell>
          <cell r="I82" t="str">
            <v>254124</v>
          </cell>
          <cell r="J82" t="b">
            <v>0</v>
          </cell>
          <cell r="K82" t="b">
            <v>0</v>
          </cell>
          <cell r="L82" t="str">
            <v>Imprimé</v>
          </cell>
          <cell r="M82" t="str">
            <v>254124</v>
          </cell>
          <cell r="N82" t="b">
            <v>1</v>
          </cell>
          <cell r="O82" t="b">
            <v>1</v>
          </cell>
          <cell r="P82" t="str">
            <v>Perdue</v>
          </cell>
          <cell r="Q82" t="b">
            <v>0</v>
          </cell>
          <cell r="R82">
            <v>10</v>
          </cell>
          <cell r="S82">
            <v>8</v>
          </cell>
          <cell r="T82" t="str">
            <v>254124 Imprimé</v>
          </cell>
          <cell r="U82" t="str">
            <v>254124 Imprimé</v>
          </cell>
        </row>
        <row r="83">
          <cell r="A83" t="str">
            <v>FTX254125</v>
          </cell>
          <cell r="B83" t="str">
            <v>FTX</v>
          </cell>
          <cell r="D83" t="str">
            <v>254125</v>
          </cell>
          <cell r="E83" t="str">
            <v>60 x 90</v>
          </cell>
          <cell r="F83">
            <v>100</v>
          </cell>
          <cell r="G83">
            <v>24</v>
          </cell>
          <cell r="H83" t="str">
            <v>Imprimé</v>
          </cell>
          <cell r="I83" t="str">
            <v>254125</v>
          </cell>
          <cell r="J83" t="b">
            <v>0</v>
          </cell>
          <cell r="K83" t="b">
            <v>0</v>
          </cell>
          <cell r="L83" t="str">
            <v>Imprimé</v>
          </cell>
          <cell r="M83" t="str">
            <v>254125</v>
          </cell>
          <cell r="N83" t="b">
            <v>0</v>
          </cell>
          <cell r="O83" t="b">
            <v>0</v>
          </cell>
          <cell r="P83" t="str">
            <v>Perdue</v>
          </cell>
          <cell r="Q83" t="b">
            <v>0</v>
          </cell>
          <cell r="R83">
            <v>10</v>
          </cell>
          <cell r="S83">
            <v>8</v>
          </cell>
          <cell r="T83" t="str">
            <v>254125 Imprimé</v>
          </cell>
          <cell r="U83" t="str">
            <v>254125 Imprimé</v>
          </cell>
        </row>
        <row r="84">
          <cell r="A84" t="str">
            <v>GEORGIE25411801</v>
          </cell>
          <cell r="B84" t="str">
            <v>GEORGIE</v>
          </cell>
          <cell r="D84" t="str">
            <v>25411801</v>
          </cell>
          <cell r="E84" t="str">
            <v>60 x 90</v>
          </cell>
          <cell r="F84">
            <v>54</v>
          </cell>
          <cell r="G84">
            <v>28</v>
          </cell>
          <cell r="H84" t="str">
            <v>Imprimé</v>
          </cell>
          <cell r="I84" t="str">
            <v>254118</v>
          </cell>
          <cell r="L84" t="str">
            <v>Imprimé</v>
          </cell>
          <cell r="M84" t="str">
            <v>254118</v>
          </cell>
          <cell r="P84" t="str">
            <v>Europ</v>
          </cell>
          <cell r="R84">
            <v>30</v>
          </cell>
          <cell r="S84">
            <v>4</v>
          </cell>
          <cell r="T84" t="str">
            <v>254118 Imprimé</v>
          </cell>
          <cell r="U84" t="str">
            <v>254118 Imprimé</v>
          </cell>
        </row>
        <row r="85">
          <cell r="A85" t="str">
            <v>GEORGIE25411901</v>
          </cell>
          <cell r="B85" t="str">
            <v>GEORGIE</v>
          </cell>
          <cell r="D85" t="str">
            <v>25411901</v>
          </cell>
          <cell r="E85" t="str">
            <v>60 x 60</v>
          </cell>
          <cell r="F85">
            <v>40</v>
          </cell>
          <cell r="G85">
            <v>24</v>
          </cell>
          <cell r="H85" t="str">
            <v>Imprimé</v>
          </cell>
          <cell r="I85" t="str">
            <v>254119</v>
          </cell>
          <cell r="L85" t="str">
            <v>Imprimé</v>
          </cell>
          <cell r="M85" t="str">
            <v>254119</v>
          </cell>
          <cell r="P85" t="str">
            <v>Europ</v>
          </cell>
          <cell r="R85">
            <v>60</v>
          </cell>
          <cell r="S85">
            <v>4</v>
          </cell>
          <cell r="T85" t="str">
            <v>254119 Imprimé</v>
          </cell>
          <cell r="U85" t="str">
            <v>254119 Imprimé</v>
          </cell>
        </row>
        <row r="86">
          <cell r="A86" t="str">
            <v>GEORGIE25412301</v>
          </cell>
          <cell r="B86" t="str">
            <v>GEORGIE</v>
          </cell>
          <cell r="D86" t="str">
            <v>25412301</v>
          </cell>
          <cell r="E86" t="str">
            <v>60 x 90</v>
          </cell>
          <cell r="F86">
            <v>60</v>
          </cell>
          <cell r="G86">
            <v>28</v>
          </cell>
          <cell r="H86" t="str">
            <v>Imprimé</v>
          </cell>
          <cell r="I86" t="str">
            <v>254123</v>
          </cell>
          <cell r="L86" t="str">
            <v>Imprimé</v>
          </cell>
          <cell r="M86" t="str">
            <v>254123</v>
          </cell>
          <cell r="P86" t="str">
            <v>Europ</v>
          </cell>
          <cell r="R86">
            <v>30</v>
          </cell>
          <cell r="S86">
            <v>4</v>
          </cell>
          <cell r="T86" t="str">
            <v>254123 Imprimé</v>
          </cell>
          <cell r="U86" t="str">
            <v>254123 Imprimé</v>
          </cell>
        </row>
        <row r="87">
          <cell r="A87" t="str">
            <v>Germany410922</v>
          </cell>
          <cell r="B87" t="str">
            <v>Germany</v>
          </cell>
          <cell r="D87" t="str">
            <v>410922</v>
          </cell>
          <cell r="E87" t="str">
            <v>60 x 90</v>
          </cell>
          <cell r="F87">
            <v>150</v>
          </cell>
          <cell r="G87">
            <v>24</v>
          </cell>
          <cell r="H87" t="str">
            <v>Neutre</v>
          </cell>
          <cell r="I87" t="str">
            <v>4123</v>
          </cell>
          <cell r="J87" t="b">
            <v>1</v>
          </cell>
          <cell r="K87" t="b">
            <v>1</v>
          </cell>
          <cell r="L87" t="str">
            <v>Neutre</v>
          </cell>
          <cell r="M87" t="str">
            <v>4123</v>
          </cell>
          <cell r="N87" t="b">
            <v>1</v>
          </cell>
          <cell r="O87" t="b">
            <v>1</v>
          </cell>
          <cell r="P87" t="str">
            <v>Perdue</v>
          </cell>
          <cell r="Q87" t="b">
            <v>0</v>
          </cell>
          <cell r="R87">
            <v>20</v>
          </cell>
          <cell r="S87">
            <v>4</v>
          </cell>
          <cell r="T87" t="str">
            <v>4123 Neutre</v>
          </cell>
          <cell r="U87" t="str">
            <v>4123 Neutre</v>
          </cell>
        </row>
        <row r="88">
          <cell r="A88" t="str">
            <v>Germany411422</v>
          </cell>
          <cell r="B88" t="str">
            <v>Germany</v>
          </cell>
          <cell r="D88" t="str">
            <v>411422</v>
          </cell>
          <cell r="E88" t="str">
            <v>90 x 180</v>
          </cell>
          <cell r="F88">
            <v>133</v>
          </cell>
          <cell r="G88">
            <v>24</v>
          </cell>
          <cell r="H88" t="str">
            <v>Neutre</v>
          </cell>
          <cell r="I88" t="str">
            <v>4123</v>
          </cell>
          <cell r="J88" t="b">
            <v>1</v>
          </cell>
          <cell r="K88" t="b">
            <v>1</v>
          </cell>
          <cell r="L88" t="str">
            <v>Neutre</v>
          </cell>
          <cell r="M88" t="str">
            <v>4123</v>
          </cell>
          <cell r="N88" t="b">
            <v>1</v>
          </cell>
          <cell r="O88" t="b">
            <v>1</v>
          </cell>
          <cell r="P88" t="str">
            <v>Perdue</v>
          </cell>
          <cell r="Q88" t="b">
            <v>0</v>
          </cell>
          <cell r="R88">
            <v>25</v>
          </cell>
          <cell r="S88">
            <v>4</v>
          </cell>
          <cell r="T88" t="str">
            <v>4123 Neutre</v>
          </cell>
          <cell r="U88" t="str">
            <v>4123 Neutre</v>
          </cell>
        </row>
        <row r="89">
          <cell r="A89" t="str">
            <v>Germany411522</v>
          </cell>
          <cell r="B89" t="str">
            <v>Germany</v>
          </cell>
          <cell r="D89" t="str">
            <v>411522</v>
          </cell>
          <cell r="E89" t="str">
            <v>60 x 40</v>
          </cell>
          <cell r="F89">
            <v>45</v>
          </cell>
          <cell r="G89">
            <v>24</v>
          </cell>
          <cell r="H89" t="str">
            <v>Imprimé</v>
          </cell>
          <cell r="I89" t="str">
            <v>4115</v>
          </cell>
          <cell r="J89" t="b">
            <v>0</v>
          </cell>
          <cell r="K89" t="b">
            <v>1</v>
          </cell>
          <cell r="L89" t="str">
            <v>Imprimé</v>
          </cell>
          <cell r="M89" t="str">
            <v>4115</v>
          </cell>
          <cell r="N89" t="b">
            <v>0</v>
          </cell>
          <cell r="O89" t="b">
            <v>0</v>
          </cell>
          <cell r="P89" t="str">
            <v>Perdue</v>
          </cell>
          <cell r="Q89" t="b">
            <v>0</v>
          </cell>
          <cell r="R89">
            <v>60</v>
          </cell>
          <cell r="S89">
            <v>4</v>
          </cell>
          <cell r="T89" t="str">
            <v>4115 Imprimé</v>
          </cell>
          <cell r="U89" t="str">
            <v>4115 Imprimé</v>
          </cell>
        </row>
        <row r="90">
          <cell r="A90" t="str">
            <v>Germany411622</v>
          </cell>
          <cell r="B90" t="str">
            <v>Germany</v>
          </cell>
          <cell r="D90" t="str">
            <v>411622</v>
          </cell>
          <cell r="E90" t="str">
            <v>60 x 40</v>
          </cell>
          <cell r="F90">
            <v>35</v>
          </cell>
          <cell r="G90">
            <v>24</v>
          </cell>
          <cell r="H90" t="str">
            <v>Imprimé</v>
          </cell>
          <cell r="I90" t="str">
            <v>4116</v>
          </cell>
          <cell r="J90" t="b">
            <v>0</v>
          </cell>
          <cell r="K90" t="b">
            <v>1</v>
          </cell>
          <cell r="L90" t="str">
            <v>Imprimé</v>
          </cell>
          <cell r="M90" t="str">
            <v>4116</v>
          </cell>
          <cell r="N90" t="b">
            <v>0</v>
          </cell>
          <cell r="O90" t="b">
            <v>0</v>
          </cell>
          <cell r="P90" t="str">
            <v>Perdue</v>
          </cell>
          <cell r="Q90" t="b">
            <v>0</v>
          </cell>
          <cell r="R90">
            <v>60</v>
          </cell>
          <cell r="S90">
            <v>4</v>
          </cell>
          <cell r="T90" t="str">
            <v>4116 Imprimé</v>
          </cell>
          <cell r="U90" t="str">
            <v>4116 Imprimé</v>
          </cell>
        </row>
        <row r="91">
          <cell r="A91" t="str">
            <v>Germany411722</v>
          </cell>
          <cell r="B91" t="str">
            <v>Germany</v>
          </cell>
          <cell r="D91" t="str">
            <v>411722</v>
          </cell>
          <cell r="E91" t="str">
            <v>60 x 60</v>
          </cell>
          <cell r="F91">
            <v>50</v>
          </cell>
          <cell r="G91">
            <v>24</v>
          </cell>
          <cell r="H91" t="str">
            <v>Imprimé</v>
          </cell>
          <cell r="I91" t="str">
            <v>4117</v>
          </cell>
          <cell r="J91" t="b">
            <v>0</v>
          </cell>
          <cell r="K91" t="b">
            <v>1</v>
          </cell>
          <cell r="L91" t="str">
            <v>Imprimé</v>
          </cell>
          <cell r="M91" t="str">
            <v>4117</v>
          </cell>
          <cell r="N91" t="b">
            <v>0</v>
          </cell>
          <cell r="O91" t="b">
            <v>0</v>
          </cell>
          <cell r="P91" t="str">
            <v>Perdue</v>
          </cell>
          <cell r="Q91" t="b">
            <v>0</v>
          </cell>
          <cell r="R91">
            <v>60</v>
          </cell>
          <cell r="S91">
            <v>4</v>
          </cell>
          <cell r="T91" t="str">
            <v>4117 Imprimé</v>
          </cell>
          <cell r="U91" t="str">
            <v>4117 Imprimé</v>
          </cell>
        </row>
        <row r="92">
          <cell r="A92" t="str">
            <v>Germany411822</v>
          </cell>
          <cell r="B92" t="str">
            <v>Germany</v>
          </cell>
          <cell r="D92" t="str">
            <v>411822</v>
          </cell>
          <cell r="E92" t="str">
            <v>60 x 90</v>
          </cell>
          <cell r="F92">
            <v>80</v>
          </cell>
          <cell r="G92">
            <v>28</v>
          </cell>
          <cell r="H92" t="str">
            <v>Imprimé</v>
          </cell>
          <cell r="I92" t="str">
            <v>4118</v>
          </cell>
          <cell r="J92" t="b">
            <v>0</v>
          </cell>
          <cell r="K92" t="b">
            <v>1</v>
          </cell>
          <cell r="L92" t="str">
            <v>Imprimé</v>
          </cell>
          <cell r="M92" t="str">
            <v>4118</v>
          </cell>
          <cell r="N92" t="b">
            <v>0</v>
          </cell>
          <cell r="O92" t="b">
            <v>0</v>
          </cell>
          <cell r="P92" t="str">
            <v>Perdue</v>
          </cell>
          <cell r="Q92" t="b">
            <v>1</v>
          </cell>
          <cell r="R92">
            <v>30</v>
          </cell>
          <cell r="S92">
            <v>4</v>
          </cell>
          <cell r="T92" t="str">
            <v>4118 Imprimé</v>
          </cell>
          <cell r="U92" t="str">
            <v>4118 Imprimé</v>
          </cell>
        </row>
        <row r="93">
          <cell r="A93" t="str">
            <v>Germany411922</v>
          </cell>
          <cell r="B93" t="str">
            <v>Germany</v>
          </cell>
          <cell r="D93" t="str">
            <v>411922</v>
          </cell>
          <cell r="E93" t="str">
            <v>60 x 60</v>
          </cell>
          <cell r="F93">
            <v>60</v>
          </cell>
          <cell r="G93">
            <v>48</v>
          </cell>
          <cell r="H93" t="str">
            <v>Imprimé</v>
          </cell>
          <cell r="I93" t="str">
            <v>4119</v>
          </cell>
          <cell r="J93" t="b">
            <v>0</v>
          </cell>
          <cell r="K93" t="b">
            <v>1</v>
          </cell>
          <cell r="L93" t="str">
            <v>Imprimé</v>
          </cell>
          <cell r="M93" t="str">
            <v>4119</v>
          </cell>
          <cell r="N93" t="b">
            <v>0</v>
          </cell>
          <cell r="O93" t="b">
            <v>0</v>
          </cell>
          <cell r="P93" t="str">
            <v>Perdue</v>
          </cell>
          <cell r="Q93" t="b">
            <v>0</v>
          </cell>
          <cell r="R93">
            <v>25</v>
          </cell>
          <cell r="S93">
            <v>4</v>
          </cell>
          <cell r="T93" t="str">
            <v>4119 Imprimé</v>
          </cell>
          <cell r="U93" t="str">
            <v>4119 Imprimé</v>
          </cell>
        </row>
        <row r="94">
          <cell r="A94" t="str">
            <v>Germany412222</v>
          </cell>
          <cell r="B94" t="str">
            <v>Germany</v>
          </cell>
          <cell r="D94" t="str">
            <v>412222</v>
          </cell>
          <cell r="E94" t="str">
            <v>60 x 75</v>
          </cell>
          <cell r="F94">
            <v>80</v>
          </cell>
          <cell r="G94">
            <v>28</v>
          </cell>
          <cell r="H94" t="str">
            <v>Imprimé</v>
          </cell>
          <cell r="I94" t="str">
            <v>4122</v>
          </cell>
          <cell r="J94" t="b">
            <v>0</v>
          </cell>
          <cell r="K94" t="b">
            <v>1</v>
          </cell>
          <cell r="L94" t="str">
            <v>Imprimé</v>
          </cell>
          <cell r="M94" t="str">
            <v>4122</v>
          </cell>
          <cell r="N94" t="b">
            <v>0</v>
          </cell>
          <cell r="O94" t="b">
            <v>0</v>
          </cell>
          <cell r="P94" t="str">
            <v>Perdue</v>
          </cell>
          <cell r="Q94" t="b">
            <v>0</v>
          </cell>
          <cell r="R94">
            <v>30</v>
          </cell>
          <cell r="S94">
            <v>4</v>
          </cell>
          <cell r="T94" t="str">
            <v>4122 Imprimé</v>
          </cell>
          <cell r="U94" t="str">
            <v>4122 Imprimé</v>
          </cell>
        </row>
        <row r="95">
          <cell r="A95" t="str">
            <v>Germany412322</v>
          </cell>
          <cell r="B95" t="str">
            <v>Germany</v>
          </cell>
          <cell r="D95" t="str">
            <v>412322</v>
          </cell>
          <cell r="E95" t="str">
            <v>60 x 90</v>
          </cell>
          <cell r="F95">
            <v>100</v>
          </cell>
          <cell r="G95">
            <v>28</v>
          </cell>
          <cell r="H95" t="str">
            <v>Imprimé</v>
          </cell>
          <cell r="I95" t="str">
            <v>4123</v>
          </cell>
          <cell r="J95" t="b">
            <v>0</v>
          </cell>
          <cell r="K95" t="b">
            <v>1</v>
          </cell>
          <cell r="L95" t="str">
            <v>Imprimé</v>
          </cell>
          <cell r="M95" t="str">
            <v>4123</v>
          </cell>
          <cell r="N95" t="b">
            <v>0</v>
          </cell>
          <cell r="O95" t="b">
            <v>0</v>
          </cell>
          <cell r="P95" t="str">
            <v>Perdue</v>
          </cell>
          <cell r="Q95" t="b">
            <v>1</v>
          </cell>
          <cell r="R95">
            <v>25</v>
          </cell>
          <cell r="S95">
            <v>4</v>
          </cell>
          <cell r="T95" t="str">
            <v>4123 Imprimé</v>
          </cell>
          <cell r="U95" t="str">
            <v>4123 Imprimé</v>
          </cell>
        </row>
        <row r="96">
          <cell r="A96" t="str">
            <v>Germany25411522</v>
          </cell>
          <cell r="B96" t="str">
            <v>Germany</v>
          </cell>
          <cell r="D96" t="str">
            <v>25411522</v>
          </cell>
          <cell r="E96" t="str">
            <v>60 x 40</v>
          </cell>
          <cell r="F96">
            <v>32</v>
          </cell>
          <cell r="G96">
            <v>24</v>
          </cell>
          <cell r="H96" t="str">
            <v>Imprimé</v>
          </cell>
          <cell r="I96" t="str">
            <v>254115</v>
          </cell>
          <cell r="J96" t="b">
            <v>0</v>
          </cell>
          <cell r="K96" t="b">
            <v>1</v>
          </cell>
          <cell r="L96" t="str">
            <v>Imprimé</v>
          </cell>
          <cell r="M96" t="str">
            <v>254115</v>
          </cell>
          <cell r="N96" t="b">
            <v>0</v>
          </cell>
          <cell r="O96" t="b">
            <v>0</v>
          </cell>
          <cell r="P96" t="str">
            <v>Perdue</v>
          </cell>
          <cell r="Q96" t="b">
            <v>0</v>
          </cell>
          <cell r="R96">
            <v>60</v>
          </cell>
          <cell r="S96">
            <v>4</v>
          </cell>
          <cell r="T96" t="str">
            <v>254115 Imprimé</v>
          </cell>
          <cell r="U96" t="str">
            <v>254115 Imprimé</v>
          </cell>
        </row>
        <row r="97">
          <cell r="A97" t="str">
            <v>Germany25411622</v>
          </cell>
          <cell r="B97" t="str">
            <v>Germany</v>
          </cell>
          <cell r="D97" t="str">
            <v>25411622</v>
          </cell>
          <cell r="E97" t="str">
            <v>60 x 40</v>
          </cell>
          <cell r="F97">
            <v>30</v>
          </cell>
          <cell r="G97">
            <v>24</v>
          </cell>
          <cell r="H97" t="str">
            <v>Imprimé</v>
          </cell>
          <cell r="I97" t="str">
            <v>254116</v>
          </cell>
          <cell r="J97" t="b">
            <v>0</v>
          </cell>
          <cell r="K97" t="b">
            <v>1</v>
          </cell>
          <cell r="L97" t="str">
            <v>Imprimé</v>
          </cell>
          <cell r="M97" t="str">
            <v>254116</v>
          </cell>
          <cell r="N97" t="b">
            <v>0</v>
          </cell>
          <cell r="O97" t="b">
            <v>0</v>
          </cell>
          <cell r="P97" t="str">
            <v>Perdue</v>
          </cell>
          <cell r="Q97" t="b">
            <v>0</v>
          </cell>
          <cell r="R97">
            <v>60</v>
          </cell>
          <cell r="S97">
            <v>4</v>
          </cell>
          <cell r="T97" t="str">
            <v>254116 Imprimé</v>
          </cell>
          <cell r="U97" t="str">
            <v>254116 Imprimé</v>
          </cell>
        </row>
        <row r="98">
          <cell r="A98" t="str">
            <v>Germany25411722</v>
          </cell>
          <cell r="B98" t="str">
            <v>Germany</v>
          </cell>
          <cell r="D98" t="str">
            <v>25411722</v>
          </cell>
          <cell r="E98" t="str">
            <v>60 x 60</v>
          </cell>
          <cell r="F98">
            <v>37</v>
          </cell>
          <cell r="G98">
            <v>24</v>
          </cell>
          <cell r="H98" t="str">
            <v>Imprimé</v>
          </cell>
          <cell r="I98" t="str">
            <v>254117</v>
          </cell>
          <cell r="J98" t="b">
            <v>0</v>
          </cell>
          <cell r="K98" t="b">
            <v>1</v>
          </cell>
          <cell r="L98" t="str">
            <v>Imprimé</v>
          </cell>
          <cell r="M98" t="str">
            <v>254117</v>
          </cell>
          <cell r="N98" t="b">
            <v>0</v>
          </cell>
          <cell r="O98" t="b">
            <v>0</v>
          </cell>
          <cell r="P98" t="str">
            <v>Perdue</v>
          </cell>
          <cell r="Q98" t="b">
            <v>0</v>
          </cell>
          <cell r="R98">
            <v>60</v>
          </cell>
          <cell r="S98">
            <v>4</v>
          </cell>
          <cell r="T98" t="str">
            <v>254117 Imprimé</v>
          </cell>
          <cell r="U98" t="str">
            <v>254117 Imprimé</v>
          </cell>
        </row>
        <row r="99">
          <cell r="A99" t="str">
            <v>Germany25411822</v>
          </cell>
          <cell r="B99" t="str">
            <v>Germany</v>
          </cell>
          <cell r="D99" t="str">
            <v>25411822</v>
          </cell>
          <cell r="E99" t="str">
            <v>60 x 90</v>
          </cell>
          <cell r="F99">
            <v>42</v>
          </cell>
          <cell r="G99">
            <v>48</v>
          </cell>
          <cell r="H99" t="str">
            <v>Imprimé</v>
          </cell>
          <cell r="I99" t="str">
            <v>25411822</v>
          </cell>
          <cell r="J99" t="b">
            <v>0</v>
          </cell>
          <cell r="K99" t="b">
            <v>1</v>
          </cell>
          <cell r="L99" t="str">
            <v>Imprimé</v>
          </cell>
          <cell r="M99" t="str">
            <v>25411822</v>
          </cell>
          <cell r="N99" t="b">
            <v>0</v>
          </cell>
          <cell r="O99" t="b">
            <v>0</v>
          </cell>
          <cell r="P99" t="str">
            <v>Perdue</v>
          </cell>
          <cell r="Q99" t="b">
            <v>0</v>
          </cell>
          <cell r="R99">
            <v>25</v>
          </cell>
          <cell r="S99">
            <v>2</v>
          </cell>
          <cell r="T99" t="str">
            <v>25411822 Imprimé</v>
          </cell>
          <cell r="U99" t="str">
            <v>25411822 Imprimé</v>
          </cell>
        </row>
        <row r="100">
          <cell r="A100" t="str">
            <v>Germany25411922</v>
          </cell>
          <cell r="B100" t="str">
            <v>Germany</v>
          </cell>
          <cell r="D100" t="str">
            <v>25411922</v>
          </cell>
          <cell r="E100" t="str">
            <v>60 x 60</v>
          </cell>
          <cell r="F100">
            <v>40</v>
          </cell>
          <cell r="G100">
            <v>24</v>
          </cell>
          <cell r="H100" t="str">
            <v>Imprimé</v>
          </cell>
          <cell r="I100" t="str">
            <v>254119</v>
          </cell>
          <cell r="J100" t="b">
            <v>0</v>
          </cell>
          <cell r="K100" t="b">
            <v>1</v>
          </cell>
          <cell r="L100" t="str">
            <v>Imprimé</v>
          </cell>
          <cell r="M100" t="str">
            <v>254119</v>
          </cell>
          <cell r="N100" t="b">
            <v>0</v>
          </cell>
          <cell r="O100" t="b">
            <v>0</v>
          </cell>
          <cell r="P100" t="str">
            <v>Perdue</v>
          </cell>
          <cell r="Q100" t="b">
            <v>0</v>
          </cell>
          <cell r="R100">
            <v>60</v>
          </cell>
          <cell r="S100">
            <v>4</v>
          </cell>
          <cell r="T100" t="str">
            <v>254119 Imprimé</v>
          </cell>
          <cell r="U100" t="str">
            <v>254119 Imprimé</v>
          </cell>
        </row>
        <row r="101">
          <cell r="A101" t="str">
            <v>Germany25412322</v>
          </cell>
          <cell r="B101" t="str">
            <v>Germany</v>
          </cell>
          <cell r="D101" t="str">
            <v>25412322</v>
          </cell>
          <cell r="E101" t="str">
            <v>60 x 90</v>
          </cell>
          <cell r="F101">
            <v>60</v>
          </cell>
          <cell r="G101">
            <v>28</v>
          </cell>
          <cell r="H101" t="str">
            <v>Imprimé</v>
          </cell>
          <cell r="I101" t="str">
            <v>254123</v>
          </cell>
          <cell r="J101" t="b">
            <v>0</v>
          </cell>
          <cell r="K101" t="b">
            <v>1</v>
          </cell>
          <cell r="L101" t="str">
            <v>Imprimé</v>
          </cell>
          <cell r="M101" t="str">
            <v>254123</v>
          </cell>
          <cell r="N101" t="b">
            <v>0</v>
          </cell>
          <cell r="O101" t="b">
            <v>0</v>
          </cell>
          <cell r="P101" t="str">
            <v>Perdue</v>
          </cell>
          <cell r="Q101" t="b">
            <v>1</v>
          </cell>
          <cell r="R101">
            <v>30</v>
          </cell>
          <cell r="S101">
            <v>4</v>
          </cell>
          <cell r="T101" t="str">
            <v>254123 Imprimé</v>
          </cell>
          <cell r="U101" t="str">
            <v>254123 Imprimé</v>
          </cell>
        </row>
        <row r="102">
          <cell r="A102" t="str">
            <v>Germany25412522</v>
          </cell>
          <cell r="B102" t="str">
            <v>Germany</v>
          </cell>
          <cell r="D102" t="str">
            <v>25412522</v>
          </cell>
          <cell r="E102" t="str">
            <v>60 x 90</v>
          </cell>
          <cell r="F102">
            <v>100</v>
          </cell>
          <cell r="G102">
            <v>28</v>
          </cell>
          <cell r="H102" t="str">
            <v>Imprimé</v>
          </cell>
          <cell r="I102" t="str">
            <v>254125</v>
          </cell>
          <cell r="J102" t="b">
            <v>0</v>
          </cell>
          <cell r="K102" t="b">
            <v>1</v>
          </cell>
          <cell r="L102" t="str">
            <v>Imprimé</v>
          </cell>
          <cell r="M102" t="str">
            <v>254125</v>
          </cell>
          <cell r="N102" t="b">
            <v>0</v>
          </cell>
          <cell r="O102" t="b">
            <v>0</v>
          </cell>
          <cell r="P102" t="str">
            <v>Perdue</v>
          </cell>
          <cell r="Q102" t="b">
            <v>1</v>
          </cell>
          <cell r="R102">
            <v>10</v>
          </cell>
          <cell r="S102">
            <v>8</v>
          </cell>
          <cell r="T102" t="str">
            <v>254125 Imprimé</v>
          </cell>
          <cell r="U102" t="str">
            <v>254125 Imprimé</v>
          </cell>
        </row>
        <row r="103">
          <cell r="A103" t="str">
            <v>Germany254118</v>
          </cell>
          <cell r="B103" t="str">
            <v>Germany</v>
          </cell>
          <cell r="D103" t="str">
            <v>254118</v>
          </cell>
          <cell r="E103" t="str">
            <v>60 x 90</v>
          </cell>
          <cell r="F103">
            <v>54</v>
          </cell>
          <cell r="G103">
            <v>28</v>
          </cell>
          <cell r="H103" t="str">
            <v>Imprimé</v>
          </cell>
          <cell r="I103" t="str">
            <v>254118</v>
          </cell>
          <cell r="K103" t="b">
            <v>1</v>
          </cell>
          <cell r="L103" t="str">
            <v>Imprimé</v>
          </cell>
          <cell r="M103" t="str">
            <v>254118</v>
          </cell>
          <cell r="P103" t="str">
            <v>Perdue</v>
          </cell>
          <cell r="R103">
            <v>30</v>
          </cell>
          <cell r="S103">
            <v>4</v>
          </cell>
          <cell r="T103" t="str">
            <v>254118 Imprimé</v>
          </cell>
          <cell r="U103" t="str">
            <v>254118 Imprimé</v>
          </cell>
        </row>
        <row r="104">
          <cell r="A104" t="str">
            <v>ISRAEL412301</v>
          </cell>
          <cell r="B104" t="str">
            <v>ISRAEL</v>
          </cell>
          <cell r="D104" t="str">
            <v>412301</v>
          </cell>
          <cell r="E104" t="str">
            <v>60 x 90</v>
          </cell>
          <cell r="F104">
            <v>100</v>
          </cell>
          <cell r="G104">
            <v>28</v>
          </cell>
          <cell r="H104" t="str">
            <v>Imprimé</v>
          </cell>
          <cell r="I104" t="str">
            <v xml:space="preserve">4123 </v>
          </cell>
          <cell r="J104" t="b">
            <v>0</v>
          </cell>
          <cell r="K104" t="b">
            <v>0</v>
          </cell>
          <cell r="L104" t="str">
            <v>Imprimé</v>
          </cell>
          <cell r="M104" t="str">
            <v xml:space="preserve">4123 </v>
          </cell>
          <cell r="N104" t="b">
            <v>0</v>
          </cell>
          <cell r="O104" t="b">
            <v>0</v>
          </cell>
          <cell r="P104" t="str">
            <v>Europ</v>
          </cell>
          <cell r="Q104" t="b">
            <v>0</v>
          </cell>
          <cell r="R104">
            <v>25</v>
          </cell>
          <cell r="S104">
            <v>4</v>
          </cell>
          <cell r="T104" t="str">
            <v>4123  Imprimé</v>
          </cell>
          <cell r="U104" t="str">
            <v>4123  Imprimé</v>
          </cell>
        </row>
        <row r="105">
          <cell r="A105" t="str">
            <v>ISRAEL411501</v>
          </cell>
          <cell r="B105" t="str">
            <v>ISRAEL</v>
          </cell>
          <cell r="D105" t="str">
            <v>411501</v>
          </cell>
          <cell r="E105" t="str">
            <v>60 x 40</v>
          </cell>
          <cell r="F105">
            <v>40</v>
          </cell>
          <cell r="G105">
            <v>24</v>
          </cell>
          <cell r="H105" t="str">
            <v>Imprimé</v>
          </cell>
          <cell r="I105" t="str">
            <v>4115</v>
          </cell>
          <cell r="J105" t="b">
            <v>0</v>
          </cell>
          <cell r="K105" t="b">
            <v>0</v>
          </cell>
          <cell r="L105" t="str">
            <v>Imprimé</v>
          </cell>
          <cell r="M105" t="str">
            <v>4115</v>
          </cell>
          <cell r="N105" t="b">
            <v>0</v>
          </cell>
          <cell r="O105" t="b">
            <v>0</v>
          </cell>
          <cell r="P105" t="str">
            <v>Europ</v>
          </cell>
          <cell r="Q105" t="b">
            <v>0</v>
          </cell>
          <cell r="R105">
            <v>60</v>
          </cell>
          <cell r="S105">
            <v>4</v>
          </cell>
          <cell r="T105" t="str">
            <v>4115 Imprimé</v>
          </cell>
          <cell r="U105" t="str">
            <v>4115 Imprimé</v>
          </cell>
        </row>
        <row r="106">
          <cell r="A106" t="str">
            <v>ISRAEL25412301</v>
          </cell>
          <cell r="B106" t="str">
            <v>ISRAEL</v>
          </cell>
          <cell r="D106" t="str">
            <v>25412301</v>
          </cell>
          <cell r="E106" t="str">
            <v>60 x 90</v>
          </cell>
          <cell r="F106">
            <v>60</v>
          </cell>
          <cell r="G106">
            <v>28</v>
          </cell>
          <cell r="H106" t="str">
            <v>Imprimé</v>
          </cell>
          <cell r="I106" t="str">
            <v xml:space="preserve">254123 </v>
          </cell>
          <cell r="J106" t="b">
            <v>0</v>
          </cell>
          <cell r="K106" t="b">
            <v>0</v>
          </cell>
          <cell r="L106" t="str">
            <v>Imprimé</v>
          </cell>
          <cell r="M106" t="str">
            <v xml:space="preserve">254123 </v>
          </cell>
          <cell r="N106" t="b">
            <v>0</v>
          </cell>
          <cell r="O106" t="b">
            <v>0</v>
          </cell>
          <cell r="P106" t="str">
            <v>Europ</v>
          </cell>
          <cell r="Q106" t="b">
            <v>0</v>
          </cell>
          <cell r="R106">
            <v>30</v>
          </cell>
          <cell r="S106">
            <v>4</v>
          </cell>
          <cell r="T106" t="str">
            <v>254123  Imprimé</v>
          </cell>
          <cell r="U106" t="str">
            <v>254123  Imprimé</v>
          </cell>
        </row>
        <row r="107">
          <cell r="A107" t="str">
            <v>LAGAE254119</v>
          </cell>
          <cell r="B107" t="str">
            <v>LAGAE</v>
          </cell>
          <cell r="D107" t="str">
            <v>254119</v>
          </cell>
          <cell r="E107" t="str">
            <v>60 x 60</v>
          </cell>
          <cell r="F107">
            <v>40</v>
          </cell>
          <cell r="G107">
            <v>20</v>
          </cell>
          <cell r="H107" t="str">
            <v>Imprimé</v>
          </cell>
          <cell r="I107" t="str">
            <v>254119</v>
          </cell>
          <cell r="J107" t="b">
            <v>0</v>
          </cell>
          <cell r="K107" t="b">
            <v>0</v>
          </cell>
          <cell r="L107" t="str">
            <v>Imprimé</v>
          </cell>
          <cell r="M107" t="str">
            <v>254119</v>
          </cell>
          <cell r="N107" t="b">
            <v>0</v>
          </cell>
          <cell r="O107" t="b">
            <v>0</v>
          </cell>
          <cell r="P107" t="str">
            <v>Perdue</v>
          </cell>
          <cell r="Q107" t="b">
            <v>0</v>
          </cell>
          <cell r="R107">
            <v>60</v>
          </cell>
          <cell r="S107">
            <v>4</v>
          </cell>
          <cell r="T107" t="str">
            <v>254119 Imprimé</v>
          </cell>
          <cell r="U107" t="str">
            <v>254119 Imprimé</v>
          </cell>
        </row>
        <row r="108">
          <cell r="A108" t="str">
            <v>LAGAE254123</v>
          </cell>
          <cell r="B108" t="str">
            <v>LAGAE</v>
          </cell>
          <cell r="D108" t="str">
            <v>254123</v>
          </cell>
          <cell r="E108" t="str">
            <v>60 x 90</v>
          </cell>
          <cell r="F108">
            <v>60</v>
          </cell>
          <cell r="G108">
            <v>24</v>
          </cell>
          <cell r="H108" t="str">
            <v>Imprimé</v>
          </cell>
          <cell r="I108" t="str">
            <v>254123</v>
          </cell>
          <cell r="J108" t="b">
            <v>0</v>
          </cell>
          <cell r="K108" t="b">
            <v>0</v>
          </cell>
          <cell r="L108" t="str">
            <v>Imprimé</v>
          </cell>
          <cell r="M108" t="str">
            <v>254123</v>
          </cell>
          <cell r="N108" t="b">
            <v>0</v>
          </cell>
          <cell r="O108" t="b">
            <v>0</v>
          </cell>
          <cell r="P108" t="str">
            <v>Perdue</v>
          </cell>
          <cell r="Q108" t="b">
            <v>0</v>
          </cell>
          <cell r="R108">
            <v>30</v>
          </cell>
          <cell r="S108">
            <v>4</v>
          </cell>
          <cell r="T108" t="str">
            <v>254123 Imprimé</v>
          </cell>
          <cell r="U108" t="str">
            <v>254123 Imprimé</v>
          </cell>
        </row>
        <row r="109">
          <cell r="A109" t="str">
            <v>LAGAE4123</v>
          </cell>
          <cell r="B109" t="str">
            <v>LAGAE</v>
          </cell>
          <cell r="D109" t="str">
            <v>4123</v>
          </cell>
          <cell r="E109" t="str">
            <v>60 x 90</v>
          </cell>
          <cell r="F109">
            <v>110</v>
          </cell>
          <cell r="G109">
            <v>24</v>
          </cell>
          <cell r="H109" t="str">
            <v>Imprimé</v>
          </cell>
          <cell r="I109" t="str">
            <v>4123</v>
          </cell>
          <cell r="J109" t="b">
            <v>0</v>
          </cell>
          <cell r="K109" t="b">
            <v>0</v>
          </cell>
          <cell r="L109" t="str">
            <v>Imprimé</v>
          </cell>
          <cell r="M109" t="str">
            <v>4123</v>
          </cell>
          <cell r="N109" t="b">
            <v>0</v>
          </cell>
          <cell r="O109" t="b">
            <v>0</v>
          </cell>
          <cell r="P109" t="str">
            <v>Perdue</v>
          </cell>
          <cell r="Q109" t="b">
            <v>0</v>
          </cell>
          <cell r="R109">
            <v>25</v>
          </cell>
          <cell r="S109">
            <v>4</v>
          </cell>
          <cell r="T109" t="str">
            <v>4123 Imprimé</v>
          </cell>
          <cell r="U109" t="str">
            <v>4123 Imprimé</v>
          </cell>
        </row>
        <row r="110">
          <cell r="A110" t="str">
            <v>LAGAE254116</v>
          </cell>
          <cell r="B110" t="str">
            <v>LAGAE</v>
          </cell>
          <cell r="D110" t="str">
            <v>254116</v>
          </cell>
          <cell r="E110" t="str">
            <v>60 x 40</v>
          </cell>
          <cell r="F110">
            <v>30</v>
          </cell>
          <cell r="G110">
            <v>20</v>
          </cell>
          <cell r="H110" t="str">
            <v>Imprimé</v>
          </cell>
          <cell r="I110" t="str">
            <v>254116</v>
          </cell>
          <cell r="J110" t="b">
            <v>0</v>
          </cell>
          <cell r="K110" t="b">
            <v>0</v>
          </cell>
          <cell r="L110" t="str">
            <v>Imprimé</v>
          </cell>
          <cell r="M110" t="str">
            <v>254116</v>
          </cell>
          <cell r="N110" t="b">
            <v>0</v>
          </cell>
          <cell r="O110" t="b">
            <v>0</v>
          </cell>
          <cell r="P110" t="str">
            <v>Perdue</v>
          </cell>
          <cell r="Q110" t="b">
            <v>0</v>
          </cell>
          <cell r="R110">
            <v>60</v>
          </cell>
          <cell r="S110">
            <v>4</v>
          </cell>
          <cell r="T110" t="str">
            <v>254116 Imprimé</v>
          </cell>
          <cell r="U110" t="str">
            <v>254116 Imprimé</v>
          </cell>
        </row>
        <row r="111">
          <cell r="A111" t="str">
            <v>NL4109</v>
          </cell>
          <cell r="B111" t="str">
            <v>NL</v>
          </cell>
          <cell r="D111" t="str">
            <v>4109</v>
          </cell>
          <cell r="E111" t="str">
            <v>60 x 90</v>
          </cell>
          <cell r="F111">
            <v>150</v>
          </cell>
          <cell r="G111">
            <v>24</v>
          </cell>
          <cell r="H111" t="str">
            <v>Imprimé</v>
          </cell>
          <cell r="I111" t="str">
            <v>4123</v>
          </cell>
          <cell r="J111" t="b">
            <v>1</v>
          </cell>
          <cell r="K111" t="b">
            <v>0</v>
          </cell>
          <cell r="L111" t="str">
            <v>Neutre</v>
          </cell>
          <cell r="M111" t="str">
            <v>4123</v>
          </cell>
          <cell r="N111" t="b">
            <v>1</v>
          </cell>
          <cell r="O111" t="b">
            <v>1</v>
          </cell>
          <cell r="P111" t="str">
            <v>Europ</v>
          </cell>
          <cell r="Q111" t="b">
            <v>0</v>
          </cell>
          <cell r="R111">
            <v>20</v>
          </cell>
          <cell r="S111">
            <v>4</v>
          </cell>
          <cell r="T111" t="str">
            <v>4123 Imprimé</v>
          </cell>
          <cell r="U111" t="str">
            <v>4123 Neutre</v>
          </cell>
        </row>
        <row r="112">
          <cell r="A112" t="str">
            <v>NL411502</v>
          </cell>
          <cell r="B112" t="str">
            <v>NL</v>
          </cell>
          <cell r="D112" t="str">
            <v>411502</v>
          </cell>
          <cell r="E112" t="str">
            <v>60 x 40</v>
          </cell>
          <cell r="F112">
            <v>55</v>
          </cell>
          <cell r="G112">
            <v>24</v>
          </cell>
          <cell r="H112" t="str">
            <v>Imprimé</v>
          </cell>
          <cell r="I112" t="str">
            <v>4115</v>
          </cell>
          <cell r="J112" t="b">
            <v>0</v>
          </cell>
          <cell r="K112" t="b">
            <v>0</v>
          </cell>
          <cell r="L112" t="str">
            <v>Imprimé</v>
          </cell>
          <cell r="M112" t="str">
            <v>4115</v>
          </cell>
          <cell r="N112" t="b">
            <v>0</v>
          </cell>
          <cell r="O112" t="b">
            <v>0</v>
          </cell>
          <cell r="P112" t="str">
            <v>Perdue</v>
          </cell>
          <cell r="Q112" t="b">
            <v>0</v>
          </cell>
          <cell r="R112">
            <v>60</v>
          </cell>
          <cell r="S112">
            <v>4</v>
          </cell>
          <cell r="T112" t="str">
            <v>4115 Imprimé</v>
          </cell>
          <cell r="U112" t="str">
            <v>4115 Imprimé</v>
          </cell>
        </row>
        <row r="113">
          <cell r="A113" t="str">
            <v>NL411902</v>
          </cell>
          <cell r="B113" t="str">
            <v>NL</v>
          </cell>
          <cell r="D113" t="str">
            <v>411902</v>
          </cell>
          <cell r="E113" t="str">
            <v>60 x 60</v>
          </cell>
          <cell r="F113">
            <v>75</v>
          </cell>
          <cell r="G113">
            <v>48</v>
          </cell>
          <cell r="H113" t="str">
            <v>Imprimé</v>
          </cell>
          <cell r="I113" t="str">
            <v>4119</v>
          </cell>
          <cell r="J113" t="b">
            <v>0</v>
          </cell>
          <cell r="K113" t="b">
            <v>0</v>
          </cell>
          <cell r="L113" t="str">
            <v>Imprimé</v>
          </cell>
          <cell r="M113" t="str">
            <v>4119</v>
          </cell>
          <cell r="N113" t="b">
            <v>0</v>
          </cell>
          <cell r="O113" t="b">
            <v>0</v>
          </cell>
          <cell r="P113" t="str">
            <v>Perdue</v>
          </cell>
          <cell r="Q113" t="b">
            <v>0</v>
          </cell>
          <cell r="R113">
            <v>25</v>
          </cell>
          <cell r="S113">
            <v>4</v>
          </cell>
          <cell r="T113" t="str">
            <v>4119 Imprimé</v>
          </cell>
          <cell r="U113" t="str">
            <v>4119 Imprimé</v>
          </cell>
        </row>
        <row r="114">
          <cell r="A114" t="str">
            <v>NL412302</v>
          </cell>
          <cell r="B114" t="str">
            <v>NL</v>
          </cell>
          <cell r="D114" t="str">
            <v>412302</v>
          </cell>
          <cell r="E114" t="str">
            <v>60 x 90</v>
          </cell>
          <cell r="F114">
            <v>115</v>
          </cell>
          <cell r="G114">
            <v>28</v>
          </cell>
          <cell r="H114" t="str">
            <v>Imprimé</v>
          </cell>
          <cell r="I114" t="str">
            <v>4123</v>
          </cell>
          <cell r="J114" t="b">
            <v>0</v>
          </cell>
          <cell r="K114" t="b">
            <v>0</v>
          </cell>
          <cell r="L114" t="str">
            <v>Imprimé</v>
          </cell>
          <cell r="M114" t="str">
            <v>4123</v>
          </cell>
          <cell r="N114" t="b">
            <v>0</v>
          </cell>
          <cell r="O114" t="b">
            <v>0</v>
          </cell>
          <cell r="P114" t="str">
            <v>Perdue</v>
          </cell>
          <cell r="Q114" t="b">
            <v>0</v>
          </cell>
          <cell r="R114">
            <v>25</v>
          </cell>
          <cell r="S114">
            <v>4</v>
          </cell>
          <cell r="T114" t="str">
            <v>4123 Imprimé</v>
          </cell>
          <cell r="U114" t="str">
            <v>4123 Imprimé</v>
          </cell>
        </row>
        <row r="115">
          <cell r="A115" t="str">
            <v>NL4114</v>
          </cell>
          <cell r="B115" t="str">
            <v>NL</v>
          </cell>
          <cell r="D115" t="str">
            <v>4114</v>
          </cell>
          <cell r="E115" t="str">
            <v>90 x 180</v>
          </cell>
          <cell r="F115">
            <v>133</v>
          </cell>
          <cell r="G115">
            <v>24</v>
          </cell>
          <cell r="H115" t="str">
            <v>Imprimé</v>
          </cell>
          <cell r="I115" t="str">
            <v>4123</v>
          </cell>
          <cell r="J115" t="b">
            <v>1</v>
          </cell>
          <cell r="K115" t="b">
            <v>0</v>
          </cell>
          <cell r="L115" t="str">
            <v>Neutre</v>
          </cell>
          <cell r="M115" t="str">
            <v>4123</v>
          </cell>
          <cell r="N115" t="b">
            <v>1</v>
          </cell>
          <cell r="O115" t="b">
            <v>1</v>
          </cell>
          <cell r="P115" t="str">
            <v>Europ</v>
          </cell>
          <cell r="Q115" t="b">
            <v>0</v>
          </cell>
          <cell r="R115">
            <v>25</v>
          </cell>
          <cell r="S115">
            <v>4</v>
          </cell>
          <cell r="T115" t="str">
            <v>4123 Imprimé</v>
          </cell>
          <cell r="U115" t="str">
            <v>4123 Neutre</v>
          </cell>
        </row>
        <row r="116">
          <cell r="A116" t="str">
            <v>NL4116</v>
          </cell>
          <cell r="B116" t="str">
            <v>NL</v>
          </cell>
          <cell r="D116" t="str">
            <v>4116</v>
          </cell>
          <cell r="E116" t="str">
            <v>60 x 40</v>
          </cell>
          <cell r="F116">
            <v>35</v>
          </cell>
          <cell r="G116">
            <v>24</v>
          </cell>
          <cell r="H116" t="str">
            <v>Imprimé</v>
          </cell>
          <cell r="I116" t="str">
            <v>4116</v>
          </cell>
          <cell r="J116" t="b">
            <v>0</v>
          </cell>
          <cell r="K116" t="b">
            <v>0</v>
          </cell>
          <cell r="L116" t="str">
            <v>Imprimé</v>
          </cell>
          <cell r="M116" t="str">
            <v>4116</v>
          </cell>
          <cell r="N116" t="b">
            <v>0</v>
          </cell>
          <cell r="O116" t="b">
            <v>0</v>
          </cell>
          <cell r="P116" t="str">
            <v>Perdue</v>
          </cell>
          <cell r="Q116" t="b">
            <v>0</v>
          </cell>
          <cell r="R116">
            <v>60</v>
          </cell>
          <cell r="S116">
            <v>4</v>
          </cell>
          <cell r="T116" t="str">
            <v>4116 Imprimé</v>
          </cell>
          <cell r="U116" t="str">
            <v>4116 Imprimé</v>
          </cell>
        </row>
        <row r="117">
          <cell r="A117" t="str">
            <v>NL4117</v>
          </cell>
          <cell r="B117" t="str">
            <v>NL</v>
          </cell>
          <cell r="D117" t="str">
            <v>4117</v>
          </cell>
          <cell r="E117" t="str">
            <v>60 x 60</v>
          </cell>
          <cell r="F117">
            <v>50</v>
          </cell>
          <cell r="G117">
            <v>24</v>
          </cell>
          <cell r="H117" t="str">
            <v>Imprimé</v>
          </cell>
          <cell r="I117" t="str">
            <v>4117</v>
          </cell>
          <cell r="J117" t="b">
            <v>0</v>
          </cell>
          <cell r="K117" t="b">
            <v>0</v>
          </cell>
          <cell r="L117" t="str">
            <v>Imprimé</v>
          </cell>
          <cell r="M117" t="str">
            <v>4117</v>
          </cell>
          <cell r="N117" t="b">
            <v>0</v>
          </cell>
          <cell r="O117" t="b">
            <v>0</v>
          </cell>
          <cell r="P117" t="str">
            <v>Perdue</v>
          </cell>
          <cell r="Q117" t="b">
            <v>0</v>
          </cell>
          <cell r="R117">
            <v>60</v>
          </cell>
          <cell r="S117">
            <v>4</v>
          </cell>
          <cell r="T117" t="str">
            <v>4117 Imprimé</v>
          </cell>
          <cell r="U117" t="str">
            <v>4117 Imprimé</v>
          </cell>
        </row>
        <row r="118">
          <cell r="A118" t="str">
            <v>NL4118</v>
          </cell>
          <cell r="B118" t="str">
            <v>NL</v>
          </cell>
          <cell r="D118" t="str">
            <v>4118</v>
          </cell>
          <cell r="E118" t="str">
            <v>60 x 90</v>
          </cell>
          <cell r="F118">
            <v>80</v>
          </cell>
          <cell r="G118">
            <v>24</v>
          </cell>
          <cell r="H118" t="str">
            <v>Imprimé</v>
          </cell>
          <cell r="I118" t="str">
            <v>4118</v>
          </cell>
          <cell r="J118" t="b">
            <v>0</v>
          </cell>
          <cell r="K118" t="b">
            <v>0</v>
          </cell>
          <cell r="L118" t="str">
            <v>Imprimé</v>
          </cell>
          <cell r="M118" t="str">
            <v>4118</v>
          </cell>
          <cell r="N118" t="b">
            <v>0</v>
          </cell>
          <cell r="O118" t="b">
            <v>0</v>
          </cell>
          <cell r="P118" t="str">
            <v>Perdue</v>
          </cell>
          <cell r="Q118" t="b">
            <v>0</v>
          </cell>
          <cell r="R118">
            <v>30</v>
          </cell>
          <cell r="S118">
            <v>4</v>
          </cell>
          <cell r="T118" t="str">
            <v>4118 Imprimé</v>
          </cell>
          <cell r="U118" t="str">
            <v>4118 Imprimé</v>
          </cell>
        </row>
        <row r="119">
          <cell r="A119" t="str">
            <v>NL4122</v>
          </cell>
          <cell r="B119" t="str">
            <v>NL</v>
          </cell>
          <cell r="D119" t="str">
            <v>4122</v>
          </cell>
          <cell r="E119" t="str">
            <v>60 x 75</v>
          </cell>
          <cell r="F119">
            <v>90</v>
          </cell>
          <cell r="G119">
            <v>24</v>
          </cell>
          <cell r="H119" t="str">
            <v>Imprimé</v>
          </cell>
          <cell r="I119" t="str">
            <v>4122</v>
          </cell>
          <cell r="J119" t="b">
            <v>0</v>
          </cell>
          <cell r="K119" t="b">
            <v>0</v>
          </cell>
          <cell r="L119" t="str">
            <v>Imprimé</v>
          </cell>
          <cell r="M119" t="str">
            <v>4122</v>
          </cell>
          <cell r="N119" t="b">
            <v>0</v>
          </cell>
          <cell r="O119" t="b">
            <v>0</v>
          </cell>
          <cell r="P119" t="str">
            <v>Perdue</v>
          </cell>
          <cell r="Q119" t="b">
            <v>0</v>
          </cell>
          <cell r="R119">
            <v>30</v>
          </cell>
          <cell r="S119">
            <v>4</v>
          </cell>
          <cell r="T119" t="str">
            <v>4122 Imprimé</v>
          </cell>
          <cell r="U119" t="str">
            <v>4122 Imprimé</v>
          </cell>
        </row>
        <row r="120">
          <cell r="A120" t="str">
            <v>NL254115</v>
          </cell>
          <cell r="B120" t="str">
            <v>NL</v>
          </cell>
          <cell r="D120" t="str">
            <v>254115</v>
          </cell>
          <cell r="E120" t="str">
            <v>60 x 40</v>
          </cell>
          <cell r="F120">
            <v>32</v>
          </cell>
          <cell r="G120">
            <v>24</v>
          </cell>
          <cell r="H120" t="str">
            <v>Imprimé</v>
          </cell>
          <cell r="I120" t="str">
            <v>254115</v>
          </cell>
          <cell r="J120" t="b">
            <v>0</v>
          </cell>
          <cell r="K120" t="b">
            <v>0</v>
          </cell>
          <cell r="L120" t="str">
            <v>Imprimé</v>
          </cell>
          <cell r="M120" t="str">
            <v>254115</v>
          </cell>
          <cell r="N120" t="b">
            <v>0</v>
          </cell>
          <cell r="O120" t="b">
            <v>0</v>
          </cell>
          <cell r="P120" t="str">
            <v>Perdue</v>
          </cell>
          <cell r="Q120" t="b">
            <v>0</v>
          </cell>
          <cell r="R120">
            <v>60</v>
          </cell>
          <cell r="S120">
            <v>4</v>
          </cell>
          <cell r="T120" t="str">
            <v>254115 Imprimé</v>
          </cell>
          <cell r="U120" t="str">
            <v>254115 Imprimé</v>
          </cell>
        </row>
        <row r="121">
          <cell r="A121" t="str">
            <v>NL254116</v>
          </cell>
          <cell r="B121" t="str">
            <v>NL</v>
          </cell>
          <cell r="D121" t="str">
            <v>254116</v>
          </cell>
          <cell r="E121" t="str">
            <v>60 x 40</v>
          </cell>
          <cell r="F121">
            <v>30</v>
          </cell>
          <cell r="G121">
            <v>24</v>
          </cell>
          <cell r="H121" t="str">
            <v>Imprimé</v>
          </cell>
          <cell r="I121" t="str">
            <v>254116</v>
          </cell>
          <cell r="J121" t="b">
            <v>0</v>
          </cell>
          <cell r="K121" t="b">
            <v>0</v>
          </cell>
          <cell r="L121" t="str">
            <v>Imprimé</v>
          </cell>
          <cell r="M121" t="str">
            <v>254116</v>
          </cell>
          <cell r="N121" t="b">
            <v>0</v>
          </cell>
          <cell r="O121" t="b">
            <v>0</v>
          </cell>
          <cell r="P121" t="str">
            <v>Perdue</v>
          </cell>
          <cell r="Q121" t="b">
            <v>0</v>
          </cell>
          <cell r="R121">
            <v>60</v>
          </cell>
          <cell r="S121">
            <v>4</v>
          </cell>
          <cell r="T121" t="str">
            <v>254116 Imprimé</v>
          </cell>
          <cell r="U121" t="str">
            <v>254116 Imprimé</v>
          </cell>
        </row>
        <row r="122">
          <cell r="A122" t="str">
            <v>NL254117</v>
          </cell>
          <cell r="B122" t="str">
            <v>NL</v>
          </cell>
          <cell r="D122" t="str">
            <v>254117</v>
          </cell>
          <cell r="E122" t="str">
            <v>60 x 60</v>
          </cell>
          <cell r="F122">
            <v>37</v>
          </cell>
          <cell r="G122">
            <v>24</v>
          </cell>
          <cell r="H122" t="str">
            <v>Imprimé</v>
          </cell>
          <cell r="I122" t="str">
            <v>254117</v>
          </cell>
          <cell r="J122" t="b">
            <v>0</v>
          </cell>
          <cell r="K122" t="b">
            <v>0</v>
          </cell>
          <cell r="L122" t="str">
            <v>Imprimé</v>
          </cell>
          <cell r="M122" t="str">
            <v>254117</v>
          </cell>
          <cell r="N122" t="b">
            <v>0</v>
          </cell>
          <cell r="O122" t="b">
            <v>0</v>
          </cell>
          <cell r="P122" t="str">
            <v>Perdue</v>
          </cell>
          <cell r="Q122" t="b">
            <v>0</v>
          </cell>
          <cell r="R122">
            <v>60</v>
          </cell>
          <cell r="S122">
            <v>4</v>
          </cell>
          <cell r="T122" t="str">
            <v>254117 Imprimé</v>
          </cell>
          <cell r="U122" t="str">
            <v>254117 Imprimé</v>
          </cell>
        </row>
        <row r="123">
          <cell r="A123" t="str">
            <v>NL254118</v>
          </cell>
          <cell r="B123" t="str">
            <v>NL</v>
          </cell>
          <cell r="D123" t="str">
            <v>254118</v>
          </cell>
          <cell r="E123" t="str">
            <v>60 x 90</v>
          </cell>
          <cell r="F123">
            <v>54</v>
          </cell>
          <cell r="G123">
            <v>24</v>
          </cell>
          <cell r="H123" t="str">
            <v>Imprimé</v>
          </cell>
          <cell r="I123" t="str">
            <v>254118</v>
          </cell>
          <cell r="J123" t="b">
            <v>0</v>
          </cell>
          <cell r="K123" t="b">
            <v>0</v>
          </cell>
          <cell r="L123" t="str">
            <v>Imprimé</v>
          </cell>
          <cell r="M123" t="str">
            <v>254118</v>
          </cell>
          <cell r="N123" t="b">
            <v>0</v>
          </cell>
          <cell r="O123" t="b">
            <v>0</v>
          </cell>
          <cell r="P123" t="str">
            <v>Perdue</v>
          </cell>
          <cell r="Q123" t="b">
            <v>0</v>
          </cell>
          <cell r="R123">
            <v>30</v>
          </cell>
          <cell r="S123">
            <v>4</v>
          </cell>
          <cell r="T123" t="str">
            <v>254118 Imprimé</v>
          </cell>
          <cell r="U123" t="str">
            <v>254118 Imprimé</v>
          </cell>
        </row>
        <row r="124">
          <cell r="A124" t="str">
            <v>NL254119</v>
          </cell>
          <cell r="B124" t="str">
            <v>NL</v>
          </cell>
          <cell r="D124" t="str">
            <v>254119</v>
          </cell>
          <cell r="E124" t="str">
            <v>60 x 60</v>
          </cell>
          <cell r="F124">
            <v>40</v>
          </cell>
          <cell r="G124">
            <v>24</v>
          </cell>
          <cell r="H124" t="str">
            <v>Imprimé</v>
          </cell>
          <cell r="I124" t="str">
            <v>254119</v>
          </cell>
          <cell r="J124" t="b">
            <v>0</v>
          </cell>
          <cell r="K124" t="b">
            <v>0</v>
          </cell>
          <cell r="L124" t="str">
            <v>Imprimé</v>
          </cell>
          <cell r="M124" t="str">
            <v>254119</v>
          </cell>
          <cell r="N124" t="b">
            <v>0</v>
          </cell>
          <cell r="O124" t="b">
            <v>0</v>
          </cell>
          <cell r="P124" t="str">
            <v>Perdue</v>
          </cell>
          <cell r="Q124" t="b">
            <v>0</v>
          </cell>
          <cell r="R124">
            <v>60</v>
          </cell>
          <cell r="S124">
            <v>4</v>
          </cell>
          <cell r="T124" t="str">
            <v>254119 Imprimé</v>
          </cell>
          <cell r="U124" t="str">
            <v>254119 Imprimé</v>
          </cell>
        </row>
        <row r="125">
          <cell r="A125" t="str">
            <v>NL254122</v>
          </cell>
          <cell r="B125" t="str">
            <v>NL</v>
          </cell>
          <cell r="D125" t="str">
            <v>254122</v>
          </cell>
          <cell r="E125" t="str">
            <v>60 x 75</v>
          </cell>
          <cell r="F125">
            <v>50</v>
          </cell>
          <cell r="G125">
            <v>24</v>
          </cell>
          <cell r="H125" t="str">
            <v>Neutre</v>
          </cell>
          <cell r="I125" t="str">
            <v>4122</v>
          </cell>
          <cell r="J125" t="b">
            <v>1</v>
          </cell>
          <cell r="K125" t="b">
            <v>0</v>
          </cell>
          <cell r="L125" t="str">
            <v>Neutre</v>
          </cell>
          <cell r="M125" t="str">
            <v>4122</v>
          </cell>
          <cell r="N125" t="b">
            <v>1</v>
          </cell>
          <cell r="O125" t="b">
            <v>1</v>
          </cell>
          <cell r="P125" t="str">
            <v>Perdue</v>
          </cell>
          <cell r="Q125" t="b">
            <v>0</v>
          </cell>
          <cell r="R125">
            <v>30</v>
          </cell>
          <cell r="S125">
            <v>4</v>
          </cell>
          <cell r="T125" t="str">
            <v>4122 Neutre</v>
          </cell>
          <cell r="U125" t="str">
            <v>4122 Neutre</v>
          </cell>
        </row>
        <row r="126">
          <cell r="A126" t="str">
            <v>NL254123</v>
          </cell>
          <cell r="B126" t="str">
            <v>NL</v>
          </cell>
          <cell r="D126" t="str">
            <v>254123</v>
          </cell>
          <cell r="E126" t="str">
            <v>60 x 90</v>
          </cell>
          <cell r="F126">
            <v>60</v>
          </cell>
          <cell r="G126">
            <v>24</v>
          </cell>
          <cell r="H126" t="str">
            <v>Imprimé</v>
          </cell>
          <cell r="I126" t="str">
            <v>254123</v>
          </cell>
          <cell r="J126" t="b">
            <v>0</v>
          </cell>
          <cell r="K126" t="b">
            <v>0</v>
          </cell>
          <cell r="L126" t="str">
            <v>Imprimé</v>
          </cell>
          <cell r="M126" t="str">
            <v>254123</v>
          </cell>
          <cell r="N126" t="b">
            <v>0</v>
          </cell>
          <cell r="O126" t="b">
            <v>0</v>
          </cell>
          <cell r="P126" t="str">
            <v>Perdue</v>
          </cell>
          <cell r="Q126" t="b">
            <v>0</v>
          </cell>
          <cell r="R126">
            <v>30</v>
          </cell>
          <cell r="S126">
            <v>4</v>
          </cell>
          <cell r="T126" t="str">
            <v>254123 Imprimé</v>
          </cell>
          <cell r="U126" t="str">
            <v>254123 Imprimé</v>
          </cell>
        </row>
        <row r="127">
          <cell r="A127" t="str">
            <v>NL254124</v>
          </cell>
          <cell r="B127" t="str">
            <v>NL</v>
          </cell>
          <cell r="D127" t="str">
            <v>254124</v>
          </cell>
          <cell r="E127" t="str">
            <v>60 x 60</v>
          </cell>
          <cell r="F127">
            <v>60</v>
          </cell>
          <cell r="G127">
            <v>48</v>
          </cell>
          <cell r="H127" t="str">
            <v>Imprimé</v>
          </cell>
          <cell r="I127" t="str">
            <v>254124</v>
          </cell>
          <cell r="J127" t="b">
            <v>0</v>
          </cell>
          <cell r="K127" t="b">
            <v>0</v>
          </cell>
          <cell r="L127" t="str">
            <v>Imprimé</v>
          </cell>
          <cell r="M127" t="str">
            <v>254124</v>
          </cell>
          <cell r="N127" t="b">
            <v>1</v>
          </cell>
          <cell r="O127" t="b">
            <v>1</v>
          </cell>
          <cell r="P127" t="str">
            <v>Perdue</v>
          </cell>
          <cell r="Q127" t="b">
            <v>0</v>
          </cell>
          <cell r="R127">
            <v>10</v>
          </cell>
          <cell r="S127">
            <v>8</v>
          </cell>
          <cell r="T127" t="str">
            <v>254124 Imprimé</v>
          </cell>
          <cell r="U127" t="str">
            <v>254124 Imprimé</v>
          </cell>
        </row>
        <row r="128">
          <cell r="A128" t="str">
            <v>NL254125</v>
          </cell>
          <cell r="B128" t="str">
            <v>NL</v>
          </cell>
          <cell r="D128" t="str">
            <v>254125</v>
          </cell>
          <cell r="E128" t="str">
            <v>60 x 90</v>
          </cell>
          <cell r="F128">
            <v>100</v>
          </cell>
          <cell r="G128">
            <v>28</v>
          </cell>
          <cell r="H128" t="str">
            <v>Imprimé</v>
          </cell>
          <cell r="I128" t="str">
            <v>254125</v>
          </cell>
          <cell r="J128" t="b">
            <v>0</v>
          </cell>
          <cell r="K128" t="b">
            <v>0</v>
          </cell>
          <cell r="L128" t="str">
            <v>Imprimé</v>
          </cell>
          <cell r="M128" t="str">
            <v>254125</v>
          </cell>
          <cell r="N128" t="b">
            <v>0</v>
          </cell>
          <cell r="O128" t="b">
            <v>0</v>
          </cell>
          <cell r="P128" t="str">
            <v>Perdue</v>
          </cell>
          <cell r="Q128" t="b">
            <v>0</v>
          </cell>
          <cell r="R128">
            <v>10</v>
          </cell>
          <cell r="S128">
            <v>8</v>
          </cell>
          <cell r="T128" t="str">
            <v>254125 Imprimé</v>
          </cell>
          <cell r="U128" t="str">
            <v>254125 Imprimé</v>
          </cell>
        </row>
        <row r="129">
          <cell r="A129" t="str">
            <v>Peligrin411506</v>
          </cell>
          <cell r="B129" t="str">
            <v>Peligrin</v>
          </cell>
          <cell r="D129" t="str">
            <v>411506</v>
          </cell>
          <cell r="E129" t="str">
            <v>60 x 40</v>
          </cell>
          <cell r="F129">
            <v>45</v>
          </cell>
          <cell r="G129">
            <v>48</v>
          </cell>
          <cell r="H129" t="str">
            <v>Neutre</v>
          </cell>
          <cell r="I129" t="str">
            <v>4115</v>
          </cell>
          <cell r="J129" t="b">
            <v>1</v>
          </cell>
          <cell r="K129" t="b">
            <v>0</v>
          </cell>
          <cell r="L129" t="str">
            <v>Neutre</v>
          </cell>
          <cell r="M129" t="str">
            <v>4115</v>
          </cell>
          <cell r="N129" t="b">
            <v>1</v>
          </cell>
          <cell r="O129" t="b">
            <v>1</v>
          </cell>
          <cell r="P129" t="str">
            <v>Europ</v>
          </cell>
          <cell r="Q129" t="b">
            <v>0</v>
          </cell>
          <cell r="R129">
            <v>30</v>
          </cell>
          <cell r="S129">
            <v>4</v>
          </cell>
          <cell r="T129" t="str">
            <v>4115 Neutre</v>
          </cell>
          <cell r="U129" t="str">
            <v>4115 Neutre</v>
          </cell>
        </row>
        <row r="130">
          <cell r="A130" t="str">
            <v>Peligrin25411906</v>
          </cell>
          <cell r="B130" t="str">
            <v>Peligrin</v>
          </cell>
          <cell r="D130" t="str">
            <v>25411906</v>
          </cell>
          <cell r="E130" t="str">
            <v>60 x 60</v>
          </cell>
          <cell r="F130">
            <v>40</v>
          </cell>
          <cell r="G130">
            <v>48</v>
          </cell>
          <cell r="H130" t="str">
            <v>Neutre</v>
          </cell>
          <cell r="I130" t="str">
            <v>4115</v>
          </cell>
          <cell r="J130" t="b">
            <v>1</v>
          </cell>
          <cell r="K130" t="b">
            <v>0</v>
          </cell>
          <cell r="L130" t="str">
            <v>Neutre</v>
          </cell>
          <cell r="M130" t="str">
            <v>4119</v>
          </cell>
          <cell r="N130" t="b">
            <v>1</v>
          </cell>
          <cell r="O130" t="b">
            <v>0</v>
          </cell>
          <cell r="P130" t="str">
            <v>Europ</v>
          </cell>
          <cell r="Q130" t="b">
            <v>0</v>
          </cell>
          <cell r="R130">
            <v>30</v>
          </cell>
          <cell r="S130">
            <v>4</v>
          </cell>
          <cell r="T130" t="str">
            <v>4115 Neutre</v>
          </cell>
          <cell r="U130" t="str">
            <v>4119 Neutre</v>
          </cell>
        </row>
        <row r="131">
          <cell r="A131" t="str">
            <v>Peligrin25412306</v>
          </cell>
          <cell r="B131" t="str">
            <v>Peligrin</v>
          </cell>
          <cell r="D131" t="str">
            <v>25412306</v>
          </cell>
          <cell r="E131" t="str">
            <v>60 x 90</v>
          </cell>
          <cell r="F131">
            <v>60</v>
          </cell>
          <cell r="G131">
            <v>28</v>
          </cell>
          <cell r="H131" t="str">
            <v>Neutre</v>
          </cell>
          <cell r="I131" t="str">
            <v>4123</v>
          </cell>
          <cell r="J131" t="b">
            <v>1</v>
          </cell>
          <cell r="K131" t="b">
            <v>0</v>
          </cell>
          <cell r="L131" t="str">
            <v>Neutre</v>
          </cell>
          <cell r="M131" t="str">
            <v>4123</v>
          </cell>
          <cell r="N131" t="b">
            <v>1</v>
          </cell>
          <cell r="O131" t="b">
            <v>0</v>
          </cell>
          <cell r="P131" t="str">
            <v>Europ</v>
          </cell>
          <cell r="Q131" t="b">
            <v>0</v>
          </cell>
          <cell r="R131">
            <v>30</v>
          </cell>
          <cell r="S131">
            <v>4</v>
          </cell>
          <cell r="T131" t="str">
            <v>4123 Neutre</v>
          </cell>
          <cell r="U131" t="str">
            <v>4123 Neutre</v>
          </cell>
        </row>
        <row r="132">
          <cell r="A132" t="str">
            <v>PLG411608</v>
          </cell>
          <cell r="B132" t="str">
            <v>PLG</v>
          </cell>
          <cell r="D132" t="str">
            <v>411608</v>
          </cell>
          <cell r="E132" t="str">
            <v>60 x 40</v>
          </cell>
          <cell r="F132">
            <v>35</v>
          </cell>
          <cell r="G132">
            <v>20</v>
          </cell>
          <cell r="H132" t="str">
            <v>Neutre</v>
          </cell>
          <cell r="I132" t="str">
            <v>4115</v>
          </cell>
          <cell r="J132" t="b">
            <v>1</v>
          </cell>
          <cell r="K132" t="b">
            <v>0</v>
          </cell>
          <cell r="L132" t="str">
            <v>Neutre</v>
          </cell>
          <cell r="M132" t="str">
            <v>4115</v>
          </cell>
          <cell r="N132" t="b">
            <v>1</v>
          </cell>
          <cell r="O132" t="b">
            <v>0</v>
          </cell>
          <cell r="P132" t="str">
            <v>Perdue</v>
          </cell>
          <cell r="Q132" t="b">
            <v>0</v>
          </cell>
          <cell r="R132">
            <v>60</v>
          </cell>
          <cell r="S132">
            <v>4</v>
          </cell>
          <cell r="T132" t="str">
            <v>4115 Neutre</v>
          </cell>
          <cell r="U132" t="str">
            <v>4115 Neutre</v>
          </cell>
        </row>
        <row r="133">
          <cell r="A133" t="str">
            <v>PLG411708</v>
          </cell>
          <cell r="B133" t="str">
            <v>PLG</v>
          </cell>
          <cell r="D133" t="str">
            <v>411708</v>
          </cell>
          <cell r="E133" t="str">
            <v>60 x 60</v>
          </cell>
          <cell r="F133">
            <v>50</v>
          </cell>
          <cell r="G133">
            <v>20</v>
          </cell>
          <cell r="H133" t="str">
            <v>Neutre</v>
          </cell>
          <cell r="I133" t="str">
            <v>4115</v>
          </cell>
          <cell r="J133" t="b">
            <v>1</v>
          </cell>
          <cell r="K133" t="b">
            <v>0</v>
          </cell>
          <cell r="L133" t="str">
            <v>Neutre</v>
          </cell>
          <cell r="M133" t="str">
            <v>4117</v>
          </cell>
          <cell r="N133" t="b">
            <v>1</v>
          </cell>
          <cell r="O133" t="b">
            <v>0</v>
          </cell>
          <cell r="P133" t="str">
            <v>Perdue</v>
          </cell>
          <cell r="Q133" t="b">
            <v>0</v>
          </cell>
          <cell r="R133">
            <v>60</v>
          </cell>
          <cell r="S133">
            <v>4</v>
          </cell>
          <cell r="T133" t="str">
            <v>4115 Neutre</v>
          </cell>
          <cell r="U133" t="str">
            <v>4117 Neutre</v>
          </cell>
        </row>
        <row r="134">
          <cell r="A134" t="str">
            <v>PLG411808</v>
          </cell>
          <cell r="B134" t="str">
            <v>PLG</v>
          </cell>
          <cell r="D134" t="str">
            <v>411808</v>
          </cell>
          <cell r="E134" t="str">
            <v>60 x 90</v>
          </cell>
          <cell r="F134">
            <v>80</v>
          </cell>
          <cell r="G134">
            <v>24</v>
          </cell>
          <cell r="H134" t="str">
            <v>Neutre</v>
          </cell>
          <cell r="I134" t="str">
            <v>4123</v>
          </cell>
          <cell r="J134" t="b">
            <v>1</v>
          </cell>
          <cell r="K134" t="b">
            <v>0</v>
          </cell>
          <cell r="L134" t="str">
            <v>Neutre</v>
          </cell>
          <cell r="M134" t="str">
            <v>4123</v>
          </cell>
          <cell r="N134" t="b">
            <v>1</v>
          </cell>
          <cell r="O134" t="b">
            <v>0</v>
          </cell>
          <cell r="P134" t="str">
            <v>Perdue</v>
          </cell>
          <cell r="Q134" t="b">
            <v>0</v>
          </cell>
          <cell r="R134">
            <v>30</v>
          </cell>
          <cell r="S134">
            <v>4</v>
          </cell>
          <cell r="T134" t="str">
            <v>4123 Neutre</v>
          </cell>
          <cell r="U134" t="str">
            <v>4123 Neutre</v>
          </cell>
        </row>
        <row r="135">
          <cell r="A135" t="str">
            <v>Poland4109</v>
          </cell>
          <cell r="B135" t="str">
            <v>Poland</v>
          </cell>
          <cell r="D135" t="str">
            <v>4109</v>
          </cell>
          <cell r="E135" t="str">
            <v>60 x 90</v>
          </cell>
          <cell r="F135">
            <v>150</v>
          </cell>
          <cell r="G135">
            <v>24</v>
          </cell>
          <cell r="H135" t="str">
            <v>Imprimé</v>
          </cell>
          <cell r="I135" t="str">
            <v>4123</v>
          </cell>
          <cell r="J135" t="b">
            <v>1</v>
          </cell>
          <cell r="K135" t="b">
            <v>0</v>
          </cell>
          <cell r="L135" t="str">
            <v>Neutre</v>
          </cell>
          <cell r="M135" t="str">
            <v>4123</v>
          </cell>
          <cell r="N135" t="b">
            <v>1</v>
          </cell>
          <cell r="O135" t="b">
            <v>1</v>
          </cell>
          <cell r="P135" t="str">
            <v>Europ</v>
          </cell>
          <cell r="Q135" t="b">
            <v>0</v>
          </cell>
          <cell r="R135">
            <v>20</v>
          </cell>
          <cell r="S135">
            <v>4</v>
          </cell>
          <cell r="T135" t="str">
            <v>4123 Imprimé</v>
          </cell>
          <cell r="U135" t="str">
            <v>4123 Neutre</v>
          </cell>
        </row>
        <row r="136">
          <cell r="A136" t="str">
            <v>Poland4114</v>
          </cell>
          <cell r="B136" t="str">
            <v>Poland</v>
          </cell>
          <cell r="D136" t="str">
            <v>4114</v>
          </cell>
          <cell r="E136" t="str">
            <v>90 x 180</v>
          </cell>
          <cell r="F136">
            <v>133</v>
          </cell>
          <cell r="G136">
            <v>20</v>
          </cell>
          <cell r="H136" t="str">
            <v>Imprimé</v>
          </cell>
          <cell r="I136" t="str">
            <v>4123</v>
          </cell>
          <cell r="J136" t="b">
            <v>1</v>
          </cell>
          <cell r="K136" t="b">
            <v>0</v>
          </cell>
          <cell r="L136" t="str">
            <v>Neutre</v>
          </cell>
          <cell r="M136" t="str">
            <v>4123</v>
          </cell>
          <cell r="N136" t="b">
            <v>1</v>
          </cell>
          <cell r="O136" t="b">
            <v>1</v>
          </cell>
          <cell r="P136" t="str">
            <v>Europ</v>
          </cell>
          <cell r="Q136" t="b">
            <v>0</v>
          </cell>
          <cell r="R136">
            <v>25</v>
          </cell>
          <cell r="S136">
            <v>4</v>
          </cell>
          <cell r="T136" t="str">
            <v>4123 Imprimé</v>
          </cell>
          <cell r="U136" t="str">
            <v>4123 Neutre</v>
          </cell>
        </row>
        <row r="137">
          <cell r="A137" t="str">
            <v>Poland4115</v>
          </cell>
          <cell r="B137" t="str">
            <v>Poland</v>
          </cell>
          <cell r="D137" t="str">
            <v>4115</v>
          </cell>
          <cell r="E137" t="str">
            <v>60 x 40</v>
          </cell>
          <cell r="F137">
            <v>45</v>
          </cell>
          <cell r="G137">
            <v>20</v>
          </cell>
          <cell r="H137" t="str">
            <v>Imprimé</v>
          </cell>
          <cell r="I137" t="str">
            <v>4115</v>
          </cell>
          <cell r="J137" t="b">
            <v>0</v>
          </cell>
          <cell r="K137" t="b">
            <v>0</v>
          </cell>
          <cell r="L137" t="str">
            <v>Imprimé</v>
          </cell>
          <cell r="M137" t="str">
            <v>4115</v>
          </cell>
          <cell r="N137" t="b">
            <v>0</v>
          </cell>
          <cell r="O137" t="b">
            <v>0</v>
          </cell>
          <cell r="P137" t="str">
            <v>Perdue</v>
          </cell>
          <cell r="Q137" t="b">
            <v>0</v>
          </cell>
          <cell r="R137">
            <v>60</v>
          </cell>
          <cell r="S137">
            <v>4</v>
          </cell>
          <cell r="T137" t="str">
            <v>4115 Imprimé</v>
          </cell>
          <cell r="U137" t="str">
            <v>4115 Imprimé</v>
          </cell>
        </row>
        <row r="138">
          <cell r="A138" t="str">
            <v>Poland4116</v>
          </cell>
          <cell r="B138" t="str">
            <v>Poland</v>
          </cell>
          <cell r="D138" t="str">
            <v>4116</v>
          </cell>
          <cell r="E138" t="str">
            <v>60 x 40</v>
          </cell>
          <cell r="F138">
            <v>35</v>
          </cell>
          <cell r="G138">
            <v>20</v>
          </cell>
          <cell r="H138" t="str">
            <v>Imprimé</v>
          </cell>
          <cell r="I138" t="str">
            <v>4116</v>
          </cell>
          <cell r="J138" t="b">
            <v>0</v>
          </cell>
          <cell r="K138" t="b">
            <v>0</v>
          </cell>
          <cell r="L138" t="str">
            <v>Imprimé</v>
          </cell>
          <cell r="M138" t="str">
            <v>4116</v>
          </cell>
          <cell r="N138" t="b">
            <v>0</v>
          </cell>
          <cell r="O138" t="b">
            <v>0</v>
          </cell>
          <cell r="P138" t="str">
            <v>Perdue</v>
          </cell>
          <cell r="Q138" t="b">
            <v>0</v>
          </cell>
          <cell r="R138">
            <v>60</v>
          </cell>
          <cell r="S138">
            <v>4</v>
          </cell>
          <cell r="T138" t="str">
            <v>4116 Imprimé</v>
          </cell>
          <cell r="U138" t="str">
            <v>4116 Imprimé</v>
          </cell>
        </row>
        <row r="139">
          <cell r="A139" t="str">
            <v>Poland4117</v>
          </cell>
          <cell r="B139" t="str">
            <v>Poland</v>
          </cell>
          <cell r="D139" t="str">
            <v>4117</v>
          </cell>
          <cell r="E139" t="str">
            <v>60 x 60</v>
          </cell>
          <cell r="F139">
            <v>50</v>
          </cell>
          <cell r="G139">
            <v>20</v>
          </cell>
          <cell r="H139" t="str">
            <v>Imprimé</v>
          </cell>
          <cell r="I139" t="str">
            <v>4117</v>
          </cell>
          <cell r="J139" t="b">
            <v>0</v>
          </cell>
          <cell r="K139" t="b">
            <v>0</v>
          </cell>
          <cell r="L139" t="str">
            <v>Imprimé</v>
          </cell>
          <cell r="M139" t="str">
            <v>4117</v>
          </cell>
          <cell r="N139" t="b">
            <v>0</v>
          </cell>
          <cell r="O139" t="b">
            <v>0</v>
          </cell>
          <cell r="P139" t="str">
            <v>Perdue</v>
          </cell>
          <cell r="Q139" t="b">
            <v>0</v>
          </cell>
          <cell r="R139">
            <v>60</v>
          </cell>
          <cell r="S139">
            <v>4</v>
          </cell>
          <cell r="T139" t="str">
            <v>4117 Imprimé</v>
          </cell>
          <cell r="U139" t="str">
            <v>4117 Imprimé</v>
          </cell>
        </row>
        <row r="140">
          <cell r="A140" t="str">
            <v>Poland4118</v>
          </cell>
          <cell r="B140" t="str">
            <v>Poland</v>
          </cell>
          <cell r="D140" t="str">
            <v>4118</v>
          </cell>
          <cell r="E140" t="str">
            <v>60 x 90</v>
          </cell>
          <cell r="F140">
            <v>80</v>
          </cell>
          <cell r="G140">
            <v>24</v>
          </cell>
          <cell r="H140" t="str">
            <v>Imprimé</v>
          </cell>
          <cell r="I140" t="str">
            <v>4118</v>
          </cell>
          <cell r="J140" t="b">
            <v>0</v>
          </cell>
          <cell r="K140" t="b">
            <v>0</v>
          </cell>
          <cell r="L140" t="str">
            <v>Imprimé</v>
          </cell>
          <cell r="M140" t="str">
            <v>4118</v>
          </cell>
          <cell r="N140" t="b">
            <v>0</v>
          </cell>
          <cell r="O140" t="b">
            <v>0</v>
          </cell>
          <cell r="P140" t="str">
            <v>Perdue</v>
          </cell>
          <cell r="Q140" t="b">
            <v>0</v>
          </cell>
          <cell r="R140">
            <v>30</v>
          </cell>
          <cell r="S140">
            <v>4</v>
          </cell>
          <cell r="T140" t="str">
            <v>4118 Imprimé</v>
          </cell>
          <cell r="U140" t="str">
            <v>4118 Imprimé</v>
          </cell>
        </row>
        <row r="141">
          <cell r="A141" t="str">
            <v>Poland4119</v>
          </cell>
          <cell r="B141" t="str">
            <v>Poland</v>
          </cell>
          <cell r="D141" t="str">
            <v>4119</v>
          </cell>
          <cell r="E141" t="str">
            <v>60 x 60</v>
          </cell>
          <cell r="F141">
            <v>65</v>
          </cell>
          <cell r="G141">
            <v>42</v>
          </cell>
          <cell r="H141" t="str">
            <v>Imprimé</v>
          </cell>
          <cell r="I141" t="str">
            <v>4119</v>
          </cell>
          <cell r="J141" t="b">
            <v>0</v>
          </cell>
          <cell r="K141" t="b">
            <v>0</v>
          </cell>
          <cell r="L141" t="str">
            <v>Imprimé</v>
          </cell>
          <cell r="M141" t="str">
            <v>4119</v>
          </cell>
          <cell r="N141" t="b">
            <v>0</v>
          </cell>
          <cell r="O141" t="b">
            <v>0</v>
          </cell>
          <cell r="P141" t="str">
            <v>Perdue</v>
          </cell>
          <cell r="Q141" t="b">
            <v>0</v>
          </cell>
          <cell r="R141">
            <v>25</v>
          </cell>
          <cell r="S141">
            <v>4</v>
          </cell>
          <cell r="T141" t="str">
            <v>4119 Imprimé</v>
          </cell>
          <cell r="U141" t="str">
            <v>4119 Imprimé</v>
          </cell>
        </row>
        <row r="142">
          <cell r="A142" t="str">
            <v>Poland4122</v>
          </cell>
          <cell r="B142" t="str">
            <v>Poland</v>
          </cell>
          <cell r="D142" t="str">
            <v>4122</v>
          </cell>
          <cell r="E142" t="str">
            <v>60 x 75</v>
          </cell>
          <cell r="F142">
            <v>90</v>
          </cell>
          <cell r="G142">
            <v>24</v>
          </cell>
          <cell r="H142" t="str">
            <v>Imprimé</v>
          </cell>
          <cell r="I142" t="str">
            <v>4122</v>
          </cell>
          <cell r="J142" t="b">
            <v>0</v>
          </cell>
          <cell r="K142" t="b">
            <v>0</v>
          </cell>
          <cell r="L142" t="str">
            <v>Imprimé</v>
          </cell>
          <cell r="M142" t="str">
            <v>4122</v>
          </cell>
          <cell r="N142" t="b">
            <v>0</v>
          </cell>
          <cell r="O142" t="b">
            <v>0</v>
          </cell>
          <cell r="P142" t="str">
            <v>Perdue</v>
          </cell>
          <cell r="Q142" t="b">
            <v>0</v>
          </cell>
          <cell r="R142">
            <v>30</v>
          </cell>
          <cell r="S142">
            <v>4</v>
          </cell>
          <cell r="T142" t="str">
            <v>4122 Imprimé</v>
          </cell>
          <cell r="U142" t="str">
            <v>4122 Imprimé</v>
          </cell>
        </row>
        <row r="143">
          <cell r="A143" t="str">
            <v>Poland4123</v>
          </cell>
          <cell r="B143" t="str">
            <v>Poland</v>
          </cell>
          <cell r="D143" t="str">
            <v>4123</v>
          </cell>
          <cell r="E143" t="str">
            <v>60 x 90</v>
          </cell>
          <cell r="F143">
            <v>110</v>
          </cell>
          <cell r="G143">
            <v>24</v>
          </cell>
          <cell r="H143" t="str">
            <v>Imprimé</v>
          </cell>
          <cell r="I143" t="str">
            <v>4123</v>
          </cell>
          <cell r="J143" t="b">
            <v>0</v>
          </cell>
          <cell r="K143" t="b">
            <v>0</v>
          </cell>
          <cell r="L143" t="str">
            <v>Imprimé</v>
          </cell>
          <cell r="M143" t="str">
            <v>4123</v>
          </cell>
          <cell r="N143" t="b">
            <v>0</v>
          </cell>
          <cell r="O143" t="b">
            <v>0</v>
          </cell>
          <cell r="P143" t="str">
            <v>Perdue</v>
          </cell>
          <cell r="Q143" t="b">
            <v>0</v>
          </cell>
          <cell r="R143">
            <v>25</v>
          </cell>
          <cell r="S143">
            <v>4</v>
          </cell>
          <cell r="T143" t="str">
            <v>4123 Imprimé</v>
          </cell>
          <cell r="U143" t="str">
            <v>4123 Imprimé</v>
          </cell>
        </row>
        <row r="144">
          <cell r="A144" t="str">
            <v>Poland254115</v>
          </cell>
          <cell r="B144" t="str">
            <v>Poland</v>
          </cell>
          <cell r="D144" t="str">
            <v>254115</v>
          </cell>
          <cell r="E144" t="str">
            <v>60 x 40</v>
          </cell>
          <cell r="F144">
            <v>32</v>
          </cell>
          <cell r="G144">
            <v>20</v>
          </cell>
          <cell r="H144" t="str">
            <v>Imprimé</v>
          </cell>
          <cell r="I144" t="str">
            <v>254115</v>
          </cell>
          <cell r="J144" t="b">
            <v>0</v>
          </cell>
          <cell r="K144" t="b">
            <v>0</v>
          </cell>
          <cell r="L144" t="str">
            <v>Imprimé</v>
          </cell>
          <cell r="M144" t="str">
            <v>254115</v>
          </cell>
          <cell r="N144" t="b">
            <v>0</v>
          </cell>
          <cell r="O144" t="b">
            <v>0</v>
          </cell>
          <cell r="P144" t="str">
            <v>Perdue</v>
          </cell>
          <cell r="Q144" t="b">
            <v>0</v>
          </cell>
          <cell r="R144">
            <v>60</v>
          </cell>
          <cell r="S144">
            <v>4</v>
          </cell>
          <cell r="T144" t="str">
            <v>254115 Imprimé</v>
          </cell>
          <cell r="U144" t="str">
            <v>254115 Imprimé</v>
          </cell>
        </row>
        <row r="145">
          <cell r="A145" t="str">
            <v>Poland254116</v>
          </cell>
          <cell r="B145" t="str">
            <v>Poland</v>
          </cell>
          <cell r="D145" t="str">
            <v>254116</v>
          </cell>
          <cell r="E145" t="str">
            <v>60 x 40</v>
          </cell>
          <cell r="F145">
            <v>30</v>
          </cell>
          <cell r="G145">
            <v>20</v>
          </cell>
          <cell r="H145" t="str">
            <v>Imprimé</v>
          </cell>
          <cell r="I145" t="str">
            <v>254116</v>
          </cell>
          <cell r="J145" t="b">
            <v>0</v>
          </cell>
          <cell r="K145" t="b">
            <v>0</v>
          </cell>
          <cell r="L145" t="str">
            <v>Imprimé</v>
          </cell>
          <cell r="M145" t="str">
            <v>254116</v>
          </cell>
          <cell r="N145" t="b">
            <v>0</v>
          </cell>
          <cell r="O145" t="b">
            <v>0</v>
          </cell>
          <cell r="P145" t="str">
            <v>Perdue</v>
          </cell>
          <cell r="Q145" t="b">
            <v>0</v>
          </cell>
          <cell r="R145">
            <v>60</v>
          </cell>
          <cell r="S145">
            <v>4</v>
          </cell>
          <cell r="T145" t="str">
            <v>254116 Imprimé</v>
          </cell>
          <cell r="U145" t="str">
            <v>254116 Imprimé</v>
          </cell>
        </row>
        <row r="146">
          <cell r="A146" t="str">
            <v>Poland254117</v>
          </cell>
          <cell r="B146" t="str">
            <v>Poland</v>
          </cell>
          <cell r="D146" t="str">
            <v>254117</v>
          </cell>
          <cell r="E146" t="str">
            <v>60 x 60</v>
          </cell>
          <cell r="F146">
            <v>37</v>
          </cell>
          <cell r="G146">
            <v>20</v>
          </cell>
          <cell r="H146" t="str">
            <v>Imprimé</v>
          </cell>
          <cell r="I146" t="str">
            <v>254117</v>
          </cell>
          <cell r="J146" t="b">
            <v>0</v>
          </cell>
          <cell r="K146" t="b">
            <v>0</v>
          </cell>
          <cell r="L146" t="str">
            <v>Imprimé</v>
          </cell>
          <cell r="M146" t="str">
            <v>254117</v>
          </cell>
          <cell r="N146" t="b">
            <v>0</v>
          </cell>
          <cell r="O146" t="b">
            <v>0</v>
          </cell>
          <cell r="P146" t="str">
            <v>Perdue</v>
          </cell>
          <cell r="Q146" t="b">
            <v>0</v>
          </cell>
          <cell r="R146">
            <v>60</v>
          </cell>
          <cell r="S146">
            <v>4</v>
          </cell>
          <cell r="T146" t="str">
            <v>254117 Imprimé</v>
          </cell>
          <cell r="U146" t="str">
            <v>254117 Imprimé</v>
          </cell>
        </row>
        <row r="147">
          <cell r="A147" t="str">
            <v>Poland254118</v>
          </cell>
          <cell r="B147" t="str">
            <v>Poland</v>
          </cell>
          <cell r="D147" t="str">
            <v>254118</v>
          </cell>
          <cell r="E147" t="str">
            <v>60 x 90</v>
          </cell>
          <cell r="F147">
            <v>54</v>
          </cell>
          <cell r="G147">
            <v>24</v>
          </cell>
          <cell r="H147" t="str">
            <v>Imprimé</v>
          </cell>
          <cell r="I147" t="str">
            <v>254118</v>
          </cell>
          <cell r="J147" t="b">
            <v>0</v>
          </cell>
          <cell r="K147" t="b">
            <v>0</v>
          </cell>
          <cell r="L147" t="str">
            <v>Imprimé</v>
          </cell>
          <cell r="M147" t="str">
            <v>254118</v>
          </cell>
          <cell r="N147" t="b">
            <v>0</v>
          </cell>
          <cell r="O147" t="b">
            <v>0</v>
          </cell>
          <cell r="P147" t="str">
            <v>Perdue</v>
          </cell>
          <cell r="Q147" t="b">
            <v>0</v>
          </cell>
          <cell r="R147">
            <v>30</v>
          </cell>
          <cell r="S147">
            <v>4</v>
          </cell>
          <cell r="T147" t="str">
            <v>254118 Imprimé</v>
          </cell>
          <cell r="U147" t="str">
            <v>254118 Imprimé</v>
          </cell>
        </row>
        <row r="148">
          <cell r="A148" t="str">
            <v>Poland254119</v>
          </cell>
          <cell r="B148" t="str">
            <v>Poland</v>
          </cell>
          <cell r="D148" t="str">
            <v>254119</v>
          </cell>
          <cell r="E148" t="str">
            <v>60 x 60</v>
          </cell>
          <cell r="F148">
            <v>40</v>
          </cell>
          <cell r="G148">
            <v>20</v>
          </cell>
          <cell r="H148" t="str">
            <v>Imprimé</v>
          </cell>
          <cell r="I148" t="str">
            <v>254119</v>
          </cell>
          <cell r="J148" t="b">
            <v>0</v>
          </cell>
          <cell r="K148" t="b">
            <v>0</v>
          </cell>
          <cell r="L148" t="str">
            <v>Imprimé</v>
          </cell>
          <cell r="M148" t="str">
            <v>254119</v>
          </cell>
          <cell r="N148" t="b">
            <v>0</v>
          </cell>
          <cell r="O148" t="b">
            <v>0</v>
          </cell>
          <cell r="P148" t="str">
            <v>Perdue</v>
          </cell>
          <cell r="Q148" t="b">
            <v>0</v>
          </cell>
          <cell r="R148">
            <v>60</v>
          </cell>
          <cell r="S148">
            <v>4</v>
          </cell>
          <cell r="T148" t="str">
            <v>254119 Imprimé</v>
          </cell>
          <cell r="U148" t="str">
            <v>254119 Imprimé</v>
          </cell>
        </row>
        <row r="149">
          <cell r="A149" t="str">
            <v>Poland254122</v>
          </cell>
          <cell r="B149" t="str">
            <v>Poland</v>
          </cell>
          <cell r="D149" t="str">
            <v>254122</v>
          </cell>
          <cell r="E149" t="str">
            <v>60 x 75</v>
          </cell>
          <cell r="F149">
            <v>50</v>
          </cell>
          <cell r="G149">
            <v>24</v>
          </cell>
          <cell r="H149" t="str">
            <v>Neutre</v>
          </cell>
          <cell r="I149" t="str">
            <v>4122</v>
          </cell>
          <cell r="J149" t="b">
            <v>1</v>
          </cell>
          <cell r="K149" t="b">
            <v>0</v>
          </cell>
          <cell r="L149" t="str">
            <v>Neutre</v>
          </cell>
          <cell r="M149" t="str">
            <v>4122</v>
          </cell>
          <cell r="N149" t="b">
            <v>1</v>
          </cell>
          <cell r="O149" t="b">
            <v>1</v>
          </cell>
          <cell r="P149" t="str">
            <v>Perdue</v>
          </cell>
          <cell r="Q149" t="b">
            <v>0</v>
          </cell>
          <cell r="R149">
            <v>30</v>
          </cell>
          <cell r="S149">
            <v>4</v>
          </cell>
          <cell r="T149" t="str">
            <v>4122 Neutre</v>
          </cell>
          <cell r="U149" t="str">
            <v>4122 Neutre</v>
          </cell>
        </row>
        <row r="150">
          <cell r="A150" t="str">
            <v>Poland254123</v>
          </cell>
          <cell r="B150" t="str">
            <v>Poland</v>
          </cell>
          <cell r="D150" t="str">
            <v>254123</v>
          </cell>
          <cell r="E150" t="str">
            <v>60 x 90</v>
          </cell>
          <cell r="F150">
            <v>60</v>
          </cell>
          <cell r="G150">
            <v>24</v>
          </cell>
          <cell r="H150" t="str">
            <v>Imprimé</v>
          </cell>
          <cell r="I150" t="str">
            <v>254123</v>
          </cell>
          <cell r="J150" t="b">
            <v>0</v>
          </cell>
          <cell r="K150" t="b">
            <v>0</v>
          </cell>
          <cell r="L150" t="str">
            <v>Imprimé</v>
          </cell>
          <cell r="M150" t="str">
            <v>254123</v>
          </cell>
          <cell r="N150" t="b">
            <v>0</v>
          </cell>
          <cell r="O150" t="b">
            <v>0</v>
          </cell>
          <cell r="P150" t="str">
            <v>Perdue</v>
          </cell>
          <cell r="Q150" t="b">
            <v>0</v>
          </cell>
          <cell r="R150">
            <v>30</v>
          </cell>
          <cell r="S150">
            <v>4</v>
          </cell>
          <cell r="T150" t="str">
            <v>254123 Imprimé</v>
          </cell>
          <cell r="U150" t="str">
            <v>254123 Imprimé</v>
          </cell>
        </row>
        <row r="151">
          <cell r="A151" t="str">
            <v>Poland254124</v>
          </cell>
          <cell r="B151" t="str">
            <v>Poland</v>
          </cell>
          <cell r="D151" t="str">
            <v>254124</v>
          </cell>
          <cell r="E151" t="str">
            <v>60 x 60</v>
          </cell>
          <cell r="F151">
            <v>60</v>
          </cell>
          <cell r="G151">
            <v>42</v>
          </cell>
          <cell r="H151" t="str">
            <v>Imprimé</v>
          </cell>
          <cell r="I151" t="str">
            <v>254124</v>
          </cell>
          <cell r="J151" t="b">
            <v>0</v>
          </cell>
          <cell r="K151" t="b">
            <v>0</v>
          </cell>
          <cell r="L151" t="str">
            <v>Imprimé</v>
          </cell>
          <cell r="M151" t="str">
            <v>254124</v>
          </cell>
          <cell r="N151" t="b">
            <v>1</v>
          </cell>
          <cell r="O151" t="b">
            <v>1</v>
          </cell>
          <cell r="P151" t="str">
            <v>Perdue</v>
          </cell>
          <cell r="Q151" t="b">
            <v>0</v>
          </cell>
          <cell r="R151">
            <v>10</v>
          </cell>
          <cell r="S151">
            <v>8</v>
          </cell>
          <cell r="T151" t="str">
            <v>254124 Imprimé</v>
          </cell>
          <cell r="U151" t="str">
            <v>254124 Imprimé</v>
          </cell>
        </row>
        <row r="152">
          <cell r="A152" t="str">
            <v>Poland254125</v>
          </cell>
          <cell r="B152" t="str">
            <v>Poland</v>
          </cell>
          <cell r="D152" t="str">
            <v>254125</v>
          </cell>
          <cell r="E152" t="str">
            <v>60 x 90</v>
          </cell>
          <cell r="F152">
            <v>100</v>
          </cell>
          <cell r="G152">
            <v>24</v>
          </cell>
          <cell r="H152" t="str">
            <v>Imprimé</v>
          </cell>
          <cell r="I152" t="str">
            <v>254125</v>
          </cell>
          <cell r="J152" t="b">
            <v>0</v>
          </cell>
          <cell r="K152" t="b">
            <v>0</v>
          </cell>
          <cell r="L152" t="str">
            <v>Imprimé</v>
          </cell>
          <cell r="M152" t="str">
            <v>254125</v>
          </cell>
          <cell r="N152" t="b">
            <v>0</v>
          </cell>
          <cell r="O152" t="b">
            <v>0</v>
          </cell>
          <cell r="P152" t="str">
            <v>Perdue</v>
          </cell>
          <cell r="Q152" t="b">
            <v>0</v>
          </cell>
          <cell r="R152">
            <v>10</v>
          </cell>
          <cell r="S152">
            <v>8</v>
          </cell>
          <cell r="T152" t="str">
            <v>254125 Imprimé</v>
          </cell>
          <cell r="U152" t="str">
            <v>254125 Imprimé</v>
          </cell>
        </row>
        <row r="153">
          <cell r="A153" t="str">
            <v>Poland25411775</v>
          </cell>
          <cell r="B153" t="str">
            <v>Poland</v>
          </cell>
          <cell r="D153" t="str">
            <v>25411775</v>
          </cell>
          <cell r="E153" t="str">
            <v>60 x 60</v>
          </cell>
          <cell r="F153">
            <v>30</v>
          </cell>
          <cell r="G153">
            <v>20</v>
          </cell>
          <cell r="H153" t="str">
            <v>Neutre</v>
          </cell>
          <cell r="I153" t="str">
            <v>4115</v>
          </cell>
          <cell r="J153" t="b">
            <v>1</v>
          </cell>
          <cell r="K153" t="b">
            <v>0</v>
          </cell>
          <cell r="L153" t="str">
            <v>Imprimé</v>
          </cell>
          <cell r="M153" t="str">
            <v>254117</v>
          </cell>
          <cell r="N153" t="b">
            <v>1</v>
          </cell>
          <cell r="O153" t="b">
            <v>0</v>
          </cell>
          <cell r="P153" t="str">
            <v>Perdue</v>
          </cell>
          <cell r="Q153" t="b">
            <v>0</v>
          </cell>
          <cell r="R153">
            <v>60</v>
          </cell>
          <cell r="S153">
            <v>4</v>
          </cell>
          <cell r="T153" t="str">
            <v>4115 Neutre</v>
          </cell>
          <cell r="U153" t="str">
            <v>254117 Imprimé</v>
          </cell>
        </row>
        <row r="154">
          <cell r="A154" t="str">
            <v>Poland25411875</v>
          </cell>
          <cell r="B154" t="str">
            <v>Poland</v>
          </cell>
          <cell r="D154" t="str">
            <v>25411875</v>
          </cell>
          <cell r="E154" t="str">
            <v>60 x 90</v>
          </cell>
          <cell r="F154">
            <v>42</v>
          </cell>
          <cell r="G154">
            <v>24</v>
          </cell>
          <cell r="H154" t="str">
            <v>Neutre</v>
          </cell>
          <cell r="I154" t="str">
            <v>4123</v>
          </cell>
          <cell r="J154" t="b">
            <v>1</v>
          </cell>
          <cell r="K154" t="b">
            <v>0</v>
          </cell>
          <cell r="L154" t="str">
            <v>Imprimé</v>
          </cell>
          <cell r="M154" t="str">
            <v>254118</v>
          </cell>
          <cell r="N154" t="b">
            <v>1</v>
          </cell>
          <cell r="O154" t="b">
            <v>0</v>
          </cell>
          <cell r="P154" t="str">
            <v>Perdue</v>
          </cell>
          <cell r="Q154" t="b">
            <v>0</v>
          </cell>
          <cell r="R154">
            <v>30</v>
          </cell>
          <cell r="S154">
            <v>4</v>
          </cell>
          <cell r="T154" t="str">
            <v>4123 Neutre</v>
          </cell>
          <cell r="U154" t="str">
            <v>254118 Imprimé</v>
          </cell>
        </row>
        <row r="155">
          <cell r="A155" t="str">
            <v>Rauscher411504</v>
          </cell>
          <cell r="B155" t="str">
            <v>Rauscher</v>
          </cell>
          <cell r="D155" t="str">
            <v>411504</v>
          </cell>
          <cell r="E155" t="str">
            <v>60 x 40</v>
          </cell>
          <cell r="F155">
            <v>40</v>
          </cell>
          <cell r="G155">
            <v>20</v>
          </cell>
          <cell r="H155" t="str">
            <v>Neutre</v>
          </cell>
          <cell r="I155" t="str">
            <v>4115</v>
          </cell>
          <cell r="J155" t="b">
            <v>1</v>
          </cell>
          <cell r="K155" t="b">
            <v>0</v>
          </cell>
          <cell r="L155" t="str">
            <v>Neutre</v>
          </cell>
          <cell r="M155" t="str">
            <v>4115</v>
          </cell>
          <cell r="N155" t="b">
            <v>1</v>
          </cell>
          <cell r="O155" t="b">
            <v>1</v>
          </cell>
          <cell r="P155" t="str">
            <v>Europ</v>
          </cell>
          <cell r="Q155" t="b">
            <v>0</v>
          </cell>
          <cell r="R155">
            <v>60</v>
          </cell>
          <cell r="S155">
            <v>4</v>
          </cell>
          <cell r="T155" t="str">
            <v>4115 Neutre</v>
          </cell>
          <cell r="U155" t="str">
            <v>4115 Neutre</v>
          </cell>
        </row>
        <row r="156">
          <cell r="A156" t="str">
            <v>Rauscher411904</v>
          </cell>
          <cell r="B156" t="str">
            <v>Rauscher</v>
          </cell>
          <cell r="D156" t="str">
            <v>411904</v>
          </cell>
          <cell r="E156" t="str">
            <v>60 x 60</v>
          </cell>
          <cell r="F156">
            <v>60</v>
          </cell>
          <cell r="G156">
            <v>42</v>
          </cell>
          <cell r="H156" t="str">
            <v>Neutre</v>
          </cell>
          <cell r="I156" t="str">
            <v>4119</v>
          </cell>
          <cell r="J156" t="b">
            <v>1</v>
          </cell>
          <cell r="K156" t="b">
            <v>0</v>
          </cell>
          <cell r="L156" t="str">
            <v>Neutre</v>
          </cell>
          <cell r="M156" t="str">
            <v>4119</v>
          </cell>
          <cell r="N156" t="b">
            <v>0</v>
          </cell>
          <cell r="O156" t="b">
            <v>0</v>
          </cell>
          <cell r="P156" t="str">
            <v>Europ</v>
          </cell>
          <cell r="Q156" t="b">
            <v>0</v>
          </cell>
          <cell r="R156">
            <v>25</v>
          </cell>
          <cell r="S156">
            <v>4</v>
          </cell>
          <cell r="T156" t="str">
            <v>4119 Neutre</v>
          </cell>
          <cell r="U156" t="str">
            <v>4119 Neutre</v>
          </cell>
        </row>
        <row r="157">
          <cell r="A157" t="str">
            <v>Rauscher412304</v>
          </cell>
          <cell r="B157" t="str">
            <v>Rauscher</v>
          </cell>
          <cell r="D157" t="str">
            <v>412304</v>
          </cell>
          <cell r="E157" t="str">
            <v>60 x 90</v>
          </cell>
          <cell r="F157">
            <v>100</v>
          </cell>
          <cell r="G157">
            <v>24</v>
          </cell>
          <cell r="H157" t="str">
            <v>Neutre</v>
          </cell>
          <cell r="I157" t="str">
            <v>4123</v>
          </cell>
          <cell r="J157" t="b">
            <v>1</v>
          </cell>
          <cell r="K157" t="b">
            <v>0</v>
          </cell>
          <cell r="L157" t="str">
            <v>Neutre</v>
          </cell>
          <cell r="M157" t="str">
            <v>4123</v>
          </cell>
          <cell r="N157" t="b">
            <v>0</v>
          </cell>
          <cell r="O157" t="b">
            <v>0</v>
          </cell>
          <cell r="P157" t="str">
            <v>Europ</v>
          </cell>
          <cell r="Q157" t="b">
            <v>0</v>
          </cell>
          <cell r="R157">
            <v>25</v>
          </cell>
          <cell r="S157">
            <v>4</v>
          </cell>
          <cell r="T157" t="str">
            <v>4123 Neutre</v>
          </cell>
          <cell r="U157" t="str">
            <v>4123 Neutre</v>
          </cell>
        </row>
        <row r="158">
          <cell r="A158" t="str">
            <v>RHESUS4115</v>
          </cell>
          <cell r="B158" t="str">
            <v>RHESUS</v>
          </cell>
          <cell r="D158" t="str">
            <v>4115</v>
          </cell>
          <cell r="E158" t="str">
            <v>60 x 40</v>
          </cell>
          <cell r="F158">
            <v>40</v>
          </cell>
          <cell r="G158">
            <v>20</v>
          </cell>
          <cell r="H158" t="str">
            <v>Imprimé</v>
          </cell>
          <cell r="I158" t="str">
            <v>4115</v>
          </cell>
          <cell r="J158" t="b">
            <v>0</v>
          </cell>
          <cell r="K158" t="b">
            <v>0</v>
          </cell>
          <cell r="L158" t="str">
            <v>Imprimé</v>
          </cell>
          <cell r="M158" t="str">
            <v>4115</v>
          </cell>
          <cell r="N158" t="b">
            <v>0</v>
          </cell>
          <cell r="O158" t="b">
            <v>0</v>
          </cell>
          <cell r="P158" t="str">
            <v>Perdue</v>
          </cell>
          <cell r="Q158" t="b">
            <v>0</v>
          </cell>
          <cell r="R158">
            <v>60</v>
          </cell>
          <cell r="S158">
            <v>4</v>
          </cell>
          <cell r="T158" t="str">
            <v>4115 Imprimé</v>
          </cell>
          <cell r="U158" t="str">
            <v>4115 Imprimé</v>
          </cell>
        </row>
        <row r="159">
          <cell r="A159" t="str">
            <v>RHESUS254115</v>
          </cell>
          <cell r="B159" t="str">
            <v>RHESUS</v>
          </cell>
          <cell r="D159" t="str">
            <v>254115</v>
          </cell>
          <cell r="E159" t="str">
            <v>60 x 40</v>
          </cell>
          <cell r="F159">
            <v>32</v>
          </cell>
          <cell r="G159">
            <v>20</v>
          </cell>
          <cell r="H159" t="str">
            <v>Imprimé</v>
          </cell>
          <cell r="I159" t="str">
            <v>254115</v>
          </cell>
          <cell r="J159" t="b">
            <v>0</v>
          </cell>
          <cell r="K159" t="b">
            <v>0</v>
          </cell>
          <cell r="L159" t="str">
            <v>Imprimé</v>
          </cell>
          <cell r="M159" t="str">
            <v>254115</v>
          </cell>
          <cell r="N159" t="b">
            <v>0</v>
          </cell>
          <cell r="O159" t="b">
            <v>0</v>
          </cell>
          <cell r="P159" t="str">
            <v>Perdue</v>
          </cell>
          <cell r="Q159" t="b">
            <v>0</v>
          </cell>
          <cell r="R159">
            <v>60</v>
          </cell>
          <cell r="S159">
            <v>4</v>
          </cell>
          <cell r="T159" t="str">
            <v>254115 Imprimé</v>
          </cell>
          <cell r="U159" t="str">
            <v>254115 Imprimé</v>
          </cell>
        </row>
        <row r="160">
          <cell r="A160" t="str">
            <v>RHESUS254119</v>
          </cell>
          <cell r="B160" t="str">
            <v>RHESUS</v>
          </cell>
          <cell r="D160" t="str">
            <v>254119</v>
          </cell>
          <cell r="E160" t="str">
            <v>60 x 60</v>
          </cell>
          <cell r="F160">
            <v>40</v>
          </cell>
          <cell r="G160">
            <v>20</v>
          </cell>
          <cell r="H160" t="str">
            <v>Imprimé</v>
          </cell>
          <cell r="I160" t="str">
            <v>254119</v>
          </cell>
          <cell r="J160" t="b">
            <v>0</v>
          </cell>
          <cell r="K160" t="b">
            <v>0</v>
          </cell>
          <cell r="L160" t="str">
            <v>Imprimé</v>
          </cell>
          <cell r="M160" t="str">
            <v>254119</v>
          </cell>
          <cell r="N160" t="b">
            <v>0</v>
          </cell>
          <cell r="O160" t="b">
            <v>0</v>
          </cell>
          <cell r="P160" t="str">
            <v>Perdue</v>
          </cell>
          <cell r="Q160" t="b">
            <v>0</v>
          </cell>
          <cell r="R160">
            <v>60</v>
          </cell>
          <cell r="S160">
            <v>4</v>
          </cell>
          <cell r="T160" t="str">
            <v>254119 Imprimé</v>
          </cell>
          <cell r="U160" t="str">
            <v>254119 Imprimé</v>
          </cell>
        </row>
        <row r="161">
          <cell r="A161" t="str">
            <v>RHESUS4119</v>
          </cell>
          <cell r="B161" t="str">
            <v>RHESUS</v>
          </cell>
          <cell r="D161" t="str">
            <v>4119</v>
          </cell>
          <cell r="E161" t="str">
            <v>60 x 60</v>
          </cell>
          <cell r="F161">
            <v>65</v>
          </cell>
          <cell r="G161">
            <v>42</v>
          </cell>
          <cell r="H161" t="str">
            <v>Imprimé</v>
          </cell>
          <cell r="I161" t="str">
            <v>4119</v>
          </cell>
          <cell r="J161" t="b">
            <v>0</v>
          </cell>
          <cell r="K161" t="b">
            <v>0</v>
          </cell>
          <cell r="L161" t="str">
            <v>Imprimé</v>
          </cell>
          <cell r="M161" t="str">
            <v>4119</v>
          </cell>
          <cell r="N161" t="b">
            <v>0</v>
          </cell>
          <cell r="O161" t="b">
            <v>0</v>
          </cell>
          <cell r="P161" t="str">
            <v>Perdue</v>
          </cell>
          <cell r="Q161" t="b">
            <v>0</v>
          </cell>
          <cell r="R161">
            <v>25</v>
          </cell>
          <cell r="S161">
            <v>4</v>
          </cell>
          <cell r="T161" t="str">
            <v>4119 Imprimé</v>
          </cell>
          <cell r="U161" t="str">
            <v>4119 Imprimé</v>
          </cell>
        </row>
        <row r="162">
          <cell r="A162" t="str">
            <v>RHESUS254123</v>
          </cell>
          <cell r="B162" t="str">
            <v>RHESUS</v>
          </cell>
          <cell r="D162" t="str">
            <v>254123</v>
          </cell>
          <cell r="E162" t="str">
            <v>60 x 90</v>
          </cell>
          <cell r="F162">
            <v>60</v>
          </cell>
          <cell r="G162">
            <v>24</v>
          </cell>
          <cell r="H162" t="str">
            <v>Imprimé</v>
          </cell>
          <cell r="I162" t="str">
            <v>254123</v>
          </cell>
          <cell r="J162" t="b">
            <v>0</v>
          </cell>
          <cell r="K162" t="b">
            <v>0</v>
          </cell>
          <cell r="L162" t="str">
            <v>Imprimé</v>
          </cell>
          <cell r="M162" t="str">
            <v>254123</v>
          </cell>
          <cell r="N162" t="b">
            <v>0</v>
          </cell>
          <cell r="O162" t="b">
            <v>0</v>
          </cell>
          <cell r="P162" t="str">
            <v>Perdue</v>
          </cell>
          <cell r="Q162" t="b">
            <v>0</v>
          </cell>
          <cell r="R162">
            <v>30</v>
          </cell>
          <cell r="S162">
            <v>4</v>
          </cell>
          <cell r="T162" t="str">
            <v>254123 Imprimé</v>
          </cell>
          <cell r="U162" t="str">
            <v>254123 Imprimé</v>
          </cell>
        </row>
        <row r="163">
          <cell r="A163" t="str">
            <v>RHESUS4118</v>
          </cell>
          <cell r="B163" t="str">
            <v>RHESUS</v>
          </cell>
          <cell r="D163" t="str">
            <v>4118</v>
          </cell>
          <cell r="E163" t="str">
            <v>60 x 90</v>
          </cell>
          <cell r="F163">
            <v>80</v>
          </cell>
          <cell r="G163">
            <v>24</v>
          </cell>
          <cell r="H163" t="str">
            <v>Imprimé</v>
          </cell>
          <cell r="I163" t="str">
            <v>4118</v>
          </cell>
          <cell r="J163" t="b">
            <v>0</v>
          </cell>
          <cell r="K163" t="b">
            <v>0</v>
          </cell>
          <cell r="L163" t="str">
            <v>Imprimé</v>
          </cell>
          <cell r="M163" t="str">
            <v>4118</v>
          </cell>
          <cell r="N163" t="b">
            <v>0</v>
          </cell>
          <cell r="O163" t="b">
            <v>0</v>
          </cell>
          <cell r="P163" t="str">
            <v>Perdue</v>
          </cell>
          <cell r="Q163" t="b">
            <v>0</v>
          </cell>
          <cell r="R163">
            <v>30</v>
          </cell>
          <cell r="S163">
            <v>4</v>
          </cell>
          <cell r="T163" t="str">
            <v>4118 Imprimé</v>
          </cell>
          <cell r="U163" t="str">
            <v>4118 Imprimé</v>
          </cell>
        </row>
        <row r="164">
          <cell r="A164" t="str">
            <v>RHESUS4123</v>
          </cell>
          <cell r="B164" t="str">
            <v>RHESUS</v>
          </cell>
          <cell r="D164" t="str">
            <v>4123</v>
          </cell>
          <cell r="E164" t="str">
            <v>60 x 90</v>
          </cell>
          <cell r="F164">
            <v>110</v>
          </cell>
          <cell r="G164">
            <v>24</v>
          </cell>
          <cell r="H164" t="str">
            <v>Imprimé</v>
          </cell>
          <cell r="I164" t="str">
            <v>4123</v>
          </cell>
          <cell r="J164" t="b">
            <v>0</v>
          </cell>
          <cell r="K164" t="b">
            <v>0</v>
          </cell>
          <cell r="L164" t="str">
            <v>Imprimé</v>
          </cell>
          <cell r="M164" t="str">
            <v>4123</v>
          </cell>
          <cell r="N164" t="b">
            <v>0</v>
          </cell>
          <cell r="O164" t="b">
            <v>0</v>
          </cell>
          <cell r="P164" t="str">
            <v>Perdue</v>
          </cell>
          <cell r="Q164" t="b">
            <v>0</v>
          </cell>
          <cell r="R164">
            <v>25</v>
          </cell>
          <cell r="S164">
            <v>4</v>
          </cell>
          <cell r="T164" t="str">
            <v>4123 Imprimé</v>
          </cell>
          <cell r="U164" t="str">
            <v>4123 Imprimé</v>
          </cell>
        </row>
        <row r="165">
          <cell r="A165" t="str">
            <v>RHESUS4116</v>
          </cell>
          <cell r="B165" t="str">
            <v>RHESUS</v>
          </cell>
          <cell r="D165" t="str">
            <v>4116</v>
          </cell>
          <cell r="E165" t="str">
            <v>60 x 40</v>
          </cell>
          <cell r="F165">
            <v>35</v>
          </cell>
          <cell r="G165">
            <v>20</v>
          </cell>
          <cell r="H165" t="str">
            <v>Imprimé</v>
          </cell>
          <cell r="I165" t="str">
            <v>4116</v>
          </cell>
          <cell r="L165" t="str">
            <v>Imprimé</v>
          </cell>
          <cell r="M165" t="str">
            <v>4116</v>
          </cell>
          <cell r="P165" t="str">
            <v>Perdue</v>
          </cell>
          <cell r="R165">
            <v>60</v>
          </cell>
          <cell r="S165">
            <v>4</v>
          </cell>
          <cell r="T165" t="str">
            <v>4116 Imprimé</v>
          </cell>
          <cell r="U165" t="str">
            <v>4116 Imprimé</v>
          </cell>
        </row>
        <row r="166">
          <cell r="A166" t="str">
            <v>SIMBEX4118</v>
          </cell>
          <cell r="B166" t="str">
            <v>SIMBEX</v>
          </cell>
          <cell r="D166" t="str">
            <v>4118</v>
          </cell>
          <cell r="E166" t="str">
            <v>60 x 90</v>
          </cell>
          <cell r="F166">
            <v>80</v>
          </cell>
          <cell r="G166">
            <v>28</v>
          </cell>
          <cell r="H166" t="str">
            <v>Imprimé</v>
          </cell>
          <cell r="I166" t="str">
            <v>4118</v>
          </cell>
          <cell r="L166" t="str">
            <v>Imprimé</v>
          </cell>
          <cell r="M166" t="str">
            <v>4118</v>
          </cell>
          <cell r="P166" t="str">
            <v>Perdue</v>
          </cell>
          <cell r="R166">
            <v>30</v>
          </cell>
          <cell r="S166">
            <v>4</v>
          </cell>
          <cell r="T166" t="str">
            <v>4118 Imprimé</v>
          </cell>
          <cell r="U166" t="str">
            <v>4118 Imprimé</v>
          </cell>
        </row>
        <row r="167">
          <cell r="A167" t="str">
            <v>Slovenie4109</v>
          </cell>
          <cell r="B167" t="str">
            <v>Slovenie</v>
          </cell>
          <cell r="D167" t="str">
            <v>4109</v>
          </cell>
          <cell r="E167" t="str">
            <v>60 x 90</v>
          </cell>
          <cell r="F167">
            <v>150</v>
          </cell>
          <cell r="G167">
            <v>24</v>
          </cell>
          <cell r="H167" t="str">
            <v>Imprimé</v>
          </cell>
          <cell r="I167" t="str">
            <v>4123</v>
          </cell>
          <cell r="J167" t="b">
            <v>1</v>
          </cell>
          <cell r="K167" t="b">
            <v>0</v>
          </cell>
          <cell r="L167" t="str">
            <v>Neutre</v>
          </cell>
          <cell r="M167" t="str">
            <v>4123</v>
          </cell>
          <cell r="N167" t="b">
            <v>1</v>
          </cell>
          <cell r="O167" t="b">
            <v>1</v>
          </cell>
          <cell r="P167" t="str">
            <v>Europ</v>
          </cell>
          <cell r="Q167" t="b">
            <v>0</v>
          </cell>
          <cell r="R167">
            <v>20</v>
          </cell>
          <cell r="S167">
            <v>4</v>
          </cell>
          <cell r="T167" t="str">
            <v>4123 Imprimé</v>
          </cell>
          <cell r="U167" t="str">
            <v>4123 Neutre</v>
          </cell>
        </row>
        <row r="168">
          <cell r="A168" t="str">
            <v>Slovenie4114</v>
          </cell>
          <cell r="B168" t="str">
            <v>Slovenie</v>
          </cell>
          <cell r="D168" t="str">
            <v>4114</v>
          </cell>
          <cell r="E168" t="str">
            <v>90 x 180</v>
          </cell>
          <cell r="F168">
            <v>133</v>
          </cell>
          <cell r="G168">
            <v>20</v>
          </cell>
          <cell r="H168" t="str">
            <v>Imprimé</v>
          </cell>
          <cell r="I168" t="str">
            <v>4123</v>
          </cell>
          <cell r="J168" t="b">
            <v>1</v>
          </cell>
          <cell r="K168" t="b">
            <v>0</v>
          </cell>
          <cell r="L168" t="str">
            <v>Neutre</v>
          </cell>
          <cell r="M168" t="str">
            <v>4123</v>
          </cell>
          <cell r="N168" t="b">
            <v>1</v>
          </cell>
          <cell r="O168" t="b">
            <v>1</v>
          </cell>
          <cell r="P168" t="str">
            <v>Europ</v>
          </cell>
          <cell r="Q168" t="b">
            <v>0</v>
          </cell>
          <cell r="R168">
            <v>25</v>
          </cell>
          <cell r="S168">
            <v>4</v>
          </cell>
          <cell r="T168" t="str">
            <v>4123 Imprimé</v>
          </cell>
          <cell r="U168" t="str">
            <v>4123 Neutre</v>
          </cell>
        </row>
        <row r="169">
          <cell r="A169" t="str">
            <v>Slovenie4115</v>
          </cell>
          <cell r="B169" t="str">
            <v>Slovenie</v>
          </cell>
          <cell r="D169" t="str">
            <v>4115</v>
          </cell>
          <cell r="E169" t="str">
            <v>60 x 40</v>
          </cell>
          <cell r="F169">
            <v>45</v>
          </cell>
          <cell r="G169">
            <v>20</v>
          </cell>
          <cell r="H169" t="str">
            <v>Imprimé</v>
          </cell>
          <cell r="I169" t="str">
            <v>4115</v>
          </cell>
          <cell r="J169" t="b">
            <v>0</v>
          </cell>
          <cell r="K169" t="b">
            <v>0</v>
          </cell>
          <cell r="L169" t="str">
            <v>Imprimé</v>
          </cell>
          <cell r="M169" t="str">
            <v>4115</v>
          </cell>
          <cell r="N169" t="b">
            <v>0</v>
          </cell>
          <cell r="O169" t="b">
            <v>0</v>
          </cell>
          <cell r="P169" t="str">
            <v>Perdue</v>
          </cell>
          <cell r="Q169" t="b">
            <v>0</v>
          </cell>
          <cell r="R169">
            <v>60</v>
          </cell>
          <cell r="S169">
            <v>4</v>
          </cell>
          <cell r="T169" t="str">
            <v>4115 Imprimé</v>
          </cell>
          <cell r="U169" t="str">
            <v>4115 Imprimé</v>
          </cell>
        </row>
        <row r="170">
          <cell r="A170" t="str">
            <v>Slovenie4116</v>
          </cell>
          <cell r="B170" t="str">
            <v>Slovenie</v>
          </cell>
          <cell r="D170" t="str">
            <v>4116</v>
          </cell>
          <cell r="E170" t="str">
            <v>60 x 40</v>
          </cell>
          <cell r="F170">
            <v>35</v>
          </cell>
          <cell r="G170">
            <v>20</v>
          </cell>
          <cell r="H170" t="str">
            <v>Imprimé</v>
          </cell>
          <cell r="I170" t="str">
            <v>4116</v>
          </cell>
          <cell r="J170" t="b">
            <v>0</v>
          </cell>
          <cell r="K170" t="b">
            <v>0</v>
          </cell>
          <cell r="L170" t="str">
            <v>Imprimé</v>
          </cell>
          <cell r="M170" t="str">
            <v>4116</v>
          </cell>
          <cell r="N170" t="b">
            <v>0</v>
          </cell>
          <cell r="O170" t="b">
            <v>0</v>
          </cell>
          <cell r="P170" t="str">
            <v>Perdue</v>
          </cell>
          <cell r="Q170" t="b">
            <v>0</v>
          </cell>
          <cell r="R170">
            <v>60</v>
          </cell>
          <cell r="S170">
            <v>4</v>
          </cell>
          <cell r="T170" t="str">
            <v>4116 Imprimé</v>
          </cell>
          <cell r="U170" t="str">
            <v>4116 Imprimé</v>
          </cell>
        </row>
        <row r="171">
          <cell r="A171" t="str">
            <v>Slovenie4117</v>
          </cell>
          <cell r="B171" t="str">
            <v>Slovenie</v>
          </cell>
          <cell r="D171" t="str">
            <v>4117</v>
          </cell>
          <cell r="E171" t="str">
            <v>60 x 60</v>
          </cell>
          <cell r="F171">
            <v>50</v>
          </cell>
          <cell r="G171">
            <v>20</v>
          </cell>
          <cell r="H171" t="str">
            <v>Imprimé</v>
          </cell>
          <cell r="I171" t="str">
            <v>4117</v>
          </cell>
          <cell r="J171" t="b">
            <v>0</v>
          </cell>
          <cell r="K171" t="b">
            <v>0</v>
          </cell>
          <cell r="L171" t="str">
            <v>Imprimé</v>
          </cell>
          <cell r="M171" t="str">
            <v>4117</v>
          </cell>
          <cell r="N171" t="b">
            <v>0</v>
          </cell>
          <cell r="O171" t="b">
            <v>0</v>
          </cell>
          <cell r="P171" t="str">
            <v>Perdue</v>
          </cell>
          <cell r="Q171" t="b">
            <v>0</v>
          </cell>
          <cell r="R171">
            <v>60</v>
          </cell>
          <cell r="S171">
            <v>4</v>
          </cell>
          <cell r="T171" t="str">
            <v>4117 Imprimé</v>
          </cell>
          <cell r="U171" t="str">
            <v>4117 Imprimé</v>
          </cell>
        </row>
        <row r="172">
          <cell r="A172" t="str">
            <v>Slovenie4118</v>
          </cell>
          <cell r="B172" t="str">
            <v>Slovenie</v>
          </cell>
          <cell r="D172" t="str">
            <v>4118</v>
          </cell>
          <cell r="E172" t="str">
            <v>60 x 90</v>
          </cell>
          <cell r="F172">
            <v>80</v>
          </cell>
          <cell r="G172">
            <v>24</v>
          </cell>
          <cell r="H172" t="str">
            <v>Imprimé</v>
          </cell>
          <cell r="I172" t="str">
            <v>4118</v>
          </cell>
          <cell r="J172" t="b">
            <v>0</v>
          </cell>
          <cell r="K172" t="b">
            <v>0</v>
          </cell>
          <cell r="L172" t="str">
            <v>Imprimé</v>
          </cell>
          <cell r="M172" t="str">
            <v>4118</v>
          </cell>
          <cell r="N172" t="b">
            <v>0</v>
          </cell>
          <cell r="O172" t="b">
            <v>0</v>
          </cell>
          <cell r="P172" t="str">
            <v>Perdue</v>
          </cell>
          <cell r="Q172" t="b">
            <v>0</v>
          </cell>
          <cell r="R172">
            <v>30</v>
          </cell>
          <cell r="S172">
            <v>4</v>
          </cell>
          <cell r="T172" t="str">
            <v>4118 Imprimé</v>
          </cell>
          <cell r="U172" t="str">
            <v>4118 Imprimé</v>
          </cell>
        </row>
        <row r="173">
          <cell r="A173" t="str">
            <v>Slovenie4119</v>
          </cell>
          <cell r="B173" t="str">
            <v>Slovenie</v>
          </cell>
          <cell r="D173" t="str">
            <v>4119</v>
          </cell>
          <cell r="E173" t="str">
            <v>60 x 60</v>
          </cell>
          <cell r="F173">
            <v>65</v>
          </cell>
          <cell r="G173">
            <v>42</v>
          </cell>
          <cell r="H173" t="str">
            <v>Imprimé</v>
          </cell>
          <cell r="I173" t="str">
            <v>4119</v>
          </cell>
          <cell r="J173" t="b">
            <v>0</v>
          </cell>
          <cell r="K173" t="b">
            <v>0</v>
          </cell>
          <cell r="L173" t="str">
            <v>Imprimé</v>
          </cell>
          <cell r="M173" t="str">
            <v>4119</v>
          </cell>
          <cell r="N173" t="b">
            <v>0</v>
          </cell>
          <cell r="O173" t="b">
            <v>0</v>
          </cell>
          <cell r="P173" t="str">
            <v>Perdue</v>
          </cell>
          <cell r="Q173" t="b">
            <v>0</v>
          </cell>
          <cell r="R173">
            <v>25</v>
          </cell>
          <cell r="S173">
            <v>4</v>
          </cell>
          <cell r="T173" t="str">
            <v>4119 Imprimé</v>
          </cell>
          <cell r="U173" t="str">
            <v>4119 Imprimé</v>
          </cell>
        </row>
        <row r="174">
          <cell r="A174" t="str">
            <v>Slovenie4122</v>
          </cell>
          <cell r="B174" t="str">
            <v>Slovenie</v>
          </cell>
          <cell r="D174" t="str">
            <v>4122</v>
          </cell>
          <cell r="E174" t="str">
            <v>60 x 75</v>
          </cell>
          <cell r="F174">
            <v>90</v>
          </cell>
          <cell r="G174">
            <v>24</v>
          </cell>
          <cell r="H174" t="str">
            <v>Imprimé</v>
          </cell>
          <cell r="I174" t="str">
            <v>4122</v>
          </cell>
          <cell r="J174" t="b">
            <v>0</v>
          </cell>
          <cell r="K174" t="b">
            <v>0</v>
          </cell>
          <cell r="L174" t="str">
            <v>Imprimé</v>
          </cell>
          <cell r="M174" t="str">
            <v>4122</v>
          </cell>
          <cell r="N174" t="b">
            <v>0</v>
          </cell>
          <cell r="O174" t="b">
            <v>0</v>
          </cell>
          <cell r="P174" t="str">
            <v>Perdue</v>
          </cell>
          <cell r="Q174" t="b">
            <v>0</v>
          </cell>
          <cell r="R174">
            <v>30</v>
          </cell>
          <cell r="S174">
            <v>4</v>
          </cell>
          <cell r="T174" t="str">
            <v>4122 Imprimé</v>
          </cell>
          <cell r="U174" t="str">
            <v>4122 Imprimé</v>
          </cell>
        </row>
        <row r="175">
          <cell r="A175" t="str">
            <v>Slovenie4123</v>
          </cell>
          <cell r="B175" t="str">
            <v>Slovenie</v>
          </cell>
          <cell r="D175" t="str">
            <v>4123</v>
          </cell>
          <cell r="E175" t="str">
            <v>60 x 90</v>
          </cell>
          <cell r="F175">
            <v>110</v>
          </cell>
          <cell r="G175">
            <v>24</v>
          </cell>
          <cell r="H175" t="str">
            <v>Imprimé</v>
          </cell>
          <cell r="I175" t="str">
            <v>4123</v>
          </cell>
          <cell r="J175" t="b">
            <v>0</v>
          </cell>
          <cell r="K175" t="b">
            <v>0</v>
          </cell>
          <cell r="L175" t="str">
            <v>Imprimé</v>
          </cell>
          <cell r="M175" t="str">
            <v>4123</v>
          </cell>
          <cell r="N175" t="b">
            <v>0</v>
          </cell>
          <cell r="O175" t="b">
            <v>0</v>
          </cell>
          <cell r="P175" t="str">
            <v>Perdue</v>
          </cell>
          <cell r="Q175" t="b">
            <v>0</v>
          </cell>
          <cell r="R175">
            <v>25</v>
          </cell>
          <cell r="S175">
            <v>4</v>
          </cell>
          <cell r="T175" t="str">
            <v>4123 Imprimé</v>
          </cell>
          <cell r="U175" t="str">
            <v>4123 Imprimé</v>
          </cell>
        </row>
        <row r="176">
          <cell r="A176" t="str">
            <v>Slovenie254115</v>
          </cell>
          <cell r="B176" t="str">
            <v>Slovenie</v>
          </cell>
          <cell r="D176" t="str">
            <v>254115</v>
          </cell>
          <cell r="E176" t="str">
            <v>60 x 40</v>
          </cell>
          <cell r="F176">
            <v>32</v>
          </cell>
          <cell r="G176">
            <v>20</v>
          </cell>
          <cell r="H176" t="str">
            <v>Imprimé</v>
          </cell>
          <cell r="I176" t="str">
            <v>254115</v>
          </cell>
          <cell r="J176" t="b">
            <v>0</v>
          </cell>
          <cell r="K176" t="b">
            <v>0</v>
          </cell>
          <cell r="L176" t="str">
            <v>Imprimé</v>
          </cell>
          <cell r="M176" t="str">
            <v>254115</v>
          </cell>
          <cell r="N176" t="b">
            <v>0</v>
          </cell>
          <cell r="O176" t="b">
            <v>0</v>
          </cell>
          <cell r="P176" t="str">
            <v>Perdue</v>
          </cell>
          <cell r="Q176" t="b">
            <v>0</v>
          </cell>
          <cell r="R176">
            <v>60</v>
          </cell>
          <cell r="S176">
            <v>4</v>
          </cell>
          <cell r="T176" t="str">
            <v>254115 Imprimé</v>
          </cell>
          <cell r="U176" t="str">
            <v>254115 Imprimé</v>
          </cell>
        </row>
        <row r="177">
          <cell r="A177" t="str">
            <v>Slovenie254116</v>
          </cell>
          <cell r="B177" t="str">
            <v>Slovenie</v>
          </cell>
          <cell r="D177" t="str">
            <v>254116</v>
          </cell>
          <cell r="E177" t="str">
            <v>60 x 40</v>
          </cell>
          <cell r="F177">
            <v>30</v>
          </cell>
          <cell r="G177">
            <v>20</v>
          </cell>
          <cell r="H177" t="str">
            <v>Imprimé</v>
          </cell>
          <cell r="I177" t="str">
            <v>254116</v>
          </cell>
          <cell r="J177" t="b">
            <v>0</v>
          </cell>
          <cell r="K177" t="b">
            <v>0</v>
          </cell>
          <cell r="L177" t="str">
            <v>Imprimé</v>
          </cell>
          <cell r="M177" t="str">
            <v>254116</v>
          </cell>
          <cell r="N177" t="b">
            <v>0</v>
          </cell>
          <cell r="O177" t="b">
            <v>0</v>
          </cell>
          <cell r="P177" t="str">
            <v>Perdue</v>
          </cell>
          <cell r="Q177" t="b">
            <v>0</v>
          </cell>
          <cell r="R177">
            <v>60</v>
          </cell>
          <cell r="S177">
            <v>4</v>
          </cell>
          <cell r="T177" t="str">
            <v>254116 Imprimé</v>
          </cell>
          <cell r="U177" t="str">
            <v>254116 Imprimé</v>
          </cell>
        </row>
        <row r="178">
          <cell r="A178" t="str">
            <v>Slovenie254117</v>
          </cell>
          <cell r="B178" t="str">
            <v>Slovenie</v>
          </cell>
          <cell r="D178" t="str">
            <v>254117</v>
          </cell>
          <cell r="E178" t="str">
            <v>60 x 60</v>
          </cell>
          <cell r="F178">
            <v>37</v>
          </cell>
          <cell r="G178">
            <v>20</v>
          </cell>
          <cell r="H178" t="str">
            <v>Imprimé</v>
          </cell>
          <cell r="I178" t="str">
            <v>254117</v>
          </cell>
          <cell r="J178" t="b">
            <v>0</v>
          </cell>
          <cell r="K178" t="b">
            <v>0</v>
          </cell>
          <cell r="L178" t="str">
            <v>Imprimé</v>
          </cell>
          <cell r="M178" t="str">
            <v>254117</v>
          </cell>
          <cell r="N178" t="b">
            <v>0</v>
          </cell>
          <cell r="O178" t="b">
            <v>0</v>
          </cell>
          <cell r="P178" t="str">
            <v>Perdue</v>
          </cell>
          <cell r="Q178" t="b">
            <v>0</v>
          </cell>
          <cell r="R178">
            <v>60</v>
          </cell>
          <cell r="S178">
            <v>4</v>
          </cell>
          <cell r="T178" t="str">
            <v>254117 Imprimé</v>
          </cell>
          <cell r="U178" t="str">
            <v>254117 Imprimé</v>
          </cell>
        </row>
        <row r="179">
          <cell r="A179" t="str">
            <v>Slovenie254118</v>
          </cell>
          <cell r="B179" t="str">
            <v>Slovenie</v>
          </cell>
          <cell r="D179" t="str">
            <v>254118</v>
          </cell>
          <cell r="E179" t="str">
            <v>60 x 90</v>
          </cell>
          <cell r="F179">
            <v>54</v>
          </cell>
          <cell r="G179">
            <v>24</v>
          </cell>
          <cell r="H179" t="str">
            <v>Imprimé</v>
          </cell>
          <cell r="I179" t="str">
            <v>254118</v>
          </cell>
          <cell r="J179" t="b">
            <v>0</v>
          </cell>
          <cell r="K179" t="b">
            <v>0</v>
          </cell>
          <cell r="L179" t="str">
            <v>Imprimé</v>
          </cell>
          <cell r="M179" t="str">
            <v>254118</v>
          </cell>
          <cell r="N179" t="b">
            <v>0</v>
          </cell>
          <cell r="O179" t="b">
            <v>0</v>
          </cell>
          <cell r="P179" t="str">
            <v>Perdue</v>
          </cell>
          <cell r="Q179" t="b">
            <v>0</v>
          </cell>
          <cell r="R179">
            <v>30</v>
          </cell>
          <cell r="S179">
            <v>4</v>
          </cell>
          <cell r="T179" t="str">
            <v>254118 Imprimé</v>
          </cell>
          <cell r="U179" t="str">
            <v>254118 Imprimé</v>
          </cell>
        </row>
        <row r="180">
          <cell r="A180" t="str">
            <v>Slovenie254119</v>
          </cell>
          <cell r="B180" t="str">
            <v>Slovenie</v>
          </cell>
          <cell r="D180" t="str">
            <v>254119</v>
          </cell>
          <cell r="E180" t="str">
            <v>60 x 60</v>
          </cell>
          <cell r="F180">
            <v>40</v>
          </cell>
          <cell r="G180">
            <v>20</v>
          </cell>
          <cell r="H180" t="str">
            <v>Imprimé</v>
          </cell>
          <cell r="I180" t="str">
            <v>254119</v>
          </cell>
          <cell r="J180" t="b">
            <v>0</v>
          </cell>
          <cell r="K180" t="b">
            <v>0</v>
          </cell>
          <cell r="L180" t="str">
            <v>Imprimé</v>
          </cell>
          <cell r="M180" t="str">
            <v>254119</v>
          </cell>
          <cell r="N180" t="b">
            <v>0</v>
          </cell>
          <cell r="O180" t="b">
            <v>0</v>
          </cell>
          <cell r="P180" t="str">
            <v>Perdue</v>
          </cell>
          <cell r="Q180" t="b">
            <v>0</v>
          </cell>
          <cell r="R180">
            <v>60</v>
          </cell>
          <cell r="S180">
            <v>4</v>
          </cell>
          <cell r="T180" t="str">
            <v>254119 Imprimé</v>
          </cell>
          <cell r="U180" t="str">
            <v>254119 Imprimé</v>
          </cell>
        </row>
        <row r="181">
          <cell r="A181" t="str">
            <v>Slovenie254122</v>
          </cell>
          <cell r="B181" t="str">
            <v>Slovenie</v>
          </cell>
          <cell r="D181" t="str">
            <v>254122</v>
          </cell>
          <cell r="E181" t="str">
            <v>60 x 75</v>
          </cell>
          <cell r="F181">
            <v>50</v>
          </cell>
          <cell r="G181">
            <v>24</v>
          </cell>
          <cell r="H181" t="str">
            <v>Neutre</v>
          </cell>
          <cell r="I181" t="str">
            <v>4122</v>
          </cell>
          <cell r="J181" t="b">
            <v>1</v>
          </cell>
          <cell r="K181" t="b">
            <v>0</v>
          </cell>
          <cell r="L181" t="str">
            <v>Neutre</v>
          </cell>
          <cell r="M181" t="str">
            <v>4122</v>
          </cell>
          <cell r="N181" t="b">
            <v>1</v>
          </cell>
          <cell r="O181" t="b">
            <v>1</v>
          </cell>
          <cell r="P181" t="str">
            <v>Perdue</v>
          </cell>
          <cell r="Q181" t="b">
            <v>0</v>
          </cell>
          <cell r="R181">
            <v>30</v>
          </cell>
          <cell r="S181">
            <v>4</v>
          </cell>
          <cell r="T181" t="str">
            <v>4122 Neutre</v>
          </cell>
          <cell r="U181" t="str">
            <v>4122 Neutre</v>
          </cell>
        </row>
        <row r="182">
          <cell r="A182" t="str">
            <v>Slovenie254123</v>
          </cell>
          <cell r="B182" t="str">
            <v>Slovenie</v>
          </cell>
          <cell r="D182" t="str">
            <v>254123</v>
          </cell>
          <cell r="E182" t="str">
            <v>60 x 90</v>
          </cell>
          <cell r="F182">
            <v>60</v>
          </cell>
          <cell r="G182">
            <v>24</v>
          </cell>
          <cell r="H182" t="str">
            <v>Imprimé</v>
          </cell>
          <cell r="I182" t="str">
            <v>254123</v>
          </cell>
          <cell r="J182" t="b">
            <v>0</v>
          </cell>
          <cell r="K182" t="b">
            <v>0</v>
          </cell>
          <cell r="L182" t="str">
            <v>Imprimé</v>
          </cell>
          <cell r="M182" t="str">
            <v>254123</v>
          </cell>
          <cell r="N182" t="b">
            <v>0</v>
          </cell>
          <cell r="O182" t="b">
            <v>0</v>
          </cell>
          <cell r="P182" t="str">
            <v>Perdue</v>
          </cell>
          <cell r="Q182" t="b">
            <v>0</v>
          </cell>
          <cell r="R182">
            <v>30</v>
          </cell>
          <cell r="S182">
            <v>4</v>
          </cell>
          <cell r="T182" t="str">
            <v>254123 Imprimé</v>
          </cell>
          <cell r="U182" t="str">
            <v>254123 Imprimé</v>
          </cell>
        </row>
        <row r="183">
          <cell r="A183" t="str">
            <v>Slovenie254124</v>
          </cell>
          <cell r="B183" t="str">
            <v>Slovenie</v>
          </cell>
          <cell r="D183" t="str">
            <v>254124</v>
          </cell>
          <cell r="E183" t="str">
            <v>60 x 60</v>
          </cell>
          <cell r="F183">
            <v>60</v>
          </cell>
          <cell r="G183">
            <v>42</v>
          </cell>
          <cell r="H183" t="str">
            <v>Imprimé</v>
          </cell>
          <cell r="I183" t="str">
            <v>254124</v>
          </cell>
          <cell r="J183" t="b">
            <v>0</v>
          </cell>
          <cell r="K183" t="b">
            <v>0</v>
          </cell>
          <cell r="L183" t="str">
            <v>Imprimé</v>
          </cell>
          <cell r="M183" t="str">
            <v>254124</v>
          </cell>
          <cell r="N183" t="b">
            <v>1</v>
          </cell>
          <cell r="O183" t="b">
            <v>1</v>
          </cell>
          <cell r="P183" t="str">
            <v>Perdue</v>
          </cell>
          <cell r="Q183" t="b">
            <v>0</v>
          </cell>
          <cell r="R183">
            <v>10</v>
          </cell>
          <cell r="S183">
            <v>8</v>
          </cell>
          <cell r="T183" t="str">
            <v>254124 Imprimé</v>
          </cell>
          <cell r="U183" t="str">
            <v>254124 Imprimé</v>
          </cell>
        </row>
        <row r="184">
          <cell r="A184" t="str">
            <v>Slovenie254125</v>
          </cell>
          <cell r="B184" t="str">
            <v>Slovenie</v>
          </cell>
          <cell r="D184" t="str">
            <v>254125</v>
          </cell>
          <cell r="E184" t="str">
            <v>60 x 90</v>
          </cell>
          <cell r="F184">
            <v>100</v>
          </cell>
          <cell r="G184">
            <v>24</v>
          </cell>
          <cell r="H184" t="str">
            <v>Imprimé</v>
          </cell>
          <cell r="I184" t="str">
            <v>254125</v>
          </cell>
          <cell r="J184" t="b">
            <v>0</v>
          </cell>
          <cell r="K184" t="b">
            <v>0</v>
          </cell>
          <cell r="L184" t="str">
            <v>Imprimé</v>
          </cell>
          <cell r="M184" t="str">
            <v>254125</v>
          </cell>
          <cell r="N184" t="b">
            <v>0</v>
          </cell>
          <cell r="O184" t="b">
            <v>0</v>
          </cell>
          <cell r="P184" t="str">
            <v>Perdue</v>
          </cell>
          <cell r="Q184" t="b">
            <v>0</v>
          </cell>
          <cell r="R184">
            <v>10</v>
          </cell>
          <cell r="S184">
            <v>8</v>
          </cell>
          <cell r="T184" t="str">
            <v>254125 Imprimé</v>
          </cell>
          <cell r="U184" t="str">
            <v>254125 Imprimé</v>
          </cell>
        </row>
        <row r="185">
          <cell r="A185" t="str">
            <v>Sweden411573</v>
          </cell>
          <cell r="B185" t="str">
            <v>Sweden</v>
          </cell>
          <cell r="D185" t="str">
            <v>411573</v>
          </cell>
          <cell r="E185" t="str">
            <v>60 x 40</v>
          </cell>
          <cell r="F185">
            <v>35</v>
          </cell>
          <cell r="G185">
            <v>24</v>
          </cell>
          <cell r="H185" t="str">
            <v>Imprimé</v>
          </cell>
          <cell r="I185" t="str">
            <v>4115</v>
          </cell>
          <cell r="J185" t="b">
            <v>1</v>
          </cell>
          <cell r="K185" t="b">
            <v>0</v>
          </cell>
          <cell r="L185" t="str">
            <v>Imprimé</v>
          </cell>
          <cell r="M185" t="str">
            <v>4115</v>
          </cell>
          <cell r="N185" t="b">
            <v>0</v>
          </cell>
          <cell r="O185" t="b">
            <v>0</v>
          </cell>
          <cell r="P185" t="str">
            <v>Europ</v>
          </cell>
          <cell r="Q185" t="b">
            <v>0</v>
          </cell>
          <cell r="R185">
            <v>60</v>
          </cell>
          <cell r="S185">
            <v>4</v>
          </cell>
          <cell r="T185" t="str">
            <v>4115 Imprimé</v>
          </cell>
          <cell r="U185" t="str">
            <v>4115 Imprimé</v>
          </cell>
        </row>
        <row r="186">
          <cell r="A186" t="str">
            <v>Sweden411673</v>
          </cell>
          <cell r="B186" t="str">
            <v>Sweden</v>
          </cell>
          <cell r="D186" t="str">
            <v>411673</v>
          </cell>
          <cell r="E186" t="str">
            <v>60 x 40</v>
          </cell>
          <cell r="F186">
            <v>30</v>
          </cell>
          <cell r="G186">
            <v>24</v>
          </cell>
          <cell r="H186" t="str">
            <v>Imprimé</v>
          </cell>
          <cell r="I186" t="str">
            <v>4116</v>
          </cell>
          <cell r="J186" t="b">
            <v>1</v>
          </cell>
          <cell r="K186" t="b">
            <v>0</v>
          </cell>
          <cell r="L186" t="str">
            <v>Imprimé</v>
          </cell>
          <cell r="M186" t="str">
            <v>4116</v>
          </cell>
          <cell r="N186" t="b">
            <v>0</v>
          </cell>
          <cell r="O186" t="b">
            <v>0</v>
          </cell>
          <cell r="P186" t="str">
            <v>Europ</v>
          </cell>
          <cell r="Q186" t="b">
            <v>0</v>
          </cell>
          <cell r="R186">
            <v>60</v>
          </cell>
          <cell r="S186">
            <v>4</v>
          </cell>
          <cell r="T186" t="str">
            <v>4116 Imprimé</v>
          </cell>
          <cell r="U186" t="str">
            <v>4116 Imprimé</v>
          </cell>
        </row>
        <row r="187">
          <cell r="A187" t="str">
            <v>Sweden411773</v>
          </cell>
          <cell r="B187" t="str">
            <v>Sweden</v>
          </cell>
          <cell r="D187" t="str">
            <v>411773</v>
          </cell>
          <cell r="E187" t="str">
            <v>60 x 60</v>
          </cell>
          <cell r="F187">
            <v>45</v>
          </cell>
          <cell r="G187">
            <v>16</v>
          </cell>
          <cell r="H187" t="str">
            <v>Imprimé</v>
          </cell>
          <cell r="I187" t="str">
            <v>4117</v>
          </cell>
          <cell r="J187" t="b">
            <v>1</v>
          </cell>
          <cell r="K187" t="b">
            <v>0</v>
          </cell>
          <cell r="L187" t="str">
            <v>Imprimé</v>
          </cell>
          <cell r="M187" t="str">
            <v>4117</v>
          </cell>
          <cell r="N187" t="b">
            <v>0</v>
          </cell>
          <cell r="O187" t="b">
            <v>0</v>
          </cell>
          <cell r="P187" t="str">
            <v>Europ</v>
          </cell>
          <cell r="Q187" t="b">
            <v>0</v>
          </cell>
          <cell r="R187">
            <v>60</v>
          </cell>
          <cell r="S187">
            <v>4</v>
          </cell>
          <cell r="T187" t="str">
            <v>4117 Imprimé</v>
          </cell>
          <cell r="U187" t="str">
            <v>4117 Imprimé</v>
          </cell>
        </row>
        <row r="188">
          <cell r="A188" t="str">
            <v>Sweden411873</v>
          </cell>
          <cell r="B188" t="str">
            <v>Sweden</v>
          </cell>
          <cell r="D188" t="str">
            <v>411873</v>
          </cell>
          <cell r="E188" t="str">
            <v>60 x 90</v>
          </cell>
          <cell r="F188">
            <v>75</v>
          </cell>
          <cell r="G188">
            <v>24</v>
          </cell>
          <cell r="H188" t="str">
            <v>Neutre</v>
          </cell>
          <cell r="I188" t="str">
            <v>4123</v>
          </cell>
          <cell r="J188" t="b">
            <v>1</v>
          </cell>
          <cell r="K188" t="b">
            <v>0</v>
          </cell>
          <cell r="L188" t="str">
            <v>Imprimé</v>
          </cell>
          <cell r="M188" t="str">
            <v>4123</v>
          </cell>
          <cell r="N188" t="b">
            <v>0</v>
          </cell>
          <cell r="O188" t="b">
            <v>0</v>
          </cell>
          <cell r="P188" t="str">
            <v>Europ*2</v>
          </cell>
          <cell r="Q188" t="b">
            <v>0</v>
          </cell>
          <cell r="R188">
            <v>30</v>
          </cell>
          <cell r="S188">
            <v>4</v>
          </cell>
          <cell r="T188" t="str">
            <v>4123 Neutre</v>
          </cell>
          <cell r="U188" t="str">
            <v>4123 Imprimé</v>
          </cell>
        </row>
        <row r="189">
          <cell r="A189" t="str">
            <v>Sweden411973</v>
          </cell>
          <cell r="B189" t="str">
            <v>Sweden</v>
          </cell>
          <cell r="D189" t="str">
            <v>411973</v>
          </cell>
          <cell r="E189" t="str">
            <v>60 x 60</v>
          </cell>
          <cell r="F189">
            <v>55</v>
          </cell>
          <cell r="G189">
            <v>36</v>
          </cell>
          <cell r="H189" t="str">
            <v>Neutre</v>
          </cell>
          <cell r="I189" t="str">
            <v>4119</v>
          </cell>
          <cell r="J189" t="b">
            <v>1</v>
          </cell>
          <cell r="K189" t="b">
            <v>0</v>
          </cell>
          <cell r="L189" t="str">
            <v>Imprimé</v>
          </cell>
          <cell r="M189" t="str">
            <v>4119</v>
          </cell>
          <cell r="N189" t="b">
            <v>0</v>
          </cell>
          <cell r="O189" t="b">
            <v>0</v>
          </cell>
          <cell r="P189" t="str">
            <v>Europ</v>
          </cell>
          <cell r="Q189" t="b">
            <v>0</v>
          </cell>
          <cell r="R189">
            <v>25</v>
          </cell>
          <cell r="S189">
            <v>4</v>
          </cell>
          <cell r="T189" t="str">
            <v>4119 Neutre</v>
          </cell>
          <cell r="U189" t="str">
            <v>4119 Imprimé</v>
          </cell>
        </row>
        <row r="190">
          <cell r="A190" t="str">
            <v>Sweden412273</v>
          </cell>
          <cell r="B190" t="str">
            <v>Sweden</v>
          </cell>
          <cell r="D190" t="str">
            <v>412273</v>
          </cell>
          <cell r="E190" t="str">
            <v>60 x 75</v>
          </cell>
          <cell r="F190">
            <v>75</v>
          </cell>
          <cell r="G190">
            <v>24</v>
          </cell>
          <cell r="H190" t="str">
            <v>Neutre</v>
          </cell>
          <cell r="I190" t="str">
            <v>4122</v>
          </cell>
          <cell r="J190" t="b">
            <v>1</v>
          </cell>
          <cell r="K190" t="b">
            <v>0</v>
          </cell>
          <cell r="L190" t="str">
            <v>Imprimé</v>
          </cell>
          <cell r="M190" t="str">
            <v>4122</v>
          </cell>
          <cell r="N190" t="b">
            <v>0</v>
          </cell>
          <cell r="O190" t="b">
            <v>0</v>
          </cell>
          <cell r="P190" t="str">
            <v>Europ</v>
          </cell>
          <cell r="Q190" t="b">
            <v>0</v>
          </cell>
          <cell r="R190">
            <v>30</v>
          </cell>
          <cell r="S190">
            <v>4</v>
          </cell>
          <cell r="T190" t="str">
            <v>4122 Neutre</v>
          </cell>
          <cell r="U190" t="str">
            <v>4122 Imprimé</v>
          </cell>
        </row>
        <row r="191">
          <cell r="A191" t="str">
            <v>Sweden412373</v>
          </cell>
          <cell r="B191" t="str">
            <v>Sweden</v>
          </cell>
          <cell r="D191" t="str">
            <v>412373</v>
          </cell>
          <cell r="E191" t="str">
            <v>60 x 90</v>
          </cell>
          <cell r="F191">
            <v>95</v>
          </cell>
          <cell r="G191">
            <v>24</v>
          </cell>
          <cell r="H191" t="str">
            <v>Neutre</v>
          </cell>
          <cell r="I191" t="str">
            <v>4123</v>
          </cell>
          <cell r="J191" t="b">
            <v>1</v>
          </cell>
          <cell r="K191" t="b">
            <v>0</v>
          </cell>
          <cell r="L191" t="str">
            <v>Imprimé</v>
          </cell>
          <cell r="M191" t="str">
            <v>4123</v>
          </cell>
          <cell r="N191" t="b">
            <v>0</v>
          </cell>
          <cell r="O191" t="b">
            <v>0</v>
          </cell>
          <cell r="P191" t="str">
            <v>Europ*2</v>
          </cell>
          <cell r="Q191" t="b">
            <v>0</v>
          </cell>
          <cell r="R191">
            <v>25</v>
          </cell>
          <cell r="S191">
            <v>4</v>
          </cell>
          <cell r="T191" t="str">
            <v>4123 Neutre</v>
          </cell>
          <cell r="U191" t="str">
            <v>4123 Imprimé</v>
          </cell>
        </row>
        <row r="192">
          <cell r="A192" t="str">
            <v>Sweden25411573</v>
          </cell>
          <cell r="B192" t="str">
            <v>Sweden</v>
          </cell>
          <cell r="D192" t="str">
            <v>25411573</v>
          </cell>
          <cell r="E192" t="str">
            <v>60 x 40</v>
          </cell>
          <cell r="F192">
            <v>30</v>
          </cell>
          <cell r="G192">
            <v>16</v>
          </cell>
          <cell r="H192" t="str">
            <v>Neutre</v>
          </cell>
          <cell r="I192" t="str">
            <v>4115</v>
          </cell>
          <cell r="J192" t="b">
            <v>1</v>
          </cell>
          <cell r="K192" t="b">
            <v>0</v>
          </cell>
          <cell r="L192" t="str">
            <v>Imprimé</v>
          </cell>
          <cell r="M192" t="str">
            <v>254115</v>
          </cell>
          <cell r="N192" t="b">
            <v>0</v>
          </cell>
          <cell r="O192" t="b">
            <v>0</v>
          </cell>
          <cell r="P192" t="str">
            <v>Europ</v>
          </cell>
          <cell r="Q192" t="b">
            <v>0</v>
          </cell>
          <cell r="R192">
            <v>60</v>
          </cell>
          <cell r="S192">
            <v>4</v>
          </cell>
          <cell r="T192" t="str">
            <v>4115 Neutre</v>
          </cell>
          <cell r="U192" t="str">
            <v>254115 Imprimé</v>
          </cell>
        </row>
        <row r="193">
          <cell r="A193" t="str">
            <v>Sweden25411873</v>
          </cell>
          <cell r="B193" t="str">
            <v>Sweden</v>
          </cell>
          <cell r="D193" t="str">
            <v>25411873</v>
          </cell>
          <cell r="E193" t="str">
            <v>60 x 90</v>
          </cell>
          <cell r="F193">
            <v>55</v>
          </cell>
          <cell r="G193">
            <v>24</v>
          </cell>
          <cell r="H193" t="str">
            <v>Neutre</v>
          </cell>
          <cell r="I193" t="str">
            <v>4123</v>
          </cell>
          <cell r="J193" t="b">
            <v>1</v>
          </cell>
          <cell r="K193" t="b">
            <v>0</v>
          </cell>
          <cell r="L193" t="str">
            <v>Imprimé</v>
          </cell>
          <cell r="M193" t="str">
            <v>254118</v>
          </cell>
          <cell r="N193" t="b">
            <v>0</v>
          </cell>
          <cell r="O193" t="b">
            <v>0</v>
          </cell>
          <cell r="P193" t="str">
            <v>Europ*2</v>
          </cell>
          <cell r="Q193" t="b">
            <v>0</v>
          </cell>
          <cell r="R193">
            <v>30</v>
          </cell>
          <cell r="S193">
            <v>4</v>
          </cell>
          <cell r="T193" t="str">
            <v>4123 Neutre</v>
          </cell>
          <cell r="U193" t="str">
            <v>254118 Imprimé</v>
          </cell>
        </row>
        <row r="194">
          <cell r="A194" t="str">
            <v>Sweden25411973</v>
          </cell>
          <cell r="B194" t="str">
            <v>Sweden</v>
          </cell>
          <cell r="D194" t="str">
            <v>25411973</v>
          </cell>
          <cell r="E194" t="str">
            <v>60 x 60</v>
          </cell>
          <cell r="F194">
            <v>38</v>
          </cell>
          <cell r="G194">
            <v>16</v>
          </cell>
          <cell r="H194" t="str">
            <v>Neutre</v>
          </cell>
          <cell r="I194" t="str">
            <v>4115</v>
          </cell>
          <cell r="J194" t="b">
            <v>1</v>
          </cell>
          <cell r="K194" t="b">
            <v>0</v>
          </cell>
          <cell r="L194" t="str">
            <v>Imprimé</v>
          </cell>
          <cell r="M194" t="str">
            <v>254119</v>
          </cell>
          <cell r="N194" t="b">
            <v>0</v>
          </cell>
          <cell r="O194" t="b">
            <v>0</v>
          </cell>
          <cell r="P194" t="str">
            <v>Europ</v>
          </cell>
          <cell r="Q194" t="b">
            <v>0</v>
          </cell>
          <cell r="R194">
            <v>60</v>
          </cell>
          <cell r="S194">
            <v>4</v>
          </cell>
          <cell r="T194" t="str">
            <v>4115 Neutre</v>
          </cell>
          <cell r="U194" t="str">
            <v>254119 Imprimé</v>
          </cell>
        </row>
        <row r="195">
          <cell r="A195" t="str">
            <v>Sweden25412273</v>
          </cell>
          <cell r="B195" t="str">
            <v>Sweden</v>
          </cell>
          <cell r="D195" t="str">
            <v>25412273</v>
          </cell>
          <cell r="E195" t="str">
            <v>60 x 75</v>
          </cell>
          <cell r="F195">
            <v>45</v>
          </cell>
          <cell r="G195">
            <v>24</v>
          </cell>
          <cell r="H195" t="str">
            <v>Neutre</v>
          </cell>
          <cell r="I195" t="str">
            <v>4122</v>
          </cell>
          <cell r="J195" t="b">
            <v>1</v>
          </cell>
          <cell r="K195" t="b">
            <v>0</v>
          </cell>
          <cell r="L195" t="str">
            <v>Neutre</v>
          </cell>
          <cell r="M195" t="str">
            <v>4122</v>
          </cell>
          <cell r="N195" t="b">
            <v>0</v>
          </cell>
          <cell r="O195" t="b">
            <v>0</v>
          </cell>
          <cell r="P195" t="str">
            <v>Europ*2</v>
          </cell>
          <cell r="Q195" t="b">
            <v>0</v>
          </cell>
          <cell r="R195">
            <v>30</v>
          </cell>
          <cell r="S195">
            <v>4</v>
          </cell>
          <cell r="T195" t="str">
            <v>4122 Neutre</v>
          </cell>
          <cell r="U195" t="str">
            <v>4122 Neutre</v>
          </cell>
        </row>
        <row r="196">
          <cell r="A196" t="str">
            <v>Sweden25412373</v>
          </cell>
          <cell r="B196" t="str">
            <v>Sweden</v>
          </cell>
          <cell r="D196" t="str">
            <v>25412373</v>
          </cell>
          <cell r="E196" t="str">
            <v>60 x 90</v>
          </cell>
          <cell r="F196">
            <v>55</v>
          </cell>
          <cell r="G196">
            <v>24</v>
          </cell>
          <cell r="H196" t="str">
            <v>Neutre</v>
          </cell>
          <cell r="I196" t="str">
            <v>4123</v>
          </cell>
          <cell r="J196" t="b">
            <v>1</v>
          </cell>
          <cell r="K196" t="b">
            <v>0</v>
          </cell>
          <cell r="L196" t="str">
            <v>Imprimé</v>
          </cell>
          <cell r="M196" t="str">
            <v>254123</v>
          </cell>
          <cell r="N196" t="b">
            <v>0</v>
          </cell>
          <cell r="O196" t="b">
            <v>0</v>
          </cell>
          <cell r="P196" t="str">
            <v>Europ*2</v>
          </cell>
          <cell r="Q196" t="b">
            <v>0</v>
          </cell>
          <cell r="R196">
            <v>30</v>
          </cell>
          <cell r="S196">
            <v>4</v>
          </cell>
          <cell r="T196" t="str">
            <v>4123 Neutre</v>
          </cell>
          <cell r="U196" t="str">
            <v>254123 Imprimé</v>
          </cell>
        </row>
        <row r="197">
          <cell r="A197" t="str">
            <v>UK410901</v>
          </cell>
          <cell r="B197" t="str">
            <v>UK</v>
          </cell>
          <cell r="D197" t="str">
            <v>410901</v>
          </cell>
          <cell r="E197" t="str">
            <v>60 x 90</v>
          </cell>
          <cell r="F197">
            <v>150</v>
          </cell>
          <cell r="G197">
            <v>24</v>
          </cell>
          <cell r="H197" t="str">
            <v>Neutre</v>
          </cell>
          <cell r="I197" t="str">
            <v>4123</v>
          </cell>
          <cell r="J197" t="b">
            <v>1</v>
          </cell>
          <cell r="K197" t="b">
            <v>0</v>
          </cell>
          <cell r="L197" t="str">
            <v>Neutre</v>
          </cell>
          <cell r="M197" t="str">
            <v>4123</v>
          </cell>
          <cell r="N197" t="b">
            <v>1</v>
          </cell>
          <cell r="O197" t="b">
            <v>1</v>
          </cell>
          <cell r="P197" t="str">
            <v>Europ</v>
          </cell>
          <cell r="Q197" t="b">
            <v>0</v>
          </cell>
          <cell r="R197">
            <v>20</v>
          </cell>
          <cell r="S197">
            <v>4</v>
          </cell>
          <cell r="T197" t="str">
            <v>4123 Neutre</v>
          </cell>
          <cell r="U197" t="str">
            <v>4123 Neutre</v>
          </cell>
        </row>
        <row r="198">
          <cell r="A198" t="str">
            <v>UK411401</v>
          </cell>
          <cell r="B198" t="str">
            <v>UK</v>
          </cell>
          <cell r="D198" t="str">
            <v>411401</v>
          </cell>
          <cell r="E198" t="str">
            <v>90 x 180</v>
          </cell>
          <cell r="F198">
            <v>133</v>
          </cell>
          <cell r="G198">
            <v>24</v>
          </cell>
          <cell r="H198" t="str">
            <v>Neutre</v>
          </cell>
          <cell r="I198" t="str">
            <v>4123</v>
          </cell>
          <cell r="J198" t="b">
            <v>1</v>
          </cell>
          <cell r="K198" t="b">
            <v>0</v>
          </cell>
          <cell r="L198" t="str">
            <v>Neutre</v>
          </cell>
          <cell r="M198" t="str">
            <v>4123</v>
          </cell>
          <cell r="N198" t="b">
            <v>1</v>
          </cell>
          <cell r="O198" t="b">
            <v>1</v>
          </cell>
          <cell r="P198" t="str">
            <v>Europ</v>
          </cell>
          <cell r="Q198" t="b">
            <v>0</v>
          </cell>
          <cell r="R198">
            <v>25</v>
          </cell>
          <cell r="S198">
            <v>4</v>
          </cell>
          <cell r="T198" t="str">
            <v>4123 Neutre</v>
          </cell>
          <cell r="U198" t="str">
            <v>4123 Neutre</v>
          </cell>
        </row>
        <row r="199">
          <cell r="A199" t="str">
            <v>UK411501</v>
          </cell>
          <cell r="B199" t="str">
            <v>UK</v>
          </cell>
          <cell r="D199" t="str">
            <v>411501</v>
          </cell>
          <cell r="E199" t="str">
            <v>60 x 40</v>
          </cell>
          <cell r="F199">
            <v>40</v>
          </cell>
          <cell r="G199">
            <v>24</v>
          </cell>
          <cell r="H199" t="str">
            <v>Imprimé</v>
          </cell>
          <cell r="I199" t="str">
            <v>4115</v>
          </cell>
          <cell r="J199" t="b">
            <v>0</v>
          </cell>
          <cell r="K199" t="b">
            <v>0</v>
          </cell>
          <cell r="L199" t="str">
            <v>Imprimé</v>
          </cell>
          <cell r="M199" t="str">
            <v>4115</v>
          </cell>
          <cell r="N199" t="b">
            <v>0</v>
          </cell>
          <cell r="O199" t="b">
            <v>0</v>
          </cell>
          <cell r="P199" t="str">
            <v>Europ</v>
          </cell>
          <cell r="Q199" t="b">
            <v>0</v>
          </cell>
          <cell r="R199">
            <v>60</v>
          </cell>
          <cell r="S199">
            <v>4</v>
          </cell>
          <cell r="T199" t="str">
            <v>4115 Imprimé</v>
          </cell>
          <cell r="U199" t="str">
            <v>4115 Imprimé</v>
          </cell>
        </row>
        <row r="200">
          <cell r="A200" t="str">
            <v>UK411601</v>
          </cell>
          <cell r="B200" t="str">
            <v>UK</v>
          </cell>
          <cell r="D200" t="str">
            <v>411601</v>
          </cell>
          <cell r="E200" t="str">
            <v>60 x 40</v>
          </cell>
          <cell r="F200">
            <v>35</v>
          </cell>
          <cell r="G200">
            <v>24</v>
          </cell>
          <cell r="H200" t="str">
            <v>Imprimé</v>
          </cell>
          <cell r="I200" t="str">
            <v>4116</v>
          </cell>
          <cell r="J200" t="b">
            <v>0</v>
          </cell>
          <cell r="K200" t="b">
            <v>0</v>
          </cell>
          <cell r="L200" t="str">
            <v>Imprimé</v>
          </cell>
          <cell r="M200" t="str">
            <v>4116</v>
          </cell>
          <cell r="N200" t="b">
            <v>0</v>
          </cell>
          <cell r="O200" t="b">
            <v>0</v>
          </cell>
          <cell r="P200" t="str">
            <v>Europ</v>
          </cell>
          <cell r="Q200" t="b">
            <v>0</v>
          </cell>
          <cell r="R200">
            <v>60</v>
          </cell>
          <cell r="S200">
            <v>4</v>
          </cell>
          <cell r="T200" t="str">
            <v>4116 Imprimé</v>
          </cell>
          <cell r="U200" t="str">
            <v>4116 Imprimé</v>
          </cell>
        </row>
        <row r="201">
          <cell r="A201" t="str">
            <v>UK411701</v>
          </cell>
          <cell r="B201" t="str">
            <v>UK</v>
          </cell>
          <cell r="D201" t="str">
            <v>411701</v>
          </cell>
          <cell r="E201" t="str">
            <v>60 x 60</v>
          </cell>
          <cell r="F201">
            <v>50</v>
          </cell>
          <cell r="G201">
            <v>24</v>
          </cell>
          <cell r="H201" t="str">
            <v>Imprimé</v>
          </cell>
          <cell r="I201" t="str">
            <v>4117</v>
          </cell>
          <cell r="J201" t="b">
            <v>0</v>
          </cell>
          <cell r="K201" t="b">
            <v>0</v>
          </cell>
          <cell r="L201" t="str">
            <v>Imprimé</v>
          </cell>
          <cell r="M201" t="str">
            <v>4117</v>
          </cell>
          <cell r="N201" t="b">
            <v>0</v>
          </cell>
          <cell r="O201" t="b">
            <v>0</v>
          </cell>
          <cell r="P201" t="str">
            <v>Europ</v>
          </cell>
          <cell r="Q201" t="b">
            <v>0</v>
          </cell>
          <cell r="R201">
            <v>60</v>
          </cell>
          <cell r="S201">
            <v>4</v>
          </cell>
          <cell r="T201" t="str">
            <v>4117 Imprimé</v>
          </cell>
          <cell r="U201" t="str">
            <v>4117 Imprimé</v>
          </cell>
        </row>
        <row r="202">
          <cell r="A202" t="str">
            <v>UK411801</v>
          </cell>
          <cell r="B202" t="str">
            <v>UK</v>
          </cell>
          <cell r="D202" t="str">
            <v>411801</v>
          </cell>
          <cell r="E202" t="str">
            <v>60 x 90</v>
          </cell>
          <cell r="F202">
            <v>80</v>
          </cell>
          <cell r="G202">
            <v>28</v>
          </cell>
          <cell r="H202" t="str">
            <v>Imprimé</v>
          </cell>
          <cell r="I202" t="str">
            <v>4118</v>
          </cell>
          <cell r="J202" t="b">
            <v>0</v>
          </cell>
          <cell r="K202" t="b">
            <v>0</v>
          </cell>
          <cell r="L202" t="str">
            <v>Imprimé</v>
          </cell>
          <cell r="M202" t="str">
            <v>4118</v>
          </cell>
          <cell r="N202" t="b">
            <v>0</v>
          </cell>
          <cell r="O202" t="b">
            <v>0</v>
          </cell>
          <cell r="P202" t="str">
            <v>Europ</v>
          </cell>
          <cell r="Q202" t="b">
            <v>0</v>
          </cell>
          <cell r="R202">
            <v>30</v>
          </cell>
          <cell r="S202">
            <v>4</v>
          </cell>
          <cell r="T202" t="str">
            <v>4118 Imprimé</v>
          </cell>
          <cell r="U202" t="str">
            <v>4118 Imprimé</v>
          </cell>
        </row>
        <row r="203">
          <cell r="A203" t="str">
            <v>UK411901</v>
          </cell>
          <cell r="B203" t="str">
            <v>UK</v>
          </cell>
          <cell r="D203" t="str">
            <v>411901</v>
          </cell>
          <cell r="E203" t="str">
            <v>60 x 60</v>
          </cell>
          <cell r="F203">
            <v>60</v>
          </cell>
          <cell r="G203">
            <v>48</v>
          </cell>
          <cell r="H203" t="str">
            <v>Imprimé</v>
          </cell>
          <cell r="I203" t="str">
            <v>4119</v>
          </cell>
          <cell r="J203" t="b">
            <v>0</v>
          </cell>
          <cell r="K203" t="b">
            <v>0</v>
          </cell>
          <cell r="L203" t="str">
            <v>Imprimé</v>
          </cell>
          <cell r="M203" t="str">
            <v>4119</v>
          </cell>
          <cell r="N203" t="b">
            <v>0</v>
          </cell>
          <cell r="O203" t="b">
            <v>0</v>
          </cell>
          <cell r="P203" t="str">
            <v>Europ</v>
          </cell>
          <cell r="Q203" t="b">
            <v>0</v>
          </cell>
          <cell r="R203">
            <v>25</v>
          </cell>
          <cell r="S203">
            <v>4</v>
          </cell>
          <cell r="T203" t="str">
            <v>4119 Imprimé</v>
          </cell>
          <cell r="U203" t="str">
            <v>4119 Imprimé</v>
          </cell>
        </row>
        <row r="204">
          <cell r="A204" t="str">
            <v>UK412201</v>
          </cell>
          <cell r="B204" t="str">
            <v>UK</v>
          </cell>
          <cell r="D204" t="str">
            <v>412201</v>
          </cell>
          <cell r="E204" t="str">
            <v>60 x 75</v>
          </cell>
          <cell r="F204">
            <v>80</v>
          </cell>
          <cell r="G204">
            <v>24</v>
          </cell>
          <cell r="H204" t="str">
            <v>Imprimé</v>
          </cell>
          <cell r="I204" t="str">
            <v>4122</v>
          </cell>
          <cell r="J204" t="b">
            <v>0</v>
          </cell>
          <cell r="K204" t="b">
            <v>0</v>
          </cell>
          <cell r="L204" t="str">
            <v>Imprimé</v>
          </cell>
          <cell r="M204" t="str">
            <v>4122</v>
          </cell>
          <cell r="N204" t="b">
            <v>0</v>
          </cell>
          <cell r="O204" t="b">
            <v>0</v>
          </cell>
          <cell r="P204" t="str">
            <v>Europ</v>
          </cell>
          <cell r="Q204" t="b">
            <v>0</v>
          </cell>
          <cell r="R204">
            <v>30</v>
          </cell>
          <cell r="S204">
            <v>4</v>
          </cell>
          <cell r="T204" t="str">
            <v>4122 Imprimé</v>
          </cell>
          <cell r="U204" t="str">
            <v>4122 Imprimé</v>
          </cell>
        </row>
        <row r="205">
          <cell r="A205" t="str">
            <v>UK412301</v>
          </cell>
          <cell r="B205" t="str">
            <v>UK</v>
          </cell>
          <cell r="D205" t="str">
            <v>412301</v>
          </cell>
          <cell r="E205" t="str">
            <v>60 x 90</v>
          </cell>
          <cell r="F205">
            <v>100</v>
          </cell>
          <cell r="G205">
            <v>28</v>
          </cell>
          <cell r="H205" t="str">
            <v>Imprimé</v>
          </cell>
          <cell r="I205" t="str">
            <v>4123</v>
          </cell>
          <cell r="J205" t="b">
            <v>0</v>
          </cell>
          <cell r="K205" t="b">
            <v>0</v>
          </cell>
          <cell r="L205" t="str">
            <v>Imprimé</v>
          </cell>
          <cell r="M205" t="str">
            <v>4123</v>
          </cell>
          <cell r="N205" t="b">
            <v>0</v>
          </cell>
          <cell r="O205" t="b">
            <v>0</v>
          </cell>
          <cell r="P205" t="str">
            <v>Europ</v>
          </cell>
          <cell r="Q205" t="b">
            <v>0</v>
          </cell>
          <cell r="R205">
            <v>25</v>
          </cell>
          <cell r="S205">
            <v>4</v>
          </cell>
          <cell r="T205" t="str">
            <v>4123 Imprimé</v>
          </cell>
          <cell r="U205" t="str">
            <v>4123 Imprimé</v>
          </cell>
        </row>
        <row r="206">
          <cell r="A206" t="str">
            <v>UK25411501</v>
          </cell>
          <cell r="B206" t="str">
            <v>UK</v>
          </cell>
          <cell r="D206" t="str">
            <v>25411501</v>
          </cell>
          <cell r="E206" t="str">
            <v>60 x 40</v>
          </cell>
          <cell r="F206">
            <v>32</v>
          </cell>
          <cell r="G206">
            <v>24</v>
          </cell>
          <cell r="H206" t="str">
            <v>Imprimé</v>
          </cell>
          <cell r="I206" t="str">
            <v>254115</v>
          </cell>
          <cell r="J206" t="b">
            <v>0</v>
          </cell>
          <cell r="K206" t="b">
            <v>0</v>
          </cell>
          <cell r="L206" t="str">
            <v>Imprimé</v>
          </cell>
          <cell r="M206" t="str">
            <v>254115</v>
          </cell>
          <cell r="N206" t="b">
            <v>0</v>
          </cell>
          <cell r="O206" t="b">
            <v>0</v>
          </cell>
          <cell r="P206" t="str">
            <v>Europ</v>
          </cell>
          <cell r="Q206" t="b">
            <v>0</v>
          </cell>
          <cell r="R206">
            <v>60</v>
          </cell>
          <cell r="S206">
            <v>4</v>
          </cell>
          <cell r="T206" t="str">
            <v>254115 Imprimé</v>
          </cell>
          <cell r="U206" t="str">
            <v>254115 Imprimé</v>
          </cell>
        </row>
        <row r="207">
          <cell r="A207" t="str">
            <v>Vitalea411808</v>
          </cell>
          <cell r="B207" t="str">
            <v>UK</v>
          </cell>
          <cell r="D207" t="str">
            <v>25411601</v>
          </cell>
          <cell r="E207" t="str">
            <v>60 x 40</v>
          </cell>
          <cell r="F207">
            <v>30</v>
          </cell>
          <cell r="G207">
            <v>24</v>
          </cell>
          <cell r="H207" t="str">
            <v>Imprimé</v>
          </cell>
          <cell r="I207" t="str">
            <v>254116</v>
          </cell>
          <cell r="J207" t="b">
            <v>0</v>
          </cell>
          <cell r="K207" t="b">
            <v>0</v>
          </cell>
          <cell r="L207" t="str">
            <v>Imprimé</v>
          </cell>
          <cell r="M207" t="str">
            <v>254116</v>
          </cell>
          <cell r="N207" t="b">
            <v>0</v>
          </cell>
          <cell r="O207" t="b">
            <v>0</v>
          </cell>
          <cell r="P207" t="str">
            <v>Europ</v>
          </cell>
          <cell r="Q207" t="b">
            <v>0</v>
          </cell>
          <cell r="R207">
            <v>60</v>
          </cell>
          <cell r="S207">
            <v>4</v>
          </cell>
          <cell r="T207" t="str">
            <v>254116 Imprimé</v>
          </cell>
          <cell r="U207" t="str">
            <v>254116 Imprimé</v>
          </cell>
        </row>
        <row r="208">
          <cell r="B208" t="str">
            <v>UK</v>
          </cell>
          <cell r="D208" t="str">
            <v>25411701</v>
          </cell>
          <cell r="E208" t="str">
            <v>60 x 60</v>
          </cell>
          <cell r="F208">
            <v>37</v>
          </cell>
          <cell r="G208">
            <v>24</v>
          </cell>
          <cell r="H208" t="str">
            <v>Imprimé</v>
          </cell>
          <cell r="I208" t="str">
            <v>254117</v>
          </cell>
          <cell r="J208" t="b">
            <v>0</v>
          </cell>
          <cell r="K208" t="b">
            <v>0</v>
          </cell>
          <cell r="L208" t="str">
            <v>Imprimé</v>
          </cell>
          <cell r="M208" t="str">
            <v>254117</v>
          </cell>
          <cell r="N208" t="b">
            <v>0</v>
          </cell>
          <cell r="O208" t="b">
            <v>0</v>
          </cell>
          <cell r="P208" t="str">
            <v>Europ</v>
          </cell>
          <cell r="Q208" t="b">
            <v>0</v>
          </cell>
          <cell r="R208">
            <v>60</v>
          </cell>
          <cell r="S208">
            <v>4</v>
          </cell>
          <cell r="T208" t="str">
            <v>254117 Imprimé</v>
          </cell>
          <cell r="U208" t="str">
            <v>254117 Imprimé</v>
          </cell>
        </row>
        <row r="209">
          <cell r="B209" t="str">
            <v>UK</v>
          </cell>
          <cell r="D209" t="str">
            <v>25411801</v>
          </cell>
          <cell r="E209" t="str">
            <v>60 x 90</v>
          </cell>
          <cell r="F209">
            <v>54</v>
          </cell>
          <cell r="G209">
            <v>28</v>
          </cell>
          <cell r="H209" t="str">
            <v>Imprimé</v>
          </cell>
          <cell r="I209" t="str">
            <v>254118</v>
          </cell>
          <cell r="J209" t="b">
            <v>0</v>
          </cell>
          <cell r="K209" t="b">
            <v>0</v>
          </cell>
          <cell r="L209" t="str">
            <v>Imprimé</v>
          </cell>
          <cell r="M209" t="str">
            <v>254118</v>
          </cell>
          <cell r="N209" t="b">
            <v>0</v>
          </cell>
          <cell r="O209" t="b">
            <v>0</v>
          </cell>
          <cell r="P209" t="str">
            <v>Europ</v>
          </cell>
          <cell r="Q209" t="b">
            <v>0</v>
          </cell>
          <cell r="R209">
            <v>30</v>
          </cell>
          <cell r="S209">
            <v>4</v>
          </cell>
          <cell r="T209" t="str">
            <v>254118 Imprimé</v>
          </cell>
          <cell r="U209" t="str">
            <v>254118 Imprimé</v>
          </cell>
        </row>
        <row r="210">
          <cell r="B210" t="str">
            <v>UK</v>
          </cell>
          <cell r="D210" t="str">
            <v>25411901</v>
          </cell>
          <cell r="E210" t="str">
            <v>60 x 60</v>
          </cell>
          <cell r="F210">
            <v>40</v>
          </cell>
          <cell r="G210">
            <v>24</v>
          </cell>
          <cell r="H210" t="str">
            <v>Imprimé</v>
          </cell>
          <cell r="I210" t="str">
            <v>254119</v>
          </cell>
          <cell r="J210" t="b">
            <v>0</v>
          </cell>
          <cell r="K210" t="b">
            <v>0</v>
          </cell>
          <cell r="L210" t="str">
            <v>Imprimé</v>
          </cell>
          <cell r="M210" t="str">
            <v>254119</v>
          </cell>
          <cell r="N210" t="b">
            <v>0</v>
          </cell>
          <cell r="O210" t="b">
            <v>0</v>
          </cell>
          <cell r="P210" t="str">
            <v>Europ</v>
          </cell>
          <cell r="Q210" t="b">
            <v>0</v>
          </cell>
          <cell r="R210">
            <v>60</v>
          </cell>
          <cell r="S210">
            <v>4</v>
          </cell>
          <cell r="T210" t="str">
            <v>254119 Imprimé</v>
          </cell>
          <cell r="U210" t="str">
            <v>254119 Imprimé</v>
          </cell>
        </row>
        <row r="211">
          <cell r="B211" t="str">
            <v>UK</v>
          </cell>
          <cell r="D211" t="str">
            <v>25412301</v>
          </cell>
          <cell r="E211" t="str">
            <v>60 x 90</v>
          </cell>
          <cell r="F211">
            <v>60</v>
          </cell>
          <cell r="G211">
            <v>28</v>
          </cell>
          <cell r="H211" t="str">
            <v>Imprimé</v>
          </cell>
          <cell r="I211" t="str">
            <v>254123</v>
          </cell>
          <cell r="J211" t="b">
            <v>0</v>
          </cell>
          <cell r="K211" t="b">
            <v>0</v>
          </cell>
          <cell r="L211" t="str">
            <v>Imprimé</v>
          </cell>
          <cell r="M211" t="str">
            <v>254123</v>
          </cell>
          <cell r="N211" t="b">
            <v>0</v>
          </cell>
          <cell r="O211" t="b">
            <v>0</v>
          </cell>
          <cell r="P211" t="str">
            <v>Europ</v>
          </cell>
          <cell r="Q211" t="b">
            <v>0</v>
          </cell>
          <cell r="R211">
            <v>30</v>
          </cell>
          <cell r="S211">
            <v>4</v>
          </cell>
          <cell r="T211" t="str">
            <v>254123 Imprimé</v>
          </cell>
          <cell r="U211" t="str">
            <v>254123 Imprimé</v>
          </cell>
        </row>
        <row r="212">
          <cell r="B212" t="str">
            <v>UK</v>
          </cell>
          <cell r="D212" t="str">
            <v>25412401</v>
          </cell>
          <cell r="E212" t="str">
            <v>60 x 60</v>
          </cell>
          <cell r="F212">
            <v>60</v>
          </cell>
          <cell r="G212">
            <v>48</v>
          </cell>
          <cell r="H212" t="str">
            <v>Imprimé</v>
          </cell>
          <cell r="I212" t="str">
            <v>254124</v>
          </cell>
          <cell r="J212" t="b">
            <v>0</v>
          </cell>
          <cell r="K212" t="b">
            <v>0</v>
          </cell>
          <cell r="L212" t="str">
            <v>Imprimé</v>
          </cell>
          <cell r="M212" t="str">
            <v>254124</v>
          </cell>
          <cell r="N212" t="b">
            <v>0</v>
          </cell>
          <cell r="O212" t="b">
            <v>0</v>
          </cell>
          <cell r="P212" t="str">
            <v>Europ</v>
          </cell>
          <cell r="Q212" t="b">
            <v>0</v>
          </cell>
          <cell r="R212">
            <v>10</v>
          </cell>
          <cell r="S212">
            <v>8</v>
          </cell>
          <cell r="T212" t="str">
            <v>254124 Imprimé</v>
          </cell>
          <cell r="U212" t="str">
            <v>254124 Imprimé</v>
          </cell>
        </row>
        <row r="213">
          <cell r="B213" t="str">
            <v>UK</v>
          </cell>
          <cell r="D213" t="str">
            <v>25412501</v>
          </cell>
          <cell r="E213" t="str">
            <v>60 x 90</v>
          </cell>
          <cell r="F213">
            <v>100</v>
          </cell>
          <cell r="G213">
            <v>28</v>
          </cell>
          <cell r="H213" t="str">
            <v>Imprimé</v>
          </cell>
          <cell r="I213" t="str">
            <v>254125</v>
          </cell>
          <cell r="J213" t="b">
            <v>0</v>
          </cell>
          <cell r="K213" t="b">
            <v>0</v>
          </cell>
          <cell r="L213" t="str">
            <v>Imprimé</v>
          </cell>
          <cell r="M213" t="str">
            <v>254125</v>
          </cell>
          <cell r="N213" t="b">
            <v>0</v>
          </cell>
          <cell r="O213" t="b">
            <v>0</v>
          </cell>
          <cell r="P213" t="str">
            <v>Europ</v>
          </cell>
          <cell r="Q213" t="b">
            <v>0</v>
          </cell>
          <cell r="R213">
            <v>10</v>
          </cell>
          <cell r="S213">
            <v>8</v>
          </cell>
          <cell r="T213" t="str">
            <v>254125 Imprimé</v>
          </cell>
          <cell r="U213" t="str">
            <v>254125 Imprimé</v>
          </cell>
        </row>
        <row r="214">
          <cell r="B214" t="str">
            <v>VILANDRA</v>
          </cell>
          <cell r="D214" t="str">
            <v>411901</v>
          </cell>
          <cell r="E214" t="str">
            <v>60 x 60</v>
          </cell>
          <cell r="F214">
            <v>60</v>
          </cell>
          <cell r="G214">
            <v>42</v>
          </cell>
          <cell r="H214" t="str">
            <v>Imprimé</v>
          </cell>
          <cell r="I214" t="str">
            <v>4119</v>
          </cell>
          <cell r="J214" t="b">
            <v>0</v>
          </cell>
          <cell r="K214" t="b">
            <v>0</v>
          </cell>
          <cell r="L214" t="str">
            <v>Imprimé</v>
          </cell>
          <cell r="M214" t="str">
            <v>4119</v>
          </cell>
          <cell r="N214" t="b">
            <v>0</v>
          </cell>
          <cell r="O214" t="b">
            <v>0</v>
          </cell>
          <cell r="P214" t="str">
            <v>Perdue</v>
          </cell>
          <cell r="Q214" t="b">
            <v>0</v>
          </cell>
          <cell r="R214">
            <v>25</v>
          </cell>
          <cell r="S214">
            <v>4</v>
          </cell>
          <cell r="T214" t="str">
            <v>4119 Imprimé</v>
          </cell>
          <cell r="U214" t="str">
            <v>4119 Imprimé</v>
          </cell>
        </row>
        <row r="215">
          <cell r="B215" t="str">
            <v>VILANDRA</v>
          </cell>
          <cell r="D215" t="str">
            <v>411501</v>
          </cell>
          <cell r="E215" t="str">
            <v>60 x 40</v>
          </cell>
          <cell r="F215">
            <v>40</v>
          </cell>
          <cell r="G215">
            <v>24</v>
          </cell>
          <cell r="H215" t="str">
            <v>Imprimé</v>
          </cell>
          <cell r="I215" t="str">
            <v>4115</v>
          </cell>
          <cell r="J215" t="b">
            <v>0</v>
          </cell>
          <cell r="K215" t="b">
            <v>0</v>
          </cell>
          <cell r="L215" t="str">
            <v>Imprimé</v>
          </cell>
          <cell r="M215" t="str">
            <v>4115</v>
          </cell>
          <cell r="N215" t="b">
            <v>0</v>
          </cell>
          <cell r="O215" t="b">
            <v>0</v>
          </cell>
          <cell r="P215" t="str">
            <v>Perdue</v>
          </cell>
          <cell r="Q215" t="b">
            <v>0</v>
          </cell>
          <cell r="R215">
            <v>60</v>
          </cell>
          <cell r="S215">
            <v>4</v>
          </cell>
          <cell r="T215" t="str">
            <v>4115 Imprimé</v>
          </cell>
          <cell r="U215" t="str">
            <v>4115 Imprimé</v>
          </cell>
        </row>
        <row r="216">
          <cell r="B216" t="str">
            <v>VILANDRA</v>
          </cell>
          <cell r="D216" t="str">
            <v>412301</v>
          </cell>
          <cell r="E216" t="str">
            <v>60 x 90</v>
          </cell>
          <cell r="F216">
            <v>100</v>
          </cell>
          <cell r="G216">
            <v>28</v>
          </cell>
          <cell r="H216" t="str">
            <v>Imprimé</v>
          </cell>
          <cell r="I216" t="str">
            <v>4123</v>
          </cell>
          <cell r="J216" t="b">
            <v>0</v>
          </cell>
          <cell r="K216" t="b">
            <v>0</v>
          </cell>
          <cell r="L216" t="str">
            <v>Imprimé</v>
          </cell>
          <cell r="M216" t="str">
            <v>4123</v>
          </cell>
          <cell r="N216" t="b">
            <v>0</v>
          </cell>
          <cell r="O216" t="b">
            <v>0</v>
          </cell>
          <cell r="P216" t="str">
            <v>Perdue</v>
          </cell>
          <cell r="Q216" t="b">
            <v>0</v>
          </cell>
          <cell r="R216">
            <v>25</v>
          </cell>
          <cell r="S216">
            <v>4</v>
          </cell>
          <cell r="T216" t="str">
            <v>4123 Imprimé</v>
          </cell>
          <cell r="U216" t="str">
            <v>4123 Imprimé</v>
          </cell>
        </row>
        <row r="217">
          <cell r="B217" t="str">
            <v>Vitalea</v>
          </cell>
          <cell r="D217" t="str">
            <v>411808</v>
          </cell>
          <cell r="E217" t="str">
            <v>60 x 90</v>
          </cell>
          <cell r="F217">
            <v>80</v>
          </cell>
          <cell r="G217">
            <v>24</v>
          </cell>
          <cell r="H217" t="str">
            <v>Neutre</v>
          </cell>
          <cell r="I217" t="str">
            <v>4123</v>
          </cell>
          <cell r="J217" t="b">
            <v>1</v>
          </cell>
          <cell r="K217" t="b">
            <v>0</v>
          </cell>
          <cell r="L217" t="str">
            <v>Neutre</v>
          </cell>
          <cell r="M217" t="str">
            <v>4123</v>
          </cell>
          <cell r="N217" t="b">
            <v>1</v>
          </cell>
          <cell r="O217" t="b">
            <v>1</v>
          </cell>
          <cell r="P217" t="str">
            <v>Perdue</v>
          </cell>
          <cell r="Q217" t="b">
            <v>0</v>
          </cell>
          <cell r="R217">
            <v>30</v>
          </cell>
          <cell r="S217">
            <v>4</v>
          </cell>
          <cell r="T217" t="str">
            <v>4123 Neutre</v>
          </cell>
          <cell r="U217" t="str">
            <v>4123 Neutre</v>
          </cell>
        </row>
      </sheetData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CLIENT2</v>
          </cell>
          <cell r="B1" t="str">
            <v>Transport</v>
          </cell>
        </row>
        <row r="2">
          <cell r="A2" t="str">
            <v>RUSSIE</v>
          </cell>
          <cell r="B2" t="str">
            <v>Camion vrac</v>
          </cell>
        </row>
        <row r="3">
          <cell r="A3" t="str">
            <v>BORMAN</v>
          </cell>
          <cell r="B3" t="str">
            <v>Camion</v>
          </cell>
        </row>
        <row r="4">
          <cell r="A4" t="str">
            <v>CA</v>
          </cell>
          <cell r="B4" t="str">
            <v>Camion</v>
          </cell>
        </row>
        <row r="5">
          <cell r="A5" t="str">
            <v>DK</v>
          </cell>
          <cell r="B5" t="str">
            <v>Camion</v>
          </cell>
        </row>
        <row r="6">
          <cell r="A6" t="str">
            <v>EVOLU</v>
          </cell>
          <cell r="B6" t="str">
            <v>Camion</v>
          </cell>
        </row>
        <row r="7">
          <cell r="A7" t="str">
            <v>FINESS</v>
          </cell>
          <cell r="B7" t="str">
            <v>Camion</v>
          </cell>
        </row>
        <row r="8">
          <cell r="A8" t="str">
            <v>FTX</v>
          </cell>
          <cell r="B8" t="str">
            <v xml:space="preserve"> - </v>
          </cell>
        </row>
        <row r="9">
          <cell r="A9" t="str">
            <v>GERMANY</v>
          </cell>
          <cell r="B9" t="str">
            <v>Camion</v>
          </cell>
        </row>
        <row r="10">
          <cell r="A10" t="str">
            <v>ISRAEL</v>
          </cell>
          <cell r="B10" t="str">
            <v>Container</v>
          </cell>
        </row>
        <row r="11">
          <cell r="A11" t="str">
            <v>LAGAE</v>
          </cell>
          <cell r="B11" t="str">
            <v>Camion</v>
          </cell>
        </row>
        <row r="12">
          <cell r="A12" t="str">
            <v>NL</v>
          </cell>
          <cell r="B12" t="str">
            <v>Camion</v>
          </cell>
        </row>
        <row r="13">
          <cell r="A13" t="str">
            <v>PELIGRIN</v>
          </cell>
          <cell r="B13" t="str">
            <v>Camion</v>
          </cell>
        </row>
        <row r="14">
          <cell r="A14" t="str">
            <v>PLG</v>
          </cell>
          <cell r="B14" t="str">
            <v>Camion</v>
          </cell>
        </row>
        <row r="15">
          <cell r="A15" t="str">
            <v>POLAND</v>
          </cell>
          <cell r="B15" t="str">
            <v>Camion</v>
          </cell>
        </row>
        <row r="16">
          <cell r="A16" t="str">
            <v>RAUSCHER</v>
          </cell>
          <cell r="B16" t="str">
            <v>Camion</v>
          </cell>
        </row>
        <row r="17">
          <cell r="A17" t="str">
            <v>RHESUS</v>
          </cell>
          <cell r="B17" t="str">
            <v>Camion</v>
          </cell>
        </row>
        <row r="18">
          <cell r="A18" t="str">
            <v>SLOVENIE</v>
          </cell>
          <cell r="B18" t="str">
            <v>Camion</v>
          </cell>
        </row>
        <row r="19">
          <cell r="A19" t="str">
            <v>SWEDEN</v>
          </cell>
          <cell r="B19" t="str">
            <v>Camion</v>
          </cell>
        </row>
        <row r="20">
          <cell r="A20" t="str">
            <v>UK</v>
          </cell>
          <cell r="B20" t="str">
            <v>Camion</v>
          </cell>
        </row>
        <row r="21">
          <cell r="A21" t="str">
            <v>VILANDRA</v>
          </cell>
          <cell r="B21" t="str">
            <v>Camion</v>
          </cell>
        </row>
        <row r="22">
          <cell r="A22" t="str">
            <v>VITALEA</v>
          </cell>
          <cell r="B22" t="str">
            <v>Camion</v>
          </cell>
        </row>
        <row r="23">
          <cell r="A23" t="str">
            <v>GEORGIE</v>
          </cell>
          <cell r="B23" t="str">
            <v>Container</v>
          </cell>
        </row>
        <row r="24">
          <cell r="A24" t="str">
            <v>UKRAINE</v>
          </cell>
          <cell r="B24" t="str">
            <v>Camion vrac</v>
          </cell>
        </row>
        <row r="25">
          <cell r="A25" t="str">
            <v>SAINT AIGNAN</v>
          </cell>
          <cell r="B25" t="str">
            <v>Camion</v>
          </cell>
        </row>
        <row r="26">
          <cell r="A26" t="str">
            <v>CHAMPIGNEULLES</v>
          </cell>
          <cell r="B26" t="str">
            <v>Camion</v>
          </cell>
        </row>
        <row r="27">
          <cell r="A27" t="str">
            <v>RFA - G</v>
          </cell>
          <cell r="B27" t="str">
            <v>Camion</v>
          </cell>
        </row>
      </sheetData>
      <sheetData sheetId="9">
        <row r="2">
          <cell r="A2" t="str">
            <v>En attente</v>
          </cell>
          <cell r="B2" t="str">
            <v>Préparation en cours</v>
          </cell>
          <cell r="E2" t="str">
            <v>60 x 90</v>
          </cell>
          <cell r="F2">
            <v>0.54</v>
          </cell>
          <cell r="G2">
            <v>0.9</v>
          </cell>
        </row>
        <row r="3">
          <cell r="A3" t="str">
            <v>Programmée</v>
          </cell>
          <cell r="B3" t="str">
            <v>Commande en cours</v>
          </cell>
          <cell r="E3" t="str">
            <v>60 x 40</v>
          </cell>
          <cell r="F3">
            <v>0.24</v>
          </cell>
          <cell r="G3">
            <v>0.4</v>
          </cell>
        </row>
        <row r="4">
          <cell r="A4" t="str">
            <v>Terminée</v>
          </cell>
          <cell r="B4" t="str">
            <v>En attente de paiement</v>
          </cell>
          <cell r="E4" t="str">
            <v>60 x 60</v>
          </cell>
          <cell r="F4">
            <v>0.36</v>
          </cell>
          <cell r="G4">
            <v>0.6</v>
          </cell>
        </row>
        <row r="5">
          <cell r="B5" t="str">
            <v>En attente d'expédition</v>
          </cell>
          <cell r="E5" t="str">
            <v>60 x 75</v>
          </cell>
          <cell r="F5">
            <v>0.44999999999999996</v>
          </cell>
          <cell r="G5">
            <v>0.75</v>
          </cell>
        </row>
        <row r="6">
          <cell r="B6" t="str">
            <v>Soldée</v>
          </cell>
          <cell r="E6" t="str">
            <v>90 x 180</v>
          </cell>
          <cell r="F6">
            <v>1.62</v>
          </cell>
          <cell r="G6">
            <v>1.8</v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3"/>
  <sheetViews>
    <sheetView tabSelected="1" workbookViewId="0">
      <selection activeCell="C20" sqref="C20"/>
    </sheetView>
  </sheetViews>
  <sheetFormatPr baseColWidth="10" defaultRowHeight="15" x14ac:dyDescent="0.25"/>
  <cols>
    <col min="20" max="20" width="3.7109375" customWidth="1"/>
  </cols>
  <sheetData>
    <row r="1" spans="1:40" x14ac:dyDescent="0.25">
      <c r="A1" s="29" t="s">
        <v>80</v>
      </c>
    </row>
    <row r="2" spans="1:40" s="26" customFormat="1" ht="45" x14ac:dyDescent="0.25">
      <c r="A2" s="19" t="s">
        <v>0</v>
      </c>
      <c r="B2" s="19" t="s">
        <v>1</v>
      </c>
      <c r="C2" s="19" t="s">
        <v>2</v>
      </c>
      <c r="D2" s="19" t="s">
        <v>3</v>
      </c>
      <c r="E2" s="20" t="s">
        <v>4</v>
      </c>
      <c r="F2" s="21" t="s">
        <v>5</v>
      </c>
      <c r="G2" s="19" t="s">
        <v>6</v>
      </c>
      <c r="H2" s="22" t="s">
        <v>7</v>
      </c>
      <c r="I2" s="22" t="s">
        <v>8</v>
      </c>
      <c r="J2" s="23" t="s">
        <v>9</v>
      </c>
      <c r="K2" s="23" t="s">
        <v>10</v>
      </c>
      <c r="L2" s="19" t="s">
        <v>11</v>
      </c>
      <c r="M2" s="24" t="s">
        <v>12</v>
      </c>
      <c r="N2" s="21" t="s">
        <v>13</v>
      </c>
      <c r="O2" s="19" t="s">
        <v>14</v>
      </c>
      <c r="P2" s="19" t="s">
        <v>15</v>
      </c>
      <c r="Q2" s="19" t="s">
        <v>16</v>
      </c>
      <c r="R2" s="19" t="s">
        <v>17</v>
      </c>
      <c r="S2" s="19" t="s">
        <v>18</v>
      </c>
      <c r="T2" s="25"/>
      <c r="U2" s="25" t="s">
        <v>19</v>
      </c>
      <c r="V2" s="25" t="s">
        <v>20</v>
      </c>
      <c r="W2" s="25" t="s">
        <v>21</v>
      </c>
      <c r="X2" s="25" t="s">
        <v>22</v>
      </c>
      <c r="Y2" s="25" t="s">
        <v>23</v>
      </c>
      <c r="Z2" s="25" t="s">
        <v>24</v>
      </c>
      <c r="AA2" s="25" t="s">
        <v>25</v>
      </c>
      <c r="AB2" s="25" t="s">
        <v>26</v>
      </c>
      <c r="AC2" s="27" t="s">
        <v>65</v>
      </c>
      <c r="AD2" s="27" t="s">
        <v>66</v>
      </c>
      <c r="AE2" s="27" t="s">
        <v>67</v>
      </c>
      <c r="AF2" s="27" t="s">
        <v>68</v>
      </c>
      <c r="AG2" s="27" t="s">
        <v>69</v>
      </c>
      <c r="AH2" s="27" t="s">
        <v>70</v>
      </c>
      <c r="AI2" s="27" t="s">
        <v>71</v>
      </c>
      <c r="AJ2" s="27" t="s">
        <v>72</v>
      </c>
      <c r="AK2" s="27" t="s">
        <v>73</v>
      </c>
      <c r="AL2" s="27" t="s">
        <v>74</v>
      </c>
      <c r="AM2" s="27" t="s">
        <v>75</v>
      </c>
      <c r="AN2" s="27" t="s">
        <v>76</v>
      </c>
    </row>
    <row r="3" spans="1:40" s="12" customFormat="1" ht="12.75" x14ac:dyDescent="0.2">
      <c r="A3" s="1">
        <v>42807</v>
      </c>
      <c r="B3" s="2" t="s">
        <v>63</v>
      </c>
      <c r="C3" s="2"/>
      <c r="D3" s="3">
        <v>6</v>
      </c>
      <c r="E3" s="3">
        <v>4130</v>
      </c>
      <c r="F3" s="4" t="str">
        <f t="shared" ref="F3:F6" si="0">IFERROR(VLOOKUP(CONCATENATE(B3,E3),PROGREF,5,FALSE),"")</f>
        <v/>
      </c>
      <c r="G3" s="3">
        <v>48</v>
      </c>
      <c r="H3" s="1">
        <v>42829</v>
      </c>
      <c r="I3" s="5" t="s">
        <v>28</v>
      </c>
      <c r="J3" s="6"/>
      <c r="K3" s="7" t="s">
        <v>27</v>
      </c>
      <c r="L3" s="1"/>
      <c r="M3" s="1"/>
      <c r="N3" s="8" t="s">
        <v>77</v>
      </c>
      <c r="O3" s="18">
        <v>42826</v>
      </c>
      <c r="P3" s="17">
        <v>1510</v>
      </c>
      <c r="Q3" s="9" t="s">
        <v>78</v>
      </c>
      <c r="R3" s="9" t="s">
        <v>79</v>
      </c>
      <c r="S3" s="9"/>
      <c r="T3" s="9"/>
      <c r="U3" s="8"/>
      <c r="V3" s="8" t="str">
        <f>IFERROR(VLOOKUP(CONCATENATE(B3,E3),PROGREF,20,FALSE),"")</f>
        <v/>
      </c>
      <c r="W3" s="8">
        <f t="shared" ref="W3:W6" si="1">IF(G3=0,"",G3)</f>
        <v>48</v>
      </c>
      <c r="X3" s="8" t="str">
        <f>IFERROR(VLOOKUP(F3,DIM_SUP,2,FALSE),"")</f>
        <v/>
      </c>
      <c r="Y3" s="8" t="str">
        <f>IFERROR(VLOOKUP(F3,LONG,3,FALSE),"")</f>
        <v/>
      </c>
      <c r="Z3" s="10" t="str">
        <f>IFERROR(VLOOKUP(CONCATENATE(B3,E3),PROGREF,6,FALSE)*#REF!/1000,"")</f>
        <v/>
      </c>
      <c r="AA3" s="10" t="str">
        <f>IFERROR(#REF!*17*X3/1000,"")</f>
        <v/>
      </c>
      <c r="AB3" s="10" t="str">
        <f>IFERROR(#REF!*Y3,"")</f>
        <v/>
      </c>
      <c r="AC3" s="10" t="str">
        <f>IFERROR(#REF!*1.6/1000,"")</f>
        <v/>
      </c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</row>
    <row r="4" spans="1:40" s="12" customFormat="1" ht="12.75" x14ac:dyDescent="0.2">
      <c r="A4" s="1">
        <v>42807</v>
      </c>
      <c r="B4" s="2" t="s">
        <v>62</v>
      </c>
      <c r="C4" s="2"/>
      <c r="D4" s="3">
        <v>7</v>
      </c>
      <c r="E4" s="3">
        <v>3870</v>
      </c>
      <c r="F4" s="4" t="str">
        <f t="shared" si="0"/>
        <v/>
      </c>
      <c r="G4" s="3">
        <v>144</v>
      </c>
      <c r="H4" s="1">
        <v>42829</v>
      </c>
      <c r="I4" s="5" t="s">
        <v>28</v>
      </c>
      <c r="J4" s="6"/>
      <c r="K4" s="7"/>
      <c r="L4" s="1"/>
      <c r="M4" s="1"/>
      <c r="N4" s="8"/>
      <c r="O4" s="18"/>
      <c r="P4" s="17"/>
      <c r="Q4" s="9"/>
      <c r="R4" s="9"/>
      <c r="S4" s="9"/>
      <c r="T4" s="9"/>
      <c r="U4" s="8"/>
      <c r="V4" s="8" t="str">
        <f>IFERROR(VLOOKUP(CONCATENATE(B4,E4),PROGREF,20,FALSE),"")</f>
        <v/>
      </c>
      <c r="W4" s="8">
        <f t="shared" si="1"/>
        <v>144</v>
      </c>
      <c r="X4" s="8" t="str">
        <f>IFERROR(VLOOKUP(F4,DIM_SUP,2,FALSE),"")</f>
        <v/>
      </c>
      <c r="Y4" s="8" t="str">
        <f>IFERROR(VLOOKUP(F4,LONG,3,FALSE),"")</f>
        <v/>
      </c>
      <c r="Z4" s="10" t="str">
        <f>IFERROR(VLOOKUP(CONCATENATE(B4,E4),PROGREF,6,FALSE)*#REF!/1000,"")</f>
        <v/>
      </c>
      <c r="AA4" s="10" t="str">
        <f>IFERROR(#REF!*17*X4/1000,"")</f>
        <v/>
      </c>
      <c r="AB4" s="10" t="str">
        <f>IFERROR(#REF!*Y4,"")</f>
        <v/>
      </c>
      <c r="AC4" s="10" t="str">
        <f>IFERROR(#REF!*1.6/1000,"")</f>
        <v/>
      </c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</row>
    <row r="5" spans="1:40" s="12" customFormat="1" ht="12.75" x14ac:dyDescent="0.2">
      <c r="A5" s="1">
        <v>42807</v>
      </c>
      <c r="B5" s="2" t="s">
        <v>61</v>
      </c>
      <c r="C5" s="2"/>
      <c r="D5" s="3">
        <v>8</v>
      </c>
      <c r="E5" s="3">
        <v>4030</v>
      </c>
      <c r="F5" s="4" t="str">
        <f t="shared" si="0"/>
        <v/>
      </c>
      <c r="G5" s="3">
        <v>144</v>
      </c>
      <c r="H5" s="1">
        <v>42829</v>
      </c>
      <c r="I5" s="5" t="s">
        <v>28</v>
      </c>
      <c r="J5" s="6"/>
      <c r="K5" s="7"/>
      <c r="L5" s="1"/>
      <c r="M5" s="1"/>
      <c r="N5" s="8"/>
      <c r="O5" s="18"/>
      <c r="P5" s="17"/>
      <c r="Q5" s="9"/>
      <c r="R5" s="9"/>
      <c r="S5" s="9"/>
      <c r="T5" s="9"/>
      <c r="U5" s="8"/>
      <c r="V5" s="8" t="str">
        <f>IFERROR(VLOOKUP(CONCATENATE(B5,E5),PROGREF,20,FALSE),"")</f>
        <v/>
      </c>
      <c r="W5" s="8">
        <f t="shared" si="1"/>
        <v>144</v>
      </c>
      <c r="X5" s="8" t="str">
        <f>IFERROR(VLOOKUP(F5,DIM_SUP,2,FALSE),"")</f>
        <v/>
      </c>
      <c r="Y5" s="8" t="str">
        <f>IFERROR(VLOOKUP(F5,LONG,3,FALSE),"")</f>
        <v/>
      </c>
      <c r="Z5" s="10" t="str">
        <f>IFERROR(VLOOKUP(CONCATENATE(B5,E5),PROGREF,6,FALSE)*#REF!/1000,"")</f>
        <v/>
      </c>
      <c r="AA5" s="10" t="str">
        <f>IFERROR(#REF!*17*X5/1000,"")</f>
        <v/>
      </c>
      <c r="AB5" s="10" t="str">
        <f>IFERROR(#REF!*Y5,"")</f>
        <v/>
      </c>
      <c r="AC5" s="10" t="str">
        <f>IFERROR(#REF!*1.6/1000,"")</f>
        <v/>
      </c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</row>
    <row r="6" spans="1:40" s="12" customFormat="1" ht="12.75" x14ac:dyDescent="0.2">
      <c r="A6" s="1">
        <v>42807</v>
      </c>
      <c r="B6" s="2" t="s">
        <v>62</v>
      </c>
      <c r="C6" s="2"/>
      <c r="D6" s="3">
        <v>9</v>
      </c>
      <c r="E6" s="3">
        <v>4120</v>
      </c>
      <c r="F6" s="4" t="str">
        <f t="shared" si="0"/>
        <v/>
      </c>
      <c r="G6" s="3">
        <v>48</v>
      </c>
      <c r="H6" s="1">
        <v>42829</v>
      </c>
      <c r="I6" s="5" t="s">
        <v>28</v>
      </c>
      <c r="J6" s="6"/>
      <c r="K6" s="7"/>
      <c r="L6" s="1"/>
      <c r="M6" s="1"/>
      <c r="N6" s="8"/>
      <c r="O6" s="18"/>
      <c r="P6" s="17"/>
      <c r="Q6" s="9"/>
      <c r="R6" s="9"/>
      <c r="S6" s="9"/>
      <c r="T6" s="9"/>
      <c r="U6" s="8"/>
      <c r="V6" s="8" t="str">
        <f>IFERROR(VLOOKUP(CONCATENATE(B6,E6),PROGREF,20,FALSE),"")</f>
        <v/>
      </c>
      <c r="W6" s="8">
        <f t="shared" si="1"/>
        <v>48</v>
      </c>
      <c r="X6" s="8" t="str">
        <f>IFERROR(VLOOKUP(F6,DIM_SUP,2,FALSE),"")</f>
        <v/>
      </c>
      <c r="Y6" s="8" t="str">
        <f>IFERROR(VLOOKUP(F6,LONG,3,FALSE),"")</f>
        <v/>
      </c>
      <c r="Z6" s="10" t="str">
        <f>IFERROR(VLOOKUP(CONCATENATE(B6,E6),PROGREF,6,FALSE)*#REF!/1000,"")</f>
        <v/>
      </c>
      <c r="AA6" s="10" t="str">
        <f>IFERROR(#REF!*17*X6/1000,"")</f>
        <v/>
      </c>
      <c r="AB6" s="10" t="str">
        <f>IFERROR(#REF!*Y6,"")</f>
        <v/>
      </c>
      <c r="AC6" s="10" t="str">
        <f>IFERROR(#REF!*1.6/1000,"")</f>
        <v/>
      </c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</row>
    <row r="7" spans="1:40" s="12" customFormat="1" ht="12.75" x14ac:dyDescent="0.2">
      <c r="A7" s="1"/>
      <c r="B7" s="2"/>
      <c r="C7" s="2"/>
      <c r="D7" s="3"/>
      <c r="E7" s="3"/>
      <c r="F7" s="4"/>
      <c r="G7" s="3"/>
      <c r="H7" s="1"/>
      <c r="I7" s="5"/>
      <c r="J7" s="6"/>
      <c r="K7" s="7"/>
      <c r="L7" s="1"/>
      <c r="M7" s="1"/>
      <c r="N7" s="8"/>
      <c r="O7" s="18"/>
      <c r="P7" s="17"/>
      <c r="Q7" s="9"/>
      <c r="R7" s="9"/>
      <c r="S7" s="9"/>
      <c r="T7" s="13"/>
      <c r="U7" s="14"/>
      <c r="V7" s="14"/>
      <c r="W7" s="14"/>
      <c r="X7" s="14"/>
      <c r="Y7" s="14"/>
      <c r="Z7" s="15"/>
      <c r="AA7" s="15"/>
      <c r="AB7" s="15"/>
      <c r="AC7" s="15"/>
    </row>
    <row r="8" spans="1:40" s="12" customFormat="1" ht="12.75" x14ac:dyDescent="0.2">
      <c r="A8" s="1"/>
      <c r="B8" s="2"/>
      <c r="C8" s="2"/>
      <c r="D8" s="3"/>
      <c r="E8" s="3"/>
      <c r="F8" s="4"/>
      <c r="G8" s="3"/>
      <c r="H8" s="1"/>
      <c r="I8" s="5"/>
      <c r="J8" s="6"/>
      <c r="K8" s="7"/>
      <c r="L8" s="1"/>
      <c r="M8" s="1"/>
      <c r="N8" s="8"/>
      <c r="O8" s="18"/>
      <c r="P8" s="17"/>
      <c r="Q8" s="9"/>
      <c r="R8" s="9"/>
      <c r="S8" s="9"/>
      <c r="T8" s="13"/>
      <c r="U8" s="14"/>
      <c r="V8" s="14"/>
      <c r="W8" s="14"/>
      <c r="X8" s="14"/>
      <c r="Y8" s="14"/>
      <c r="Z8" s="15"/>
      <c r="AA8" s="15"/>
      <c r="AB8" s="15"/>
      <c r="AC8" s="15"/>
    </row>
    <row r="9" spans="1:40" s="12" customFormat="1" ht="12.75" x14ac:dyDescent="0.2">
      <c r="A9" s="1"/>
      <c r="B9" s="2"/>
      <c r="C9" s="2"/>
      <c r="D9" s="3"/>
      <c r="E9" s="3"/>
      <c r="F9" s="4"/>
      <c r="G9" s="3"/>
      <c r="H9" s="1"/>
      <c r="I9" s="5"/>
      <c r="J9" s="6"/>
      <c r="K9" s="7"/>
      <c r="L9" s="1"/>
      <c r="M9" s="1"/>
      <c r="N9" s="8"/>
      <c r="O9" s="18"/>
      <c r="P9" s="17"/>
      <c r="Q9" s="9"/>
      <c r="R9" s="9"/>
      <c r="S9" s="9"/>
      <c r="T9" s="13"/>
      <c r="U9" s="14"/>
      <c r="V9" s="14"/>
      <c r="W9" s="14"/>
      <c r="X9" s="14"/>
      <c r="Y9" s="14"/>
      <c r="Z9" s="15"/>
      <c r="AA9" s="15"/>
      <c r="AB9" s="15"/>
      <c r="AC9" s="15"/>
    </row>
    <row r="10" spans="1:40" s="12" customFormat="1" ht="12.75" x14ac:dyDescent="0.2">
      <c r="A10" s="1"/>
      <c r="B10" s="2"/>
      <c r="C10" s="2"/>
      <c r="D10" s="3"/>
      <c r="E10" s="3"/>
      <c r="F10" s="4"/>
      <c r="G10" s="3"/>
      <c r="H10" s="1"/>
      <c r="I10" s="5"/>
      <c r="J10" s="6"/>
      <c r="K10" s="7"/>
      <c r="L10" s="1"/>
      <c r="M10" s="1"/>
      <c r="N10" s="8"/>
      <c r="O10" s="18"/>
      <c r="P10" s="17"/>
      <c r="Q10" s="9"/>
      <c r="R10" s="9"/>
      <c r="S10" s="9"/>
      <c r="T10" s="13"/>
      <c r="U10" s="14"/>
      <c r="V10" s="14"/>
      <c r="W10" s="14"/>
      <c r="X10" s="14"/>
      <c r="Y10" s="14"/>
      <c r="Z10" s="15"/>
      <c r="AA10" s="15"/>
      <c r="AB10" s="15"/>
      <c r="AC10" s="15"/>
    </row>
    <row r="11" spans="1:40" s="12" customFormat="1" ht="12.75" x14ac:dyDescent="0.2">
      <c r="A11" s="16" t="s">
        <v>64</v>
      </c>
      <c r="B11" s="2"/>
      <c r="C11" s="2"/>
      <c r="D11" s="3"/>
      <c r="E11" s="3"/>
      <c r="F11" s="4"/>
      <c r="G11" s="3"/>
      <c r="H11" s="1"/>
      <c r="I11" s="5"/>
      <c r="J11" s="6"/>
      <c r="K11" s="7"/>
      <c r="L11" s="1"/>
      <c r="M11" s="1"/>
      <c r="N11" s="8"/>
      <c r="O11" s="18"/>
      <c r="P11" s="17"/>
      <c r="Q11" s="9"/>
      <c r="R11" s="9"/>
      <c r="S11" s="9"/>
      <c r="T11" s="13"/>
      <c r="U11" s="14"/>
      <c r="V11" s="14"/>
      <c r="W11" s="14"/>
      <c r="X11" s="14"/>
      <c r="Y11" s="14"/>
      <c r="Z11" s="15"/>
      <c r="AA11" s="15"/>
      <c r="AB11" s="15"/>
      <c r="AC11" s="15"/>
    </row>
    <row r="12" spans="1:40" ht="40.5" x14ac:dyDescent="0.25">
      <c r="A12" s="11" t="s">
        <v>30</v>
      </c>
      <c r="B12" s="11" t="s">
        <v>29</v>
      </c>
      <c r="C12" s="11" t="s">
        <v>19</v>
      </c>
      <c r="D12" s="11" t="s">
        <v>4</v>
      </c>
      <c r="E12" s="11" t="s">
        <v>31</v>
      </c>
      <c r="F12" s="11" t="s">
        <v>32</v>
      </c>
      <c r="G12" s="11" t="s">
        <v>1</v>
      </c>
      <c r="H12" s="11" t="s">
        <v>33</v>
      </c>
      <c r="I12" s="11" t="s">
        <v>34</v>
      </c>
      <c r="J12" s="11" t="s">
        <v>35</v>
      </c>
      <c r="K12" s="11" t="s">
        <v>36</v>
      </c>
      <c r="L12" s="11" t="s">
        <v>37</v>
      </c>
      <c r="M12" s="11" t="s">
        <v>21</v>
      </c>
      <c r="N12" s="11" t="s">
        <v>22</v>
      </c>
      <c r="O12" s="11" t="s">
        <v>38</v>
      </c>
      <c r="P12" s="11" t="s">
        <v>39</v>
      </c>
      <c r="Q12" s="11" t="s">
        <v>40</v>
      </c>
      <c r="R12" s="11" t="s">
        <v>24</v>
      </c>
      <c r="S12" s="11" t="s">
        <v>41</v>
      </c>
    </row>
    <row r="13" spans="1:40" x14ac:dyDescent="0.25">
      <c r="A13" t="s">
        <v>42</v>
      </c>
      <c r="B13" t="s">
        <v>43</v>
      </c>
      <c r="C13" t="s">
        <v>44</v>
      </c>
      <c r="D13" t="s">
        <v>45</v>
      </c>
      <c r="E13" t="s">
        <v>46</v>
      </c>
      <c r="F13" t="s">
        <v>47</v>
      </c>
      <c r="G13" t="s">
        <v>48</v>
      </c>
      <c r="H13" t="s">
        <v>49</v>
      </c>
      <c r="I13" t="s">
        <v>50</v>
      </c>
      <c r="J13" t="s">
        <v>51</v>
      </c>
      <c r="K13" t="s">
        <v>52</v>
      </c>
      <c r="L13" t="s">
        <v>53</v>
      </c>
      <c r="M13" t="s">
        <v>54</v>
      </c>
      <c r="N13" t="s">
        <v>55</v>
      </c>
      <c r="O13" t="s">
        <v>57</v>
      </c>
      <c r="P13" t="s">
        <v>56</v>
      </c>
      <c r="Q13" t="s">
        <v>58</v>
      </c>
      <c r="R13" t="s">
        <v>59</v>
      </c>
      <c r="S13" t="s">
        <v>60</v>
      </c>
    </row>
  </sheetData>
  <conditionalFormatting sqref="K3:K11">
    <cfRule type="beginsWith" dxfId="5" priority="3" operator="beginsWith" text="Demandé">
      <formula>LEFT(K3,LEN("Demandé"))="Demandé"</formula>
    </cfRule>
    <cfRule type="beginsWith" dxfId="4" priority="4" operator="beginsWith" text="Confirmé">
      <formula>LEFT(K3,LEN("Confirmé"))="Confirmé"</formula>
    </cfRule>
  </conditionalFormatting>
  <conditionalFormatting sqref="K3:K11">
    <cfRule type="cellIs" dxfId="3" priority="8" stopIfTrue="1" operator="equal">
      <formula>"En attente"</formula>
    </cfRule>
    <cfRule type="cellIs" dxfId="2" priority="10" stopIfTrue="1" operator="equal">
      <formula>"Programmée"</formula>
    </cfRule>
  </conditionalFormatting>
  <conditionalFormatting sqref="A3:E11">
    <cfRule type="expression" dxfId="1" priority="1">
      <formula>$K3="Programmée"</formula>
    </cfRule>
  </conditionalFormatting>
  <conditionalFormatting sqref="A3:M11">
    <cfRule type="expression" dxfId="0" priority="6">
      <formula>$K3="Terminée"</formula>
    </cfRule>
  </conditionalFormatting>
  <dataValidations count="1">
    <dataValidation type="list" allowBlank="1" showInputMessage="1" showErrorMessage="1" sqref="K3:K11">
      <formula1>FAB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"/>
  <sheetViews>
    <sheetView workbookViewId="0">
      <selection activeCell="B12" sqref="B12"/>
    </sheetView>
  </sheetViews>
  <sheetFormatPr baseColWidth="10" defaultRowHeight="15" x14ac:dyDescent="0.25"/>
  <sheetData>
    <row r="1" spans="1:19" ht="40.5" x14ac:dyDescent="0.25">
      <c r="A1" s="11" t="s">
        <v>30</v>
      </c>
      <c r="B1" s="11" t="s">
        <v>29</v>
      </c>
      <c r="C1" s="11" t="s">
        <v>19</v>
      </c>
      <c r="D1" s="11" t="s">
        <v>4</v>
      </c>
      <c r="E1" s="11" t="s">
        <v>31</v>
      </c>
      <c r="F1" s="11" t="s">
        <v>32</v>
      </c>
      <c r="G1" s="11" t="s">
        <v>1</v>
      </c>
      <c r="H1" s="11" t="s">
        <v>33</v>
      </c>
      <c r="I1" s="11" t="s">
        <v>34</v>
      </c>
      <c r="J1" s="11" t="s">
        <v>35</v>
      </c>
      <c r="K1" s="11" t="s">
        <v>36</v>
      </c>
      <c r="L1" s="11" t="s">
        <v>37</v>
      </c>
      <c r="M1" s="11" t="s">
        <v>21</v>
      </c>
      <c r="N1" s="11" t="s">
        <v>22</v>
      </c>
      <c r="O1" s="11" t="s">
        <v>38</v>
      </c>
      <c r="P1" s="11" t="s">
        <v>39</v>
      </c>
      <c r="Q1" s="11" t="s">
        <v>40</v>
      </c>
      <c r="R1" s="11" t="s">
        <v>24</v>
      </c>
      <c r="S1" s="11" t="s">
        <v>41</v>
      </c>
    </row>
    <row r="2" spans="1:19" x14ac:dyDescent="0.25">
      <c r="A2" t="s">
        <v>42</v>
      </c>
      <c r="B2" t="s">
        <v>43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 t="s">
        <v>50</v>
      </c>
      <c r="J2" t="s">
        <v>51</v>
      </c>
      <c r="K2" t="s">
        <v>52</v>
      </c>
      <c r="L2" t="s">
        <v>53</v>
      </c>
      <c r="M2" t="s">
        <v>54</v>
      </c>
      <c r="N2" t="s">
        <v>55</v>
      </c>
      <c r="O2" t="s">
        <v>57</v>
      </c>
      <c r="P2" t="s">
        <v>56</v>
      </c>
      <c r="Q2" t="s">
        <v>58</v>
      </c>
      <c r="R2" t="s">
        <v>59</v>
      </c>
      <c r="S2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FICHE DE PRODUCTION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</dc:creator>
  <cp:lastModifiedBy>Sandrine</cp:lastModifiedBy>
  <dcterms:created xsi:type="dcterms:W3CDTF">2017-04-04T17:58:31Z</dcterms:created>
  <dcterms:modified xsi:type="dcterms:W3CDTF">2017-04-04T18:13:13Z</dcterms:modified>
</cp:coreProperties>
</file>