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bookViews>
    <workbookView xWindow="0" yWindow="0" windowWidth="20490" windowHeight="7800" activeTab="1"/>
  </bookViews>
  <sheets>
    <sheet name="Données" sheetId="1" r:id="rId1"/>
    <sheet name="Extrac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" i="2"/>
</calcChain>
</file>

<file path=xl/sharedStrings.xml><?xml version="1.0" encoding="utf-8"?>
<sst xmlns="http://schemas.openxmlformats.org/spreadsheetml/2006/main" count="72" uniqueCount="12">
  <si>
    <t>Lieu</t>
  </si>
  <si>
    <t>Critère 1</t>
  </si>
  <si>
    <t>Date</t>
  </si>
  <si>
    <t>Bénéficiaire</t>
  </si>
  <si>
    <t>Montant</t>
  </si>
  <si>
    <t>A</t>
  </si>
  <si>
    <t>B</t>
  </si>
  <si>
    <t>C</t>
  </si>
  <si>
    <t>Client 1</t>
  </si>
  <si>
    <t>Client 2</t>
  </si>
  <si>
    <t>Client 3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</si>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</sst>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F6" sqref="F6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t="s">
        <v>5</v>
      </c>
      <c r="B2">
        <v>2000</v>
      </c>
      <c r="C2">
        <v>1</v>
      </c>
      <c r="D2" t="s">
        <v>8</v>
      </c>
      <c r="E2">
        <v>45</v>
      </c>
    </row>
    <row r="3" spans="1:5" x14ac:dyDescent="0.25">
      <c r="A3" t="s">
        <v>5</v>
      </c>
      <c r="B3">
        <v>2000</v>
      </c>
      <c r="C3">
        <v>1</v>
      </c>
      <c r="D3" t="s">
        <v>8</v>
      </c>
      <c r="E3">
        <v>297</v>
      </c>
    </row>
    <row r="4" spans="1:5" x14ac:dyDescent="0.25">
      <c r="A4" t="s">
        <v>5</v>
      </c>
      <c r="B4">
        <v>2000</v>
      </c>
      <c r="C4">
        <v>1</v>
      </c>
      <c r="D4" t="s">
        <v>9</v>
      </c>
      <c r="E4">
        <v>388</v>
      </c>
    </row>
    <row r="5" spans="1:5" x14ac:dyDescent="0.25">
      <c r="A5" t="s">
        <v>5</v>
      </c>
      <c r="B5">
        <v>2000</v>
      </c>
      <c r="C5">
        <v>2</v>
      </c>
      <c r="D5" t="s">
        <v>9</v>
      </c>
      <c r="E5">
        <v>247</v>
      </c>
    </row>
    <row r="6" spans="1:5" x14ac:dyDescent="0.25">
      <c r="A6" t="s">
        <v>5</v>
      </c>
      <c r="B6">
        <v>2001</v>
      </c>
      <c r="C6">
        <v>2</v>
      </c>
      <c r="D6" t="s">
        <v>10</v>
      </c>
      <c r="E6">
        <v>498</v>
      </c>
    </row>
    <row r="7" spans="1:5" x14ac:dyDescent="0.25">
      <c r="A7" t="s">
        <v>5</v>
      </c>
      <c r="B7">
        <v>2001</v>
      </c>
      <c r="C7">
        <v>2</v>
      </c>
      <c r="D7" t="s">
        <v>10</v>
      </c>
      <c r="E7">
        <v>404</v>
      </c>
    </row>
    <row r="8" spans="1:5" x14ac:dyDescent="0.25">
      <c r="A8" t="s">
        <v>5</v>
      </c>
      <c r="B8">
        <v>2002</v>
      </c>
      <c r="C8">
        <v>2</v>
      </c>
      <c r="D8" t="s">
        <v>11</v>
      </c>
      <c r="E8">
        <v>457</v>
      </c>
    </row>
    <row r="9" spans="1:5" x14ac:dyDescent="0.25">
      <c r="A9" t="s">
        <v>5</v>
      </c>
      <c r="B9">
        <v>2002</v>
      </c>
      <c r="C9">
        <v>2</v>
      </c>
      <c r="D9" t="s">
        <v>8</v>
      </c>
      <c r="E9">
        <v>336</v>
      </c>
    </row>
    <row r="10" spans="1:5" x14ac:dyDescent="0.25">
      <c r="A10" t="s">
        <v>6</v>
      </c>
      <c r="B10">
        <v>2000</v>
      </c>
      <c r="C10">
        <v>1</v>
      </c>
      <c r="D10" t="s">
        <v>8</v>
      </c>
      <c r="E10">
        <v>458</v>
      </c>
    </row>
    <row r="11" spans="1:5" x14ac:dyDescent="0.25">
      <c r="A11" t="s">
        <v>6</v>
      </c>
      <c r="B11">
        <v>2000</v>
      </c>
      <c r="C11">
        <v>1</v>
      </c>
      <c r="D11" t="s">
        <v>10</v>
      </c>
      <c r="E11">
        <v>264</v>
      </c>
    </row>
    <row r="12" spans="1:5" x14ac:dyDescent="0.25">
      <c r="A12" t="s">
        <v>6</v>
      </c>
      <c r="B12">
        <v>2001</v>
      </c>
      <c r="C12">
        <v>2</v>
      </c>
      <c r="D12" t="s">
        <v>9</v>
      </c>
      <c r="E12">
        <v>109</v>
      </c>
    </row>
    <row r="13" spans="1:5" x14ac:dyDescent="0.25">
      <c r="A13" t="s">
        <v>6</v>
      </c>
      <c r="B13">
        <v>2001</v>
      </c>
      <c r="C13">
        <v>2</v>
      </c>
      <c r="D13" t="s">
        <v>11</v>
      </c>
      <c r="E13">
        <v>376</v>
      </c>
    </row>
    <row r="14" spans="1:5" x14ac:dyDescent="0.25">
      <c r="A14" t="s">
        <v>6</v>
      </c>
      <c r="B14">
        <v>2001</v>
      </c>
      <c r="C14">
        <v>2</v>
      </c>
      <c r="D14" t="s">
        <v>11</v>
      </c>
      <c r="E14">
        <v>449</v>
      </c>
    </row>
    <row r="15" spans="1:5" x14ac:dyDescent="0.25">
      <c r="A15" t="s">
        <v>6</v>
      </c>
      <c r="B15">
        <v>2001</v>
      </c>
      <c r="C15">
        <v>2</v>
      </c>
      <c r="D15" t="s">
        <v>10</v>
      </c>
      <c r="E15">
        <v>103</v>
      </c>
    </row>
    <row r="16" spans="1:5" x14ac:dyDescent="0.25">
      <c r="A16" t="s">
        <v>6</v>
      </c>
      <c r="B16">
        <v>2002</v>
      </c>
      <c r="C16">
        <v>2</v>
      </c>
      <c r="D16" t="s">
        <v>10</v>
      </c>
      <c r="E16">
        <v>235</v>
      </c>
    </row>
    <row r="17" spans="1:5" x14ac:dyDescent="0.25">
      <c r="A17" t="s">
        <v>7</v>
      </c>
      <c r="B17">
        <v>2001</v>
      </c>
      <c r="C17">
        <v>1</v>
      </c>
      <c r="D17" t="s">
        <v>9</v>
      </c>
      <c r="E17">
        <v>212</v>
      </c>
    </row>
    <row r="18" spans="1:5" x14ac:dyDescent="0.25">
      <c r="A18" t="s">
        <v>7</v>
      </c>
      <c r="B18">
        <v>2001</v>
      </c>
      <c r="C18">
        <v>1</v>
      </c>
      <c r="D18" t="s">
        <v>9</v>
      </c>
      <c r="E18">
        <v>61</v>
      </c>
    </row>
    <row r="19" spans="1:5" x14ac:dyDescent="0.25">
      <c r="A19" t="s">
        <v>7</v>
      </c>
      <c r="B19">
        <v>2001</v>
      </c>
      <c r="C19">
        <v>1</v>
      </c>
      <c r="D19" t="s">
        <v>9</v>
      </c>
      <c r="E19">
        <v>344</v>
      </c>
    </row>
    <row r="20" spans="1:5" x14ac:dyDescent="0.25">
      <c r="A20" t="s">
        <v>7</v>
      </c>
      <c r="B20">
        <v>2001</v>
      </c>
      <c r="C20">
        <v>1</v>
      </c>
      <c r="D20" t="s">
        <v>10</v>
      </c>
      <c r="E20">
        <v>210</v>
      </c>
    </row>
    <row r="21" spans="1:5" x14ac:dyDescent="0.25">
      <c r="A21" t="s">
        <v>7</v>
      </c>
      <c r="B21">
        <v>2002</v>
      </c>
      <c r="C21">
        <v>1</v>
      </c>
      <c r="D21" t="s">
        <v>11</v>
      </c>
      <c r="E21">
        <v>178</v>
      </c>
    </row>
    <row r="22" spans="1:5" x14ac:dyDescent="0.25">
      <c r="A22" t="s">
        <v>7</v>
      </c>
      <c r="B22">
        <v>2002</v>
      </c>
      <c r="C22">
        <v>2</v>
      </c>
      <c r="D22" t="s">
        <v>9</v>
      </c>
      <c r="E22">
        <v>12</v>
      </c>
    </row>
    <row r="23" spans="1:5" x14ac:dyDescent="0.25">
      <c r="A23" t="s">
        <v>7</v>
      </c>
      <c r="B23">
        <v>2002</v>
      </c>
      <c r="C23">
        <v>2</v>
      </c>
      <c r="D23" t="s">
        <v>9</v>
      </c>
      <c r="E23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5" sqref="G15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t="s">
        <v>5</v>
      </c>
      <c r="B2">
        <v>2000</v>
      </c>
      <c r="C2">
        <v>1</v>
      </c>
      <c r="E2">
        <f>SUMIFS(Données!$E$2:$E$23,Données!$A$2:$A$23,Extraction!A2,Données!$B$2:$B$23,Extraction!B2,Données!$C$2:$C$23,Extraction!C2)</f>
        <v>730</v>
      </c>
    </row>
    <row r="3" spans="1:5" x14ac:dyDescent="0.25">
      <c r="A3" t="s">
        <v>5</v>
      </c>
      <c r="B3">
        <v>2001</v>
      </c>
      <c r="C3">
        <v>1</v>
      </c>
      <c r="E3">
        <f>SUMIFS(Données!$E$2:$E$23,Données!$A$2:$A$23,Extraction!A3,Données!$B$2:$B$23,Extraction!B3,Données!$C$2:$C$23,Extraction!C3)</f>
        <v>0</v>
      </c>
    </row>
    <row r="4" spans="1:5" x14ac:dyDescent="0.25">
      <c r="A4" t="s">
        <v>5</v>
      </c>
      <c r="B4">
        <v>2002</v>
      </c>
      <c r="C4">
        <v>1</v>
      </c>
      <c r="E4">
        <f>SUMIFS(Données!$E$2:$E$23,Données!$A$2:$A$23,Extraction!A4,Données!$B$2:$B$23,Extraction!B4,Données!$C$2:$C$23,Extraction!C4)</f>
        <v>0</v>
      </c>
    </row>
    <row r="5" spans="1:5" x14ac:dyDescent="0.25">
      <c r="A5" t="s">
        <v>5</v>
      </c>
      <c r="B5">
        <v>2000</v>
      </c>
      <c r="C5">
        <v>2</v>
      </c>
      <c r="E5">
        <f>SUMIFS(Données!$E$2:$E$23,Données!$A$2:$A$23,Extraction!A5,Données!$B$2:$B$23,Extraction!B5,Données!$C$2:$C$23,Extraction!C5)</f>
        <v>247</v>
      </c>
    </row>
    <row r="6" spans="1:5" x14ac:dyDescent="0.25">
      <c r="A6" t="s">
        <v>5</v>
      </c>
      <c r="B6">
        <v>2001</v>
      </c>
      <c r="C6">
        <v>2</v>
      </c>
      <c r="E6">
        <f>SUMIFS(Données!$E$2:$E$23,Données!$A$2:$A$23,Extraction!A6,Données!$B$2:$B$23,Extraction!B6,Données!$C$2:$C$23,Extraction!C6)</f>
        <v>902</v>
      </c>
    </row>
    <row r="7" spans="1:5" x14ac:dyDescent="0.25">
      <c r="A7" t="s">
        <v>5</v>
      </c>
      <c r="B7">
        <v>2002</v>
      </c>
      <c r="C7">
        <v>2</v>
      </c>
      <c r="E7">
        <f>SUMIFS(Données!$E$2:$E$23,Données!$A$2:$A$23,Extraction!A7,Données!$B$2:$B$23,Extraction!B7,Données!$C$2:$C$23,Extraction!C7)</f>
        <v>793</v>
      </c>
    </row>
    <row r="8" spans="1:5" x14ac:dyDescent="0.25">
      <c r="A8" t="s">
        <v>6</v>
      </c>
      <c r="B8">
        <v>2000</v>
      </c>
      <c r="C8">
        <v>1</v>
      </c>
      <c r="E8">
        <f>SUMIFS(Données!$E$2:$E$23,Données!$A$2:$A$23,Extraction!A8,Données!$B$2:$B$23,Extraction!B8,Données!$C$2:$C$23,Extraction!C8)</f>
        <v>722</v>
      </c>
    </row>
    <row r="9" spans="1:5" x14ac:dyDescent="0.25">
      <c r="A9" t="s">
        <v>6</v>
      </c>
      <c r="B9">
        <v>2001</v>
      </c>
      <c r="C9">
        <v>1</v>
      </c>
      <c r="E9">
        <f>SUMIFS(Données!$E$2:$E$23,Données!$A$2:$A$23,Extraction!A9,Données!$B$2:$B$23,Extraction!B9,Données!$C$2:$C$23,Extraction!C9)</f>
        <v>0</v>
      </c>
    </row>
    <row r="10" spans="1:5" x14ac:dyDescent="0.25">
      <c r="A10" t="s">
        <v>6</v>
      </c>
      <c r="B10">
        <v>2002</v>
      </c>
      <c r="C10">
        <v>1</v>
      </c>
      <c r="E10">
        <f>SUMIFS(Données!$E$2:$E$23,Données!$A$2:$A$23,Extraction!A10,Données!$B$2:$B$23,Extraction!B10,Données!$C$2:$C$23,Extraction!C10)</f>
        <v>0</v>
      </c>
    </row>
    <row r="11" spans="1:5" x14ac:dyDescent="0.25">
      <c r="A11" t="s">
        <v>6</v>
      </c>
      <c r="B11">
        <v>2000</v>
      </c>
      <c r="C11">
        <v>2</v>
      </c>
      <c r="E11">
        <f>SUMIFS(Données!$E$2:$E$23,Données!$A$2:$A$23,Extraction!A11,Données!$B$2:$B$23,Extraction!B11,Données!$C$2:$C$23,Extraction!C11)</f>
        <v>0</v>
      </c>
    </row>
    <row r="12" spans="1:5" x14ac:dyDescent="0.25">
      <c r="A12" t="s">
        <v>6</v>
      </c>
      <c r="B12">
        <v>2001</v>
      </c>
      <c r="C12">
        <v>2</v>
      </c>
      <c r="E12">
        <f>SUMIFS(Données!$E$2:$E$23,Données!$A$2:$A$23,Extraction!A12,Données!$B$2:$B$23,Extraction!B12,Données!$C$2:$C$23,Extraction!C12)</f>
        <v>1037</v>
      </c>
    </row>
    <row r="13" spans="1:5" x14ac:dyDescent="0.25">
      <c r="A13" t="s">
        <v>6</v>
      </c>
      <c r="B13">
        <v>2002</v>
      </c>
      <c r="C13">
        <v>2</v>
      </c>
      <c r="E13">
        <f>SUMIFS(Données!$E$2:$E$23,Données!$A$2:$A$23,Extraction!A13,Données!$B$2:$B$23,Extraction!B13,Données!$C$2:$C$23,Extraction!C13)</f>
        <v>235</v>
      </c>
    </row>
    <row r="14" spans="1:5" x14ac:dyDescent="0.25">
      <c r="A14" t="s">
        <v>7</v>
      </c>
      <c r="B14">
        <v>2000</v>
      </c>
      <c r="C14">
        <v>1</v>
      </c>
      <c r="E14">
        <f>SUMIFS(Données!$E$2:$E$23,Données!$A$2:$A$23,Extraction!A14,Données!$B$2:$B$23,Extraction!B14,Données!$C$2:$C$23,Extraction!C14)</f>
        <v>0</v>
      </c>
    </row>
    <row r="15" spans="1:5" x14ac:dyDescent="0.25">
      <c r="A15" t="s">
        <v>7</v>
      </c>
      <c r="B15">
        <v>2001</v>
      </c>
      <c r="C15">
        <v>1</v>
      </c>
      <c r="E15">
        <f>SUMIFS(Données!$E$2:$E$23,Données!$A$2:$A$23,Extraction!A15,Données!$B$2:$B$23,Extraction!B15,Données!$C$2:$C$23,Extraction!C15)</f>
        <v>827</v>
      </c>
    </row>
    <row r="16" spans="1:5" x14ac:dyDescent="0.25">
      <c r="A16" t="s">
        <v>7</v>
      </c>
      <c r="B16">
        <v>2002</v>
      </c>
      <c r="C16">
        <v>1</v>
      </c>
      <c r="E16">
        <f>SUMIFS(Données!$E$2:$E$23,Données!$A$2:$A$23,Extraction!A16,Données!$B$2:$B$23,Extraction!B16,Données!$C$2:$C$23,Extraction!C16)</f>
        <v>178</v>
      </c>
    </row>
    <row r="17" spans="1:5" x14ac:dyDescent="0.25">
      <c r="A17" t="s">
        <v>7</v>
      </c>
      <c r="B17">
        <v>2000</v>
      </c>
      <c r="C17">
        <v>2</v>
      </c>
      <c r="E17">
        <f>SUMIFS(Données!$E$2:$E$23,Données!$A$2:$A$23,Extraction!A17,Données!$B$2:$B$23,Extraction!B17,Données!$C$2:$C$23,Extraction!C17)</f>
        <v>0</v>
      </c>
    </row>
    <row r="18" spans="1:5" x14ac:dyDescent="0.25">
      <c r="A18" t="s">
        <v>7</v>
      </c>
      <c r="B18">
        <v>2001</v>
      </c>
      <c r="C18">
        <v>2</v>
      </c>
      <c r="E18">
        <f>SUMIFS(Données!$E$2:$E$23,Données!$A$2:$A$23,Extraction!A18,Données!$B$2:$B$23,Extraction!B18,Données!$C$2:$C$23,Extraction!C18)</f>
        <v>0</v>
      </c>
    </row>
    <row r="19" spans="1:5" x14ac:dyDescent="0.25">
      <c r="A19" t="s">
        <v>7</v>
      </c>
      <c r="B19">
        <v>2002</v>
      </c>
      <c r="C19">
        <v>2</v>
      </c>
      <c r="E19">
        <f>SUMIFS(Données!$E$2:$E$23,Données!$A$2:$A$23,Extraction!A19,Données!$B$2:$B$23,Extraction!B19,Données!$C$2:$C$23,Extraction!C19)</f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Colnot</dc:creator>
  <cp:lastModifiedBy>Louis Colnot</cp:lastModifiedBy>
  <dcterms:created xsi:type="dcterms:W3CDTF">2016-03-19T15:08:21Z</dcterms:created>
  <dcterms:modified xsi:type="dcterms:W3CDTF">2016-03-19T15:14:41Z</dcterms:modified>
</cp:coreProperties>
</file>