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05" windowWidth="18915" windowHeight="7485" tabRatio="267" activeTab="1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E4" i="1"/>
</calcChain>
</file>

<file path=xl/sharedStrings.xml><?xml version="1.0" encoding="utf-8"?>
<sst xmlns="http://schemas.openxmlformats.org/spreadsheetml/2006/main" count="50" uniqueCount="32">
  <si>
    <t>A</t>
  </si>
  <si>
    <t>B</t>
  </si>
  <si>
    <t>Matériel</t>
  </si>
  <si>
    <t>Plastique</t>
  </si>
  <si>
    <t>Aluminium</t>
  </si>
  <si>
    <t>Nickel</t>
  </si>
  <si>
    <t>Désignation</t>
  </si>
  <si>
    <t>référence</t>
  </si>
  <si>
    <t>1 à 4</t>
  </si>
  <si>
    <t>5 à 9</t>
  </si>
  <si>
    <t>10 à 24</t>
  </si>
  <si>
    <t>25 à 49</t>
  </si>
  <si>
    <t>10 à 19</t>
  </si>
  <si>
    <t>20 à 49</t>
  </si>
  <si>
    <t>Fournisseur A</t>
  </si>
  <si>
    <t>Fournisseur B</t>
  </si>
  <si>
    <t>Plast1</t>
  </si>
  <si>
    <t>Plast2</t>
  </si>
  <si>
    <t>Plast3</t>
  </si>
  <si>
    <t>Plast4</t>
  </si>
  <si>
    <t>Plast5</t>
  </si>
  <si>
    <t>Alu1</t>
  </si>
  <si>
    <t>Alu2</t>
  </si>
  <si>
    <t>Alu3</t>
  </si>
  <si>
    <t>Alu4</t>
  </si>
  <si>
    <t>Ni1</t>
  </si>
  <si>
    <t>Ni2</t>
  </si>
  <si>
    <t>Ni3</t>
  </si>
  <si>
    <t>50 et +</t>
  </si>
  <si>
    <t>Fournisseur</t>
  </si>
  <si>
    <t>Quantité</t>
  </si>
  <si>
    <t>Prix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</si>
</sst>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0" fontId="2" fillId="0" borderId="1" xfId="0" applyFont="1" applyBorder="1" applyAlignment="1">
      <alignment wrapText="1"/>
    </xf>
    <xf numFmtId="164" fontId="2" fillId="0" borderId="6" xfId="0" applyNumberFormat="1" applyFont="1" applyBorder="1" applyAlignment="1">
      <alignment horizontal="center" wrapText="1"/>
    </xf>
    <xf numFmtId="164" fontId="2" fillId="0" borderId="7" xfId="0" applyNumberFormat="1" applyFont="1" applyBorder="1" applyAlignment="1">
      <alignment horizontal="center" wrapText="1"/>
    </xf>
    <xf numFmtId="164" fontId="2" fillId="0" borderId="8" xfId="0" applyNumberFormat="1" applyFont="1" applyBorder="1" applyAlignment="1">
      <alignment horizontal="center" wrapText="1"/>
    </xf>
    <xf numFmtId="164" fontId="2" fillId="0" borderId="9" xfId="0" applyNumberFormat="1" applyFont="1" applyBorder="1" applyAlignment="1">
      <alignment horizontal="center" wrapText="1"/>
    </xf>
    <xf numFmtId="0" fontId="0" fillId="0" borderId="1" xfId="0" applyBorder="1"/>
    <xf numFmtId="164" fontId="0" fillId="0" borderId="1" xfId="0" applyNumberFormat="1" applyBorder="1"/>
    <xf numFmtId="164" fontId="0" fillId="0" borderId="10" xfId="0" applyNumberFormat="1" applyFill="1" applyBorder="1"/>
    <xf numFmtId="164" fontId="0" fillId="0" borderId="1" xfId="0" applyNumberFormat="1" applyFill="1" applyBorder="1"/>
    <xf numFmtId="164" fontId="0" fillId="0" borderId="10" xfId="0" applyNumberFormat="1" applyBorder="1"/>
    <xf numFmtId="0" fontId="1" fillId="0" borderId="0" xfId="0" applyFont="1"/>
    <xf numFmtId="0" fontId="0" fillId="2" borderId="1" xfId="0" applyFill="1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E9"/>
  <sheetViews>
    <sheetView workbookViewId="0">
      <selection activeCell="I18" sqref="I18"/>
    </sheetView>
  </sheetViews>
  <sheetFormatPr baseColWidth="10" defaultRowHeight="15"/>
  <cols>
    <col min="2" max="2" width="17.7109375" customWidth="1"/>
    <col min="3" max="3" width="13.140625" customWidth="1"/>
  </cols>
  <sheetData>
    <row r="2" spans="2:5">
      <c r="B2" s="12" t="s">
        <v>29</v>
      </c>
      <c r="C2" s="12" t="s">
        <v>2</v>
      </c>
      <c r="D2" s="12" t="s">
        <v>30</v>
      </c>
      <c r="E2" s="12" t="s">
        <v>31</v>
      </c>
    </row>
    <row r="4" spans="2:5">
      <c r="B4" s="14" t="s">
        <v>0</v>
      </c>
      <c r="C4" s="7" t="s">
        <v>16</v>
      </c>
      <c r="D4" s="7">
        <v>3</v>
      </c>
      <c r="E4" s="13">
        <f ca="1">IF(B4="A", IF(AND(D4&gt;0, D4&lt;5),D4 * INDIRECT(CONCATENATE("Feuil2!C",  MATCH(C4,Feuil2!B1:B14,0))), IF(AND(D4&gt;4, D4&lt;10),D4 * INDIRECT(CONCATENATE("Feuil2!D",  MATCH(C4,Feuil2!B1:B14,0))), IF(AND(D4&gt;9, D4&lt;25), D4 * INDIRECT(CONCATENATE("Feuil2!E",  MATCH(C4,Feuil2!B1:B14,0))), IF(AND(D4&gt;24, D4&lt;50), D4 * INDIRECT(CONCATENATE("Feuil2!F",  MATCH(C4,Feuil2!B1:B14,0))), IF(D4&gt;49, D4 * INDIRECT(CONCATENATE("Feuil2!G",  MATCH(C4,Feuil2!B1:B14,0))), " " ))))), IF(AND(D4&gt;0, D4&lt;5),D4 * INDIRECT(CONCATENATE("Feuil2!H",  MATCH(C4,Feuil2!B1:B14,0))), IF(AND(D4&gt;4, D4&lt;10),D4 * INDIRECT(CONCATENATE("Feuil2!I",  MATCH(C4,Feuil2!B1:B14,0))), IF(AND(D4&gt;9, D4&lt;25), D4 * INDIRECT(CONCATENATE("Feuil2!J",  MATCH(C4,Feuil2!B1:B14,0))), IF(AND(D4&gt;24, D4&lt;50), D4 * INDIRECT(CONCATENATE("Feuil2!K",  MATCH(C4,Feuil2!B1:B14,0))), IF(D4&gt;49, D4 * INDIRECT(CONCATENATE("Feuil2!L",  MATCH(C4,Feuil2!B1:B14,0))), " " ))))))</f>
        <v>54</v>
      </c>
    </row>
    <row r="5" spans="2:5">
      <c r="B5" s="15"/>
      <c r="C5" s="7" t="s">
        <v>23</v>
      </c>
      <c r="D5" s="7">
        <v>19</v>
      </c>
      <c r="E5" s="13"/>
    </row>
    <row r="6" spans="2:5">
      <c r="B6" s="16"/>
      <c r="C6" s="7" t="s">
        <v>26</v>
      </c>
      <c r="D6" s="7">
        <v>42</v>
      </c>
      <c r="E6" s="13"/>
    </row>
    <row r="7" spans="2:5">
      <c r="B7" s="14" t="s">
        <v>1</v>
      </c>
      <c r="C7" s="7" t="s">
        <v>19</v>
      </c>
      <c r="D7" s="7">
        <v>60</v>
      </c>
      <c r="E7" s="13"/>
    </row>
    <row r="8" spans="2:5">
      <c r="B8" s="15"/>
      <c r="C8" s="7" t="s">
        <v>21</v>
      </c>
      <c r="D8" s="7">
        <v>16</v>
      </c>
      <c r="E8" s="13"/>
    </row>
    <row r="9" spans="2:5">
      <c r="B9" s="16"/>
      <c r="C9" s="7" t="s">
        <v>27</v>
      </c>
      <c r="D9" s="7">
        <v>3</v>
      </c>
      <c r="E9" s="13"/>
    </row>
  </sheetData>
  <mergeCells count="2">
    <mergeCell ref="B4:B6"/>
    <mergeCell ref="B7:B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22"/>
  <sheetViews>
    <sheetView tabSelected="1" workbookViewId="0">
      <selection activeCell="D29" sqref="D29"/>
    </sheetView>
  </sheetViews>
  <sheetFormatPr baseColWidth="10" defaultRowHeight="15"/>
  <sheetData>
    <row r="1" spans="1:12" ht="15.75" thickBot="1">
      <c r="A1" s="1"/>
      <c r="B1" s="1"/>
      <c r="C1" s="17" t="s">
        <v>14</v>
      </c>
      <c r="D1" s="18"/>
      <c r="E1" s="18"/>
      <c r="F1" s="18"/>
      <c r="G1" s="18"/>
      <c r="H1" s="19" t="s">
        <v>15</v>
      </c>
      <c r="I1" s="20"/>
      <c r="J1" s="20"/>
      <c r="K1" s="20"/>
      <c r="L1" s="20"/>
    </row>
    <row r="2" spans="1:12" ht="26.25">
      <c r="A2" s="2" t="s">
        <v>6</v>
      </c>
      <c r="B2" s="2" t="s">
        <v>7</v>
      </c>
      <c r="C2" s="3" t="s">
        <v>8</v>
      </c>
      <c r="D2" s="4" t="s">
        <v>9</v>
      </c>
      <c r="E2" s="4" t="s">
        <v>10</v>
      </c>
      <c r="F2" s="4" t="s">
        <v>11</v>
      </c>
      <c r="G2" s="4" t="s">
        <v>28</v>
      </c>
      <c r="H2" s="5" t="s">
        <v>8</v>
      </c>
      <c r="I2" s="6" t="s">
        <v>9</v>
      </c>
      <c r="J2" s="6" t="s">
        <v>12</v>
      </c>
      <c r="K2" s="6" t="s">
        <v>13</v>
      </c>
      <c r="L2" s="6" t="s">
        <v>28</v>
      </c>
    </row>
    <row r="3" spans="1:12">
      <c r="A3" s="7" t="s">
        <v>3</v>
      </c>
      <c r="B3" s="7" t="s">
        <v>16</v>
      </c>
      <c r="C3" s="9">
        <v>18</v>
      </c>
      <c r="D3" s="10">
        <v>16</v>
      </c>
      <c r="E3" s="10">
        <v>14</v>
      </c>
      <c r="F3" s="10">
        <v>12</v>
      </c>
      <c r="G3" s="10">
        <v>10</v>
      </c>
      <c r="H3" s="10">
        <v>16</v>
      </c>
      <c r="I3" s="10">
        <v>14</v>
      </c>
      <c r="J3" s="10">
        <v>12</v>
      </c>
      <c r="K3" s="10">
        <v>10</v>
      </c>
      <c r="L3" s="8">
        <v>8</v>
      </c>
    </row>
    <row r="4" spans="1:12">
      <c r="A4" s="7" t="s">
        <v>3</v>
      </c>
      <c r="B4" s="7" t="s">
        <v>17</v>
      </c>
      <c r="C4" s="9">
        <v>15.5</v>
      </c>
      <c r="D4" s="10">
        <v>14.5</v>
      </c>
      <c r="E4" s="9">
        <v>13.5</v>
      </c>
      <c r="F4" s="10">
        <v>12.5</v>
      </c>
      <c r="G4" s="9">
        <v>11.5</v>
      </c>
      <c r="H4" s="9">
        <v>13</v>
      </c>
      <c r="I4" s="10">
        <v>12</v>
      </c>
      <c r="J4" s="9">
        <v>11</v>
      </c>
      <c r="K4" s="10">
        <v>10</v>
      </c>
      <c r="L4" s="9">
        <v>9</v>
      </c>
    </row>
    <row r="5" spans="1:12">
      <c r="A5" s="7" t="s">
        <v>3</v>
      </c>
      <c r="B5" s="7" t="s">
        <v>18</v>
      </c>
      <c r="C5" s="9">
        <v>13</v>
      </c>
      <c r="D5" s="10">
        <v>12</v>
      </c>
      <c r="E5" s="9">
        <v>11</v>
      </c>
      <c r="F5" s="10">
        <v>10</v>
      </c>
      <c r="G5" s="9">
        <v>9</v>
      </c>
      <c r="H5" s="9">
        <v>10.5</v>
      </c>
      <c r="I5" s="10">
        <v>9.75</v>
      </c>
      <c r="J5" s="9">
        <v>9</v>
      </c>
      <c r="K5" s="10">
        <v>8.25</v>
      </c>
      <c r="L5" s="9">
        <v>7.5</v>
      </c>
    </row>
    <row r="6" spans="1:12">
      <c r="A6" s="7" t="s">
        <v>3</v>
      </c>
      <c r="B6" s="7" t="s">
        <v>19</v>
      </c>
      <c r="C6" s="9">
        <v>10.5</v>
      </c>
      <c r="D6" s="10">
        <v>9.75</v>
      </c>
      <c r="E6" s="9">
        <v>9</v>
      </c>
      <c r="F6" s="10">
        <v>8.25</v>
      </c>
      <c r="G6" s="9">
        <v>7.5</v>
      </c>
      <c r="H6" s="9">
        <v>8</v>
      </c>
      <c r="I6" s="10">
        <v>7.8</v>
      </c>
      <c r="J6" s="9">
        <v>7.6</v>
      </c>
      <c r="K6" s="10">
        <v>7.4</v>
      </c>
      <c r="L6" s="9">
        <v>7.2</v>
      </c>
    </row>
    <row r="7" spans="1:12">
      <c r="A7" s="7" t="s">
        <v>3</v>
      </c>
      <c r="B7" s="7" t="s">
        <v>20</v>
      </c>
      <c r="C7" s="9">
        <v>8</v>
      </c>
      <c r="D7" s="10">
        <v>7.8</v>
      </c>
      <c r="E7" s="9">
        <v>7.6</v>
      </c>
      <c r="F7" s="10">
        <v>7.4</v>
      </c>
      <c r="G7" s="9">
        <v>7.2</v>
      </c>
      <c r="H7" s="11">
        <v>6</v>
      </c>
      <c r="I7" s="8">
        <v>5.6</v>
      </c>
      <c r="J7" s="11">
        <v>5.2</v>
      </c>
      <c r="K7" s="8">
        <v>4.8</v>
      </c>
      <c r="L7" s="11">
        <v>4.4000000000000004</v>
      </c>
    </row>
    <row r="8" spans="1:12">
      <c r="A8" s="7" t="s">
        <v>4</v>
      </c>
      <c r="B8" s="7" t="s">
        <v>21</v>
      </c>
      <c r="C8" s="9">
        <v>360</v>
      </c>
      <c r="D8" s="10">
        <v>320</v>
      </c>
      <c r="E8" s="9">
        <v>280</v>
      </c>
      <c r="F8" s="10">
        <v>240</v>
      </c>
      <c r="G8" s="9">
        <v>200</v>
      </c>
      <c r="H8" s="9">
        <v>460</v>
      </c>
      <c r="I8" s="10">
        <v>430</v>
      </c>
      <c r="J8" s="9">
        <v>400</v>
      </c>
      <c r="K8" s="10">
        <v>370</v>
      </c>
      <c r="L8" s="9">
        <v>340</v>
      </c>
    </row>
    <row r="9" spans="1:12">
      <c r="A9" s="7" t="s">
        <v>4</v>
      </c>
      <c r="B9" s="7" t="s">
        <v>22</v>
      </c>
      <c r="C9" s="9">
        <v>460</v>
      </c>
      <c r="D9" s="10">
        <v>430</v>
      </c>
      <c r="E9" s="9">
        <v>400</v>
      </c>
      <c r="F9" s="10">
        <v>370</v>
      </c>
      <c r="G9" s="9">
        <v>340</v>
      </c>
      <c r="H9" s="9">
        <v>290</v>
      </c>
      <c r="I9" s="10">
        <v>250</v>
      </c>
      <c r="J9" s="9">
        <v>210</v>
      </c>
      <c r="K9" s="10">
        <v>170</v>
      </c>
      <c r="L9" s="9">
        <v>130</v>
      </c>
    </row>
    <row r="10" spans="1:12">
      <c r="A10" s="7" t="s">
        <v>4</v>
      </c>
      <c r="B10" s="7" t="s">
        <v>23</v>
      </c>
      <c r="C10" s="9">
        <v>290</v>
      </c>
      <c r="D10" s="10">
        <v>250</v>
      </c>
      <c r="E10" s="9">
        <v>210</v>
      </c>
      <c r="F10" s="10">
        <v>170</v>
      </c>
      <c r="G10" s="9">
        <v>130</v>
      </c>
      <c r="H10" s="9">
        <v>120</v>
      </c>
      <c r="I10" s="10">
        <v>112</v>
      </c>
      <c r="J10" s="9">
        <v>104</v>
      </c>
      <c r="K10" s="10">
        <v>96</v>
      </c>
      <c r="L10" s="9">
        <v>88</v>
      </c>
    </row>
    <row r="11" spans="1:12">
      <c r="A11" s="7" t="s">
        <v>4</v>
      </c>
      <c r="B11" s="7" t="s">
        <v>24</v>
      </c>
      <c r="C11" s="9">
        <v>120</v>
      </c>
      <c r="D11" s="10">
        <v>112</v>
      </c>
      <c r="E11" s="9">
        <v>104</v>
      </c>
      <c r="F11" s="10">
        <v>96</v>
      </c>
      <c r="G11" s="9">
        <v>88</v>
      </c>
      <c r="H11" s="11">
        <v>88</v>
      </c>
      <c r="I11" s="8">
        <v>84</v>
      </c>
      <c r="J11" s="11">
        <v>80</v>
      </c>
      <c r="K11" s="8">
        <v>76</v>
      </c>
      <c r="L11" s="11">
        <v>72</v>
      </c>
    </row>
    <row r="12" spans="1:12">
      <c r="A12" s="7" t="s">
        <v>5</v>
      </c>
      <c r="B12" s="7" t="s">
        <v>25</v>
      </c>
      <c r="C12" s="9">
        <v>120</v>
      </c>
      <c r="D12" s="10">
        <v>116</v>
      </c>
      <c r="E12" s="9">
        <v>112</v>
      </c>
      <c r="F12" s="10">
        <v>108</v>
      </c>
      <c r="G12" s="9">
        <v>104</v>
      </c>
      <c r="H12" s="9">
        <v>99</v>
      </c>
      <c r="I12" s="10">
        <v>97</v>
      </c>
      <c r="J12" s="9">
        <v>95</v>
      </c>
      <c r="K12" s="10">
        <v>93</v>
      </c>
      <c r="L12" s="9">
        <v>91</v>
      </c>
    </row>
    <row r="13" spans="1:12">
      <c r="A13" s="7" t="s">
        <v>5</v>
      </c>
      <c r="B13" s="7" t="s">
        <v>26</v>
      </c>
      <c r="C13" s="9">
        <v>99</v>
      </c>
      <c r="D13" s="10">
        <v>97</v>
      </c>
      <c r="E13" s="9">
        <v>95</v>
      </c>
      <c r="F13" s="10">
        <v>93</v>
      </c>
      <c r="G13" s="9">
        <v>91</v>
      </c>
      <c r="H13" s="9">
        <v>34</v>
      </c>
      <c r="I13" s="10">
        <v>31</v>
      </c>
      <c r="J13" s="9">
        <v>28</v>
      </c>
      <c r="K13" s="10">
        <v>25</v>
      </c>
      <c r="L13" s="9">
        <v>22</v>
      </c>
    </row>
    <row r="14" spans="1:12">
      <c r="A14" s="7" t="s">
        <v>5</v>
      </c>
      <c r="B14" s="7" t="s">
        <v>27</v>
      </c>
      <c r="C14" s="9">
        <v>34</v>
      </c>
      <c r="D14" s="10">
        <v>31</v>
      </c>
      <c r="E14" s="9">
        <v>28</v>
      </c>
      <c r="F14" s="10">
        <v>25</v>
      </c>
      <c r="G14" s="9">
        <v>22</v>
      </c>
      <c r="H14" s="11">
        <v>12</v>
      </c>
      <c r="I14" s="8">
        <v>11</v>
      </c>
      <c r="J14" s="11">
        <v>10</v>
      </c>
      <c r="K14" s="8">
        <v>9</v>
      </c>
      <c r="L14" s="11">
        <v>8</v>
      </c>
    </row>
    <row r="22" spans="1:4">
      <c r="A22" s="1"/>
      <c r="B22" s="1"/>
      <c r="D22" s="1"/>
    </row>
  </sheetData>
  <mergeCells count="2">
    <mergeCell ref="C1:G1"/>
    <mergeCell ref="H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EADS Astrium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VILLALONGA</dc:creator>
  <cp:lastModifiedBy>VILLOSSEL Jimmy</cp:lastModifiedBy>
  <dcterms:created xsi:type="dcterms:W3CDTF">2016-04-18T14:28:15Z</dcterms:created>
  <dcterms:modified xsi:type="dcterms:W3CDTF">2016-04-19T09:30:59Z</dcterms:modified>
</cp:coreProperties>
</file>