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23475" windowHeight="10260"/>
  </bookViews>
  <sheets>
    <sheet name="TCD" sheetId="2" r:id="rId1"/>
    <sheet name="Données" sheetId="1" r:id="rId2"/>
  </sheets>
  <calcPr calcId="145621"/>
  <pivotCaches>
    <pivotCache cacheId="13" r:id="rId3"/>
  </pivotCaches>
</workbook>
</file>

<file path=xl/calcChain.xml><?xml version="1.0" encoding="utf-8"?>
<calcChain xmlns="http://schemas.openxmlformats.org/spreadsheetml/2006/main">
  <c r="G3" i="1" l="1"/>
  <c r="G4" i="1"/>
  <c r="G5" i="1"/>
  <c r="G6" i="1"/>
  <c r="G2" i="1"/>
</calcChain>
</file>

<file path=xl/sharedStrings.xml><?xml version="1.0" encoding="utf-8"?>
<sst xmlns="http://schemas.openxmlformats.org/spreadsheetml/2006/main" count="56" uniqueCount="18">
  <si>
    <t>Année</t>
  </si>
  <si>
    <t>Mois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</si>
  <si>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</si>
  <si>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</si>
  <si>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</si>
  <si>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</si>
  <si>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</si>
  <si>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</si>
  <si>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</si>
  <si>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</si>
  <si>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</si>
  <si>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</si>
  <si>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</si>
  <si>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</si>
  <si>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</si>
  <si>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lignes</t>
  </si>
  <si>
    <t>Étiquettes de colonnes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</si>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</sst>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\ &quot;€&quot;"/>
    <numFmt numFmtId="165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5" fontId="0" fillId="0" borderId="1" xfId="1" applyNumberFormat="1" applyFont="1" applyBorder="1"/>
    <xf numFmtId="165" fontId="0" fillId="0" borderId="2" xfId="1" applyNumberFormat="1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165" fontId="0" fillId="0" borderId="10" xfId="1" applyNumberFormat="1" applyFont="1" applyBorder="1"/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65" fontId="0" fillId="0" borderId="11" xfId="1" applyNumberFormat="1" applyFont="1" applyBorder="1"/>
    <xf numFmtId="165" fontId="0" fillId="0" borderId="12" xfId="1" applyNumberFormat="1" applyFont="1" applyBorder="1"/>
    <xf numFmtId="165" fontId="0" fillId="0" borderId="3" xfId="1" applyNumberFormat="1" applyFont="1" applyBorder="1"/>
    <xf numFmtId="165" fontId="0" fillId="0" borderId="4" xfId="1" applyNumberFormat="1" applyFont="1" applyBorder="1"/>
    <xf numFmtId="165" fontId="0" fillId="0" borderId="5" xfId="1" applyNumberFormat="1" applyFont="1" applyBorder="1"/>
    <xf numFmtId="165" fontId="0" fillId="0" borderId="6" xfId="1" applyNumberFormat="1" applyFont="1" applyBorder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[Besoin d'aide.xlsx]TCD!Tableau croisé dynamique3</c:name>
    <c:fmtId val="1"/>
  </c:pivotSource>
  <c:chart>
    <c:autoTitleDeleted val="0"/>
    <c:pivotFmts>
      <c:pivotFmt>
        <c:idx val="0"/>
        <c:spPr>
          <a:solidFill>
            <a:srgbClr val="0070C0"/>
          </a:solidFill>
        </c:spPr>
        <c:marker>
          <c:symbol val="none"/>
        </c:marker>
      </c:pivotFmt>
      <c:pivotFmt>
        <c:idx val="1"/>
        <c:spPr>
          <a:solidFill>
            <a:srgbClr val="FF0000"/>
          </a:solidFill>
        </c:spPr>
        <c:marker>
          <c:symbol val="none"/>
        </c:marker>
      </c:pivotFmt>
      <c:pivotFmt>
        <c:idx val="2"/>
        <c:spPr>
          <a:solidFill>
            <a:srgbClr val="92D050"/>
          </a:solidFill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2014</c:v>
                </c:pt>
              </c:strCache>
            </c:strRef>
          </c:tx>
          <c:spPr>
            <a:solidFill>
              <a:srgbClr val="0070C0"/>
            </a:solidFill>
          </c:spPr>
          <c:invertIfNegative val="0"/>
          <c:cat>
            <c:strRef>
              <c:f>TCD!$A$5:$A$16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TCD!$B$5:$B$16</c:f>
              <c:numCache>
                <c:formatCode>#,##0\ "€"</c:formatCode>
                <c:ptCount val="12"/>
                <c:pt idx="0">
                  <c:v>97201.279999999984</c:v>
                </c:pt>
                <c:pt idx="1">
                  <c:v>270777.55</c:v>
                </c:pt>
                <c:pt idx="2">
                  <c:v>420797.14999999997</c:v>
                </c:pt>
                <c:pt idx="3">
                  <c:v>660057.75</c:v>
                </c:pt>
                <c:pt idx="4">
                  <c:v>731830.07</c:v>
                </c:pt>
                <c:pt idx="5">
                  <c:v>865263.62999999989</c:v>
                </c:pt>
                <c:pt idx="6">
                  <c:v>989001.32999999984</c:v>
                </c:pt>
                <c:pt idx="7">
                  <c:v>1075857.46</c:v>
                </c:pt>
                <c:pt idx="8">
                  <c:v>1199824</c:v>
                </c:pt>
                <c:pt idx="9">
                  <c:v>1426348.74</c:v>
                </c:pt>
                <c:pt idx="10">
                  <c:v>1490321.09</c:v>
                </c:pt>
                <c:pt idx="11">
                  <c:v>1537023.49</c:v>
                </c:pt>
              </c:numCache>
            </c:numRef>
          </c:val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TCD!$A$5:$A$16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TCD!$C$5:$C$16</c:f>
              <c:numCache>
                <c:formatCode>#,##0\ "€"</c:formatCode>
                <c:ptCount val="12"/>
                <c:pt idx="0">
                  <c:v>129138.54</c:v>
                </c:pt>
                <c:pt idx="1">
                  <c:v>245112.72999999998</c:v>
                </c:pt>
                <c:pt idx="2">
                  <c:v>355427.89</c:v>
                </c:pt>
                <c:pt idx="3">
                  <c:v>459488.92000000004</c:v>
                </c:pt>
                <c:pt idx="4">
                  <c:v>546305.35000000009</c:v>
                </c:pt>
                <c:pt idx="5">
                  <c:v>665907.21</c:v>
                </c:pt>
                <c:pt idx="6">
                  <c:v>776830.97</c:v>
                </c:pt>
                <c:pt idx="7">
                  <c:v>862592.24</c:v>
                </c:pt>
                <c:pt idx="8">
                  <c:v>919776.33</c:v>
                </c:pt>
                <c:pt idx="9">
                  <c:v>1032771.5599999999</c:v>
                </c:pt>
                <c:pt idx="10">
                  <c:v>1113206.0999999999</c:v>
                </c:pt>
                <c:pt idx="11">
                  <c:v>1172946.5899999999</c:v>
                </c:pt>
              </c:numCache>
            </c:numRef>
          </c:val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TCD!$A$5:$A$16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TCD!$D$5:$D$16</c:f>
              <c:numCache>
                <c:formatCode>#,##0\ "€"</c:formatCode>
                <c:ptCount val="12"/>
                <c:pt idx="0">
                  <c:v>221882.92</c:v>
                </c:pt>
                <c:pt idx="1">
                  <c:v>257552.38</c:v>
                </c:pt>
                <c:pt idx="2">
                  <c:v>257552.38</c:v>
                </c:pt>
                <c:pt idx="3">
                  <c:v>257552.38</c:v>
                </c:pt>
                <c:pt idx="4">
                  <c:v>257552.38</c:v>
                </c:pt>
                <c:pt idx="5">
                  <c:v>257552.38</c:v>
                </c:pt>
                <c:pt idx="6">
                  <c:v>257552.38</c:v>
                </c:pt>
                <c:pt idx="7">
                  <c:v>257552.38</c:v>
                </c:pt>
                <c:pt idx="8">
                  <c:v>257552.38</c:v>
                </c:pt>
                <c:pt idx="9">
                  <c:v>257552.38</c:v>
                </c:pt>
                <c:pt idx="10">
                  <c:v>257552.38</c:v>
                </c:pt>
                <c:pt idx="11">
                  <c:v>257552.38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5677440"/>
        <c:axId val="134535936"/>
      </c:barChart>
      <c:catAx>
        <c:axId val="95677440"/>
        <c:scaling>
          <c:orientation val="minMax"/>
        </c:scaling>
        <c:delete val="0"/>
        <c:axPos val="b"/>
        <c:majorTickMark val="out"/>
        <c:minorTickMark val="none"/>
        <c:tickLblPos val="nextTo"/>
        <c:crossAx val="134535936"/>
        <c:crosses val="autoZero"/>
        <c:auto val="1"/>
        <c:lblAlgn val="ctr"/>
        <c:lblOffset val="100"/>
        <c:noMultiLvlLbl val="0"/>
      </c:catAx>
      <c:valAx>
        <c:axId val="134535936"/>
        <c:scaling>
          <c:orientation val="minMax"/>
        </c:scaling>
        <c:delete val="0"/>
        <c:axPos val="l"/>
        <c:majorGridlines/>
        <c:numFmt formatCode="#,##0\ &quot;€&quot;" sourceLinked="1"/>
        <c:majorTickMark val="out"/>
        <c:minorTickMark val="none"/>
        <c:tickLblPos val="nextTo"/>
        <c:crossAx val="956774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719136</xdr:colOff>
      <xdr:row>17</xdr:row>
      <xdr:rowOff>90486</xdr:rowOff>
    </xdr:from>
    <xdr:to>
      <xdr:col>8</xdr:col>
      <xdr:colOff>390524</xdr:colOff>
      <xdr:row>35</xdr:row>
      <xdr:rowOff>95249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OURMAUD Jérémy" refreshedDate="42445.605100925924" createdVersion="4" refreshedVersion="4" minRefreshableVersion="3" recordCount="26">
  <cacheSource type="worksheet">
    <worksheetSource ref="A1:C27" sheet="Données"/>
  </cacheSource>
  <cacheFields count="3">
    <cacheField name="Année" numFmtId="0">
      <sharedItems containsSemiMixedTypes="0" containsString="0" containsNumber="1" containsInteger="1" minValue="2014" maxValue="2016" count="3">
        <n v="2014"/>
        <n v="2015"/>
        <n v="2016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Montant" numFmtId="164">
      <sharedItems containsSemiMixedTypes="0" containsString="0" containsNumber="1" minValue="35669.460000000006" maxValue="239260.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x v="0"/>
    <n v="97201.279999999984"/>
  </r>
  <r>
    <x v="0"/>
    <x v="1"/>
    <n v="173576.27"/>
  </r>
  <r>
    <x v="0"/>
    <x v="2"/>
    <n v="150019.59999999998"/>
  </r>
  <r>
    <x v="0"/>
    <x v="3"/>
    <n v="239260.6"/>
  </r>
  <r>
    <x v="0"/>
    <x v="4"/>
    <n v="71772.319999999992"/>
  </r>
  <r>
    <x v="0"/>
    <x v="5"/>
    <n v="133433.56"/>
  </r>
  <r>
    <x v="0"/>
    <x v="6"/>
    <n v="123737.69999999998"/>
  </r>
  <r>
    <x v="0"/>
    <x v="7"/>
    <n v="86856.13"/>
  </r>
  <r>
    <x v="0"/>
    <x v="8"/>
    <n v="123966.53999999998"/>
  </r>
  <r>
    <x v="0"/>
    <x v="9"/>
    <n v="226524.74000000002"/>
  </r>
  <r>
    <x v="0"/>
    <x v="10"/>
    <n v="63972.35"/>
  </r>
  <r>
    <x v="0"/>
    <x v="11"/>
    <n v="46702.400000000001"/>
  </r>
  <r>
    <x v="1"/>
    <x v="0"/>
    <n v="129138.54"/>
  </r>
  <r>
    <x v="1"/>
    <x v="1"/>
    <n v="115974.19"/>
  </r>
  <r>
    <x v="1"/>
    <x v="2"/>
    <n v="110315.16"/>
  </r>
  <r>
    <x v="1"/>
    <x v="3"/>
    <n v="104061.03"/>
  </r>
  <r>
    <x v="1"/>
    <x v="4"/>
    <n v="86816.43"/>
  </r>
  <r>
    <x v="1"/>
    <x v="5"/>
    <n v="119601.85999999991"/>
  </r>
  <r>
    <x v="1"/>
    <x v="6"/>
    <n v="110923.76000000001"/>
  </r>
  <r>
    <x v="1"/>
    <x v="7"/>
    <n v="85761.26999999999"/>
  </r>
  <r>
    <x v="1"/>
    <x v="8"/>
    <n v="57184.090000000004"/>
  </r>
  <r>
    <x v="1"/>
    <x v="9"/>
    <n v="112995.22999999998"/>
  </r>
  <r>
    <x v="1"/>
    <x v="10"/>
    <n v="80434.539999999979"/>
  </r>
  <r>
    <x v="1"/>
    <x v="11"/>
    <n v="59740.49"/>
  </r>
  <r>
    <x v="2"/>
    <x v="0"/>
    <n v="221882.92"/>
  </r>
  <r>
    <x v="2"/>
    <x v="1"/>
    <n v="35669.4600000000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2">
  <location ref="A3:D16" firstHeaderRow="1" firstDataRow="2" firstDataCol="1"/>
  <pivotFields count="3">
    <pivotField axis="axisCol" showAll="0">
      <items count="4">
        <item x="0"/>
        <item x="1"/>
        <item x="2"/>
        <item t="default"/>
      </items>
    </pivotField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numFmtId="164" showAl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1">
    <field x="0"/>
  </colFields>
  <colItems count="3">
    <i>
      <x/>
    </i>
    <i>
      <x v="1"/>
    </i>
    <i>
      <x v="2"/>
    </i>
  </colItems>
  <dataFields count="1">
    <dataField name="Somme de Montant" fld="2" showDataAs="runTotal" baseField="1" baseItem="0" numFmtId="164"/>
  </dataField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6"/>
  <sheetViews>
    <sheetView tabSelected="1" workbookViewId="0">
      <selection activeCell="H9" sqref="H9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13.42578125" customWidth="1"/>
    <col min="5" max="5" width="12.5703125" bestFit="1" customWidth="1"/>
  </cols>
  <sheetData>
    <row r="3" spans="1:4" x14ac:dyDescent="0.25">
      <c r="A3" s="18" t="s">
        <v>17</v>
      </c>
      <c r="B3" s="18" t="s">
        <v>16</v>
      </c>
    </row>
    <row r="4" spans="1:4" x14ac:dyDescent="0.25">
      <c r="A4" s="18" t="s">
        <v>15</v>
      </c>
      <c r="B4">
        <v>2014</v>
      </c>
      <c r="C4">
        <v>2015</v>
      </c>
      <c r="D4">
        <v>2016</v>
      </c>
    </row>
    <row r="5" spans="1:4" x14ac:dyDescent="0.25">
      <c r="A5" s="19" t="s">
        <v>3</v>
      </c>
      <c r="B5" s="1">
        <v>97201.279999999984</v>
      </c>
      <c r="C5" s="1">
        <v>129138.54</v>
      </c>
      <c r="D5" s="1">
        <v>221882.92</v>
      </c>
    </row>
    <row r="6" spans="1:4" x14ac:dyDescent="0.25">
      <c r="A6" s="19" t="s">
        <v>4</v>
      </c>
      <c r="B6" s="1">
        <v>270777.55</v>
      </c>
      <c r="C6" s="1">
        <v>245112.72999999998</v>
      </c>
      <c r="D6" s="1">
        <v>257552.38</v>
      </c>
    </row>
    <row r="7" spans="1:4" x14ac:dyDescent="0.25">
      <c r="A7" s="19" t="s">
        <v>5</v>
      </c>
      <c r="B7" s="1">
        <v>420797.14999999997</v>
      </c>
      <c r="C7" s="1">
        <v>355427.89</v>
      </c>
      <c r="D7" s="1">
        <v>257552.38</v>
      </c>
    </row>
    <row r="8" spans="1:4" x14ac:dyDescent="0.25">
      <c r="A8" s="19" t="s">
        <v>6</v>
      </c>
      <c r="B8" s="1">
        <v>660057.75</v>
      </c>
      <c r="C8" s="1">
        <v>459488.92000000004</v>
      </c>
      <c r="D8" s="1">
        <v>257552.38</v>
      </c>
    </row>
    <row r="9" spans="1:4" x14ac:dyDescent="0.25">
      <c r="A9" s="19" t="s">
        <v>7</v>
      </c>
      <c r="B9" s="1">
        <v>731830.07</v>
      </c>
      <c r="C9" s="1">
        <v>546305.35000000009</v>
      </c>
      <c r="D9" s="1">
        <v>257552.38</v>
      </c>
    </row>
    <row r="10" spans="1:4" x14ac:dyDescent="0.25">
      <c r="A10" s="19" t="s">
        <v>8</v>
      </c>
      <c r="B10" s="1">
        <v>865263.62999999989</v>
      </c>
      <c r="C10" s="1">
        <v>665907.21</v>
      </c>
      <c r="D10" s="1">
        <v>257552.38</v>
      </c>
    </row>
    <row r="11" spans="1:4" x14ac:dyDescent="0.25">
      <c r="A11" s="19" t="s">
        <v>9</v>
      </c>
      <c r="B11" s="1">
        <v>989001.32999999984</v>
      </c>
      <c r="C11" s="1">
        <v>776830.97</v>
      </c>
      <c r="D11" s="1">
        <v>257552.38</v>
      </c>
    </row>
    <row r="12" spans="1:4" x14ac:dyDescent="0.25">
      <c r="A12" s="19" t="s">
        <v>10</v>
      </c>
      <c r="B12" s="1">
        <v>1075857.46</v>
      </c>
      <c r="C12" s="1">
        <v>862592.24</v>
      </c>
      <c r="D12" s="1">
        <v>257552.38</v>
      </c>
    </row>
    <row r="13" spans="1:4" x14ac:dyDescent="0.25">
      <c r="A13" s="19" t="s">
        <v>11</v>
      </c>
      <c r="B13" s="1">
        <v>1199824</v>
      </c>
      <c r="C13" s="1">
        <v>919776.33</v>
      </c>
      <c r="D13" s="1">
        <v>257552.38</v>
      </c>
    </row>
    <row r="14" spans="1:4" x14ac:dyDescent="0.25">
      <c r="A14" s="19" t="s">
        <v>12</v>
      </c>
      <c r="B14" s="1">
        <v>1426348.74</v>
      </c>
      <c r="C14" s="1">
        <v>1032771.5599999999</v>
      </c>
      <c r="D14" s="1">
        <v>257552.38</v>
      </c>
    </row>
    <row r="15" spans="1:4" x14ac:dyDescent="0.25">
      <c r="A15" s="19" t="s">
        <v>13</v>
      </c>
      <c r="B15" s="1">
        <v>1490321.09</v>
      </c>
      <c r="C15" s="1">
        <v>1113206.0999999999</v>
      </c>
      <c r="D15" s="1">
        <v>257552.38</v>
      </c>
    </row>
    <row r="16" spans="1:4" x14ac:dyDescent="0.25">
      <c r="A16" s="19" t="s">
        <v>14</v>
      </c>
      <c r="B16" s="1">
        <v>1537023.49</v>
      </c>
      <c r="C16" s="1">
        <v>1172946.5899999999</v>
      </c>
      <c r="D16" s="1">
        <v>257552.38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workbookViewId="0">
      <selection activeCell="G20" sqref="G20"/>
    </sheetView>
  </sheetViews>
  <sheetFormatPr baseColWidth="10" defaultRowHeight="15" x14ac:dyDescent="0.25"/>
  <cols>
    <col min="1" max="1" width="11.42578125" style="2"/>
    <col min="2" max="2" width="14.140625" customWidth="1"/>
    <col min="3" max="3" width="15.28515625" customWidth="1"/>
  </cols>
  <sheetData>
    <row r="1" spans="1:9" ht="15.75" thickBot="1" x14ac:dyDescent="0.3">
      <c r="A1" s="2" t="s">
        <v>0</v>
      </c>
      <c r="B1" s="2" t="s">
        <v>1</v>
      </c>
      <c r="C1" s="2" t="s">
        <v>2</v>
      </c>
      <c r="G1" s="9">
        <v>2014</v>
      </c>
      <c r="H1" s="10">
        <v>2015</v>
      </c>
      <c r="I1" s="11">
        <v>2016</v>
      </c>
    </row>
    <row r="2" spans="1:9" x14ac:dyDescent="0.25">
      <c r="A2" s="2">
        <v>2014</v>
      </c>
      <c r="B2" t="s">
        <v>3</v>
      </c>
      <c r="C2" s="1">
        <v>97201.279999999984</v>
      </c>
      <c r="F2" s="5" t="s">
        <v>3</v>
      </c>
      <c r="G2" s="8">
        <f>SUMPRODUCT(($A$2:$A$27=G$1)*($B$2:$B$27=$F2)*$C$2:$C$27)</f>
        <v>97201.279999999984</v>
      </c>
      <c r="H2" s="12"/>
      <c r="I2" s="13"/>
    </row>
    <row r="3" spans="1:9" x14ac:dyDescent="0.25">
      <c r="A3" s="2">
        <v>2014</v>
      </c>
      <c r="B3" t="s">
        <v>4</v>
      </c>
      <c r="C3" s="1">
        <v>173576.27</v>
      </c>
      <c r="F3" s="6" t="s">
        <v>4</v>
      </c>
      <c r="G3" s="8">
        <f t="shared" ref="G3:G6" si="0">SUMPRODUCT(($A$2:$A$27=G$1)*($B$2:$B$27=$F3)*$C$2:$C$27)</f>
        <v>173576.27</v>
      </c>
      <c r="H3" s="3"/>
      <c r="I3" s="14"/>
    </row>
    <row r="4" spans="1:9" x14ac:dyDescent="0.25">
      <c r="A4" s="2">
        <v>2014</v>
      </c>
      <c r="B4" t="s">
        <v>5</v>
      </c>
      <c r="C4" s="1">
        <v>150019.59999999998</v>
      </c>
      <c r="F4" s="6" t="s">
        <v>5</v>
      </c>
      <c r="G4" s="8">
        <f t="shared" si="0"/>
        <v>150019.59999999998</v>
      </c>
      <c r="H4" s="3"/>
      <c r="I4" s="14"/>
    </row>
    <row r="5" spans="1:9" x14ac:dyDescent="0.25">
      <c r="A5" s="2">
        <v>2014</v>
      </c>
      <c r="B5" t="s">
        <v>6</v>
      </c>
      <c r="C5" s="1">
        <v>239260.6</v>
      </c>
      <c r="F5" s="6" t="s">
        <v>6</v>
      </c>
      <c r="G5" s="8">
        <f t="shared" si="0"/>
        <v>239260.6</v>
      </c>
      <c r="H5" s="3"/>
      <c r="I5" s="14"/>
    </row>
    <row r="6" spans="1:9" x14ac:dyDescent="0.25">
      <c r="A6" s="2">
        <v>2014</v>
      </c>
      <c r="B6" t="s">
        <v>7</v>
      </c>
      <c r="C6" s="1">
        <v>71772.319999999992</v>
      </c>
      <c r="F6" s="6" t="s">
        <v>7</v>
      </c>
      <c r="G6" s="8">
        <f t="shared" si="0"/>
        <v>71772.319999999992</v>
      </c>
      <c r="H6" s="3"/>
      <c r="I6" s="14"/>
    </row>
    <row r="7" spans="1:9" x14ac:dyDescent="0.25">
      <c r="A7" s="2">
        <v>2014</v>
      </c>
      <c r="B7" t="s">
        <v>8</v>
      </c>
      <c r="C7" s="1">
        <v>133433.56</v>
      </c>
      <c r="F7" s="6" t="s">
        <v>8</v>
      </c>
      <c r="G7" s="4"/>
      <c r="H7" s="3"/>
      <c r="I7" s="14"/>
    </row>
    <row r="8" spans="1:9" x14ac:dyDescent="0.25">
      <c r="A8" s="2">
        <v>2014</v>
      </c>
      <c r="B8" t="s">
        <v>9</v>
      </c>
      <c r="C8" s="1">
        <v>123737.69999999998</v>
      </c>
      <c r="F8" s="6" t="s">
        <v>9</v>
      </c>
      <c r="G8" s="4"/>
      <c r="H8" s="3"/>
      <c r="I8" s="14"/>
    </row>
    <row r="9" spans="1:9" x14ac:dyDescent="0.25">
      <c r="A9" s="2">
        <v>2014</v>
      </c>
      <c r="B9" t="s">
        <v>10</v>
      </c>
      <c r="C9" s="1">
        <v>86856.13</v>
      </c>
      <c r="F9" s="6" t="s">
        <v>10</v>
      </c>
      <c r="G9" s="4"/>
      <c r="H9" s="3"/>
      <c r="I9" s="14"/>
    </row>
    <row r="10" spans="1:9" x14ac:dyDescent="0.25">
      <c r="A10" s="2">
        <v>2014</v>
      </c>
      <c r="B10" t="s">
        <v>11</v>
      </c>
      <c r="C10" s="1">
        <v>123966.53999999998</v>
      </c>
      <c r="F10" s="6" t="s">
        <v>11</v>
      </c>
      <c r="G10" s="4"/>
      <c r="H10" s="3"/>
      <c r="I10" s="14"/>
    </row>
    <row r="11" spans="1:9" x14ac:dyDescent="0.25">
      <c r="A11" s="2">
        <v>2014</v>
      </c>
      <c r="B11" t="s">
        <v>12</v>
      </c>
      <c r="C11" s="1">
        <v>226524.74000000002</v>
      </c>
      <c r="F11" s="6" t="s">
        <v>12</v>
      </c>
      <c r="G11" s="4"/>
      <c r="H11" s="3"/>
      <c r="I11" s="14"/>
    </row>
    <row r="12" spans="1:9" x14ac:dyDescent="0.25">
      <c r="A12" s="2">
        <v>2014</v>
      </c>
      <c r="B12" t="s">
        <v>13</v>
      </c>
      <c r="C12" s="1">
        <v>63972.35</v>
      </c>
      <c r="F12" s="6" t="s">
        <v>13</v>
      </c>
      <c r="G12" s="4"/>
      <c r="H12" s="3"/>
      <c r="I12" s="14"/>
    </row>
    <row r="13" spans="1:9" ht="15.75" thickBot="1" x14ac:dyDescent="0.3">
      <c r="A13" s="2">
        <v>2014</v>
      </c>
      <c r="B13" t="s">
        <v>14</v>
      </c>
      <c r="C13" s="1">
        <v>46702.400000000001</v>
      </c>
      <c r="F13" s="7" t="s">
        <v>14</v>
      </c>
      <c r="G13" s="15"/>
      <c r="H13" s="16"/>
      <c r="I13" s="17"/>
    </row>
    <row r="14" spans="1:9" x14ac:dyDescent="0.25">
      <c r="A14" s="2">
        <v>2015</v>
      </c>
      <c r="B14" t="s">
        <v>3</v>
      </c>
      <c r="C14" s="1">
        <v>129138.54</v>
      </c>
    </row>
    <row r="15" spans="1:9" x14ac:dyDescent="0.25">
      <c r="A15" s="2">
        <v>2015</v>
      </c>
      <c r="B15" t="s">
        <v>4</v>
      </c>
      <c r="C15" s="1">
        <v>115974.19</v>
      </c>
    </row>
    <row r="16" spans="1:9" x14ac:dyDescent="0.25">
      <c r="A16" s="2">
        <v>2015</v>
      </c>
      <c r="B16" t="s">
        <v>5</v>
      </c>
      <c r="C16" s="1">
        <v>110315.16</v>
      </c>
    </row>
    <row r="17" spans="1:3" x14ac:dyDescent="0.25">
      <c r="A17" s="2">
        <v>2015</v>
      </c>
      <c r="B17" t="s">
        <v>6</v>
      </c>
      <c r="C17" s="1">
        <v>104061.03</v>
      </c>
    </row>
    <row r="18" spans="1:3" x14ac:dyDescent="0.25">
      <c r="A18" s="2">
        <v>2015</v>
      </c>
      <c r="B18" t="s">
        <v>7</v>
      </c>
      <c r="C18" s="1">
        <v>86816.43</v>
      </c>
    </row>
    <row r="19" spans="1:3" x14ac:dyDescent="0.25">
      <c r="A19" s="2">
        <v>2015</v>
      </c>
      <c r="B19" t="s">
        <v>8</v>
      </c>
      <c r="C19" s="1">
        <v>119601.85999999991</v>
      </c>
    </row>
    <row r="20" spans="1:3" x14ac:dyDescent="0.25">
      <c r="A20" s="2">
        <v>2015</v>
      </c>
      <c r="B20" t="s">
        <v>9</v>
      </c>
      <c r="C20" s="1">
        <v>110923.76000000001</v>
      </c>
    </row>
    <row r="21" spans="1:3" x14ac:dyDescent="0.25">
      <c r="A21" s="2">
        <v>2015</v>
      </c>
      <c r="B21" t="s">
        <v>10</v>
      </c>
      <c r="C21" s="1">
        <v>85761.26999999999</v>
      </c>
    </row>
    <row r="22" spans="1:3" x14ac:dyDescent="0.25">
      <c r="A22" s="2">
        <v>2015</v>
      </c>
      <c r="B22" t="s">
        <v>11</v>
      </c>
      <c r="C22" s="1">
        <v>57184.090000000004</v>
      </c>
    </row>
    <row r="23" spans="1:3" x14ac:dyDescent="0.25">
      <c r="A23" s="2">
        <v>2015</v>
      </c>
      <c r="B23" t="s">
        <v>12</v>
      </c>
      <c r="C23" s="1">
        <v>112995.22999999998</v>
      </c>
    </row>
    <row r="24" spans="1:3" x14ac:dyDescent="0.25">
      <c r="A24" s="2">
        <v>2015</v>
      </c>
      <c r="B24" t="s">
        <v>13</v>
      </c>
      <c r="C24" s="1">
        <v>80434.539999999979</v>
      </c>
    </row>
    <row r="25" spans="1:3" x14ac:dyDescent="0.25">
      <c r="A25" s="2">
        <v>2015</v>
      </c>
      <c r="B25" t="s">
        <v>14</v>
      </c>
      <c r="C25" s="1">
        <v>59740.49</v>
      </c>
    </row>
    <row r="26" spans="1:3" x14ac:dyDescent="0.25">
      <c r="A26" s="2">
        <v>2016</v>
      </c>
      <c r="B26" t="s">
        <v>3</v>
      </c>
      <c r="C26" s="1">
        <v>221882.92</v>
      </c>
    </row>
    <row r="27" spans="1:3" x14ac:dyDescent="0.25">
      <c r="A27" s="2">
        <v>2016</v>
      </c>
      <c r="B27" t="s">
        <v>4</v>
      </c>
      <c r="C27" s="1">
        <v>35669.460000000006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GOURMAUD Jérémy</dc:creator>
  <cp:lastModifiedBy>GOURMAUD Jérémy</cp:lastModifiedBy>
  <dcterms:created xsi:type="dcterms:W3CDTF">2016-03-16T12:28:17Z</dcterms:created>
  <dcterms:modified xsi:type="dcterms:W3CDTF">2016-03-16T13:34:45Z</dcterms:modified>
</cp:coreProperties>
</file>