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dany.d\Desktop\fichier exel\"/>
    </mc:Choice>
  </mc:AlternateContent>
  <bookViews>
    <workbookView xWindow="0" yWindow="0" windowWidth="28800" windowHeight="14235" activeTab="1"/>
  </bookViews>
  <sheets>
    <sheet name="INVENTAIRE" sheetId="1" r:id="rId1"/>
    <sheet name="STOCK" sheetId="3" r:id="rId2"/>
    <sheet name="tableaux" sheetId="7" r:id="rId3"/>
    <sheet name="liste FOURNISSEUR" sheetId="2" r:id="rId4"/>
    <sheet name="Fournisseur" sheetId="6" r:id="rId5"/>
  </sheets>
  <definedNames>
    <definedName name="_xlnm._FilterDatabase" localSheetId="1" hidden="1">STOCK!$A$1:$F$3</definedName>
    <definedName name="Bardage">Fournisseur!$D$8:$D$10</definedName>
    <definedName name="Etanchéité">Fournisseur!$C$8:$C$19</definedName>
    <definedName name="LAINE_DE_ROCHE">Fournisseur!$D$9:$D$10</definedName>
    <definedName name="Meple">Fournisseur!$F$8:$F$34</definedName>
    <definedName name="prix">'liste FOURNISSEUR'!$C:$E</definedName>
    <definedName name="Référence">Fournisseur!$A$8:$A$9</definedName>
    <definedName name="unité">'liste FOURNISSEUR'!$C:$D</definedName>
    <definedName name="vis">Fournisseur!$G$8:$G$49</definedName>
  </definedNames>
  <calcPr calcId="152511"/>
  <pivotCaches>
    <pivotCache cacheId="1" r:id="rId6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3" l="1"/>
  <c r="D3" i="3"/>
</calcChain>
</file>

<file path=xl/sharedStrings.xml><?xml version="1.0" encoding="utf-8"?>
<sst xmlns="http://schemas.openxmlformats.org/spreadsheetml/2006/main" count="2636" uniqueCount="508">
  <si>
    <t xml:space="preserve">FOURNISSEUR </t>
  </si>
  <si>
    <t>REF</t>
  </si>
  <si>
    <t>PRODUITS</t>
  </si>
  <si>
    <t>MEPLE</t>
  </si>
  <si>
    <t>SOPREMA</t>
  </si>
  <si>
    <t>FOAMGLAS</t>
  </si>
  <si>
    <t>LAINE DE VERRE</t>
  </si>
  <si>
    <t>DIVERS</t>
  </si>
  <si>
    <r>
      <rPr>
        <b/>
        <sz val="11"/>
        <color theme="1"/>
        <rFont val="Calibri"/>
        <family val="2"/>
        <scheme val="minor"/>
      </rPr>
      <t>MEPS 25 PV/SPP</t>
    </r>
    <r>
      <rPr>
        <sz val="11"/>
        <color theme="1"/>
        <rFont val="Calibri"/>
        <family val="2"/>
        <scheme val="minor"/>
      </rPr>
      <t xml:space="preserve">  </t>
    </r>
    <r>
      <rPr>
        <sz val="8"/>
        <color theme="1"/>
        <rFont val="Calibri"/>
        <family val="2"/>
        <scheme val="minor"/>
      </rPr>
      <t>(PV  1RLX= 7,5 m² / 1PAL=315m²)</t>
    </r>
  </si>
  <si>
    <r>
      <rPr>
        <b/>
        <sz val="11"/>
        <color theme="1"/>
        <rFont val="Calibri"/>
        <family val="2"/>
        <scheme val="minor"/>
      </rPr>
      <t>MEPS 25 AR SPP</t>
    </r>
    <r>
      <rPr>
        <sz val="11"/>
        <color theme="1"/>
        <rFont val="Calibri"/>
        <family val="2"/>
        <scheme val="minor"/>
      </rPr>
      <t xml:space="preserve">   </t>
    </r>
    <r>
      <rPr>
        <sz val="8"/>
        <color theme="1"/>
        <rFont val="Calibri"/>
        <family val="2"/>
        <scheme val="minor"/>
      </rPr>
      <t>(1RLX= 6m² / 1PAL=252m²)</t>
    </r>
  </si>
  <si>
    <r>
      <rPr>
        <b/>
        <sz val="11"/>
        <color theme="1"/>
        <rFont val="Calibri"/>
        <family val="2"/>
        <scheme val="minor"/>
      </rPr>
      <t>MEPS 25 SPP 10x1m</t>
    </r>
    <r>
      <rPr>
        <sz val="11"/>
        <color theme="1"/>
        <rFont val="Calibri"/>
        <family val="2"/>
        <scheme val="minor"/>
      </rPr>
      <t xml:space="preserve">  </t>
    </r>
    <r>
      <rPr>
        <sz val="8"/>
        <color theme="1"/>
        <rFont val="Calibri"/>
        <family val="2"/>
        <scheme val="minor"/>
      </rPr>
      <t>(1RLX= 7,5m² / 1PAL=315m²)</t>
    </r>
  </si>
  <si>
    <r>
      <rPr>
        <b/>
        <sz val="11"/>
        <rFont val="Calibri"/>
        <family val="2"/>
        <scheme val="minor"/>
      </rPr>
      <t>MEPS 25 AR SPP CLAIR 102</t>
    </r>
    <r>
      <rPr>
        <sz val="11"/>
        <rFont val="Calibri"/>
        <family val="2"/>
        <scheme val="minor"/>
      </rPr>
      <t xml:space="preserve">  </t>
    </r>
    <r>
      <rPr>
        <sz val="8"/>
        <rFont val="Calibri"/>
        <family val="2"/>
        <scheme val="minor"/>
      </rPr>
      <t>(1RLX= 6m²/ 1PAL=252m²)</t>
    </r>
  </si>
  <si>
    <r>
      <rPr>
        <b/>
        <sz val="11"/>
        <color theme="1"/>
        <rFont val="Calibri"/>
        <family val="2"/>
        <scheme val="minor"/>
      </rPr>
      <t>MEGAFIX 1000</t>
    </r>
    <r>
      <rPr>
        <sz val="11"/>
        <color theme="1"/>
        <rFont val="Calibri"/>
        <family val="2"/>
        <scheme val="minor"/>
      </rPr>
      <t xml:space="preserve">  </t>
    </r>
    <r>
      <rPr>
        <sz val="8"/>
        <color theme="1"/>
        <rFont val="Calibri"/>
        <family val="2"/>
        <scheme val="minor"/>
      </rPr>
      <t>(1RLX= 7m² / 1PAL=294m²)</t>
    </r>
  </si>
  <si>
    <r>
      <rPr>
        <b/>
        <sz val="11"/>
        <color theme="1"/>
        <rFont val="Calibri"/>
        <family val="2"/>
        <scheme val="minor"/>
      </rPr>
      <t>MEPS FONDATION NT-25KG</t>
    </r>
    <r>
      <rPr>
        <sz val="11"/>
        <color theme="1"/>
        <rFont val="Calibri"/>
        <family val="2"/>
        <scheme val="minor"/>
      </rPr>
      <t xml:space="preserve">  </t>
    </r>
    <r>
      <rPr>
        <sz val="8"/>
        <color theme="1"/>
        <rFont val="Calibri"/>
        <family val="2"/>
        <scheme val="minor"/>
      </rPr>
      <t>(1RLX= 6,50m² / 1PAL=273m²)</t>
    </r>
  </si>
  <si>
    <r>
      <rPr>
        <b/>
        <sz val="11"/>
        <color theme="1"/>
        <rFont val="Calibri"/>
        <family val="2"/>
        <scheme val="minor"/>
      </rPr>
      <t>MEPS HI-TECH AR SPP 102</t>
    </r>
    <r>
      <rPr>
        <sz val="11"/>
        <color theme="1"/>
        <rFont val="Calibri"/>
        <family val="2"/>
        <scheme val="minor"/>
      </rPr>
      <t xml:space="preserve">   </t>
    </r>
    <r>
      <rPr>
        <sz val="8"/>
        <color theme="1"/>
        <rFont val="Calibri"/>
        <family val="2"/>
        <scheme val="minor"/>
      </rPr>
      <t>(1RLX= 7,5m² / 1PAL=315m²)</t>
    </r>
  </si>
  <si>
    <r>
      <rPr>
        <b/>
        <sz val="11"/>
        <color theme="1"/>
        <rFont val="Calibri"/>
        <family val="2"/>
        <scheme val="minor"/>
      </rPr>
      <t>MEPS HI-TECH AR SPP 101</t>
    </r>
    <r>
      <rPr>
        <sz val="11"/>
        <color theme="1"/>
        <rFont val="Calibri"/>
        <family val="2"/>
        <scheme val="minor"/>
      </rPr>
      <t xml:space="preserve">  </t>
    </r>
    <r>
      <rPr>
        <sz val="8"/>
        <color theme="1"/>
        <rFont val="Calibri"/>
        <family val="2"/>
        <scheme val="minor"/>
      </rPr>
      <t xml:space="preserve"> (1RLX= 7,5m² / 1PAL=315m²)</t>
    </r>
  </si>
  <si>
    <r>
      <rPr>
        <b/>
        <sz val="11"/>
        <color theme="1"/>
        <rFont val="Calibri"/>
        <family val="2"/>
        <scheme val="minor"/>
      </rPr>
      <t>MEP-FLEX 12 GRIS CLAIR</t>
    </r>
    <r>
      <rPr>
        <sz val="11"/>
        <color theme="1"/>
        <rFont val="Calibri"/>
        <family val="2"/>
        <scheme val="minor"/>
      </rPr>
      <t xml:space="preserve">   </t>
    </r>
    <r>
      <rPr>
        <sz val="8"/>
        <color theme="1"/>
        <rFont val="Calibri"/>
        <family val="2"/>
        <scheme val="minor"/>
      </rPr>
      <t>(1RLX= 30m²/1PAL=600m²)</t>
    </r>
  </si>
  <si>
    <r>
      <rPr>
        <b/>
        <sz val="11"/>
        <color theme="1"/>
        <rFont val="Calibri"/>
        <family val="2"/>
        <scheme val="minor"/>
      </rPr>
      <t>MEPFORUM</t>
    </r>
    <r>
      <rPr>
        <sz val="11"/>
        <color theme="1"/>
        <rFont val="Calibri"/>
        <family val="2"/>
        <scheme val="minor"/>
      </rPr>
      <t xml:space="preserve">   </t>
    </r>
    <r>
      <rPr>
        <sz val="8"/>
        <color theme="1"/>
        <rFont val="Calibri"/>
        <family val="2"/>
        <scheme val="minor"/>
      </rPr>
      <t>(1RLX= 8m² / 1PAL=200m²)</t>
    </r>
  </si>
  <si>
    <r>
      <rPr>
        <b/>
        <sz val="11"/>
        <color theme="1"/>
        <rFont val="Calibri"/>
        <family val="2"/>
        <scheme val="minor"/>
      </rPr>
      <t>MEPS TECHNIC AR SPP 101</t>
    </r>
    <r>
      <rPr>
        <sz val="11"/>
        <color theme="1"/>
        <rFont val="Calibri"/>
        <family val="2"/>
        <scheme val="minor"/>
      </rPr>
      <t xml:space="preserve">   </t>
    </r>
    <r>
      <rPr>
        <sz val="8"/>
        <color theme="1"/>
        <rFont val="Calibri"/>
        <family val="2"/>
        <scheme val="minor"/>
      </rPr>
      <t>(1 RLX = 8m² / 1PAL=240m²)</t>
    </r>
  </si>
  <si>
    <r>
      <rPr>
        <b/>
        <sz val="11"/>
        <color theme="1"/>
        <rFont val="Calibri"/>
        <family val="2"/>
        <scheme val="minor"/>
      </rPr>
      <t>MEPS TECHNO AR SPP 102</t>
    </r>
    <r>
      <rPr>
        <sz val="11"/>
        <color theme="1"/>
        <rFont val="Calibri"/>
        <family val="2"/>
        <scheme val="minor"/>
      </rPr>
      <t xml:space="preserve">   </t>
    </r>
    <r>
      <rPr>
        <sz val="8"/>
        <color theme="1"/>
        <rFont val="Calibri"/>
        <family val="2"/>
        <scheme val="minor"/>
      </rPr>
      <t>(1RLX= 7,5m²/1PAL=185m²)</t>
    </r>
  </si>
  <si>
    <r>
      <rPr>
        <b/>
        <sz val="11"/>
        <color theme="1"/>
        <rFont val="Calibri"/>
        <family val="2"/>
        <scheme val="minor"/>
      </rPr>
      <t>MEPJARDIN 3000 AR SPP 102</t>
    </r>
    <r>
      <rPr>
        <sz val="11"/>
        <color theme="1"/>
        <rFont val="Calibri"/>
        <family val="2"/>
        <scheme val="minor"/>
      </rPr>
      <t xml:space="preserve">   </t>
    </r>
    <r>
      <rPr>
        <sz val="8"/>
        <color theme="1"/>
        <rFont val="Calibri"/>
        <family val="2"/>
        <scheme val="minor"/>
      </rPr>
      <t>(1RLX = 5,5 m² / 1PAL=231m²)</t>
    </r>
  </si>
  <si>
    <r>
      <rPr>
        <b/>
        <sz val="11"/>
        <rFont val="Calibri"/>
        <family val="2"/>
        <scheme val="minor"/>
      </rPr>
      <t>MEPALU SPP - 25 kg</t>
    </r>
    <r>
      <rPr>
        <sz val="11"/>
        <rFont val="Calibri"/>
        <family val="2"/>
        <scheme val="minor"/>
      </rPr>
      <t xml:space="preserve">   </t>
    </r>
    <r>
      <rPr>
        <sz val="8"/>
        <rFont val="Calibri"/>
        <family val="2"/>
        <scheme val="minor"/>
      </rPr>
      <t>(1 RLX = 5,5 m² / 1PAL=198m²)</t>
    </r>
  </si>
  <si>
    <r>
      <rPr>
        <b/>
        <sz val="11"/>
        <color theme="1"/>
        <rFont val="Calibri"/>
        <family val="2"/>
        <scheme val="minor"/>
      </rPr>
      <t>MEPALU AR SPP CLAIR 102</t>
    </r>
    <r>
      <rPr>
        <sz val="11"/>
        <color theme="1"/>
        <rFont val="Calibri"/>
        <family val="2"/>
        <scheme val="minor"/>
      </rPr>
      <t xml:space="preserve">   </t>
    </r>
    <r>
      <rPr>
        <sz val="8"/>
        <color theme="1"/>
        <rFont val="Calibri"/>
        <family val="2"/>
        <scheme val="minor"/>
      </rPr>
      <t>(1RLX= 4,5m² / 1PAL=189m²)</t>
    </r>
  </si>
  <si>
    <r>
      <rPr>
        <b/>
        <sz val="11"/>
        <color theme="1"/>
        <rFont val="Calibri"/>
        <family val="2"/>
        <scheme val="minor"/>
      </rPr>
      <t>MEPEQUERRE EN 0,25</t>
    </r>
    <r>
      <rPr>
        <sz val="11"/>
        <color theme="1"/>
        <rFont val="Calibri"/>
        <family val="2"/>
        <scheme val="minor"/>
      </rPr>
      <t xml:space="preserve">  </t>
    </r>
    <r>
      <rPr>
        <sz val="8"/>
        <color theme="1"/>
        <rFont val="Calibri"/>
        <family val="2"/>
        <scheme val="minor"/>
      </rPr>
      <t xml:space="preserve"> (1RLX= 10ml /1PAL=1000ml)</t>
    </r>
  </si>
  <si>
    <r>
      <rPr>
        <b/>
        <sz val="11"/>
        <color theme="1"/>
        <rFont val="Calibri"/>
        <family val="2"/>
        <scheme val="minor"/>
      </rPr>
      <t>VOILECRAN 100</t>
    </r>
    <r>
      <rPr>
        <sz val="11"/>
        <color theme="1"/>
        <rFont val="Calibri"/>
        <family val="2"/>
        <scheme val="minor"/>
      </rPr>
      <t xml:space="preserve">   </t>
    </r>
    <r>
      <rPr>
        <sz val="8"/>
        <color theme="1"/>
        <rFont val="Calibri"/>
        <family val="2"/>
        <scheme val="minor"/>
      </rPr>
      <t>(1RLX= 100m²/1PAL=3200ml)</t>
    </r>
  </si>
  <si>
    <r>
      <rPr>
        <b/>
        <sz val="11"/>
        <color theme="1"/>
        <rFont val="Calibri"/>
        <family val="2"/>
        <scheme val="minor"/>
      </rPr>
      <t>JOINT FORUM</t>
    </r>
    <r>
      <rPr>
        <sz val="11"/>
        <color theme="1"/>
        <rFont val="Calibri"/>
        <family val="2"/>
        <scheme val="minor"/>
      </rPr>
      <t xml:space="preserve">   </t>
    </r>
    <r>
      <rPr>
        <sz val="8"/>
        <color theme="1"/>
        <rFont val="Calibri"/>
        <family val="2"/>
        <scheme val="minor"/>
      </rPr>
      <t>(pontage  1 RLX=10 ml / 1PAL=1500ml)</t>
    </r>
  </si>
  <si>
    <r>
      <rPr>
        <b/>
        <sz val="11"/>
        <color theme="1"/>
        <rFont val="Calibri"/>
        <family val="2"/>
        <scheme val="minor"/>
      </rPr>
      <t>MEPJOINT 0,33</t>
    </r>
    <r>
      <rPr>
        <sz val="11"/>
        <color theme="1"/>
        <rFont val="Calibri"/>
        <family val="2"/>
        <scheme val="minor"/>
      </rPr>
      <t xml:space="preserve">   </t>
    </r>
    <r>
      <rPr>
        <sz val="8"/>
        <color theme="1"/>
        <rFont val="Calibri"/>
        <family val="2"/>
        <scheme val="minor"/>
      </rPr>
      <t>(neodille 1RLX=5ml / 1PAL=375ml)</t>
    </r>
  </si>
  <si>
    <r>
      <rPr>
        <b/>
        <sz val="11"/>
        <color theme="1"/>
        <rFont val="Calibri"/>
        <family val="2"/>
        <scheme val="minor"/>
      </rPr>
      <t>CORDON MEPJOINT</t>
    </r>
    <r>
      <rPr>
        <sz val="11"/>
        <color theme="1"/>
        <rFont val="Calibri"/>
        <family val="2"/>
        <scheme val="minor"/>
      </rPr>
      <t xml:space="preserve">   (</t>
    </r>
    <r>
      <rPr>
        <sz val="10"/>
        <color theme="1"/>
        <rFont val="Calibri"/>
        <family val="2"/>
        <scheme val="minor"/>
      </rPr>
      <t>1U= 5ml/1cart=10ml)</t>
    </r>
  </si>
  <si>
    <r>
      <rPr>
        <b/>
        <sz val="11"/>
        <rFont val="Calibri"/>
        <family val="2"/>
        <scheme val="minor"/>
      </rPr>
      <t>IKO PROTECT 3,5KG MS DETAIL</t>
    </r>
    <r>
      <rPr>
        <sz val="11"/>
        <rFont val="Calibri"/>
        <family val="2"/>
        <scheme val="minor"/>
      </rPr>
      <t xml:space="preserve">   </t>
    </r>
  </si>
  <si>
    <r>
      <rPr>
        <b/>
        <sz val="11"/>
        <rFont val="Calibri"/>
        <family val="2"/>
        <scheme val="minor"/>
      </rPr>
      <t>IKO PRO ADEROSOL SR 25L</t>
    </r>
    <r>
      <rPr>
        <sz val="11"/>
        <rFont val="Calibri"/>
        <family val="2"/>
        <scheme val="minor"/>
      </rPr>
      <t xml:space="preserve"> </t>
    </r>
    <r>
      <rPr>
        <sz val="8"/>
        <rFont val="Calibri"/>
        <family val="2"/>
        <scheme val="minor"/>
      </rPr>
      <t>(bidon noir)</t>
    </r>
  </si>
  <si>
    <t>IKO PRO ISOMASTIC 25kg</t>
  </si>
  <si>
    <t>Dalle Soprajoint</t>
  </si>
  <si>
    <r>
      <t xml:space="preserve">SOPRAFIX HP   </t>
    </r>
    <r>
      <rPr>
        <sz val="8"/>
        <color theme="1"/>
        <rFont val="Calibri"/>
        <family val="2"/>
        <scheme val="minor"/>
      </rPr>
      <t>(1RLX=7m²/1PAL=360m²)</t>
    </r>
  </si>
  <si>
    <r>
      <t xml:space="preserve">SOPRALENE FLAM ANTIROCK P    </t>
    </r>
    <r>
      <rPr>
        <sz val="8"/>
        <color theme="1"/>
        <rFont val="Calibri"/>
        <family val="2"/>
        <scheme val="minor"/>
      </rPr>
      <t>(1RLX=8m²/1PAL=200m²)</t>
    </r>
  </si>
  <si>
    <r>
      <t xml:space="preserve">ELASTOPHENE FLAM 70-25    </t>
    </r>
    <r>
      <rPr>
        <sz val="8"/>
        <color theme="1"/>
        <rFont val="Calibri"/>
        <family val="2"/>
        <scheme val="minor"/>
      </rPr>
      <t>(1RLX=7m²/1PAL=343m²)</t>
    </r>
  </si>
  <si>
    <r>
      <t xml:space="preserve">SOPRALENE FLAM JARDIN   </t>
    </r>
    <r>
      <rPr>
        <sz val="11"/>
        <color theme="1"/>
        <rFont val="Calibri"/>
        <family val="2"/>
        <scheme val="minor"/>
      </rPr>
      <t xml:space="preserve"> </t>
    </r>
    <r>
      <rPr>
        <sz val="8"/>
        <color theme="1"/>
        <rFont val="Calibri"/>
        <family val="2"/>
        <scheme val="minor"/>
      </rPr>
      <t>(1RLX=6m²/1PAL=252m²)</t>
    </r>
  </si>
  <si>
    <r>
      <t xml:space="preserve">ELASTOPHENE FLAM 25 ARD GRIS   </t>
    </r>
    <r>
      <rPr>
        <sz val="8"/>
        <color theme="1"/>
        <rFont val="Calibri"/>
        <family val="2"/>
        <scheme val="minor"/>
      </rPr>
      <t>(1RLX=8m²/1PAL=200m²)</t>
    </r>
  </si>
  <si>
    <r>
      <t xml:space="preserve">SOPRALENE FLAM UNILAY ARD    </t>
    </r>
    <r>
      <rPr>
        <sz val="8"/>
        <rFont val="Calibri"/>
        <family val="2"/>
        <scheme val="minor"/>
      </rPr>
      <t>(1RLX=8m²/1PAL=200m²)</t>
    </r>
  </si>
  <si>
    <r>
      <t xml:space="preserve">ELASTOVAP   </t>
    </r>
    <r>
      <rPr>
        <sz val="8"/>
        <color theme="1"/>
        <rFont val="Calibri"/>
        <family val="2"/>
        <scheme val="minor"/>
      </rPr>
      <t>(PV 1RLX=7m²/1PAL=343m²)</t>
    </r>
  </si>
  <si>
    <r>
      <t xml:space="preserve">ELASTOPHENE FLAM 180-25   </t>
    </r>
    <r>
      <rPr>
        <sz val="8"/>
        <color theme="1"/>
        <rFont val="Calibri"/>
        <family val="2"/>
        <scheme val="minor"/>
      </rPr>
      <t>(1RLX=7m²/1PAL=343m²)</t>
    </r>
  </si>
  <si>
    <r>
      <t xml:space="preserve">PROTECFONDATION   </t>
    </r>
    <r>
      <rPr>
        <sz val="8"/>
        <color theme="1"/>
        <rFont val="Calibri"/>
        <family val="2"/>
        <scheme val="minor"/>
      </rPr>
      <t>(1RLX=10m²/1PAL=300m²)</t>
    </r>
  </si>
  <si>
    <r>
      <t xml:space="preserve">SOPRAFIX ARD GRIS    </t>
    </r>
    <r>
      <rPr>
        <sz val="8"/>
        <color theme="1"/>
        <rFont val="Calibri"/>
        <family val="2"/>
        <scheme val="minor"/>
      </rPr>
      <t>(1RLX=6m²/1PAL=252m²)</t>
    </r>
  </si>
  <si>
    <r>
      <t xml:space="preserve">SOPRALAST 50 TV ALU   </t>
    </r>
    <r>
      <rPr>
        <sz val="8"/>
        <color theme="1"/>
        <rFont val="Calibri"/>
        <family val="2"/>
        <scheme val="minor"/>
      </rPr>
      <t>(1RLX=6m²/1PAL=216m²)</t>
    </r>
  </si>
  <si>
    <r>
      <t xml:space="preserve">EQUERRE DE RENFORT 25CM   </t>
    </r>
    <r>
      <rPr>
        <sz val="8"/>
        <color theme="1"/>
        <rFont val="Calibri"/>
        <family val="2"/>
        <scheme val="minor"/>
      </rPr>
      <t>(1RLX=10ml/1PAL=1000ml)</t>
    </r>
  </si>
  <si>
    <r>
      <t xml:space="preserve">SOPRAVOILE 100   </t>
    </r>
    <r>
      <rPr>
        <sz val="8"/>
        <color theme="1"/>
        <rFont val="Calibri"/>
        <family val="2"/>
        <scheme val="minor"/>
      </rPr>
      <t>(1RLX=100ml/1PAL=3200ml)</t>
    </r>
  </si>
  <si>
    <r>
      <t xml:space="preserve">ELASTOCOL 500   </t>
    </r>
    <r>
      <rPr>
        <sz val="8"/>
        <color theme="1"/>
        <rFont val="Calibri"/>
        <family val="2"/>
        <scheme val="minor"/>
      </rPr>
      <t>(1BD=30L/1PAL=24BD)</t>
    </r>
  </si>
  <si>
    <r>
      <t xml:space="preserve">SOPRADERE   </t>
    </r>
    <r>
      <rPr>
        <sz val="8"/>
        <rFont val="Calibri"/>
        <family val="2"/>
        <scheme val="minor"/>
      </rPr>
      <t>(1BD=30L/1PAL=24BD)</t>
    </r>
  </si>
  <si>
    <r>
      <t xml:space="preserve">ALSAN 070   </t>
    </r>
    <r>
      <rPr>
        <sz val="8"/>
        <rFont val="Calibri"/>
        <family val="2"/>
        <scheme val="minor"/>
      </rPr>
      <t>sachet de 100grs</t>
    </r>
  </si>
  <si>
    <r>
      <t xml:space="preserve">ALSAN EP 120 </t>
    </r>
    <r>
      <rPr>
        <sz val="11"/>
        <rFont val="Calibri"/>
        <family val="2"/>
        <scheme val="minor"/>
      </rPr>
      <t>5KG</t>
    </r>
  </si>
  <si>
    <r>
      <t xml:space="preserve">ALSAN 170 </t>
    </r>
    <r>
      <rPr>
        <sz val="11"/>
        <rFont val="Calibri"/>
        <family val="2"/>
        <scheme val="minor"/>
      </rPr>
      <t>10 kg</t>
    </r>
  </si>
  <si>
    <r>
      <t xml:space="preserve">ALSAN 310 </t>
    </r>
    <r>
      <rPr>
        <sz val="11"/>
        <rFont val="Calibri"/>
        <family val="2"/>
        <scheme val="minor"/>
      </rPr>
      <t>5KG</t>
    </r>
  </si>
  <si>
    <r>
      <t xml:space="preserve">ALSAN 310 </t>
    </r>
    <r>
      <rPr>
        <sz val="11"/>
        <rFont val="Calibri"/>
        <family val="2"/>
        <scheme val="minor"/>
      </rPr>
      <t>25KG</t>
    </r>
  </si>
  <si>
    <r>
      <t xml:space="preserve">ALSAN 400 </t>
    </r>
    <r>
      <rPr>
        <sz val="11"/>
        <rFont val="Calibri"/>
        <family val="2"/>
        <scheme val="minor"/>
      </rPr>
      <t>5KG</t>
    </r>
  </si>
  <si>
    <r>
      <t xml:space="preserve">ALSAN 410 </t>
    </r>
    <r>
      <rPr>
        <sz val="11"/>
        <rFont val="Calibri"/>
        <family val="2"/>
        <scheme val="minor"/>
      </rPr>
      <t>25KG</t>
    </r>
  </si>
  <si>
    <r>
      <t xml:space="preserve">ALSAN 410 </t>
    </r>
    <r>
      <rPr>
        <sz val="11"/>
        <rFont val="Calibri"/>
        <family val="2"/>
        <scheme val="minor"/>
      </rPr>
      <t>5KG</t>
    </r>
  </si>
  <si>
    <r>
      <t xml:space="preserve">ALSAN 500 </t>
    </r>
    <r>
      <rPr>
        <sz val="11"/>
        <rFont val="Calibri"/>
        <family val="2"/>
        <scheme val="minor"/>
      </rPr>
      <t>5KG</t>
    </r>
  </si>
  <si>
    <r>
      <t xml:space="preserve">ALSAN 500 COLLE </t>
    </r>
    <r>
      <rPr>
        <sz val="11"/>
        <rFont val="Calibri"/>
        <family val="2"/>
        <scheme val="minor"/>
      </rPr>
      <t>5KG</t>
    </r>
  </si>
  <si>
    <r>
      <t xml:space="preserve">ALSAN 500 </t>
    </r>
    <r>
      <rPr>
        <sz val="11"/>
        <rFont val="Calibri"/>
        <family val="2"/>
        <scheme val="minor"/>
      </rPr>
      <t>25KG</t>
    </r>
  </si>
  <si>
    <r>
      <t xml:space="preserve">ALSAN 500 F </t>
    </r>
    <r>
      <rPr>
        <sz val="11"/>
        <rFont val="Calibri"/>
        <family val="2"/>
        <scheme val="minor"/>
      </rPr>
      <t>5KG</t>
    </r>
  </si>
  <si>
    <r>
      <t xml:space="preserve">ALSAN 500 FT </t>
    </r>
    <r>
      <rPr>
        <sz val="11"/>
        <rFont val="Calibri"/>
        <family val="2"/>
        <scheme val="minor"/>
      </rPr>
      <t xml:space="preserve">5KG </t>
    </r>
  </si>
  <si>
    <r>
      <t xml:space="preserve">ALSAN 770 TX </t>
    </r>
    <r>
      <rPr>
        <sz val="11"/>
        <rFont val="Calibri"/>
        <family val="2"/>
        <scheme val="minor"/>
      </rPr>
      <t>10 kg</t>
    </r>
  </si>
  <si>
    <r>
      <t xml:space="preserve">ALSAN 770   </t>
    </r>
    <r>
      <rPr>
        <sz val="11"/>
        <rFont val="Calibri"/>
        <family val="2"/>
        <scheme val="minor"/>
      </rPr>
      <t>10 kg</t>
    </r>
  </si>
  <si>
    <r>
      <t xml:space="preserve">ALSAN 870 RS   </t>
    </r>
    <r>
      <rPr>
        <sz val="11"/>
        <rFont val="Calibri"/>
        <family val="2"/>
        <scheme val="minor"/>
      </rPr>
      <t>10 kg</t>
    </r>
  </si>
  <si>
    <r>
      <t xml:space="preserve">ALSAN 970 F   </t>
    </r>
    <r>
      <rPr>
        <sz val="11"/>
        <rFont val="Calibri"/>
        <family val="2"/>
        <scheme val="minor"/>
      </rPr>
      <t>10 kg</t>
    </r>
  </si>
  <si>
    <r>
      <t xml:space="preserve">ALSAN 970 FT   </t>
    </r>
    <r>
      <rPr>
        <sz val="11"/>
        <rFont val="Calibri"/>
        <family val="2"/>
        <scheme val="minor"/>
      </rPr>
      <t>10 kg</t>
    </r>
  </si>
  <si>
    <r>
      <t xml:space="preserve">ALSAN DECO CHIPS   </t>
    </r>
    <r>
      <rPr>
        <sz val="11"/>
        <rFont val="Calibri"/>
        <family val="2"/>
        <scheme val="minor"/>
      </rPr>
      <t>2kg  - Blanc</t>
    </r>
  </si>
  <si>
    <r>
      <t xml:space="preserve">ALSAN DECO CHIPS   </t>
    </r>
    <r>
      <rPr>
        <sz val="11"/>
        <rFont val="Calibri"/>
        <family val="2"/>
        <scheme val="minor"/>
      </rPr>
      <t>2kg - Gris</t>
    </r>
  </si>
  <si>
    <r>
      <t xml:space="preserve">ALSAN DECO CHIPS   </t>
    </r>
    <r>
      <rPr>
        <sz val="11"/>
        <rFont val="Calibri"/>
        <family val="2"/>
        <scheme val="minor"/>
      </rPr>
      <t>2kg -  Noir</t>
    </r>
  </si>
  <si>
    <r>
      <t xml:space="preserve">ALSAN DECO MIX   </t>
    </r>
    <r>
      <rPr>
        <sz val="11"/>
        <rFont val="Calibri"/>
        <family val="2"/>
        <scheme val="minor"/>
      </rPr>
      <t>10kg</t>
    </r>
  </si>
  <si>
    <r>
      <t xml:space="preserve">ALSAN DILUANT V   </t>
    </r>
    <r>
      <rPr>
        <sz val="11"/>
        <rFont val="Calibri"/>
        <family val="2"/>
        <scheme val="minor"/>
      </rPr>
      <t>Bidon de 5l</t>
    </r>
  </si>
  <si>
    <r>
      <t xml:space="preserve">ALSAN FLASHING </t>
    </r>
    <r>
      <rPr>
        <sz val="11"/>
        <rFont val="Calibri"/>
        <family val="2"/>
        <scheme val="minor"/>
      </rPr>
      <t>5 kg</t>
    </r>
  </si>
  <si>
    <r>
      <t xml:space="preserve">ALSAN FLASHING JARDIN </t>
    </r>
    <r>
      <rPr>
        <sz val="11"/>
        <rFont val="Calibri"/>
        <family val="2"/>
        <scheme val="minor"/>
      </rPr>
      <t>5 kg</t>
    </r>
  </si>
  <si>
    <r>
      <t xml:space="preserve">ALSAN FLASHING JARDIN </t>
    </r>
    <r>
      <rPr>
        <sz val="11"/>
        <rFont val="Calibri"/>
        <family val="2"/>
        <scheme val="minor"/>
      </rPr>
      <t>15 kg</t>
    </r>
  </si>
  <si>
    <r>
      <t>ALSAN VOILE P 15</t>
    </r>
    <r>
      <rPr>
        <sz val="11"/>
        <rFont val="Calibri"/>
        <family val="2"/>
        <scheme val="minor"/>
      </rPr>
      <t xml:space="preserve">   1 rlx = 50 ml</t>
    </r>
  </si>
  <si>
    <r>
      <t>ALSAN VOILE P 20</t>
    </r>
    <r>
      <rPr>
        <sz val="11"/>
        <rFont val="Calibri"/>
        <family val="2"/>
        <scheme val="minor"/>
      </rPr>
      <t xml:space="preserve">   1 rlx = 50 ml</t>
    </r>
  </si>
  <si>
    <r>
      <t>ALSAN VOILE P 35</t>
    </r>
    <r>
      <rPr>
        <sz val="11"/>
        <rFont val="Calibri"/>
        <family val="2"/>
        <scheme val="minor"/>
      </rPr>
      <t xml:space="preserve">   1 rlx = 50 ml</t>
    </r>
  </si>
  <si>
    <r>
      <t>ALSAN VOILE  P 52</t>
    </r>
    <r>
      <rPr>
        <sz val="11"/>
        <rFont val="Calibri"/>
        <family val="2"/>
        <scheme val="minor"/>
      </rPr>
      <t xml:space="preserve">   1 rlx = 50 ml</t>
    </r>
  </si>
  <si>
    <r>
      <t>ALSAN VOILE P 70</t>
    </r>
    <r>
      <rPr>
        <sz val="11"/>
        <rFont val="Calibri"/>
        <family val="2"/>
        <scheme val="minor"/>
      </rPr>
      <t xml:space="preserve">   1 rlx = 50 ml</t>
    </r>
  </si>
  <si>
    <r>
      <t>ALSAN VOILE P 105</t>
    </r>
    <r>
      <rPr>
        <sz val="11"/>
        <rFont val="Calibri"/>
        <family val="2"/>
        <scheme val="minor"/>
      </rPr>
      <t xml:space="preserve">   1 rlx = 50ml</t>
    </r>
  </si>
  <si>
    <r>
      <t>PRIMAIRE H80</t>
    </r>
    <r>
      <rPr>
        <sz val="11"/>
        <rFont val="Calibri"/>
        <family val="2"/>
        <scheme val="minor"/>
      </rPr>
      <t xml:space="preserve"> 20KG</t>
    </r>
  </si>
  <si>
    <r>
      <t>ALSAN TOILE DE RENFORT</t>
    </r>
    <r>
      <rPr>
        <sz val="11"/>
        <rFont val="Calibri"/>
        <family val="2"/>
        <scheme val="minor"/>
      </rPr>
      <t xml:space="preserve">   1Rlx=10ml</t>
    </r>
  </si>
  <si>
    <r>
      <t xml:space="preserve">ALSAN TOILE DE RENFORT   </t>
    </r>
    <r>
      <rPr>
        <sz val="11"/>
        <rFont val="Calibri"/>
        <family val="2"/>
        <scheme val="minor"/>
      </rPr>
      <t>1Rlx=50ml</t>
    </r>
  </si>
  <si>
    <r>
      <t>AERISOL FLAM</t>
    </r>
    <r>
      <rPr>
        <sz val="8"/>
        <rFont val="Calibri"/>
        <family val="2"/>
        <scheme val="minor"/>
      </rPr>
      <t xml:space="preserve"> (1RLX=40m²/1PAL=1000m²)</t>
    </r>
  </si>
  <si>
    <r>
      <t xml:space="preserve">Bande L M SOPRAJOINT    </t>
    </r>
    <r>
      <rPr>
        <sz val="8"/>
        <rFont val="Calibri"/>
        <family val="2"/>
        <scheme val="minor"/>
      </rPr>
      <t>10 ml X 0,15 (en sachet)</t>
    </r>
  </si>
  <si>
    <r>
      <t xml:space="preserve">PRIMAIRE H80 </t>
    </r>
    <r>
      <rPr>
        <sz val="11"/>
        <rFont val="Calibri"/>
        <family val="2"/>
        <scheme val="minor"/>
      </rPr>
      <t>5KG</t>
    </r>
  </si>
  <si>
    <r>
      <t xml:space="preserve">CORDON SOPRALENE JOINT </t>
    </r>
    <r>
      <rPr>
        <sz val="11"/>
        <rFont val="Calibri"/>
        <family val="2"/>
        <scheme val="minor"/>
      </rPr>
      <t>10ml</t>
    </r>
  </si>
  <si>
    <r>
      <t xml:space="preserve">Sable en </t>
    </r>
    <r>
      <rPr>
        <sz val="11"/>
        <rFont val="Calibri"/>
        <family val="2"/>
        <scheme val="minor"/>
      </rPr>
      <t>25kg</t>
    </r>
  </si>
  <si>
    <r>
      <t xml:space="preserve">Silice fine   </t>
    </r>
    <r>
      <rPr>
        <sz val="11"/>
        <rFont val="Calibri"/>
        <family val="2"/>
        <scheme val="minor"/>
      </rPr>
      <t>25 kg</t>
    </r>
  </si>
  <si>
    <r>
      <t xml:space="preserve">Silice grosse   </t>
    </r>
    <r>
      <rPr>
        <sz val="11"/>
        <rFont val="Calibri"/>
        <family val="2"/>
        <scheme val="minor"/>
      </rPr>
      <t>sac = 25kg</t>
    </r>
  </si>
  <si>
    <r>
      <t xml:space="preserve">SOPRASTICK   </t>
    </r>
    <r>
      <rPr>
        <sz val="11"/>
        <rFont val="Calibri"/>
        <family val="2"/>
        <scheme val="minor"/>
      </rPr>
      <t>1 rlx = 7m²</t>
    </r>
  </si>
  <si>
    <t>FEUTRE BARDAGE ép:50mm</t>
  </si>
  <si>
    <t>ISOFACADE 35 P ép: 75mm</t>
  </si>
  <si>
    <t>KNAUFINSULATION TP138 ép 60mm</t>
  </si>
  <si>
    <t>URSA 24 PLATEAU VOILE NOIR ép 70mm</t>
  </si>
  <si>
    <t>ISOFACADE NOIR 32R ép 45mm</t>
  </si>
  <si>
    <t>FOAMGLAS ép 50mm 500x500</t>
  </si>
  <si>
    <t>READY BOARD T4 ép 100</t>
  </si>
  <si>
    <r>
      <rPr>
        <b/>
        <sz val="11"/>
        <color theme="1"/>
        <rFont val="Calibri"/>
        <family val="2"/>
        <scheme val="minor"/>
      </rPr>
      <t>PLOT H 40-67</t>
    </r>
    <r>
      <rPr>
        <sz val="11"/>
        <color theme="1"/>
        <rFont val="Calibri"/>
        <family val="2"/>
        <scheme val="minor"/>
      </rPr>
      <t xml:space="preserve">   </t>
    </r>
    <r>
      <rPr>
        <sz val="8"/>
        <color theme="1"/>
        <rFont val="Calibri"/>
        <family val="2"/>
        <scheme val="minor"/>
      </rPr>
      <t>1CT = 120 plots</t>
    </r>
  </si>
  <si>
    <r>
      <rPr>
        <b/>
        <sz val="11"/>
        <color theme="1"/>
        <rFont val="Calibri"/>
        <family val="2"/>
        <scheme val="minor"/>
      </rPr>
      <t xml:space="preserve">PLOT H 60-90   </t>
    </r>
    <r>
      <rPr>
        <sz val="8"/>
        <color theme="1"/>
        <rFont val="Calibri"/>
        <family val="2"/>
        <scheme val="minor"/>
      </rPr>
      <t>1CT = 84 plots</t>
    </r>
  </si>
  <si>
    <r>
      <rPr>
        <b/>
        <sz val="11"/>
        <color theme="1"/>
        <rFont val="Calibri"/>
        <family val="2"/>
        <scheme val="minor"/>
      </rPr>
      <t>PLOT H 90-150</t>
    </r>
    <r>
      <rPr>
        <sz val="11"/>
        <color theme="1"/>
        <rFont val="Calibri"/>
        <family val="2"/>
        <scheme val="minor"/>
      </rPr>
      <t xml:space="preserve">   </t>
    </r>
    <r>
      <rPr>
        <sz val="8"/>
        <color theme="1"/>
        <rFont val="Calibri"/>
        <family val="2"/>
        <scheme val="minor"/>
      </rPr>
      <t>1CT = 60 plots</t>
    </r>
  </si>
  <si>
    <r>
      <rPr>
        <b/>
        <sz val="11"/>
        <color theme="1"/>
        <rFont val="Calibri"/>
        <family val="2"/>
        <scheme val="minor"/>
      </rPr>
      <t>PLOT H 150-260</t>
    </r>
    <r>
      <rPr>
        <sz val="11"/>
        <color theme="1"/>
        <rFont val="Calibri"/>
        <family val="2"/>
        <scheme val="minor"/>
      </rPr>
      <t xml:space="preserve">   </t>
    </r>
    <r>
      <rPr>
        <sz val="8"/>
        <color theme="1"/>
        <rFont val="Calibri"/>
        <family val="2"/>
        <scheme val="minor"/>
      </rPr>
      <t>1CT = 48 plots</t>
    </r>
  </si>
  <si>
    <t xml:space="preserve">PLOT H 40-67  (quantité par unité)        </t>
  </si>
  <si>
    <t xml:space="preserve">PLOT H 60-90   (quantité par unité)                  </t>
  </si>
  <si>
    <t xml:space="preserve">PLOT H 90-150  (quantité par unité)                </t>
  </si>
  <si>
    <t xml:space="preserve">PLOT H 150-260    (quantité par unité)               </t>
  </si>
  <si>
    <t>Tete de plots pour lambourde   1CT = 120 tête</t>
  </si>
  <si>
    <t>EP &amp; TP</t>
  </si>
  <si>
    <t>EP alu Ø 75       long 500</t>
  </si>
  <si>
    <t>EP Plomb Ø 75 long 400</t>
  </si>
  <si>
    <t>EP Plomb Ø 90 long 400</t>
  </si>
  <si>
    <t>EP Plomb Ø 150</t>
  </si>
  <si>
    <t>EP alu Ø 95 long 500</t>
  </si>
  <si>
    <t>EP Plomb Ø 115 long 400</t>
  </si>
  <si>
    <t>EP alu 115 longueur 500</t>
  </si>
  <si>
    <t>EP alu Ø 150 long 400</t>
  </si>
  <si>
    <t>SORTIE TOITURE diamètre 160</t>
  </si>
  <si>
    <t>TP Cuivre Ø 30 long 400</t>
  </si>
  <si>
    <t>TP Cuivre Ø 40 long 500</t>
  </si>
  <si>
    <t>TP alu Ø 43 long 400</t>
  </si>
  <si>
    <t>TP alu Ø 63 long 500</t>
  </si>
  <si>
    <t>TP Cuivre Ø60 long 500</t>
  </si>
  <si>
    <t>TP inox</t>
  </si>
  <si>
    <t>Crosse de Ø 63 alu</t>
  </si>
  <si>
    <t>Crosse de Ø 80</t>
  </si>
  <si>
    <t>Tronconique 180/85 long 400</t>
  </si>
  <si>
    <t>Tronconique 125/250 long 400</t>
  </si>
  <si>
    <t>Crosse alu Ø 50</t>
  </si>
  <si>
    <t>Acces en toiture 1000x1000 fixe</t>
  </si>
  <si>
    <t>Balais cantonnier vinyl 33</t>
  </si>
  <si>
    <t>Balais Coco 38 cm</t>
  </si>
  <si>
    <t>Balai COCO 60 cm</t>
  </si>
  <si>
    <t>Balai miquet</t>
  </si>
  <si>
    <t>Bande EPDM larg.100             1 bde = 25 ml</t>
  </si>
  <si>
    <t>BANDE DE RIVE                        1 bde = 3 ml             1 pqt = 30 bdes</t>
  </si>
  <si>
    <t>Bande garde greve galva HT 70 talon 70 a pince</t>
  </si>
  <si>
    <t>Baticol n°2 (colle de construction)                24 tubes/carton</t>
  </si>
  <si>
    <t>Bigbag 1500kg</t>
  </si>
  <si>
    <t>Bleu de Methylene en 50 ml</t>
  </si>
  <si>
    <t>Bouteilles P35</t>
  </si>
  <si>
    <t>Bouteilles P13</t>
  </si>
  <si>
    <t>Bouteilles P13 carburation</t>
  </si>
  <si>
    <t>Buse titane diamètre 50 (50KW) + rallonge 200 mm</t>
  </si>
  <si>
    <t>Buse titane diamètre 70 (150KW) + rallonge 600 mm</t>
  </si>
  <si>
    <t>Buse Titanium CE D50 seule</t>
  </si>
  <si>
    <t>Caillebotis en galva</t>
  </si>
  <si>
    <t>Cales amortisseurs (boite de 100)</t>
  </si>
  <si>
    <t>Canne à rouleaux</t>
  </si>
  <si>
    <t>carrelage mirage 0,6x0,6</t>
  </si>
  <si>
    <t>CHAPEAU CHINOIS 80x100 N°1</t>
  </si>
  <si>
    <t>CHAPEAU CHINOIS 90x120 N°2</t>
  </si>
  <si>
    <t>CHAPEAU CHINOIS 125x140 N°3</t>
  </si>
  <si>
    <t>CHAPEAU CHINOIS 145x170 N°4</t>
  </si>
  <si>
    <t>CHAPEAU CHINOIS 175x200 N°5</t>
  </si>
  <si>
    <t>CHAPEAU CHINOIS 205x230 N°6</t>
  </si>
  <si>
    <t>CHAPEAU CHINOIS 250x300 N°7</t>
  </si>
  <si>
    <t>CHAPEAU CHINOIS 340x400 N°9</t>
  </si>
  <si>
    <t>Chevilles à frapper HPS-1 5/15*35 (2400)</t>
  </si>
  <si>
    <t>Chevilles à frapper HPS-1 6/25*50</t>
  </si>
  <si>
    <t>Cisaille à métaux droite</t>
  </si>
  <si>
    <t>Cisaille à métaux gauche</t>
  </si>
  <si>
    <t>Collier de serrage à oreilles diam 6</t>
  </si>
  <si>
    <t>Collier de serrage à vis diam 8</t>
  </si>
  <si>
    <t>Costière hauteur 310mm</t>
  </si>
  <si>
    <t>Crapaudine extensible 80x100 GALVA N°2</t>
  </si>
  <si>
    <t>Crapaudine extensible 100x130 GALVA N°3</t>
  </si>
  <si>
    <t>Crapaudine extensible 140x170 GALVA N°4</t>
  </si>
  <si>
    <t>Crapaudine extensible 170x220 GALVA N°5</t>
  </si>
  <si>
    <t>Crayon de maçon</t>
  </si>
  <si>
    <t>Cubes de goudron                        1 cube = 24 kg</t>
  </si>
  <si>
    <t>Cutter rétractable</t>
  </si>
  <si>
    <t>Dalle béton pour plot</t>
  </si>
  <si>
    <t>Decap goudron</t>
  </si>
  <si>
    <t>Destruction des mousses et lichens (bidon de 60kg) PERIMOUSSE</t>
  </si>
  <si>
    <t>Détendeur 4 bars</t>
  </si>
  <si>
    <t>Embout tournevis S-B PH2 25/1 T (10)</t>
  </si>
  <si>
    <t>Embout tournevis S-B SQ2 25/1 S (10)</t>
  </si>
  <si>
    <t>Ensemble CE titanium</t>
  </si>
  <si>
    <t>Eponge gros travaux</t>
  </si>
  <si>
    <t>Fluoresceine en 50 ml</t>
  </si>
  <si>
    <t>Foret diam 5*110</t>
  </si>
  <si>
    <t>GRILLE FONTE PARKING EPAISSEUR 20mm EN 200</t>
  </si>
  <si>
    <t>Grille inox</t>
  </si>
  <si>
    <t>Joint CNK 12x17 1220025</t>
  </si>
  <si>
    <t>Kit pipeco n°4</t>
  </si>
  <si>
    <t>Kit pipeco n°5</t>
  </si>
  <si>
    <t>Kit pipeco n°7</t>
  </si>
  <si>
    <t>Kit pipeco n°9</t>
  </si>
  <si>
    <t>L BETON hauteur 400mm</t>
  </si>
  <si>
    <t>L BETON hauteur 600mm</t>
  </si>
  <si>
    <t>Lame double crochet</t>
  </si>
  <si>
    <t>Langue de chat n°16 inox</t>
  </si>
  <si>
    <t>Lingettes nettoyantes CLEANTAS PLUS          6 btes/carton</t>
  </si>
  <si>
    <t>Lingettes nettoyantes (ETANCO)</t>
  </si>
  <si>
    <t>Manche automatique CE</t>
  </si>
  <si>
    <t>Manche automatique TITANIUM CE</t>
  </si>
  <si>
    <t>Manche à balai D 24</t>
  </si>
  <si>
    <t>Manche à balais D 24 à vis</t>
  </si>
  <si>
    <t>Manche à balais D 28</t>
  </si>
  <si>
    <t>Manchon pour patte de lapin 110</t>
  </si>
  <si>
    <t>Mastic blanc</t>
  </si>
  <si>
    <t>Mastic gris alu</t>
  </si>
  <si>
    <t>Mastic transparent</t>
  </si>
  <si>
    <t>Mèche hélicoïdale HSS 2-8 jeu</t>
  </si>
  <si>
    <t>Mèche de Forage TE-C 5/11 MP32</t>
  </si>
  <si>
    <t>Mèche de forage TE-C 6/11 MP32</t>
  </si>
  <si>
    <t>Mèche de forage TE-CX 10/27 MP</t>
  </si>
  <si>
    <t>Metre</t>
  </si>
  <si>
    <t>Platon double drain 2x15ml</t>
  </si>
  <si>
    <t>Olive tournante D8</t>
  </si>
  <si>
    <t>Pare gravier 200*200*70</t>
  </si>
  <si>
    <t>Pare gravier en bande de 2m</t>
  </si>
  <si>
    <t>parpaing</t>
  </si>
  <si>
    <t>Patte de lapin 110</t>
  </si>
  <si>
    <t>Pinceau soie de 30mm</t>
  </si>
  <si>
    <t>Pinceau soie de 40mm</t>
  </si>
  <si>
    <t>Pinceau soie de 70mm</t>
  </si>
  <si>
    <t>Pince garde corps 2 positions avec tampon</t>
  </si>
  <si>
    <t>PLINTHE                 1 plinthe = 3m                     1 pqt = 10 plinthes</t>
  </si>
  <si>
    <t>Pompe à eau</t>
  </si>
  <si>
    <t>Porte dalle réglable bleu</t>
  </si>
  <si>
    <t>Porte dalle 600x600</t>
  </si>
  <si>
    <t>Raccord rapide femelle</t>
  </si>
  <si>
    <t>Raccord rapide mâle</t>
  </si>
  <si>
    <t>Raccord union rapide</t>
  </si>
  <si>
    <t>Raclette bois mousse  50 cm</t>
  </si>
  <si>
    <t>Raclette caoutchouc 2 lames 50 cm</t>
  </si>
  <si>
    <t>Raclette mousse métal 2 lames 60 cm</t>
  </si>
  <si>
    <t>Racloir de maçon</t>
  </si>
  <si>
    <t>Rallonge seule titanium 10 cm</t>
  </si>
  <si>
    <t>Rouleau mouton en 180</t>
  </si>
  <si>
    <t>Rouleaux moutons 250</t>
  </si>
  <si>
    <t>Rouleaux moutons spécial résine</t>
  </si>
  <si>
    <t>sac poubelle 130L</t>
  </si>
  <si>
    <t>Serpillières doubles</t>
  </si>
  <si>
    <t>SOLIN                      1 solin = 3 ml               1 pqt = 20 solins</t>
  </si>
  <si>
    <t>Truelle</t>
  </si>
  <si>
    <t>Tuyau de propane D6 le ml</t>
  </si>
  <si>
    <t>Tuyau de propane D8 le ml</t>
  </si>
  <si>
    <t>VESSIE POUR KIT DE MISE EN EAU</t>
  </si>
  <si>
    <t>FOAMGLAS ép 120mm 500x500</t>
  </si>
  <si>
    <t>FOAMGLAS ép 140mm 600x450</t>
  </si>
  <si>
    <t>FOAMGLAS ép 150mm 600x450</t>
  </si>
  <si>
    <t>ml</t>
  </si>
  <si>
    <t>BD</t>
  </si>
  <si>
    <t>m²</t>
  </si>
  <si>
    <t>CT</t>
  </si>
  <si>
    <t>U</t>
  </si>
  <si>
    <t>u</t>
  </si>
  <si>
    <t>SAC</t>
  </si>
  <si>
    <t>Réf</t>
  </si>
  <si>
    <t>Fournisseur</t>
  </si>
  <si>
    <t>Produits</t>
  </si>
  <si>
    <t>Unité</t>
  </si>
  <si>
    <t>prix</t>
  </si>
  <si>
    <t>Etanchéité</t>
  </si>
  <si>
    <t>LAINE DE ROCHE</t>
  </si>
  <si>
    <t>PRIMA ép 100</t>
  </si>
  <si>
    <r>
      <rPr>
        <b/>
        <sz val="11"/>
        <rFont val="Calibri"/>
        <family val="2"/>
        <scheme val="minor"/>
      </rPr>
      <t>PRIMA ép 200</t>
    </r>
    <r>
      <rPr>
        <sz val="11"/>
        <rFont val="Calibri"/>
        <family val="2"/>
        <scheme val="minor"/>
      </rPr>
      <t xml:space="preserve"> 1200x1000</t>
    </r>
  </si>
  <si>
    <r>
      <rPr>
        <b/>
        <sz val="11"/>
        <rFont val="Calibri"/>
        <family val="2"/>
        <scheme val="minor"/>
      </rPr>
      <t>ROCKACIER B NU ENERGY</t>
    </r>
    <r>
      <rPr>
        <sz val="11"/>
        <rFont val="Calibri"/>
        <family val="2"/>
        <scheme val="minor"/>
      </rPr>
      <t xml:space="preserve"> ép 210mm</t>
    </r>
  </si>
  <si>
    <r>
      <rPr>
        <b/>
        <sz val="11"/>
        <rFont val="Calibri"/>
        <family val="2"/>
        <scheme val="minor"/>
      </rPr>
      <t>ROCKACIER B NU ép 100mm</t>
    </r>
    <r>
      <rPr>
        <sz val="11"/>
        <rFont val="Calibri"/>
        <family val="2"/>
        <scheme val="minor"/>
      </rPr>
      <t xml:space="preserve"> 1200x1000</t>
    </r>
  </si>
  <si>
    <r>
      <rPr>
        <b/>
        <sz val="11"/>
        <rFont val="Calibri"/>
        <family val="2"/>
        <scheme val="minor"/>
      </rPr>
      <t>ROCKACIER B NU ép 115mm</t>
    </r>
    <r>
      <rPr>
        <sz val="11"/>
        <rFont val="Calibri"/>
        <family val="2"/>
        <scheme val="minor"/>
      </rPr>
      <t xml:space="preserve"> 1200x1000</t>
    </r>
  </si>
  <si>
    <r>
      <rPr>
        <b/>
        <sz val="11"/>
        <rFont val="Calibri"/>
        <family val="2"/>
        <scheme val="minor"/>
      </rPr>
      <t>ROCKACIER B NU ép 120mm</t>
    </r>
    <r>
      <rPr>
        <sz val="11"/>
        <rFont val="Calibri"/>
        <family val="2"/>
        <scheme val="minor"/>
      </rPr>
      <t xml:space="preserve"> 1200x1000</t>
    </r>
  </si>
  <si>
    <r>
      <rPr>
        <b/>
        <sz val="11"/>
        <rFont val="Calibri"/>
        <family val="2"/>
        <scheme val="minor"/>
      </rPr>
      <t>ROCKACIER B NU ép 135</t>
    </r>
    <r>
      <rPr>
        <sz val="11"/>
        <rFont val="Calibri"/>
        <family val="2"/>
        <scheme val="minor"/>
      </rPr>
      <t xml:space="preserve"> 1200x1000</t>
    </r>
  </si>
  <si>
    <r>
      <rPr>
        <b/>
        <sz val="11"/>
        <rFont val="Calibri"/>
        <family val="2"/>
        <scheme val="minor"/>
      </rPr>
      <t>ROCKACIER B NU</t>
    </r>
    <r>
      <rPr>
        <sz val="11"/>
        <rFont val="Calibri"/>
        <family val="2"/>
        <scheme val="minor"/>
      </rPr>
      <t xml:space="preserve"> </t>
    </r>
    <r>
      <rPr>
        <b/>
        <sz val="11"/>
        <rFont val="Calibri"/>
        <family val="2"/>
        <scheme val="minor"/>
      </rPr>
      <t>ép 60</t>
    </r>
  </si>
  <si>
    <r>
      <rPr>
        <b/>
        <sz val="11"/>
        <rFont val="Calibri"/>
        <family val="2"/>
        <scheme val="minor"/>
      </rPr>
      <t>ROCKACIER B NU ép 80</t>
    </r>
    <r>
      <rPr>
        <sz val="11"/>
        <rFont val="Calibri"/>
        <family val="2"/>
        <scheme val="minor"/>
      </rPr>
      <t xml:space="preserve"> 1200x1000</t>
    </r>
  </si>
  <si>
    <r>
      <rPr>
        <b/>
        <sz val="11"/>
        <rFont val="Calibri"/>
        <family val="2"/>
        <scheme val="minor"/>
      </rPr>
      <t>ROCKACIER B NU ép 90</t>
    </r>
    <r>
      <rPr>
        <sz val="11"/>
        <rFont val="Calibri"/>
        <family val="2"/>
        <scheme val="minor"/>
      </rPr>
      <t xml:space="preserve"> 1200x1000</t>
    </r>
  </si>
  <si>
    <r>
      <rPr>
        <b/>
        <sz val="11"/>
        <rFont val="Calibri"/>
        <family val="2"/>
        <scheme val="minor"/>
      </rPr>
      <t>ROCKACIER B SOUDABLE ép 80</t>
    </r>
    <r>
      <rPr>
        <sz val="11"/>
        <rFont val="Calibri"/>
        <family val="2"/>
        <scheme val="minor"/>
      </rPr>
      <t xml:space="preserve"> 1200*1000</t>
    </r>
  </si>
  <si>
    <r>
      <rPr>
        <b/>
        <sz val="11"/>
        <rFont val="Calibri"/>
        <family val="2"/>
        <scheme val="minor"/>
      </rPr>
      <t>ROCKACIER B SURFACE ép 100mm</t>
    </r>
    <r>
      <rPr>
        <sz val="11"/>
        <rFont val="Calibri"/>
        <family val="2"/>
        <scheme val="minor"/>
      </rPr>
      <t xml:space="preserve"> 1200x1000</t>
    </r>
  </si>
  <si>
    <r>
      <rPr>
        <b/>
        <sz val="11"/>
        <rFont val="Calibri"/>
        <family val="2"/>
        <scheme val="minor"/>
      </rPr>
      <t>ROCKACIER B SURFACE ép 130mm</t>
    </r>
    <r>
      <rPr>
        <sz val="11"/>
        <rFont val="Calibri"/>
        <family val="2"/>
        <scheme val="minor"/>
      </rPr>
      <t xml:space="preserve"> 1200x1000</t>
    </r>
  </si>
  <si>
    <r>
      <rPr>
        <b/>
        <sz val="11"/>
        <rFont val="Calibri"/>
        <family val="2"/>
        <scheme val="minor"/>
      </rPr>
      <t>ROCKACIER soudable ép 40 mm</t>
    </r>
    <r>
      <rPr>
        <sz val="11"/>
        <rFont val="Calibri"/>
        <family val="2"/>
        <scheme val="minor"/>
      </rPr>
      <t xml:space="preserve"> 1200*1000</t>
    </r>
  </si>
  <si>
    <t>Bardage</t>
  </si>
  <si>
    <r>
      <rPr>
        <b/>
        <sz val="11"/>
        <rFont val="Calibri"/>
        <family val="2"/>
        <scheme val="minor"/>
      </rPr>
      <t>ROCKBARDAGE ép: 150</t>
    </r>
    <r>
      <rPr>
        <sz val="11"/>
        <rFont val="Calibri"/>
        <family val="2"/>
        <scheme val="minor"/>
      </rPr>
      <t xml:space="preserve"> 1350x500 </t>
    </r>
  </si>
  <si>
    <r>
      <rPr>
        <b/>
        <sz val="11"/>
        <rFont val="Calibri"/>
        <family val="2"/>
        <scheme val="minor"/>
      </rPr>
      <t>ROCKVALEE ép: 160mm</t>
    </r>
    <r>
      <rPr>
        <sz val="11"/>
        <rFont val="Calibri"/>
        <family val="2"/>
        <scheme val="minor"/>
      </rPr>
      <t xml:space="preserve"> 2400x600 </t>
    </r>
  </si>
  <si>
    <t>PSE EXPENSE</t>
  </si>
  <si>
    <t>KNAUF THANE ET ép 103mm</t>
  </si>
  <si>
    <r>
      <rPr>
        <b/>
        <sz val="11"/>
        <color theme="1"/>
        <rFont val="Calibri"/>
        <family val="2"/>
        <scheme val="minor"/>
      </rPr>
      <t>POLYSTYRENE TTI TH ép 200mm</t>
    </r>
    <r>
      <rPr>
        <sz val="11"/>
        <color theme="1"/>
        <rFont val="Calibri"/>
        <family val="2"/>
        <scheme val="minor"/>
      </rPr>
      <t xml:space="preserve"> R=5,6 1000x1200</t>
    </r>
  </si>
  <si>
    <r>
      <rPr>
        <b/>
        <sz val="11"/>
        <color theme="1"/>
        <rFont val="Calibri"/>
        <family val="2"/>
        <scheme val="minor"/>
      </rPr>
      <t>STISOLETANCHE VL ép: 100mm</t>
    </r>
    <r>
      <rPr>
        <sz val="11"/>
        <color theme="1"/>
        <rFont val="Calibri"/>
        <family val="2"/>
        <scheme val="minor"/>
      </rPr>
      <t xml:space="preserve">  R=2,75 500x1200</t>
    </r>
  </si>
  <si>
    <r>
      <rPr>
        <b/>
        <sz val="11"/>
        <color theme="1"/>
        <rFont val="Calibri"/>
        <family val="2"/>
        <scheme val="minor"/>
      </rPr>
      <t>TOPO CUBER SL-T ép 120mm</t>
    </r>
    <r>
      <rPr>
        <sz val="11"/>
        <color theme="1"/>
        <rFont val="Calibri"/>
        <family val="2"/>
        <scheme val="minor"/>
      </rPr>
      <t xml:space="preserve"> 1250x600</t>
    </r>
  </si>
  <si>
    <t>XPS EXTRUDE</t>
  </si>
  <si>
    <r>
      <rPr>
        <b/>
        <sz val="11"/>
        <color theme="1"/>
        <rFont val="Calibri"/>
        <family val="2"/>
        <scheme val="minor"/>
      </rPr>
      <t>URSA XPS N-III ép 20mm</t>
    </r>
    <r>
      <rPr>
        <sz val="11"/>
        <color theme="1"/>
        <rFont val="Calibri"/>
        <family val="2"/>
        <scheme val="minor"/>
      </rPr>
      <t xml:space="preserve"> 1250x600</t>
    </r>
  </si>
  <si>
    <r>
      <rPr>
        <b/>
        <sz val="11"/>
        <color theme="1"/>
        <rFont val="Calibri"/>
        <family val="2"/>
        <scheme val="minor"/>
      </rPr>
      <t>URSA XPS N-III ép 40mm</t>
    </r>
    <r>
      <rPr>
        <sz val="11"/>
        <color theme="1"/>
        <rFont val="Calibri"/>
        <family val="2"/>
        <scheme val="minor"/>
      </rPr>
      <t xml:space="preserve"> 1250x600</t>
    </r>
  </si>
  <si>
    <r>
      <rPr>
        <b/>
        <sz val="11"/>
        <color theme="1"/>
        <rFont val="Calibri"/>
        <family val="2"/>
        <scheme val="minor"/>
      </rPr>
      <t>URSA XPS N-III ép 60mm</t>
    </r>
    <r>
      <rPr>
        <sz val="11"/>
        <color theme="1"/>
        <rFont val="Calibri"/>
        <family val="2"/>
        <scheme val="minor"/>
      </rPr>
      <t xml:space="preserve"> 1250x600</t>
    </r>
  </si>
  <si>
    <r>
      <rPr>
        <b/>
        <sz val="11"/>
        <color theme="1"/>
        <rFont val="Calibri"/>
        <family val="2"/>
        <scheme val="minor"/>
      </rPr>
      <t>URSA XPS N-III ép 80mm</t>
    </r>
    <r>
      <rPr>
        <sz val="11"/>
        <color theme="1"/>
        <rFont val="Calibri"/>
        <family val="2"/>
        <scheme val="minor"/>
      </rPr>
      <t xml:space="preserve"> 1250x600</t>
    </r>
  </si>
  <si>
    <t>POLYURETHANE</t>
  </si>
  <si>
    <t>EFIGREEN DUO ép 40mm 600x600</t>
  </si>
  <si>
    <t>EFIGREEN DUO ép. 60mm 600x600</t>
  </si>
  <si>
    <t>EFIGREEN DUO ép. 80mm 600x600</t>
  </si>
  <si>
    <r>
      <rPr>
        <b/>
        <sz val="11"/>
        <rFont val="Calibri"/>
        <family val="2"/>
        <scheme val="minor"/>
      </rPr>
      <t>EFIGREEN DUO ép.100mm  600x600</t>
    </r>
    <r>
      <rPr>
        <sz val="11"/>
        <rFont val="Calibri"/>
        <family val="2"/>
        <scheme val="minor"/>
      </rPr>
      <t xml:space="preserve">      1 palette = 10 paquets</t>
    </r>
  </si>
  <si>
    <t>EFIGREEN DUO ép 120mm 600x600</t>
  </si>
  <si>
    <t>EFIGREEN DUO ép 140mm 600x600</t>
  </si>
  <si>
    <t>EFIGREEN DUO ép 160mm 600x600</t>
  </si>
  <si>
    <t xml:space="preserve">IKO ENERTHERM ép: 120mm ALU </t>
  </si>
  <si>
    <t>KNAUF THANE ET ép 80mm</t>
  </si>
  <si>
    <t>PLOTS</t>
  </si>
  <si>
    <t>H 40-67                     1CT = 120 plots</t>
  </si>
  <si>
    <t>H 60-90                     1CT = 84 plots</t>
  </si>
  <si>
    <t>H 90-150                     1CT = 60 plots</t>
  </si>
  <si>
    <t>H 150-260                     1CT = 48 plots</t>
  </si>
  <si>
    <t>VIS</t>
  </si>
  <si>
    <t>4,8 x 150</t>
  </si>
  <si>
    <t>PC</t>
  </si>
  <si>
    <t>4,8*100</t>
  </si>
  <si>
    <t>4,8*120</t>
  </si>
  <si>
    <t>4,8*140</t>
  </si>
  <si>
    <t>4,8*16</t>
  </si>
  <si>
    <t>4,8*180</t>
  </si>
  <si>
    <t>4,8*200</t>
  </si>
  <si>
    <t>4,8*32</t>
  </si>
  <si>
    <t>4,8*65</t>
  </si>
  <si>
    <t>4,8*70</t>
  </si>
  <si>
    <t>4,8*80</t>
  </si>
  <si>
    <t>4,8x140-ZN</t>
  </si>
  <si>
    <t>4,8x160-ZN</t>
  </si>
  <si>
    <t>5,5*67</t>
  </si>
  <si>
    <t>5,5x25 RAL 9002 S-MD 53Z               100/boite</t>
  </si>
  <si>
    <t>6,3*130</t>
  </si>
  <si>
    <t>6,3*22 vis autoperceuse</t>
  </si>
  <si>
    <t>6,3X180</t>
  </si>
  <si>
    <t>6,3x240</t>
  </si>
  <si>
    <t>6,5*200</t>
  </si>
  <si>
    <t>CHARGE PROPULSIVE 6,8/18 M10 BLEU</t>
  </si>
  <si>
    <t>Clou X-SW 30-C37</t>
  </si>
  <si>
    <t>CLOUS X-ENP-19 L15 MX</t>
  </si>
  <si>
    <t>Equerre de bardage B-180</t>
  </si>
  <si>
    <t>Equerre Isolalu LR 150 160</t>
  </si>
  <si>
    <t>Fischer FAZ 11 8/10</t>
  </si>
  <si>
    <t>Fixation isolation X-IE 6-140 blanch</t>
  </si>
  <si>
    <t>Fixation isolation X-IE 6-40 noir</t>
  </si>
  <si>
    <t>Fixation isolation X-IE 9-160 blanch</t>
  </si>
  <si>
    <t>Fixation isolation X-IE 9-60 noir</t>
  </si>
  <si>
    <t>HRD-H10x120</t>
  </si>
  <si>
    <t>IFPZ - 6,7*160</t>
  </si>
  <si>
    <t>M10 / 20*90</t>
  </si>
  <si>
    <t>M10/ 50*120</t>
  </si>
  <si>
    <t>M12 / 75*160</t>
  </si>
  <si>
    <t>Plaquette répartition revêtement étanchéité bitumineux</t>
  </si>
  <si>
    <t>Plaquettes</t>
  </si>
  <si>
    <t>pointe à béton cellulaire 6Kx60</t>
  </si>
  <si>
    <t>RETINOX 2 PLUS (VIS A BOIS chez lalliard) 5x60</t>
  </si>
  <si>
    <t>R-FX-N-05C035 5*35 (Tapco)</t>
  </si>
  <si>
    <t>Rivet Ral 3000</t>
  </si>
  <si>
    <t>Rivet Ral 9002 -  RIVCOLOR 4.8x11.5   boite de 100</t>
  </si>
  <si>
    <t>Rivet Ral 9005</t>
  </si>
  <si>
    <t>Rivet Ral 9006</t>
  </si>
  <si>
    <t>Rivet Ral 9007</t>
  </si>
  <si>
    <t>Rivet Ral 9010</t>
  </si>
  <si>
    <t>RP 45 x 210 / BS                             500 pce / carton</t>
  </si>
  <si>
    <t>SD6 - L12-T15 - 5,5*28 Ral Marine - 4542</t>
  </si>
  <si>
    <t>SD8-H15-5,5x25</t>
  </si>
  <si>
    <t>SDRT3 - T16 - 5,5*84</t>
  </si>
  <si>
    <t xml:space="preserve">SDRT3-A16-5,5x64 </t>
  </si>
  <si>
    <t>S-MD01Y 4,8*16</t>
  </si>
  <si>
    <t>SW3-T-L12-T16 6,5x50 RAL 7016</t>
  </si>
  <si>
    <t>SX3/15 - L12 - S 16/1 - 5,5*32 Ral 7016                        250 / bte</t>
  </si>
  <si>
    <t>SX3/15 - L12 - S 16/1 - 5,5*32 Ral 7021</t>
  </si>
  <si>
    <t>SX3/15 - L12 - S 16/1 - 5,5*32 Ral 9010</t>
  </si>
  <si>
    <t>SX3/15 - L12 - S 16/1 - 5,5*32 Ral Gris Métal</t>
  </si>
  <si>
    <t>SXW-L12-S16 6,5x52    Ral 7016                             250 / bte</t>
  </si>
  <si>
    <t>Tapco TC 5/5 x 30     1 carton = 250 pièces</t>
  </si>
  <si>
    <t>Tapco TC 6/10 x 40    1 carton = 250 pièces</t>
  </si>
  <si>
    <t>RLX</t>
  </si>
  <si>
    <t>produit</t>
  </si>
  <si>
    <t>unité</t>
  </si>
  <si>
    <t>Qté</t>
  </si>
  <si>
    <t>Prix</t>
  </si>
  <si>
    <t>SAISIE DES MOUVEMENTS</t>
  </si>
  <si>
    <t>(vide)</t>
  </si>
  <si>
    <t>Étiquettes de lignes</t>
  </si>
  <si>
    <t>Total général</t>
  </si>
  <si>
    <t>Référence</t>
  </si>
  <si>
    <t>Meple</t>
  </si>
  <si>
    <r>
      <rPr>
        <b/>
        <sz val="11"/>
        <color theme="1"/>
        <rFont val="Calibri"/>
        <family val="2"/>
        <scheme val="minor"/>
      </rPr>
      <t>CORDON MEPJOINT</t>
    </r>
    <r>
      <rPr>
        <sz val="11"/>
        <color theme="1"/>
        <rFont val="Calibri"/>
        <family val="2"/>
        <scheme val="minor"/>
      </rPr>
      <t xml:space="preserve">   (</t>
    </r>
    <r>
      <rPr>
        <sz val="10"/>
        <color theme="1"/>
        <rFont val="Calibri"/>
        <family val="2"/>
        <scheme val="minor"/>
      </rPr>
      <t>1U= 5ml/1cart=10ml)</t>
    </r>
  </si>
  <si>
    <r>
      <rPr>
        <b/>
        <sz val="11"/>
        <color theme="1"/>
        <rFont val="Calibri"/>
        <family val="2"/>
        <scheme val="minor"/>
      </rPr>
      <t>JOINT FORUM</t>
    </r>
    <r>
      <rPr>
        <sz val="11"/>
        <color theme="1"/>
        <rFont val="Calibri"/>
        <family val="2"/>
        <scheme val="minor"/>
      </rPr>
      <t xml:space="preserve">   </t>
    </r>
    <r>
      <rPr>
        <sz val="8"/>
        <color theme="1"/>
        <rFont val="Calibri"/>
        <family val="2"/>
        <scheme val="minor"/>
      </rPr>
      <t>(pontage  1 RLX=10 ml / 1PAL=1500ml)</t>
    </r>
  </si>
  <si>
    <r>
      <rPr>
        <b/>
        <sz val="11"/>
        <color theme="1"/>
        <rFont val="Calibri"/>
        <family val="2"/>
        <scheme val="minor"/>
      </rPr>
      <t>MEGAFIX 1000</t>
    </r>
    <r>
      <rPr>
        <sz val="11"/>
        <color theme="1"/>
        <rFont val="Calibri"/>
        <family val="2"/>
        <scheme val="minor"/>
      </rPr>
      <t xml:space="preserve">  </t>
    </r>
    <r>
      <rPr>
        <sz val="8"/>
        <color theme="1"/>
        <rFont val="Calibri"/>
        <family val="2"/>
        <scheme val="minor"/>
      </rPr>
      <t>(1RLX= 7m² / 1PAL=294m²)</t>
    </r>
  </si>
  <si>
    <r>
      <rPr>
        <b/>
        <sz val="11"/>
        <color theme="1"/>
        <rFont val="Calibri"/>
        <family val="2"/>
        <scheme val="minor"/>
      </rPr>
      <t>MEPALU AR SPP CLAIR 102</t>
    </r>
    <r>
      <rPr>
        <sz val="11"/>
        <color theme="1"/>
        <rFont val="Calibri"/>
        <family val="2"/>
        <scheme val="minor"/>
      </rPr>
      <t xml:space="preserve">   </t>
    </r>
    <r>
      <rPr>
        <sz val="8"/>
        <color theme="1"/>
        <rFont val="Calibri"/>
        <family val="2"/>
        <scheme val="minor"/>
      </rPr>
      <t>(1RLX= 4,5m² / 1PAL=189m²)</t>
    </r>
  </si>
  <si>
    <r>
      <rPr>
        <b/>
        <sz val="11"/>
        <color theme="1"/>
        <rFont val="Calibri"/>
        <family val="2"/>
        <scheme val="minor"/>
      </rPr>
      <t>MEPEQUERRE EN 0,25</t>
    </r>
    <r>
      <rPr>
        <sz val="11"/>
        <color theme="1"/>
        <rFont val="Calibri"/>
        <family val="2"/>
        <scheme val="minor"/>
      </rPr>
      <t xml:space="preserve">  </t>
    </r>
    <r>
      <rPr>
        <sz val="8"/>
        <color theme="1"/>
        <rFont val="Calibri"/>
        <family val="2"/>
        <scheme val="minor"/>
      </rPr>
      <t xml:space="preserve"> (1RLX= 10ml /1PAL=1000ml)</t>
    </r>
  </si>
  <si>
    <r>
      <rPr>
        <b/>
        <sz val="11"/>
        <color theme="1"/>
        <rFont val="Calibri"/>
        <family val="2"/>
        <scheme val="minor"/>
      </rPr>
      <t>MEP-FLEX 12 GRIS CLAIR</t>
    </r>
    <r>
      <rPr>
        <sz val="11"/>
        <color theme="1"/>
        <rFont val="Calibri"/>
        <family val="2"/>
        <scheme val="minor"/>
      </rPr>
      <t xml:space="preserve">   </t>
    </r>
    <r>
      <rPr>
        <sz val="8"/>
        <color theme="1"/>
        <rFont val="Calibri"/>
        <family val="2"/>
        <scheme val="minor"/>
      </rPr>
      <t>(1RLX= 30m²/1PAL=600m²)</t>
    </r>
  </si>
  <si>
    <r>
      <rPr>
        <b/>
        <sz val="11"/>
        <color theme="1"/>
        <rFont val="Calibri"/>
        <family val="2"/>
        <scheme val="minor"/>
      </rPr>
      <t>MEPFORUM</t>
    </r>
    <r>
      <rPr>
        <sz val="11"/>
        <color theme="1"/>
        <rFont val="Calibri"/>
        <family val="2"/>
        <scheme val="minor"/>
      </rPr>
      <t xml:space="preserve">   </t>
    </r>
    <r>
      <rPr>
        <sz val="8"/>
        <color theme="1"/>
        <rFont val="Calibri"/>
        <family val="2"/>
        <scheme val="minor"/>
      </rPr>
      <t>(1RLX= 8m² / 1PAL=200m²)</t>
    </r>
  </si>
  <si>
    <r>
      <rPr>
        <b/>
        <sz val="11"/>
        <color theme="1"/>
        <rFont val="Calibri"/>
        <family val="2"/>
        <scheme val="minor"/>
      </rPr>
      <t>MEPJARDIN 3000 AR SPP 102</t>
    </r>
    <r>
      <rPr>
        <sz val="11"/>
        <color theme="1"/>
        <rFont val="Calibri"/>
        <family val="2"/>
        <scheme val="minor"/>
      </rPr>
      <t xml:space="preserve">   </t>
    </r>
    <r>
      <rPr>
        <sz val="8"/>
        <color theme="1"/>
        <rFont val="Calibri"/>
        <family val="2"/>
        <scheme val="minor"/>
      </rPr>
      <t>(1RLX = 5,5 m² / 1PAL=231m²)</t>
    </r>
  </si>
  <si>
    <r>
      <rPr>
        <b/>
        <sz val="11"/>
        <color theme="1"/>
        <rFont val="Calibri"/>
        <family val="2"/>
        <scheme val="minor"/>
      </rPr>
      <t>MEPJOINT 0,33</t>
    </r>
    <r>
      <rPr>
        <sz val="11"/>
        <color theme="1"/>
        <rFont val="Calibri"/>
        <family val="2"/>
        <scheme val="minor"/>
      </rPr>
      <t xml:space="preserve">   </t>
    </r>
    <r>
      <rPr>
        <sz val="8"/>
        <color theme="1"/>
        <rFont val="Calibri"/>
        <family val="2"/>
        <scheme val="minor"/>
      </rPr>
      <t>(neodille 1RLX=5ml / 1PAL=375ml)</t>
    </r>
  </si>
  <si>
    <r>
      <rPr>
        <b/>
        <sz val="11"/>
        <color theme="1"/>
        <rFont val="Calibri"/>
        <family val="2"/>
        <scheme val="minor"/>
      </rPr>
      <t>MEPS 25 AR SPP</t>
    </r>
    <r>
      <rPr>
        <sz val="11"/>
        <color theme="1"/>
        <rFont val="Calibri"/>
        <family val="2"/>
        <scheme val="minor"/>
      </rPr>
      <t xml:space="preserve">   </t>
    </r>
    <r>
      <rPr>
        <sz val="8"/>
        <color theme="1"/>
        <rFont val="Calibri"/>
        <family val="2"/>
        <scheme val="minor"/>
      </rPr>
      <t>(1RLX= 6m² / 1PAL=252m²)</t>
    </r>
  </si>
  <si>
    <r>
      <rPr>
        <b/>
        <sz val="11"/>
        <color theme="1"/>
        <rFont val="Calibri"/>
        <family val="2"/>
        <scheme val="minor"/>
      </rPr>
      <t>MEPS 25 PV/SPP</t>
    </r>
    <r>
      <rPr>
        <sz val="11"/>
        <color theme="1"/>
        <rFont val="Calibri"/>
        <family val="2"/>
        <scheme val="minor"/>
      </rPr>
      <t xml:space="preserve">  </t>
    </r>
    <r>
      <rPr>
        <sz val="8"/>
        <color theme="1"/>
        <rFont val="Calibri"/>
        <family val="2"/>
        <scheme val="minor"/>
      </rPr>
      <t>(PV  1RLX= 7,5 m² / 1PAL=315m²)</t>
    </r>
  </si>
  <si>
    <r>
      <rPr>
        <b/>
        <sz val="11"/>
        <color theme="1"/>
        <rFont val="Calibri"/>
        <family val="2"/>
        <scheme val="minor"/>
      </rPr>
      <t>MEPS 25 SPP 10x1m</t>
    </r>
    <r>
      <rPr>
        <sz val="11"/>
        <color theme="1"/>
        <rFont val="Calibri"/>
        <family val="2"/>
        <scheme val="minor"/>
      </rPr>
      <t xml:space="preserve">  </t>
    </r>
    <r>
      <rPr>
        <sz val="8"/>
        <color theme="1"/>
        <rFont val="Calibri"/>
        <family val="2"/>
        <scheme val="minor"/>
      </rPr>
      <t>(1RLX= 7,5m² / 1PAL=315m²)</t>
    </r>
  </si>
  <si>
    <r>
      <rPr>
        <b/>
        <sz val="11"/>
        <color theme="1"/>
        <rFont val="Calibri"/>
        <family val="2"/>
        <scheme val="minor"/>
      </rPr>
      <t>MEPS FONDATION NT-25KG</t>
    </r>
    <r>
      <rPr>
        <sz val="11"/>
        <color theme="1"/>
        <rFont val="Calibri"/>
        <family val="2"/>
        <scheme val="minor"/>
      </rPr>
      <t xml:space="preserve">  </t>
    </r>
    <r>
      <rPr>
        <sz val="8"/>
        <color theme="1"/>
        <rFont val="Calibri"/>
        <family val="2"/>
        <scheme val="minor"/>
      </rPr>
      <t>(1RLX= 6,50m² / 1PAL=273m²)</t>
    </r>
  </si>
  <si>
    <r>
      <rPr>
        <b/>
        <sz val="11"/>
        <color theme="1"/>
        <rFont val="Calibri"/>
        <family val="2"/>
        <scheme val="minor"/>
      </rPr>
      <t>MEPS HI-TECH AR SPP 101</t>
    </r>
    <r>
      <rPr>
        <sz val="11"/>
        <color theme="1"/>
        <rFont val="Calibri"/>
        <family val="2"/>
        <scheme val="minor"/>
      </rPr>
      <t xml:space="preserve">  </t>
    </r>
    <r>
      <rPr>
        <sz val="8"/>
        <color theme="1"/>
        <rFont val="Calibri"/>
        <family val="2"/>
        <scheme val="minor"/>
      </rPr>
      <t xml:space="preserve"> (1RLX= 7,5m² / 1PAL=315m²)</t>
    </r>
  </si>
  <si>
    <r>
      <rPr>
        <b/>
        <sz val="11"/>
        <color theme="1"/>
        <rFont val="Calibri"/>
        <family val="2"/>
        <scheme val="minor"/>
      </rPr>
      <t>MEPS HI-TECH AR SPP 102</t>
    </r>
    <r>
      <rPr>
        <sz val="11"/>
        <color theme="1"/>
        <rFont val="Calibri"/>
        <family val="2"/>
        <scheme val="minor"/>
      </rPr>
      <t xml:space="preserve">   </t>
    </r>
    <r>
      <rPr>
        <sz val="8"/>
        <color theme="1"/>
        <rFont val="Calibri"/>
        <family val="2"/>
        <scheme val="minor"/>
      </rPr>
      <t>(1RLX= 7,5m² / 1PAL=315m²)</t>
    </r>
  </si>
  <si>
    <r>
      <rPr>
        <b/>
        <sz val="11"/>
        <color theme="1"/>
        <rFont val="Calibri"/>
        <family val="2"/>
        <scheme val="minor"/>
      </rPr>
      <t>MEPS TECHNIC AR SPP 101</t>
    </r>
    <r>
      <rPr>
        <sz val="11"/>
        <color theme="1"/>
        <rFont val="Calibri"/>
        <family val="2"/>
        <scheme val="minor"/>
      </rPr>
      <t xml:space="preserve">   </t>
    </r>
    <r>
      <rPr>
        <sz val="8"/>
        <color theme="1"/>
        <rFont val="Calibri"/>
        <family val="2"/>
        <scheme val="minor"/>
      </rPr>
      <t>(1 RLX = 8m² / 1PAL=240m²)</t>
    </r>
  </si>
  <si>
    <r>
      <rPr>
        <b/>
        <sz val="11"/>
        <color theme="1"/>
        <rFont val="Calibri"/>
        <family val="2"/>
        <scheme val="minor"/>
      </rPr>
      <t>MEPS TECHNO AR SPP 102</t>
    </r>
    <r>
      <rPr>
        <sz val="11"/>
        <color theme="1"/>
        <rFont val="Calibri"/>
        <family val="2"/>
        <scheme val="minor"/>
      </rPr>
      <t xml:space="preserve">   </t>
    </r>
    <r>
      <rPr>
        <sz val="8"/>
        <color theme="1"/>
        <rFont val="Calibri"/>
        <family val="2"/>
        <scheme val="minor"/>
      </rPr>
      <t>(1RLX= 7,5m²/1PAL=185m²)</t>
    </r>
  </si>
  <si>
    <r>
      <rPr>
        <b/>
        <sz val="11"/>
        <color theme="1"/>
        <rFont val="Calibri"/>
        <family val="2"/>
        <scheme val="minor"/>
      </rPr>
      <t>PLOT H 150-260</t>
    </r>
    <r>
      <rPr>
        <sz val="11"/>
        <color theme="1"/>
        <rFont val="Calibri"/>
        <family val="2"/>
        <scheme val="minor"/>
      </rPr>
      <t xml:space="preserve">   </t>
    </r>
    <r>
      <rPr>
        <sz val="8"/>
        <color theme="1"/>
        <rFont val="Calibri"/>
        <family val="2"/>
        <scheme val="minor"/>
      </rPr>
      <t>1CT = 48 plots</t>
    </r>
  </si>
  <si>
    <r>
      <rPr>
        <b/>
        <sz val="11"/>
        <color theme="1"/>
        <rFont val="Calibri"/>
        <family val="2"/>
        <scheme val="minor"/>
      </rPr>
      <t>PLOT H 40-67</t>
    </r>
    <r>
      <rPr>
        <sz val="11"/>
        <color theme="1"/>
        <rFont val="Calibri"/>
        <family val="2"/>
        <scheme val="minor"/>
      </rPr>
      <t xml:space="preserve">   </t>
    </r>
    <r>
      <rPr>
        <sz val="8"/>
        <color theme="1"/>
        <rFont val="Calibri"/>
        <family val="2"/>
        <scheme val="minor"/>
      </rPr>
      <t>1CT = 120 plots</t>
    </r>
  </si>
  <si>
    <r>
      <rPr>
        <b/>
        <sz val="11"/>
        <color theme="1"/>
        <rFont val="Calibri"/>
        <family val="2"/>
        <scheme val="minor"/>
      </rPr>
      <t>PLOT H 90-150</t>
    </r>
    <r>
      <rPr>
        <sz val="11"/>
        <color theme="1"/>
        <rFont val="Calibri"/>
        <family val="2"/>
        <scheme val="minor"/>
      </rPr>
      <t xml:space="preserve">   </t>
    </r>
    <r>
      <rPr>
        <sz val="8"/>
        <color theme="1"/>
        <rFont val="Calibri"/>
        <family val="2"/>
        <scheme val="minor"/>
      </rPr>
      <t>1CT = 60 plots</t>
    </r>
  </si>
  <si>
    <r>
      <rPr>
        <b/>
        <sz val="11"/>
        <color theme="1"/>
        <rFont val="Calibri"/>
        <family val="2"/>
        <scheme val="minor"/>
      </rPr>
      <t>VOILECRAN 100</t>
    </r>
    <r>
      <rPr>
        <sz val="11"/>
        <color theme="1"/>
        <rFont val="Calibri"/>
        <family val="2"/>
        <scheme val="minor"/>
      </rPr>
      <t xml:space="preserve">   </t>
    </r>
    <r>
      <rPr>
        <sz val="8"/>
        <color theme="1"/>
        <rFont val="Calibri"/>
        <family val="2"/>
        <scheme val="minor"/>
      </rPr>
      <t>(1RLX= 100m²/1PAL=3200ml)</t>
    </r>
  </si>
  <si>
    <t>vis</t>
  </si>
  <si>
    <t>Fournisseur/Produit</t>
  </si>
  <si>
    <r>
      <rPr>
        <b/>
        <sz val="12"/>
        <color theme="1"/>
        <rFont val="Calibri"/>
        <family val="2"/>
        <scheme val="minor"/>
      </rPr>
      <t>CORDON MEPJOINT</t>
    </r>
    <r>
      <rPr>
        <sz val="12"/>
        <color theme="1"/>
        <rFont val="Calibri"/>
        <family val="2"/>
        <scheme val="minor"/>
      </rPr>
      <t xml:space="preserve">   (1U= 5ml/1cart=10ml)</t>
    </r>
  </si>
  <si>
    <r>
      <rPr>
        <b/>
        <sz val="12"/>
        <rFont val="Calibri"/>
        <family val="2"/>
        <scheme val="minor"/>
      </rPr>
      <t>IKO PRO ADEROSOL SR 25L</t>
    </r>
    <r>
      <rPr>
        <sz val="12"/>
        <rFont val="Calibri"/>
        <family val="2"/>
        <scheme val="minor"/>
      </rPr>
      <t xml:space="preserve"> (bidon noir)</t>
    </r>
  </si>
  <si>
    <r>
      <rPr>
        <b/>
        <sz val="12"/>
        <rFont val="Calibri"/>
        <family val="2"/>
        <scheme val="minor"/>
      </rPr>
      <t>IKO PROTECT 3,5KG MS DETAIL</t>
    </r>
    <r>
      <rPr>
        <sz val="12"/>
        <rFont val="Calibri"/>
        <family val="2"/>
        <scheme val="minor"/>
      </rPr>
      <t xml:space="preserve">   </t>
    </r>
  </si>
  <si>
    <r>
      <rPr>
        <b/>
        <sz val="12"/>
        <color theme="1"/>
        <rFont val="Calibri"/>
        <family val="2"/>
        <scheme val="minor"/>
      </rPr>
      <t>JOINT FORUM</t>
    </r>
    <r>
      <rPr>
        <sz val="12"/>
        <color theme="1"/>
        <rFont val="Calibri"/>
        <family val="2"/>
        <scheme val="minor"/>
      </rPr>
      <t xml:space="preserve">   (pontage  1 RLX=10 ml / 1PAL=1500ml)</t>
    </r>
  </si>
  <si>
    <r>
      <rPr>
        <b/>
        <sz val="12"/>
        <color theme="1"/>
        <rFont val="Calibri"/>
        <family val="2"/>
        <scheme val="minor"/>
      </rPr>
      <t>MEGAFIX 1000</t>
    </r>
    <r>
      <rPr>
        <sz val="12"/>
        <color theme="1"/>
        <rFont val="Calibri"/>
        <family val="2"/>
        <scheme val="minor"/>
      </rPr>
      <t xml:space="preserve">  (1RLX= 7m² / 1PAL=294m²)</t>
    </r>
  </si>
  <si>
    <r>
      <rPr>
        <b/>
        <sz val="12"/>
        <color theme="1"/>
        <rFont val="Calibri"/>
        <family val="2"/>
        <scheme val="minor"/>
      </rPr>
      <t>MEPALU AR SPP CLAIR 102</t>
    </r>
    <r>
      <rPr>
        <sz val="12"/>
        <color theme="1"/>
        <rFont val="Calibri"/>
        <family val="2"/>
        <scheme val="minor"/>
      </rPr>
      <t xml:space="preserve">   (1RLX= 4,5m² / 1PAL=189m²)</t>
    </r>
  </si>
  <si>
    <r>
      <rPr>
        <b/>
        <sz val="12"/>
        <rFont val="Calibri"/>
        <family val="2"/>
        <scheme val="minor"/>
      </rPr>
      <t>MEPALU SPP - 25 kg</t>
    </r>
    <r>
      <rPr>
        <sz val="12"/>
        <rFont val="Calibri"/>
        <family val="2"/>
        <scheme val="minor"/>
      </rPr>
      <t xml:space="preserve">   (1 RLX = 5,5 m² / 1PAL=198m²)</t>
    </r>
  </si>
  <si>
    <r>
      <rPr>
        <b/>
        <sz val="12"/>
        <color theme="1"/>
        <rFont val="Calibri"/>
        <family val="2"/>
        <scheme val="minor"/>
      </rPr>
      <t>MEPEQUERRE EN 0,25</t>
    </r>
    <r>
      <rPr>
        <sz val="12"/>
        <color theme="1"/>
        <rFont val="Calibri"/>
        <family val="2"/>
        <scheme val="minor"/>
      </rPr>
      <t xml:space="preserve">   (1RLX= 10ml /1PAL=1000ml)</t>
    </r>
  </si>
  <si>
    <r>
      <rPr>
        <b/>
        <sz val="12"/>
        <color theme="1"/>
        <rFont val="Calibri"/>
        <family val="2"/>
        <scheme val="minor"/>
      </rPr>
      <t>MEP-FLEX 12 GRIS CLAIR</t>
    </r>
    <r>
      <rPr>
        <sz val="12"/>
        <color theme="1"/>
        <rFont val="Calibri"/>
        <family val="2"/>
        <scheme val="minor"/>
      </rPr>
      <t xml:space="preserve">   (1RLX= 30m²/1PAL=600m²)</t>
    </r>
  </si>
  <si>
    <r>
      <rPr>
        <b/>
        <sz val="12"/>
        <color theme="1"/>
        <rFont val="Calibri"/>
        <family val="2"/>
        <scheme val="minor"/>
      </rPr>
      <t>MEPFORUM</t>
    </r>
    <r>
      <rPr>
        <sz val="12"/>
        <color theme="1"/>
        <rFont val="Calibri"/>
        <family val="2"/>
        <scheme val="minor"/>
      </rPr>
      <t xml:space="preserve">   (1RLX= 8m² / 1PAL=200m²)</t>
    </r>
  </si>
  <si>
    <r>
      <rPr>
        <b/>
        <sz val="12"/>
        <color theme="1"/>
        <rFont val="Calibri"/>
        <family val="2"/>
        <scheme val="minor"/>
      </rPr>
      <t>MEPJARDIN 3000 AR SPP 102</t>
    </r>
    <r>
      <rPr>
        <sz val="12"/>
        <color theme="1"/>
        <rFont val="Calibri"/>
        <family val="2"/>
        <scheme val="minor"/>
      </rPr>
      <t xml:space="preserve">   (1RLX = 5,5 m² / 1PAL=231m²)</t>
    </r>
  </si>
  <si>
    <r>
      <rPr>
        <b/>
        <sz val="12"/>
        <color theme="1"/>
        <rFont val="Calibri"/>
        <family val="2"/>
        <scheme val="minor"/>
      </rPr>
      <t>MEPJOINT 0,33</t>
    </r>
    <r>
      <rPr>
        <sz val="12"/>
        <color theme="1"/>
        <rFont val="Calibri"/>
        <family val="2"/>
        <scheme val="minor"/>
      </rPr>
      <t xml:space="preserve">   (neodille 1RLX=5ml / 1PAL=375ml)</t>
    </r>
  </si>
  <si>
    <r>
      <rPr>
        <b/>
        <sz val="12"/>
        <color theme="1"/>
        <rFont val="Calibri"/>
        <family val="2"/>
        <scheme val="minor"/>
      </rPr>
      <t>MEPS 25 AR SPP</t>
    </r>
    <r>
      <rPr>
        <sz val="12"/>
        <color theme="1"/>
        <rFont val="Calibri"/>
        <family val="2"/>
        <scheme val="minor"/>
      </rPr>
      <t xml:space="preserve">   (1RLX= 6m² / 1PAL=252m²)</t>
    </r>
  </si>
  <si>
    <r>
      <rPr>
        <b/>
        <sz val="12"/>
        <rFont val="Calibri"/>
        <family val="2"/>
        <scheme val="minor"/>
      </rPr>
      <t>MEPS 25 AR SPP CLAIR 102</t>
    </r>
    <r>
      <rPr>
        <sz val="12"/>
        <rFont val="Calibri"/>
        <family val="2"/>
        <scheme val="minor"/>
      </rPr>
      <t xml:space="preserve">  (1RLX= 6m²/ 1PAL=252m²)</t>
    </r>
  </si>
  <si>
    <r>
      <rPr>
        <b/>
        <sz val="12"/>
        <color theme="1"/>
        <rFont val="Calibri"/>
        <family val="2"/>
        <scheme val="minor"/>
      </rPr>
      <t>MEPS 25 PV/SPP</t>
    </r>
    <r>
      <rPr>
        <sz val="12"/>
        <color theme="1"/>
        <rFont val="Calibri"/>
        <family val="2"/>
        <scheme val="minor"/>
      </rPr>
      <t xml:space="preserve">  (PV  1RLX= 7,5 m² / 1PAL=315m²)</t>
    </r>
  </si>
  <si>
    <r>
      <rPr>
        <b/>
        <sz val="12"/>
        <color theme="1"/>
        <rFont val="Calibri"/>
        <family val="2"/>
        <scheme val="minor"/>
      </rPr>
      <t>MEPS 25 SPP 10x1m</t>
    </r>
    <r>
      <rPr>
        <sz val="12"/>
        <color theme="1"/>
        <rFont val="Calibri"/>
        <family val="2"/>
        <scheme val="minor"/>
      </rPr>
      <t xml:space="preserve">  (1RLX= 7,5m² / 1PAL=315m²)</t>
    </r>
  </si>
  <si>
    <r>
      <rPr>
        <b/>
        <sz val="12"/>
        <color theme="1"/>
        <rFont val="Calibri"/>
        <family val="2"/>
        <scheme val="minor"/>
      </rPr>
      <t>MEPS FONDATION NT-25KG</t>
    </r>
    <r>
      <rPr>
        <sz val="12"/>
        <color theme="1"/>
        <rFont val="Calibri"/>
        <family val="2"/>
        <scheme val="minor"/>
      </rPr>
      <t xml:space="preserve">  (1RLX= 6,50m² / 1PAL=273m²)</t>
    </r>
  </si>
  <si>
    <r>
      <rPr>
        <b/>
        <sz val="12"/>
        <color theme="1"/>
        <rFont val="Calibri"/>
        <family val="2"/>
        <scheme val="minor"/>
      </rPr>
      <t>MEPS HI-TECH AR SPP 101</t>
    </r>
    <r>
      <rPr>
        <sz val="12"/>
        <color theme="1"/>
        <rFont val="Calibri"/>
        <family val="2"/>
        <scheme val="minor"/>
      </rPr>
      <t xml:space="preserve">   (1RLX= 7,5m² / 1PAL=315m²)</t>
    </r>
  </si>
  <si>
    <r>
      <rPr>
        <b/>
        <sz val="12"/>
        <color theme="1"/>
        <rFont val="Calibri"/>
        <family val="2"/>
        <scheme val="minor"/>
      </rPr>
      <t>MEPS HI-TECH AR SPP 102</t>
    </r>
    <r>
      <rPr>
        <sz val="12"/>
        <color theme="1"/>
        <rFont val="Calibri"/>
        <family val="2"/>
        <scheme val="minor"/>
      </rPr>
      <t xml:space="preserve">   (1RLX= 7,5m² / 1PAL=315m²)</t>
    </r>
  </si>
  <si>
    <r>
      <rPr>
        <b/>
        <sz val="12"/>
        <color theme="1"/>
        <rFont val="Calibri"/>
        <family val="2"/>
        <scheme val="minor"/>
      </rPr>
      <t>MEPS TECHNIC AR SPP 101</t>
    </r>
    <r>
      <rPr>
        <sz val="12"/>
        <color theme="1"/>
        <rFont val="Calibri"/>
        <family val="2"/>
        <scheme val="minor"/>
      </rPr>
      <t xml:space="preserve">   (1 RLX = 8m² / 1PAL=240m²)</t>
    </r>
  </si>
  <si>
    <r>
      <rPr>
        <b/>
        <sz val="12"/>
        <color theme="1"/>
        <rFont val="Calibri"/>
        <family val="2"/>
        <scheme val="minor"/>
      </rPr>
      <t>MEPS TECHNO AR SPP 102</t>
    </r>
    <r>
      <rPr>
        <sz val="12"/>
        <color theme="1"/>
        <rFont val="Calibri"/>
        <family val="2"/>
        <scheme val="minor"/>
      </rPr>
      <t xml:space="preserve">   (1RLX= 7,5m²/1PAL=185m²)</t>
    </r>
  </si>
  <si>
    <r>
      <rPr>
        <b/>
        <sz val="12"/>
        <color theme="1"/>
        <rFont val="Calibri"/>
        <family val="2"/>
        <scheme val="minor"/>
      </rPr>
      <t>PLOT H 150-260</t>
    </r>
    <r>
      <rPr>
        <sz val="12"/>
        <color theme="1"/>
        <rFont val="Calibri"/>
        <family val="2"/>
        <scheme val="minor"/>
      </rPr>
      <t xml:space="preserve">   1CT = 48 plots</t>
    </r>
  </si>
  <si>
    <r>
      <rPr>
        <b/>
        <sz val="12"/>
        <color theme="1"/>
        <rFont val="Calibri"/>
        <family val="2"/>
        <scheme val="minor"/>
      </rPr>
      <t>PLOT H 40-67</t>
    </r>
    <r>
      <rPr>
        <sz val="12"/>
        <color theme="1"/>
        <rFont val="Calibri"/>
        <family val="2"/>
        <scheme val="minor"/>
      </rPr>
      <t xml:space="preserve">   1CT = 120 plots</t>
    </r>
  </si>
  <si>
    <r>
      <rPr>
        <b/>
        <sz val="12"/>
        <color theme="1"/>
        <rFont val="Calibri"/>
        <family val="2"/>
        <scheme val="minor"/>
      </rPr>
      <t xml:space="preserve">PLOT H 60-90   </t>
    </r>
    <r>
      <rPr>
        <sz val="12"/>
        <color theme="1"/>
        <rFont val="Calibri"/>
        <family val="2"/>
        <scheme val="minor"/>
      </rPr>
      <t>1CT = 84 plots</t>
    </r>
  </si>
  <si>
    <r>
      <rPr>
        <b/>
        <sz val="12"/>
        <color theme="1"/>
        <rFont val="Calibri"/>
        <family val="2"/>
        <scheme val="minor"/>
      </rPr>
      <t>PLOT H 90-150</t>
    </r>
    <r>
      <rPr>
        <sz val="12"/>
        <color theme="1"/>
        <rFont val="Calibri"/>
        <family val="2"/>
        <scheme val="minor"/>
      </rPr>
      <t xml:space="preserve">   1CT = 60 plots</t>
    </r>
  </si>
  <si>
    <r>
      <rPr>
        <b/>
        <sz val="12"/>
        <color theme="1"/>
        <rFont val="Calibri"/>
        <family val="2"/>
        <scheme val="minor"/>
      </rPr>
      <t>VOILECRAN 100</t>
    </r>
    <r>
      <rPr>
        <sz val="12"/>
        <color theme="1"/>
        <rFont val="Calibri"/>
        <family val="2"/>
        <scheme val="minor"/>
      </rPr>
      <t xml:space="preserve">   (1RLX= 100m²/1PAL=3200ml)</t>
    </r>
  </si>
  <si>
    <r>
      <t>AERISOL FLAM</t>
    </r>
    <r>
      <rPr>
        <sz val="12"/>
        <rFont val="Calibri"/>
        <family val="2"/>
        <scheme val="minor"/>
      </rPr>
      <t xml:space="preserve"> (1RLX=40m²/1PAL=1000m²)</t>
    </r>
  </si>
  <si>
    <r>
      <t xml:space="preserve">ALSAN 070   </t>
    </r>
    <r>
      <rPr>
        <sz val="12"/>
        <rFont val="Calibri"/>
        <family val="2"/>
        <scheme val="minor"/>
      </rPr>
      <t>sachet de 100grs</t>
    </r>
  </si>
  <si>
    <r>
      <t xml:space="preserve">ALSAN 170 </t>
    </r>
    <r>
      <rPr>
        <sz val="12"/>
        <rFont val="Calibri"/>
        <family val="2"/>
        <scheme val="minor"/>
      </rPr>
      <t>10 kg</t>
    </r>
  </si>
  <si>
    <r>
      <t xml:space="preserve">ALSAN 310 </t>
    </r>
    <r>
      <rPr>
        <sz val="12"/>
        <rFont val="Calibri"/>
        <family val="2"/>
        <scheme val="minor"/>
      </rPr>
      <t>25KG</t>
    </r>
  </si>
  <si>
    <r>
      <t xml:space="preserve">ALSAN 310 </t>
    </r>
    <r>
      <rPr>
        <sz val="12"/>
        <rFont val="Calibri"/>
        <family val="2"/>
        <scheme val="minor"/>
      </rPr>
      <t>5KG</t>
    </r>
  </si>
  <si>
    <r>
      <t xml:space="preserve">ALSAN 400 </t>
    </r>
    <r>
      <rPr>
        <sz val="12"/>
        <rFont val="Calibri"/>
        <family val="2"/>
        <scheme val="minor"/>
      </rPr>
      <t>5KG</t>
    </r>
  </si>
  <si>
    <r>
      <t xml:space="preserve">ALSAN 410 </t>
    </r>
    <r>
      <rPr>
        <sz val="12"/>
        <rFont val="Calibri"/>
        <family val="2"/>
        <scheme val="minor"/>
      </rPr>
      <t>25KG</t>
    </r>
  </si>
  <si>
    <r>
      <t xml:space="preserve">ALSAN 410 </t>
    </r>
    <r>
      <rPr>
        <sz val="12"/>
        <rFont val="Calibri"/>
        <family val="2"/>
        <scheme val="minor"/>
      </rPr>
      <t>5KG</t>
    </r>
  </si>
  <si>
    <r>
      <t xml:space="preserve">ALSAN 500 </t>
    </r>
    <r>
      <rPr>
        <sz val="12"/>
        <rFont val="Calibri"/>
        <family val="2"/>
        <scheme val="minor"/>
      </rPr>
      <t>25KG</t>
    </r>
  </si>
  <si>
    <r>
      <t xml:space="preserve">ALSAN 500 </t>
    </r>
    <r>
      <rPr>
        <sz val="12"/>
        <rFont val="Calibri"/>
        <family val="2"/>
        <scheme val="minor"/>
      </rPr>
      <t>5KG</t>
    </r>
  </si>
  <si>
    <r>
      <t xml:space="preserve">ALSAN 500 COLLE </t>
    </r>
    <r>
      <rPr>
        <sz val="12"/>
        <rFont val="Calibri"/>
        <family val="2"/>
        <scheme val="minor"/>
      </rPr>
      <t>5KG</t>
    </r>
  </si>
  <si>
    <r>
      <t xml:space="preserve">ALSAN 500 F </t>
    </r>
    <r>
      <rPr>
        <sz val="12"/>
        <rFont val="Calibri"/>
        <family val="2"/>
        <scheme val="minor"/>
      </rPr>
      <t>5KG</t>
    </r>
  </si>
  <si>
    <r>
      <t xml:space="preserve">ALSAN 500 FT </t>
    </r>
    <r>
      <rPr>
        <sz val="12"/>
        <rFont val="Calibri"/>
        <family val="2"/>
        <scheme val="minor"/>
      </rPr>
      <t xml:space="preserve">5KG </t>
    </r>
  </si>
  <si>
    <r>
      <t xml:space="preserve">ALSAN 770   </t>
    </r>
    <r>
      <rPr>
        <sz val="12"/>
        <rFont val="Calibri"/>
        <family val="2"/>
        <scheme val="minor"/>
      </rPr>
      <t>10 kg</t>
    </r>
  </si>
  <si>
    <r>
      <t xml:space="preserve">ALSAN 770 TX </t>
    </r>
    <r>
      <rPr>
        <sz val="12"/>
        <rFont val="Calibri"/>
        <family val="2"/>
        <scheme val="minor"/>
      </rPr>
      <t>10 kg</t>
    </r>
  </si>
  <si>
    <r>
      <t xml:space="preserve">ALSAN 870 RS   </t>
    </r>
    <r>
      <rPr>
        <sz val="12"/>
        <rFont val="Calibri"/>
        <family val="2"/>
        <scheme val="minor"/>
      </rPr>
      <t>10 kg</t>
    </r>
  </si>
  <si>
    <r>
      <t xml:space="preserve">ALSAN 970 F   </t>
    </r>
    <r>
      <rPr>
        <sz val="12"/>
        <rFont val="Calibri"/>
        <family val="2"/>
        <scheme val="minor"/>
      </rPr>
      <t>10 kg</t>
    </r>
  </si>
  <si>
    <r>
      <t xml:space="preserve">ALSAN 970 FT   </t>
    </r>
    <r>
      <rPr>
        <sz val="12"/>
        <rFont val="Calibri"/>
        <family val="2"/>
        <scheme val="minor"/>
      </rPr>
      <t>10 kg</t>
    </r>
  </si>
  <si>
    <r>
      <t xml:space="preserve">ALSAN DECO CHIPS   </t>
    </r>
    <r>
      <rPr>
        <sz val="12"/>
        <rFont val="Calibri"/>
        <family val="2"/>
        <scheme val="minor"/>
      </rPr>
      <t>2kg  - Blanc</t>
    </r>
  </si>
  <si>
    <r>
      <t xml:space="preserve">ALSAN DECO CHIPS   </t>
    </r>
    <r>
      <rPr>
        <sz val="12"/>
        <rFont val="Calibri"/>
        <family val="2"/>
        <scheme val="minor"/>
      </rPr>
      <t>2kg -  Noir</t>
    </r>
  </si>
  <si>
    <r>
      <t xml:space="preserve">ALSAN DECO CHIPS   </t>
    </r>
    <r>
      <rPr>
        <sz val="12"/>
        <rFont val="Calibri"/>
        <family val="2"/>
        <scheme val="minor"/>
      </rPr>
      <t>2kg - Gris</t>
    </r>
  </si>
  <si>
    <r>
      <t xml:space="preserve">ALSAN DECO MIX   </t>
    </r>
    <r>
      <rPr>
        <sz val="12"/>
        <rFont val="Calibri"/>
        <family val="2"/>
        <scheme val="minor"/>
      </rPr>
      <t>10kg</t>
    </r>
  </si>
  <si>
    <r>
      <t xml:space="preserve">ALSAN DILUANT V   </t>
    </r>
    <r>
      <rPr>
        <sz val="12"/>
        <rFont val="Calibri"/>
        <family val="2"/>
        <scheme val="minor"/>
      </rPr>
      <t>Bidon de 5l</t>
    </r>
  </si>
  <si>
    <r>
      <t xml:space="preserve">ALSAN EP 120 </t>
    </r>
    <r>
      <rPr>
        <sz val="12"/>
        <rFont val="Calibri"/>
        <family val="2"/>
        <scheme val="minor"/>
      </rPr>
      <t>5KG</t>
    </r>
  </si>
  <si>
    <r>
      <t xml:space="preserve">ALSAN FLASHING </t>
    </r>
    <r>
      <rPr>
        <sz val="12"/>
        <rFont val="Calibri"/>
        <family val="2"/>
        <scheme val="minor"/>
      </rPr>
      <t>5 kg</t>
    </r>
  </si>
  <si>
    <r>
      <t xml:space="preserve">ALSAN FLASHING JARDIN </t>
    </r>
    <r>
      <rPr>
        <sz val="12"/>
        <rFont val="Calibri"/>
        <family val="2"/>
        <scheme val="minor"/>
      </rPr>
      <t>15 kg</t>
    </r>
  </si>
  <si>
    <r>
      <t xml:space="preserve">ALSAN FLASHING JARDIN </t>
    </r>
    <r>
      <rPr>
        <sz val="12"/>
        <rFont val="Calibri"/>
        <family val="2"/>
        <scheme val="minor"/>
      </rPr>
      <t>5 kg</t>
    </r>
  </si>
  <si>
    <r>
      <t>ALSAN TOILE DE RENFORT</t>
    </r>
    <r>
      <rPr>
        <sz val="12"/>
        <rFont val="Calibri"/>
        <family val="2"/>
        <scheme val="minor"/>
      </rPr>
      <t xml:space="preserve">   1Rlx=10ml</t>
    </r>
  </si>
  <si>
    <r>
      <t xml:space="preserve">ALSAN TOILE DE RENFORT   </t>
    </r>
    <r>
      <rPr>
        <sz val="12"/>
        <rFont val="Calibri"/>
        <family val="2"/>
        <scheme val="minor"/>
      </rPr>
      <t>1Rlx=50ml</t>
    </r>
  </si>
  <si>
    <r>
      <t>ALSAN VOILE  P 52</t>
    </r>
    <r>
      <rPr>
        <sz val="12"/>
        <rFont val="Calibri"/>
        <family val="2"/>
        <scheme val="minor"/>
      </rPr>
      <t xml:space="preserve">   1 rlx = 50 ml</t>
    </r>
  </si>
  <si>
    <r>
      <t>ALSAN VOILE P 105</t>
    </r>
    <r>
      <rPr>
        <sz val="12"/>
        <rFont val="Calibri"/>
        <family val="2"/>
        <scheme val="minor"/>
      </rPr>
      <t xml:space="preserve">   1 rlx = 50ml</t>
    </r>
  </si>
  <si>
    <r>
      <t>ALSAN VOILE P 15</t>
    </r>
    <r>
      <rPr>
        <sz val="12"/>
        <rFont val="Calibri"/>
        <family val="2"/>
        <scheme val="minor"/>
      </rPr>
      <t xml:space="preserve">   1 rlx = 50 ml</t>
    </r>
  </si>
  <si>
    <r>
      <t>ALSAN VOILE P 20</t>
    </r>
    <r>
      <rPr>
        <sz val="12"/>
        <rFont val="Calibri"/>
        <family val="2"/>
        <scheme val="minor"/>
      </rPr>
      <t xml:space="preserve">   1 rlx = 50 ml</t>
    </r>
  </si>
  <si>
    <r>
      <t>ALSAN VOILE P 35</t>
    </r>
    <r>
      <rPr>
        <sz val="12"/>
        <rFont val="Calibri"/>
        <family val="2"/>
        <scheme val="minor"/>
      </rPr>
      <t xml:space="preserve">   1 rlx = 50 ml</t>
    </r>
  </si>
  <si>
    <r>
      <t>ALSAN VOILE P 70</t>
    </r>
    <r>
      <rPr>
        <sz val="12"/>
        <rFont val="Calibri"/>
        <family val="2"/>
        <scheme val="minor"/>
      </rPr>
      <t xml:space="preserve">   1 rlx = 50 ml</t>
    </r>
  </si>
  <si>
    <r>
      <t xml:space="preserve">Bande L M SOPRAJOINT    </t>
    </r>
    <r>
      <rPr>
        <sz val="12"/>
        <rFont val="Calibri"/>
        <family val="2"/>
        <scheme val="minor"/>
      </rPr>
      <t>10 ml X 0,15 (en sachet)</t>
    </r>
  </si>
  <si>
    <r>
      <t xml:space="preserve">CORDON SOPRALENE JOINT </t>
    </r>
    <r>
      <rPr>
        <sz val="12"/>
        <rFont val="Calibri"/>
        <family val="2"/>
        <scheme val="minor"/>
      </rPr>
      <t>10ml</t>
    </r>
  </si>
  <si>
    <r>
      <t xml:space="preserve">ELASTOCOL 500   </t>
    </r>
    <r>
      <rPr>
        <sz val="12"/>
        <color theme="1"/>
        <rFont val="Calibri"/>
        <family val="2"/>
        <scheme val="minor"/>
      </rPr>
      <t>(1BD=30L/1PAL=24BD)</t>
    </r>
  </si>
  <si>
    <r>
      <t xml:space="preserve">ELASTOPHENE FLAM 180-25   </t>
    </r>
    <r>
      <rPr>
        <sz val="12"/>
        <color theme="1"/>
        <rFont val="Calibri"/>
        <family val="2"/>
        <scheme val="minor"/>
      </rPr>
      <t>(1RLX=7m²/1PAL=343m²)</t>
    </r>
  </si>
  <si>
    <r>
      <t xml:space="preserve">ELASTOPHENE FLAM 25 ARD GRIS   </t>
    </r>
    <r>
      <rPr>
        <sz val="12"/>
        <color theme="1"/>
        <rFont val="Calibri"/>
        <family val="2"/>
        <scheme val="minor"/>
      </rPr>
      <t>(1RLX=8m²/1PAL=200m²)</t>
    </r>
  </si>
  <si>
    <r>
      <t xml:space="preserve">ELASTOPHENE FLAM 70-25    </t>
    </r>
    <r>
      <rPr>
        <sz val="12"/>
        <color theme="1"/>
        <rFont val="Calibri"/>
        <family val="2"/>
        <scheme val="minor"/>
      </rPr>
      <t>(1RLX=7m²/1PAL=343m²)</t>
    </r>
  </si>
  <si>
    <r>
      <t xml:space="preserve">ELASTOVAP   </t>
    </r>
    <r>
      <rPr>
        <sz val="12"/>
        <color theme="1"/>
        <rFont val="Calibri"/>
        <family val="2"/>
        <scheme val="minor"/>
      </rPr>
      <t>(PV 1RLX=7m²/1PAL=343m²)</t>
    </r>
  </si>
  <si>
    <r>
      <t xml:space="preserve">EQUERRE DE RENFORT 25CM   </t>
    </r>
    <r>
      <rPr>
        <sz val="12"/>
        <color theme="1"/>
        <rFont val="Calibri"/>
        <family val="2"/>
        <scheme val="minor"/>
      </rPr>
      <t>(1RLX=10ml/1PAL=1000ml)</t>
    </r>
  </si>
  <si>
    <r>
      <t>PRIMAIRE H80</t>
    </r>
    <r>
      <rPr>
        <sz val="12"/>
        <rFont val="Calibri"/>
        <family val="2"/>
        <scheme val="minor"/>
      </rPr>
      <t xml:space="preserve"> 20KG</t>
    </r>
  </si>
  <si>
    <r>
      <t xml:space="preserve">PRIMAIRE H80 </t>
    </r>
    <r>
      <rPr>
        <sz val="12"/>
        <rFont val="Calibri"/>
        <family val="2"/>
        <scheme val="minor"/>
      </rPr>
      <t>5KG</t>
    </r>
  </si>
  <si>
    <r>
      <t xml:space="preserve">PROTECFONDATION   </t>
    </r>
    <r>
      <rPr>
        <sz val="12"/>
        <color theme="1"/>
        <rFont val="Calibri"/>
        <family val="2"/>
        <scheme val="minor"/>
      </rPr>
      <t>(1RLX=10m²/1PAL=300m²)</t>
    </r>
  </si>
  <si>
    <r>
      <t xml:space="preserve">Sable en </t>
    </r>
    <r>
      <rPr>
        <sz val="12"/>
        <rFont val="Calibri"/>
        <family val="2"/>
        <scheme val="minor"/>
      </rPr>
      <t>25kg</t>
    </r>
  </si>
  <si>
    <r>
      <t xml:space="preserve">Silice fine   </t>
    </r>
    <r>
      <rPr>
        <sz val="12"/>
        <rFont val="Calibri"/>
        <family val="2"/>
        <scheme val="minor"/>
      </rPr>
      <t>25 kg</t>
    </r>
  </si>
  <si>
    <r>
      <t xml:space="preserve">Silice grosse   </t>
    </r>
    <r>
      <rPr>
        <sz val="12"/>
        <rFont val="Calibri"/>
        <family val="2"/>
        <scheme val="minor"/>
      </rPr>
      <t>sac = 25kg</t>
    </r>
  </si>
  <si>
    <r>
      <t xml:space="preserve">SOPRADERE   </t>
    </r>
    <r>
      <rPr>
        <sz val="12"/>
        <rFont val="Calibri"/>
        <family val="2"/>
        <scheme val="minor"/>
      </rPr>
      <t>(1BD=30L/1PAL=24BD)</t>
    </r>
  </si>
  <si>
    <r>
      <t xml:space="preserve">SOPRAFIX ARD GRIS    </t>
    </r>
    <r>
      <rPr>
        <sz val="12"/>
        <color theme="1"/>
        <rFont val="Calibri"/>
        <family val="2"/>
        <scheme val="minor"/>
      </rPr>
      <t>(1RLX=6m²/1PAL=252m²)</t>
    </r>
  </si>
  <si>
    <r>
      <t xml:space="preserve">SOPRAFIX HP   </t>
    </r>
    <r>
      <rPr>
        <sz val="12"/>
        <color theme="1"/>
        <rFont val="Calibri"/>
        <family val="2"/>
        <scheme val="minor"/>
      </rPr>
      <t>(1RLX=7m²/1PAL=360m²)</t>
    </r>
  </si>
  <si>
    <r>
      <t xml:space="preserve">SOPRALAST 50 TV ALU   </t>
    </r>
    <r>
      <rPr>
        <sz val="12"/>
        <color theme="1"/>
        <rFont val="Calibri"/>
        <family val="2"/>
        <scheme val="minor"/>
      </rPr>
      <t>(1RLX=6m²/1PAL=216m²)</t>
    </r>
  </si>
  <si>
    <r>
      <t xml:space="preserve">SOPRALENE FLAM ANTIROCK P    </t>
    </r>
    <r>
      <rPr>
        <sz val="12"/>
        <color theme="1"/>
        <rFont val="Calibri"/>
        <family val="2"/>
        <scheme val="minor"/>
      </rPr>
      <t>(1RLX=8m²/1PAL=200m²)</t>
    </r>
  </si>
  <si>
    <r>
      <t xml:space="preserve">SOPRALENE FLAM JARDIN   </t>
    </r>
    <r>
      <rPr>
        <sz val="12"/>
        <color theme="1"/>
        <rFont val="Calibri"/>
        <family val="2"/>
        <scheme val="minor"/>
      </rPr>
      <t xml:space="preserve"> (1RLX=6m²/1PAL=252m²)</t>
    </r>
  </si>
  <si>
    <r>
      <t xml:space="preserve">SOPRALENE FLAM UNILAY ARD    </t>
    </r>
    <r>
      <rPr>
        <sz val="12"/>
        <rFont val="Calibri"/>
        <family val="2"/>
        <scheme val="minor"/>
      </rPr>
      <t>(1RLX=8m²/1PAL=200m²)</t>
    </r>
  </si>
  <si>
    <r>
      <t xml:space="preserve">SOPRASTICK   </t>
    </r>
    <r>
      <rPr>
        <sz val="12"/>
        <rFont val="Calibri"/>
        <family val="2"/>
        <scheme val="minor"/>
      </rPr>
      <t>1 rlx = 7m²</t>
    </r>
  </si>
  <si>
    <r>
      <t xml:space="preserve">SOPRAVOILE 100   </t>
    </r>
    <r>
      <rPr>
        <sz val="12"/>
        <color theme="1"/>
        <rFont val="Calibri"/>
        <family val="2"/>
        <scheme val="minor"/>
      </rPr>
      <t>(1RLX=100ml/1PAL=3200ml)</t>
    </r>
  </si>
  <si>
    <r>
      <rPr>
        <b/>
        <sz val="12"/>
        <rFont val="Calibri"/>
        <family val="2"/>
        <scheme val="minor"/>
      </rPr>
      <t>PRIMA ép 200</t>
    </r>
    <r>
      <rPr>
        <sz val="12"/>
        <rFont val="Calibri"/>
        <family val="2"/>
        <scheme val="minor"/>
      </rPr>
      <t xml:space="preserve"> 1200x1000</t>
    </r>
  </si>
  <si>
    <r>
      <rPr>
        <b/>
        <sz val="12"/>
        <rFont val="Calibri"/>
        <family val="2"/>
        <scheme val="minor"/>
      </rPr>
      <t>ROCKACIER B NU ENERGY</t>
    </r>
    <r>
      <rPr>
        <sz val="12"/>
        <rFont val="Calibri"/>
        <family val="2"/>
        <scheme val="minor"/>
      </rPr>
      <t xml:space="preserve"> ép 210mm</t>
    </r>
  </si>
  <si>
    <r>
      <rPr>
        <b/>
        <sz val="12"/>
        <rFont val="Calibri"/>
        <family val="2"/>
        <scheme val="minor"/>
      </rPr>
      <t>ROCKACIER B NU ép 100mm</t>
    </r>
    <r>
      <rPr>
        <sz val="12"/>
        <rFont val="Calibri"/>
        <family val="2"/>
        <scheme val="minor"/>
      </rPr>
      <t xml:space="preserve"> 1200x1000</t>
    </r>
  </si>
  <si>
    <r>
      <rPr>
        <b/>
        <sz val="12"/>
        <rFont val="Calibri"/>
        <family val="2"/>
        <scheme val="minor"/>
      </rPr>
      <t>ROCKACIER B NU ép 115mm</t>
    </r>
    <r>
      <rPr>
        <sz val="12"/>
        <rFont val="Calibri"/>
        <family val="2"/>
        <scheme val="minor"/>
      </rPr>
      <t xml:space="preserve"> 1200x1000</t>
    </r>
  </si>
  <si>
    <r>
      <rPr>
        <b/>
        <sz val="12"/>
        <rFont val="Calibri"/>
        <family val="2"/>
        <scheme val="minor"/>
      </rPr>
      <t>ROCKACIER B NU ép 120mm</t>
    </r>
    <r>
      <rPr>
        <sz val="12"/>
        <rFont val="Calibri"/>
        <family val="2"/>
        <scheme val="minor"/>
      </rPr>
      <t xml:space="preserve"> 1200x1000</t>
    </r>
  </si>
  <si>
    <r>
      <rPr>
        <b/>
        <sz val="12"/>
        <rFont val="Calibri"/>
        <family val="2"/>
        <scheme val="minor"/>
      </rPr>
      <t>ROCKACIER B NU ép 135</t>
    </r>
    <r>
      <rPr>
        <sz val="12"/>
        <rFont val="Calibri"/>
        <family val="2"/>
        <scheme val="minor"/>
      </rPr>
      <t xml:space="preserve"> 1200x1000</t>
    </r>
  </si>
  <si>
    <r>
      <rPr>
        <b/>
        <sz val="12"/>
        <rFont val="Calibri"/>
        <family val="2"/>
        <scheme val="minor"/>
      </rPr>
      <t>ROCKACIER B NU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>ép 60</t>
    </r>
  </si>
  <si>
    <r>
      <rPr>
        <b/>
        <sz val="12"/>
        <rFont val="Calibri"/>
        <family val="2"/>
        <scheme val="minor"/>
      </rPr>
      <t>ROCKACIER B NU ép 80</t>
    </r>
    <r>
      <rPr>
        <sz val="12"/>
        <rFont val="Calibri"/>
        <family val="2"/>
        <scheme val="minor"/>
      </rPr>
      <t xml:space="preserve"> 1200x1000</t>
    </r>
  </si>
  <si>
    <r>
      <rPr>
        <b/>
        <sz val="12"/>
        <rFont val="Calibri"/>
        <family val="2"/>
        <scheme val="minor"/>
      </rPr>
      <t>ROCKACIER B NU ép 90</t>
    </r>
    <r>
      <rPr>
        <sz val="12"/>
        <rFont val="Calibri"/>
        <family val="2"/>
        <scheme val="minor"/>
      </rPr>
      <t xml:space="preserve"> 1200x1000</t>
    </r>
  </si>
  <si>
    <r>
      <rPr>
        <b/>
        <sz val="12"/>
        <rFont val="Calibri"/>
        <family val="2"/>
        <scheme val="minor"/>
      </rPr>
      <t>ROCKACIER B SOUDABLE ép 80</t>
    </r>
    <r>
      <rPr>
        <sz val="12"/>
        <rFont val="Calibri"/>
        <family val="2"/>
        <scheme val="minor"/>
      </rPr>
      <t xml:space="preserve"> 1200*1000</t>
    </r>
  </si>
  <si>
    <r>
      <rPr>
        <b/>
        <sz val="12"/>
        <rFont val="Calibri"/>
        <family val="2"/>
        <scheme val="minor"/>
      </rPr>
      <t>ROCKACIER B SURFACE ép 100mm</t>
    </r>
    <r>
      <rPr>
        <sz val="12"/>
        <rFont val="Calibri"/>
        <family val="2"/>
        <scheme val="minor"/>
      </rPr>
      <t xml:space="preserve"> 1200x1000</t>
    </r>
  </si>
  <si>
    <r>
      <rPr>
        <b/>
        <sz val="12"/>
        <rFont val="Calibri"/>
        <family val="2"/>
        <scheme val="minor"/>
      </rPr>
      <t>ROCKACIER B SURFACE ép 130mm</t>
    </r>
    <r>
      <rPr>
        <sz val="12"/>
        <rFont val="Calibri"/>
        <family val="2"/>
        <scheme val="minor"/>
      </rPr>
      <t xml:space="preserve"> 1200x1000</t>
    </r>
  </si>
  <si>
    <r>
      <rPr>
        <b/>
        <sz val="12"/>
        <rFont val="Calibri"/>
        <family val="2"/>
        <scheme val="minor"/>
      </rPr>
      <t>ROCKACIER soudable ép 40 mm</t>
    </r>
    <r>
      <rPr>
        <sz val="12"/>
        <rFont val="Calibri"/>
        <family val="2"/>
        <scheme val="minor"/>
      </rPr>
      <t xml:space="preserve"> 1200*1000</t>
    </r>
  </si>
  <si>
    <r>
      <rPr>
        <b/>
        <sz val="12"/>
        <rFont val="Calibri"/>
        <family val="2"/>
        <scheme val="minor"/>
      </rPr>
      <t>ROCKBARDAGE ép: 150</t>
    </r>
    <r>
      <rPr>
        <sz val="12"/>
        <rFont val="Calibri"/>
        <family val="2"/>
        <scheme val="minor"/>
      </rPr>
      <t xml:space="preserve"> 1350x500 </t>
    </r>
  </si>
  <si>
    <r>
      <rPr>
        <b/>
        <sz val="12"/>
        <rFont val="Calibri"/>
        <family val="2"/>
        <scheme val="minor"/>
      </rPr>
      <t>ROCKVALEE ép: 160mm</t>
    </r>
    <r>
      <rPr>
        <sz val="12"/>
        <rFont val="Calibri"/>
        <family val="2"/>
        <scheme val="minor"/>
      </rPr>
      <t xml:space="preserve"> 2400x600 </t>
    </r>
  </si>
  <si>
    <r>
      <rPr>
        <b/>
        <sz val="12"/>
        <color theme="1"/>
        <rFont val="Calibri"/>
        <family val="2"/>
        <scheme val="minor"/>
      </rPr>
      <t>POLYSTYRENE TTI TH ép 200mm</t>
    </r>
    <r>
      <rPr>
        <sz val="12"/>
        <color theme="1"/>
        <rFont val="Calibri"/>
        <family val="2"/>
        <scheme val="minor"/>
      </rPr>
      <t xml:space="preserve"> R=5,6 1000x1200</t>
    </r>
  </si>
  <si>
    <r>
      <rPr>
        <b/>
        <sz val="12"/>
        <color theme="1"/>
        <rFont val="Calibri"/>
        <family val="2"/>
        <scheme val="minor"/>
      </rPr>
      <t>STISOLETANCHE VL ép: 100mm</t>
    </r>
    <r>
      <rPr>
        <sz val="12"/>
        <color theme="1"/>
        <rFont val="Calibri"/>
        <family val="2"/>
        <scheme val="minor"/>
      </rPr>
      <t xml:space="preserve">  R=2,75 500x1200</t>
    </r>
  </si>
  <si>
    <r>
      <rPr>
        <b/>
        <sz val="12"/>
        <color theme="1"/>
        <rFont val="Calibri"/>
        <family val="2"/>
        <scheme val="minor"/>
      </rPr>
      <t>TOPO CUBER SL-T ép 120mm</t>
    </r>
    <r>
      <rPr>
        <sz val="12"/>
        <color theme="1"/>
        <rFont val="Calibri"/>
        <family val="2"/>
        <scheme val="minor"/>
      </rPr>
      <t xml:space="preserve"> 1250x600</t>
    </r>
  </si>
  <si>
    <r>
      <rPr>
        <b/>
        <sz val="12"/>
        <color theme="1"/>
        <rFont val="Calibri"/>
        <family val="2"/>
        <scheme val="minor"/>
      </rPr>
      <t>URSA XPS N-III ép 20mm</t>
    </r>
    <r>
      <rPr>
        <sz val="12"/>
        <color theme="1"/>
        <rFont val="Calibri"/>
        <family val="2"/>
        <scheme val="minor"/>
      </rPr>
      <t xml:space="preserve"> 1250x600</t>
    </r>
  </si>
  <si>
    <r>
      <rPr>
        <b/>
        <sz val="12"/>
        <color theme="1"/>
        <rFont val="Calibri"/>
        <family val="2"/>
        <scheme val="minor"/>
      </rPr>
      <t>URSA XPS N-III ép 40mm</t>
    </r>
    <r>
      <rPr>
        <sz val="12"/>
        <color theme="1"/>
        <rFont val="Calibri"/>
        <family val="2"/>
        <scheme val="minor"/>
      </rPr>
      <t xml:space="preserve"> 1250x600</t>
    </r>
  </si>
  <si>
    <r>
      <rPr>
        <b/>
        <sz val="12"/>
        <color theme="1"/>
        <rFont val="Calibri"/>
        <family val="2"/>
        <scheme val="minor"/>
      </rPr>
      <t>URSA XPS N-III ép 60mm</t>
    </r>
    <r>
      <rPr>
        <sz val="12"/>
        <color theme="1"/>
        <rFont val="Calibri"/>
        <family val="2"/>
        <scheme val="minor"/>
      </rPr>
      <t xml:space="preserve"> 1250x600</t>
    </r>
  </si>
  <si>
    <r>
      <rPr>
        <b/>
        <sz val="12"/>
        <color theme="1"/>
        <rFont val="Calibri"/>
        <family val="2"/>
        <scheme val="minor"/>
      </rPr>
      <t>URSA XPS N-III ép 80mm</t>
    </r>
    <r>
      <rPr>
        <sz val="12"/>
        <color theme="1"/>
        <rFont val="Calibri"/>
        <family val="2"/>
        <scheme val="minor"/>
      </rPr>
      <t xml:space="preserve"> 1250x600</t>
    </r>
  </si>
  <si>
    <r>
      <rPr>
        <b/>
        <sz val="12"/>
        <rFont val="Calibri"/>
        <family val="2"/>
        <scheme val="minor"/>
      </rPr>
      <t>EFIGREEN DUO ép.100mm  600x600</t>
    </r>
    <r>
      <rPr>
        <sz val="12"/>
        <rFont val="Calibri"/>
        <family val="2"/>
        <scheme val="minor"/>
      </rPr>
      <t xml:space="preserve">      1 palette = 10 paquets</t>
    </r>
  </si>
  <si>
    <t>INVENTAIRE DU XX-XX-XXXX</t>
  </si>
  <si>
    <t>CORDON MEPJOINT   (1U= 5ml/1cart=10ml)</t>
  </si>
  <si>
    <t>SORTIE</t>
  </si>
  <si>
    <t>ENTRÉE</t>
  </si>
  <si>
    <t>Étanchéité</t>
  </si>
  <si>
    <t>QUANTITÉ FIN DE MOIS</t>
  </si>
  <si>
    <t>QUANTITÉ DÉBUT DE 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</si>
</sst>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theme="4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theme="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5"/>
      </left>
      <right style="thin">
        <color theme="5"/>
      </right>
      <top style="thin">
        <color theme="5"/>
      </top>
      <bottom style="thin">
        <color theme="5"/>
      </bottom>
      <diagonal/>
    </border>
    <border>
      <left style="thin">
        <color theme="6" tint="-0.249977111117893"/>
      </left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theme="6" tint="-0.249977111117893"/>
      </left>
      <right/>
      <top style="thin">
        <color theme="6" tint="-0.249977111117893"/>
      </top>
      <bottom style="thin">
        <color theme="6" tint="-0.24997711111789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0" xfId="0" applyFill="1" applyBorder="1"/>
    <xf numFmtId="0" fontId="4" fillId="0" borderId="0" xfId="0" applyFont="1" applyFill="1" applyBorder="1" applyProtection="1"/>
    <xf numFmtId="0" fontId="1" fillId="0" borderId="0" xfId="0" applyFont="1" applyFill="1" applyBorder="1" applyProtection="1"/>
    <xf numFmtId="0" fontId="0" fillId="0" borderId="0" xfId="0" applyFill="1" applyBorder="1" applyProtection="1"/>
    <xf numFmtId="0" fontId="2" fillId="0" borderId="0" xfId="0" applyFont="1" applyFill="1" applyBorder="1" applyProtection="1"/>
    <xf numFmtId="0" fontId="4" fillId="0" borderId="0" xfId="0" applyFont="1" applyFill="1" applyBorder="1" applyAlignment="1" applyProtection="1"/>
    <xf numFmtId="0" fontId="1" fillId="0" borderId="0" xfId="0" applyFont="1" applyFill="1" applyBorder="1" applyAlignment="1" applyProtection="1">
      <alignment horizontal="left" vertical="center"/>
    </xf>
    <xf numFmtId="0" fontId="4" fillId="0" borderId="0" xfId="0" applyFont="1" applyFill="1" applyBorder="1" applyAlignment="1" applyProtection="1">
      <alignment horizontal="left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2" fillId="0" borderId="0" xfId="0" applyFont="1" applyFill="1" applyBorder="1" applyAlignment="1" applyProtection="1">
      <alignment horizontal="left" vertical="center"/>
    </xf>
    <xf numFmtId="0" fontId="4" fillId="0" borderId="0" xfId="0" applyFont="1" applyFill="1" applyAlignment="1" applyProtection="1">
      <alignment horizontal="left"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0" fillId="0" borderId="3" xfId="0" applyBorder="1"/>
    <xf numFmtId="0" fontId="4" fillId="5" borderId="3" xfId="0" applyFont="1" applyFill="1" applyBorder="1"/>
    <xf numFmtId="0" fontId="0" fillId="0" borderId="3" xfId="0" applyFont="1" applyBorder="1" applyAlignment="1">
      <alignment horizontal="left" indent="1"/>
    </xf>
    <xf numFmtId="0" fontId="0" fillId="8" borderId="4" xfId="0" applyFill="1" applyBorder="1"/>
    <xf numFmtId="0" fontId="0" fillId="6" borderId="5" xfId="0" applyFont="1" applyFill="1" applyBorder="1"/>
    <xf numFmtId="0" fontId="2" fillId="7" borderId="5" xfId="0" applyFont="1" applyFill="1" applyBorder="1"/>
    <xf numFmtId="0" fontId="4" fillId="6" borderId="5" xfId="0" applyFont="1" applyFill="1" applyBorder="1"/>
    <xf numFmtId="0" fontId="0" fillId="7" borderId="5" xfId="0" applyFont="1" applyFill="1" applyBorder="1"/>
    <xf numFmtId="0" fontId="2" fillId="6" borderId="5" xfId="0" applyFont="1" applyFill="1" applyBorder="1"/>
    <xf numFmtId="0" fontId="0" fillId="0" borderId="4" xfId="0" applyFont="1" applyFill="1" applyBorder="1"/>
    <xf numFmtId="0" fontId="2" fillId="0" borderId="4" xfId="0" applyFont="1" applyFill="1" applyBorder="1"/>
    <xf numFmtId="0" fontId="0" fillId="0" borderId="0" xfId="0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7" fillId="4" borderId="11" xfId="0" applyFont="1" applyFill="1" applyBorder="1" applyAlignment="1">
      <alignment horizontal="center" vertical="center"/>
    </xf>
    <xf numFmtId="0" fontId="10" fillId="4" borderId="11" xfId="0" applyFont="1" applyFill="1" applyBorder="1" applyAlignment="1">
      <alignment horizontal="center" vertical="center"/>
    </xf>
    <xf numFmtId="0" fontId="11" fillId="4" borderId="11" xfId="0" applyFont="1" applyFill="1" applyBorder="1" applyAlignment="1">
      <alignment horizontal="center" vertical="center"/>
    </xf>
    <xf numFmtId="0" fontId="9" fillId="4" borderId="11" xfId="0" applyFont="1" applyFill="1" applyBorder="1" applyAlignment="1">
      <alignment horizontal="center" vertical="center"/>
    </xf>
    <xf numFmtId="0" fontId="7" fillId="5" borderId="11" xfId="0" applyFont="1" applyFill="1" applyBorder="1" applyAlignment="1">
      <alignment horizontal="center" vertical="center"/>
    </xf>
    <xf numFmtId="0" fontId="10" fillId="5" borderId="11" xfId="0" applyFont="1" applyFill="1" applyBorder="1" applyAlignment="1">
      <alignment horizontal="center" vertical="center"/>
    </xf>
    <xf numFmtId="0" fontId="11" fillId="5" borderId="1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3" borderId="11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7" borderId="0" xfId="0" applyFill="1"/>
    <xf numFmtId="0" fontId="7" fillId="7" borderId="10" xfId="0" applyFont="1" applyFill="1" applyBorder="1" applyAlignment="1">
      <alignment horizontal="center" vertical="center"/>
    </xf>
    <xf numFmtId="0" fontId="7" fillId="7" borderId="0" xfId="0" applyFont="1" applyFill="1"/>
    <xf numFmtId="0" fontId="0" fillId="7" borderId="11" xfId="0" applyFill="1" applyBorder="1" applyAlignment="1">
      <alignment horizontal="center" vertical="center"/>
    </xf>
    <xf numFmtId="0" fontId="0" fillId="7" borderId="0" xfId="0" applyFill="1" applyBorder="1"/>
    <xf numFmtId="0" fontId="0" fillId="7" borderId="0" xfId="0" applyFill="1" applyAlignment="1">
      <alignment horizontal="center" vertical="center"/>
    </xf>
    <xf numFmtId="0" fontId="8" fillId="10" borderId="7" xfId="0" applyFont="1" applyFill="1" applyBorder="1" applyAlignment="1">
      <alignment horizontal="center" vertical="center"/>
    </xf>
    <xf numFmtId="0" fontId="8" fillId="10" borderId="8" xfId="0" applyFont="1" applyFill="1" applyBorder="1" applyAlignment="1">
      <alignment horizontal="center" vertical="center"/>
    </xf>
    <xf numFmtId="0" fontId="8" fillId="10" borderId="9" xfId="0" applyFont="1" applyFill="1" applyBorder="1" applyAlignment="1">
      <alignment horizontal="center" vertical="center"/>
    </xf>
    <xf numFmtId="0" fontId="8" fillId="10" borderId="6" xfId="0" applyFont="1" applyFill="1" applyBorder="1" applyAlignment="1">
      <alignment horizontal="center" vertical="center"/>
    </xf>
    <xf numFmtId="0" fontId="8" fillId="10" borderId="7" xfId="0" applyFont="1" applyFill="1" applyBorder="1" applyAlignment="1">
      <alignment horizontal="center" vertical="center"/>
    </xf>
    <xf numFmtId="0" fontId="8" fillId="10" borderId="9" xfId="0" applyFont="1" applyFill="1" applyBorder="1" applyAlignment="1">
      <alignment horizontal="center" vertical="center"/>
    </xf>
  </cellXfs>
  <cellStyles count="1">
    <cellStyle name="Normal" xfId="0" builtinId="0"/>
  </cellStyles>
  <dxfs count="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229719</xdr:colOff>
      <xdr:row>8</xdr:row>
      <xdr:rowOff>89647</xdr:rowOff>
    </xdr:from>
    <xdr:to>
      <xdr:col>8</xdr:col>
      <xdr:colOff>358587</xdr:colOff>
      <xdr:row>13</xdr:row>
      <xdr:rowOff>100854</xdr:rowOff>
    </xdr:to>
    <xdr:sp macro="" textlink="">
      <xdr:nvSpPr>
        <xdr:cNvPr id="2" name="Rectangle 1"/>
        <xdr:cNvSpPr/>
      </xdr:nvSpPr>
      <xdr:spPr>
        <a:xfrm>
          <a:off x="12460938" y="2297206"/>
          <a:ext cx="3305736" cy="1019736"/>
        </a:xfrm>
        <a:prstGeom prst="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300" baseline="0"/>
            <a:t>Ici ci ces possibles il faudrait une fonction qui recherche les produits identiques sur la feuille stocke et qu’il affiche le résultat avec le + et le - suivant les entrées et les sorties.</a:t>
          </a:r>
        </a:p>
      </xdr:txBody>
    </xdr:sp>
    <xdr:clientData/>
  </xdr:twoCellAnchor>
  <xdr:twoCellAnchor>
    <xdr:from>
      <xdr:col>4</xdr:col>
      <xdr:colOff>431426</xdr:colOff>
      <xdr:row>4</xdr:row>
      <xdr:rowOff>78445</xdr:rowOff>
    </xdr:from>
    <xdr:to>
      <xdr:col>6</xdr:col>
      <xdr:colOff>229719</xdr:colOff>
      <xdr:row>10</xdr:row>
      <xdr:rowOff>196103</xdr:rowOff>
    </xdr:to>
    <xdr:cxnSp macro="">
      <xdr:nvCxnSpPr>
        <xdr:cNvPr id="3" name="Connecteur droit avec flèche 2"/>
        <xdr:cNvCxnSpPr>
          <a:stCxn id="2" idx="1"/>
        </xdr:cNvCxnSpPr>
      </xdr:nvCxnSpPr>
      <xdr:spPr>
        <a:xfrm flipH="1" flipV="1">
          <a:off x="9468970" y="1479180"/>
          <a:ext cx="2991968" cy="1327894"/>
        </a:xfrm>
        <a:prstGeom prst="straightConnector1">
          <a:avLst/>
        </a:prstGeom>
        <a:ln>
          <a:tailEnd type="triangle"/>
        </a:ln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437029</xdr:colOff>
      <xdr:row>4</xdr:row>
      <xdr:rowOff>358588</xdr:rowOff>
    </xdr:from>
    <xdr:to>
      <xdr:col>12</xdr:col>
      <xdr:colOff>694765</xdr:colOff>
      <xdr:row>5</xdr:row>
      <xdr:rowOff>358588</xdr:rowOff>
    </xdr:to>
    <xdr:sp macro="" textlink="">
      <xdr:nvSpPr>
        <xdr:cNvPr id="2" name="Rectangle 1"/>
        <xdr:cNvSpPr/>
      </xdr:nvSpPr>
      <xdr:spPr>
        <a:xfrm>
          <a:off x="10780058" y="1882588"/>
          <a:ext cx="3305736" cy="381000"/>
        </a:xfrm>
        <a:prstGeom prst="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300" baseline="0"/>
            <a:t>Ici on rentre les quantités d'entrée ou de sorti</a:t>
          </a:r>
        </a:p>
      </xdr:txBody>
    </xdr:sp>
    <xdr:clientData/>
  </xdr:twoCellAnchor>
  <xdr:twoCellAnchor>
    <xdr:from>
      <xdr:col>8</xdr:col>
      <xdr:colOff>437029</xdr:colOff>
      <xdr:row>6</xdr:row>
      <xdr:rowOff>201706</xdr:rowOff>
    </xdr:from>
    <xdr:to>
      <xdr:col>12</xdr:col>
      <xdr:colOff>694765</xdr:colOff>
      <xdr:row>8</xdr:row>
      <xdr:rowOff>22412</xdr:rowOff>
    </xdr:to>
    <xdr:sp macro="" textlink="">
      <xdr:nvSpPr>
        <xdr:cNvPr id="3" name="Rectangle 2"/>
        <xdr:cNvSpPr/>
      </xdr:nvSpPr>
      <xdr:spPr>
        <a:xfrm>
          <a:off x="10780058" y="2487706"/>
          <a:ext cx="3305736" cy="582706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300" baseline="0"/>
            <a:t>ses deux colonnes sont fixes et le changement ce fait automatiquement suivant le produit</a:t>
          </a:r>
        </a:p>
      </xdr:txBody>
    </xdr:sp>
    <xdr:clientData/>
  </xdr:twoCellAnchor>
  <xdr:twoCellAnchor>
    <xdr:from>
      <xdr:col>4</xdr:col>
      <xdr:colOff>493059</xdr:colOff>
      <xdr:row>2</xdr:row>
      <xdr:rowOff>302559</xdr:rowOff>
    </xdr:from>
    <xdr:to>
      <xdr:col>8</xdr:col>
      <xdr:colOff>437029</xdr:colOff>
      <xdr:row>5</xdr:row>
      <xdr:rowOff>168088</xdr:rowOff>
    </xdr:to>
    <xdr:cxnSp macro="">
      <xdr:nvCxnSpPr>
        <xdr:cNvPr id="6" name="Connecteur droit avec flèche 5"/>
        <xdr:cNvCxnSpPr>
          <a:stCxn id="2" idx="1"/>
        </xdr:cNvCxnSpPr>
      </xdr:nvCxnSpPr>
      <xdr:spPr>
        <a:xfrm flipH="1" flipV="1">
          <a:off x="7788088" y="1064559"/>
          <a:ext cx="2991970" cy="1008529"/>
        </a:xfrm>
        <a:prstGeom prst="straightConnector1">
          <a:avLst/>
        </a:prstGeom>
        <a:ln>
          <a:tailEnd type="triangle"/>
        </a:ln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</xdr:cxnSp>
    <xdr:clientData/>
  </xdr:twoCellAnchor>
  <xdr:twoCellAnchor>
    <xdr:from>
      <xdr:col>5</xdr:col>
      <xdr:colOff>549089</xdr:colOff>
      <xdr:row>2</xdr:row>
      <xdr:rowOff>268941</xdr:rowOff>
    </xdr:from>
    <xdr:to>
      <xdr:col>8</xdr:col>
      <xdr:colOff>437029</xdr:colOff>
      <xdr:row>7</xdr:row>
      <xdr:rowOff>112059</xdr:rowOff>
    </xdr:to>
    <xdr:cxnSp macro="">
      <xdr:nvCxnSpPr>
        <xdr:cNvPr id="8" name="Connecteur droit avec flèche 7"/>
        <xdr:cNvCxnSpPr>
          <a:stCxn id="3" idx="1"/>
        </xdr:cNvCxnSpPr>
      </xdr:nvCxnSpPr>
      <xdr:spPr>
        <a:xfrm flipH="1" flipV="1">
          <a:off x="8606118" y="1030941"/>
          <a:ext cx="2173940" cy="1748118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470647</xdr:colOff>
      <xdr:row>2</xdr:row>
      <xdr:rowOff>280147</xdr:rowOff>
    </xdr:from>
    <xdr:to>
      <xdr:col>8</xdr:col>
      <xdr:colOff>437029</xdr:colOff>
      <xdr:row>7</xdr:row>
      <xdr:rowOff>112059</xdr:rowOff>
    </xdr:to>
    <xdr:cxnSp macro="">
      <xdr:nvCxnSpPr>
        <xdr:cNvPr id="10" name="Connecteur droit avec flèche 9"/>
        <xdr:cNvCxnSpPr>
          <a:stCxn id="3" idx="1"/>
        </xdr:cNvCxnSpPr>
      </xdr:nvCxnSpPr>
      <xdr:spPr>
        <a:xfrm flipH="1" flipV="1">
          <a:off x="7003676" y="1042147"/>
          <a:ext cx="3776382" cy="1736912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Dany.d" refreshedDate="42135.709267592596" createdVersion="5" refreshedVersion="5" minRefreshableVersion="3" recordCount="456">
  <cacheSource type="worksheet">
    <worksheetSource name="Tableau2"/>
  </cacheSource>
  <cacheFields count="5">
    <cacheField name="Réf" numFmtId="0">
      <sharedItems containsBlank="1" count="3">
        <s v="Etanchéité"/>
        <s v="Bardage"/>
        <m/>
      </sharedItems>
    </cacheField>
    <cacheField name="Fournisseur" numFmtId="0">
      <sharedItems containsBlank="1" count="13">
        <s v="MEPLE"/>
        <s v="SOPREMA"/>
        <s v="LAINE DE ROCHE"/>
        <s v="LAINE DE VERRE"/>
        <s v="PSE EXPENSE"/>
        <s v="XPS EXTRUDE"/>
        <s v="POLYURETHANE"/>
        <s v="FOAMGLAS"/>
        <s v="PLOTS"/>
        <s v="EP &amp; TP"/>
        <s v="VIS"/>
        <s v="DIVERS"/>
        <m/>
      </sharedItems>
    </cacheField>
    <cacheField name="Produits" numFmtId="0">
      <sharedItems containsBlank="1" count="331">
        <s v="CORDON MEPJOINT   (1U= 5ml/1cart=10ml)"/>
        <s v="IKO PRO ADEROSOL SR 25L (bidon noir)"/>
        <s v="IKO PRO ISOMASTIC 25kg"/>
        <s v="IKO PROTECT 3,5KG MS DETAIL   "/>
        <s v="JOINT FORUM   (pontage  1 RLX=10 ml / 1PAL=1500ml)"/>
        <s v="MEGAFIX 1000  (1RLX= 7m² / 1PAL=294m²)"/>
        <s v="MEPALU AR SPP CLAIR 102   (1RLX= 4,5m² / 1PAL=189m²)"/>
        <s v="MEPALU SPP - 25 kg   (1 RLX = 5,5 m² / 1PAL=198m²)"/>
        <s v="MEPEQUERRE EN 0,25   (1RLX= 10ml /1PAL=1000ml)"/>
        <s v="MEP-FLEX 12 GRIS CLAIR   (1RLX= 30m²/1PAL=600m²)"/>
        <s v="MEPFORUM   (1RLX= 8m² / 1PAL=200m²)"/>
        <s v="MEPJARDIN 3000 AR SPP 102   (1RLX = 5,5 m² / 1PAL=231m²)"/>
        <s v="MEPJOINT 0,33   (neodille 1RLX=5ml / 1PAL=375ml)"/>
        <s v="MEPS 25 AR SPP   (1RLX= 6m² / 1PAL=252m²)"/>
        <s v="MEPS 25 AR SPP CLAIR 102  (1RLX= 6m²/ 1PAL=252m²)"/>
        <s v="MEPS 25 PV/SPP  (PV  1RLX= 7,5 m² / 1PAL=315m²)"/>
        <s v="MEPS 25 SPP 10x1m  (1RLX= 7,5m² / 1PAL=315m²)"/>
        <s v="MEPS FONDATION NT-25KG  (1RLX= 6,50m² / 1PAL=273m²)"/>
        <s v="MEPS HI-TECH AR SPP 101   (1RLX= 7,5m² / 1PAL=315m²)"/>
        <s v="MEPS HI-TECH AR SPP 102   (1RLX= 7,5m² / 1PAL=315m²)"/>
        <s v="MEPS TECHNIC AR SPP 101   (1 RLX = 8m² / 1PAL=240m²)"/>
        <s v="MEPS TECHNO AR SPP 102   (1RLX= 7,5m²/1PAL=185m²)"/>
        <s v="PLOT H 150-260   1CT = 48 plots"/>
        <s v="PLOT H 40-67   1CT = 120 plots"/>
        <s v="PLOT H 60-90   1CT = 84 plots"/>
        <s v="PLOT H 90-150   1CT = 60 plots"/>
        <s v="VOILECRAN 100   (1RLX= 100m²/1PAL=3200ml)"/>
        <m/>
        <s v="AERISOL FLAM (1RLX=40m²/1PAL=1000m²)"/>
        <s v="ALSAN 070   sachet de 100grs"/>
        <s v="ALSAN 170 10 kg"/>
        <s v="ALSAN 310 25KG"/>
        <s v="ALSAN 310 5KG"/>
        <s v="ALSAN 400 5KG"/>
        <s v="ALSAN 410 25KG"/>
        <s v="ALSAN 410 5KG"/>
        <s v="ALSAN 500 25KG"/>
        <s v="ALSAN 500 5KG"/>
        <s v="ALSAN 500 COLLE 5KG"/>
        <s v="ALSAN 500 F 5KG"/>
        <s v="ALSAN 500 FT 5KG "/>
        <s v="ALSAN 770   10 kg"/>
        <s v="ALSAN 770 TX 10 kg"/>
        <s v="ALSAN 870 RS   10 kg"/>
        <s v="ALSAN 970 F   10 kg"/>
        <s v="ALSAN 970 FT   10 kg"/>
        <s v="ALSAN DECO CHIPS   2kg  - Blanc"/>
        <s v="ALSAN DECO CHIPS   2kg -  Noir"/>
        <s v="ALSAN DECO CHIPS   2kg - Gris"/>
        <s v="ALSAN DECO MIX   10kg"/>
        <s v="ALSAN DILUANT V   Bidon de 5l"/>
        <s v="ALSAN EP 120 5KG"/>
        <s v="ALSAN FLASHING 5 kg"/>
        <s v="ALSAN FLASHING JARDIN 15 kg"/>
        <s v="ALSAN FLASHING JARDIN 5 kg"/>
        <s v="ALSAN TOILE DE RENFORT   1Rlx=10ml"/>
        <s v="ALSAN TOILE DE RENFORT   1Rlx=50ml"/>
        <s v="ALSAN VOILE  P 52   1 rlx = 50 ml"/>
        <s v="ALSAN VOILE P 105   1 rlx = 50ml"/>
        <s v="ALSAN VOILE P 15   1 rlx = 50 ml"/>
        <s v="ALSAN VOILE P 20   1 rlx = 50 ml"/>
        <s v="ALSAN VOILE P 35   1 rlx = 50 ml"/>
        <s v="ALSAN VOILE P 70   1 rlx = 50 ml"/>
        <s v="Bande L M SOPRAJOINT    10 ml X 0,15 (en sachet)"/>
        <s v="CORDON SOPRALENE JOINT 10ml"/>
        <s v="Dalle Soprajoint"/>
        <s v="ELASTOCOL 500   (1BD=30L/1PAL=24BD)"/>
        <s v="ELASTOPHENE FLAM 180-25   (1RLX=7m²/1PAL=343m²)"/>
        <s v="ELASTOPHENE FLAM 25 ARD GRIS   (1RLX=8m²/1PAL=200m²)"/>
        <s v="ELASTOPHENE FLAM 70-25    (1RLX=7m²/1PAL=343m²)"/>
        <s v="ELASTOVAP   (PV 1RLX=7m²/1PAL=343m²)"/>
        <s v="EQUERRE DE RENFORT 25CM   (1RLX=10ml/1PAL=1000ml)"/>
        <s v="PLOT H 150-260    (quantité par unité)               "/>
        <s v="PLOT H 40-67  (quantité par unité)        "/>
        <s v="PLOT H 60-90   (quantité par unité)                  "/>
        <s v="PLOT H 90-150  (quantité par unité)                "/>
        <s v="PRIMAIRE H80 20KG"/>
        <s v="PRIMAIRE H80 5KG"/>
        <s v="PROTECFONDATION   (1RLX=10m²/1PAL=300m²)"/>
        <s v="Sable en 25kg"/>
        <s v="Silice fine   25 kg"/>
        <s v="Silice grosse   sac = 25kg"/>
        <s v="SOPRADERE   (1BD=30L/1PAL=24BD)"/>
        <s v="SOPRAFIX ARD GRIS    (1RLX=6m²/1PAL=252m²)"/>
        <s v="SOPRAFIX HP   (1RLX=7m²/1PAL=360m²)"/>
        <s v="SOPRALAST 50 TV ALU   (1RLX=6m²/1PAL=216m²)"/>
        <s v="SOPRALENE FLAM ANTIROCK P    (1RLX=8m²/1PAL=200m²)"/>
        <s v="SOPRALENE FLAM JARDIN    (1RLX=6m²/1PAL=252m²)"/>
        <s v="SOPRALENE FLAM UNILAY ARD    (1RLX=8m²/1PAL=200m²)"/>
        <s v="SOPRASTICK   1 rlx = 7m²"/>
        <s v="SOPRAVOILE 100   (1RLX=100ml/1PAL=3200ml)"/>
        <s v="Tete de plots pour lambourde   1CT = 120 tête"/>
        <s v="PRIMA ép 100"/>
        <s v="PRIMA ép 200 1200x1000"/>
        <s v="ROCKACIER B NU ENERGY ép 210mm"/>
        <s v="ROCKACIER B NU ép 100mm 1200x1000"/>
        <s v="ROCKACIER B NU ép 115mm 1200x1000"/>
        <s v="ROCKACIER B NU ép 120mm 1200x1000"/>
        <s v="ROCKACIER B NU ép 135 1200x1000"/>
        <s v="ROCKACIER B NU ép 60"/>
        <s v="ROCKACIER B NU ép 80 1200x1000"/>
        <s v="ROCKACIER B NU ép 90 1200x1000"/>
        <s v="ROCKACIER B SOUDABLE ép 80 1200*1000"/>
        <s v="ROCKACIER B SURFACE ép 100mm 1200x1000"/>
        <s v="ROCKACIER B SURFACE ép 130mm 1200x1000"/>
        <s v="ROCKACIER soudable ép 40 mm 1200*1000"/>
        <s v="ROCKBARDAGE ép: 150 1350x500 "/>
        <s v="ROCKVALEE ép: 160mm 2400x600 "/>
        <s v="FEUTRE BARDAGE ép:50mm"/>
        <s v="ISOFACADE 35 P ép: 75mm"/>
        <s v="ISOFACADE NOIR 32R ép 45mm"/>
        <s v="KNAUFINSULATION TP138 ép 60mm"/>
        <s v="URSA 24 PLATEAU VOILE NOIR ép 70mm"/>
        <s v="KNAUF THANE ET ép 103mm"/>
        <s v="POLYSTYRENE TTI TH ép 200mm R=5,6 1000x1200"/>
        <s v="STISOLETANCHE VL ép: 100mm  R=2,75 500x1200"/>
        <s v="TOPO CUBER SL-T ép 120mm 1250x600"/>
        <s v="URSA XPS N-III ép 20mm 1250x600"/>
        <s v="URSA XPS N-III ép 40mm 1250x600"/>
        <s v="URSA XPS N-III ép 60mm 1250x600"/>
        <s v="URSA XPS N-III ép 80mm 1250x600"/>
        <s v="EFIGREEN DUO ép 40mm 600x600"/>
        <s v="EFIGREEN DUO ép. 60mm 600x600"/>
        <s v="EFIGREEN DUO ép. 80mm 600x600"/>
        <s v="EFIGREEN DUO ép.100mm  600x600      1 palette = 10 paquets"/>
        <s v="EFIGREEN DUO ép 120mm 600x600"/>
        <s v="EFIGREEN DUO ép 140mm 600x600"/>
        <s v="EFIGREEN DUO ép 160mm 600x600"/>
        <s v="IKO ENERTHERM ép: 120mm ALU "/>
        <s v="KNAUF THANE ET ép 80mm"/>
        <s v="FOAMGLAS ép 50mm 500x500"/>
        <s v="FOAMGLAS ép 120mm 500x500"/>
        <s v="FOAMGLAS ép 140mm 600x450"/>
        <s v="FOAMGLAS ép 150mm 600x450"/>
        <s v="READY BOARD T4 ép 100"/>
        <s v="H 40-67                     1CT = 120 plots"/>
        <s v="H 60-90                     1CT = 84 plots"/>
        <s v="H 90-150                     1CT = 60 plots"/>
        <s v="H 150-260                     1CT = 48 plots"/>
        <s v="EP alu Ø 75       long 500"/>
        <s v="EP Plomb Ø 75 long 400"/>
        <s v="EP Plomb Ø 90 long 400"/>
        <s v="EP Plomb Ø 150"/>
        <s v="EP alu Ø 95 long 500"/>
        <s v="EP Plomb Ø 115 long 400"/>
        <s v="EP alu 115 longueur 500"/>
        <s v="EP alu Ø 150 long 400"/>
        <s v="SORTIE TOITURE diamètre 160"/>
        <s v="TP Cuivre Ø 30 long 400"/>
        <s v="TP Cuivre Ø 40 long 500"/>
        <s v="TP alu Ø 43 long 400"/>
        <s v="TP alu Ø 63 long 500"/>
        <s v="TP Cuivre Ø60 long 500"/>
        <s v="TP inox"/>
        <s v="Crosse de Ø 63 alu"/>
        <s v="Crosse de Ø 80"/>
        <s v="Tronconique 180/85 long 400"/>
        <s v="Tronconique 125/250 long 400"/>
        <s v="Crosse alu Ø 50"/>
        <s v="4,8 x 150"/>
        <s v="4,8*100"/>
        <s v="4,8*120"/>
        <s v="4,8*140"/>
        <s v="4,8*16"/>
        <s v="4,8*180"/>
        <s v="4,8*200"/>
        <s v="4,8*32"/>
        <s v="4,8*65"/>
        <s v="4,8*70"/>
        <s v="4,8*80"/>
        <s v="4,8x140-ZN"/>
        <s v="4,8x160-ZN"/>
        <s v="5,5*67"/>
        <s v="5,5x25 RAL 9002 S-MD 53Z               100/boite"/>
        <s v="6,3*130"/>
        <s v="6,3*22 vis autoperceuse"/>
        <s v="6,3X180"/>
        <s v="6,3x240"/>
        <s v="6,5*200"/>
        <s v="CHARGE PROPULSIVE 6,8/18 M10 BLEU"/>
        <s v="Clou X-SW 30-C37"/>
        <s v="CLOUS X-ENP-19 L15 MX"/>
        <s v="Equerre de bardage B-180"/>
        <s v="Equerre Isolalu LR 150 160"/>
        <s v="Fischer FAZ 11 8/10"/>
        <s v="Fixation isolation X-IE 6-140 blanch"/>
        <s v="Fixation isolation X-IE 6-40 noir"/>
        <s v="Fixation isolation X-IE 9-160 blanch"/>
        <s v="Fixation isolation X-IE 9-60 noir"/>
        <s v="HRD-H10x120"/>
        <s v="IFPZ - 6,7*160"/>
        <s v="M10 / 20*90"/>
        <s v="M10/ 50*120"/>
        <s v="M12 / 75*160"/>
        <s v="Plaquette répartition revêtement étanchéité bitumineux"/>
        <s v="Plaquettes"/>
        <s v="pointe à béton cellulaire 6Kx60"/>
        <s v="RETINOX 2 PLUS (VIS A BOIS chez lalliard) 5x60"/>
        <s v="R-FX-N-05C035 5*35 (Tapco)"/>
        <s v="Rivet Ral 3000"/>
        <s v="Rivet Ral 9002 -  RIVCOLOR 4.8x11.5   boite de 100"/>
        <s v="Rivet Ral 9005"/>
        <s v="Rivet Ral 9006"/>
        <s v="Rivet Ral 9007"/>
        <s v="Rivet Ral 9010"/>
        <s v="RP 45 x 210 / BS                             500 pce / carton"/>
        <s v="SD6 - L12-T15 - 5,5*28 Ral Marine - 4542"/>
        <s v="SD8-H15-5,5x25"/>
        <s v="SDRT3 - T16 - 5,5*84"/>
        <s v="SDRT3-A16-5,5x64 "/>
        <s v="S-MD01Y 4,8*16"/>
        <s v="SW3-T-L12-T16 6,5x50 RAL 7016"/>
        <s v="SX3/15 - L12 - S 16/1 - 5,5*32 Ral 7016                        250 / bte"/>
        <s v="SX3/15 - L12 - S 16/1 - 5,5*32 Ral 7021"/>
        <s v="SX3/15 - L12 - S 16/1 - 5,5*32 Ral 9010"/>
        <s v="SX3/15 - L12 - S 16/1 - 5,5*32 Ral Gris Métal"/>
        <s v="SXW-L12-S16 6,5x52    Ral 7016                             250 / bte"/>
        <s v="Tapco TC 5/5 x 30     1 carton = 250 pièces"/>
        <s v="Tapco TC 6/10 x 40    1 carton = 250 pièces"/>
        <s v="Acces en toiture 1000x1000 fixe"/>
        <s v="Balais cantonnier vinyl 33"/>
        <s v="Balais Coco 38 cm"/>
        <s v="Balai COCO 60 cm"/>
        <s v="Balai miquet"/>
        <s v="Bande EPDM larg.100             1 bde = 25 ml"/>
        <s v="BANDE DE RIVE                        1 bde = 3 ml             1 pqt = 30 bdes"/>
        <s v="Bande garde greve galva HT 70 talon 70 a pince"/>
        <s v="Baticol n°2 (colle de construction)                24 tubes/carton"/>
        <s v="Bigbag 1500kg"/>
        <s v="Bleu de Methylene en 50 ml"/>
        <s v="Bouteilles P35"/>
        <s v="Bouteilles P13"/>
        <s v="Bouteilles P13 carburation"/>
        <s v="Buse titane diamètre 50 (50KW) + rallonge 200 mm"/>
        <s v="Buse titane diamètre 70 (150KW) + rallonge 600 mm"/>
        <s v="Buse Titanium CE D50 seule"/>
        <s v="Caillebotis en galva"/>
        <s v="Cales amortisseurs (boite de 100)"/>
        <s v="Canne à rouleaux"/>
        <s v="carrelage mirage 0,6x0,6"/>
        <s v="CHAPEAU CHINOIS 80x100 N°1"/>
        <s v="CHAPEAU CHINOIS 90x120 N°2"/>
        <s v="CHAPEAU CHINOIS 125x140 N°3"/>
        <s v="CHAPEAU CHINOIS 145x170 N°4"/>
        <s v="CHAPEAU CHINOIS 175x200 N°5"/>
        <s v="CHAPEAU CHINOIS 205x230 N°6"/>
        <s v="CHAPEAU CHINOIS 250x300 N°7"/>
        <s v="CHAPEAU CHINOIS 340x400 N°9"/>
        <s v="Chevilles à frapper HPS-1 5/15*35 (2400)"/>
        <s v="Chevilles à frapper HPS-1 6/25*50"/>
        <s v="Cisaille à métaux droite"/>
        <s v="Cisaille à métaux gauche"/>
        <s v="Collier de serrage à oreilles diam 6"/>
        <s v="Collier de serrage à vis diam 8"/>
        <s v="Costière hauteur 310mm"/>
        <s v="Crapaudine extensible 80x100 GALVA N°2"/>
        <s v="Crapaudine extensible 100x130 GALVA N°3"/>
        <s v="Crapaudine extensible 140x170 GALVA N°4"/>
        <s v="Crapaudine extensible 170x220 GALVA N°5"/>
        <s v="Crayon de maçon"/>
        <s v="Cubes de goudron                        1 cube = 24 kg"/>
        <s v="Cutter rétractable"/>
        <s v="Dalle béton pour plot"/>
        <s v="Decap goudron"/>
        <s v="Destruction des mousses et lichens (bidon de 60kg) PERIMOUSSE"/>
        <s v="Détendeur 4 bars"/>
        <s v="Embout tournevis S-B PH2 25/1 T (10)"/>
        <s v="Embout tournevis S-B SQ2 25/1 S (10)"/>
        <s v="Ensemble CE titanium"/>
        <s v="Eponge gros travaux"/>
        <s v="Fluoresceine en 50 ml"/>
        <s v="Foret diam 5*110"/>
        <s v="GRILLE FONTE PARKING EPAISSEUR 20mm EN 200"/>
        <s v="Grille inox"/>
        <s v="Joint CNK 12x17 1220025"/>
        <s v="Kit pipeco n°4"/>
        <s v="Kit pipeco n°5"/>
        <s v="Kit pipeco n°7"/>
        <s v="Kit pipeco n°9"/>
        <s v="L BETON hauteur 400mm"/>
        <s v="L BETON hauteur 600mm"/>
        <s v="Lame double crochet"/>
        <s v="Langue de chat n°16 inox"/>
        <s v="Lingettes nettoyantes CLEANTAS PLUS          6 btes/carton"/>
        <s v="Lingettes nettoyantes (ETANCO)"/>
        <s v="Manche automatique CE"/>
        <s v="Manche automatique TITANIUM CE"/>
        <s v="Manche à balai D 24"/>
        <s v="Manche à balais D 24 à vis"/>
        <s v="Manche à balais D 28"/>
        <s v="Manchon pour patte de lapin 110"/>
        <s v="Mastic blanc"/>
        <s v="Mastic gris alu"/>
        <s v="Mastic transparent"/>
        <s v="Mèche hélicoïdale HSS 2-8 jeu"/>
        <s v="Mèche de Forage TE-C 5/11 MP32"/>
        <s v="Mèche de forage TE-C 6/11 MP32"/>
        <s v="Mèche de forage TE-CX 10/27 MP"/>
        <s v="Metre"/>
        <s v="Platon double drain 2x15ml"/>
        <s v="Olive tournante D8"/>
        <s v="Pare gravier 200*200*70"/>
        <s v="Pare gravier en bande de 2m"/>
        <s v="parpaing"/>
        <s v="Patte de lapin 110"/>
        <s v="Pinceau soie de 30mm"/>
        <s v="Pinceau soie de 40mm"/>
        <s v="Pinceau soie de 70mm"/>
        <s v="Pince garde corps 2 positions avec tampon"/>
        <s v="PLINTHE                 1 plinthe = 3m                     1 pqt = 10 plinthes"/>
        <s v="Pompe à eau"/>
        <s v="Porte dalle réglable bleu"/>
        <s v="Porte dalle 600x600"/>
        <s v="Raccord rapide femelle"/>
        <s v="Raccord rapide mâle"/>
        <s v="Raccord union rapide"/>
        <s v="Raclette bois mousse  50 cm"/>
        <s v="Raclette caoutchouc 2 lames 50 cm"/>
        <s v="Raclette mousse métal 2 lames 60 cm"/>
        <s v="Racloir de maçon"/>
        <s v="Rallonge seule titanium 10 cm"/>
        <s v="Rouleau mouton en 180"/>
        <s v="Rouleaux moutons 250"/>
        <s v="Rouleaux moutons spécial résine"/>
        <s v="sac poubelle 130L"/>
        <s v="Serpillières doubles"/>
        <s v="SOLIN                      1 solin = 3 ml               1 pqt = 20 solins"/>
        <s v="Truelle"/>
        <s v="Tuyau de propane D6 le ml"/>
        <s v="Tuyau de propane D8 le ml"/>
        <s v="VESSIE POUR KIT DE MISE EN EAU"/>
      </sharedItems>
    </cacheField>
    <cacheField name="Unité" numFmtId="0">
      <sharedItems containsBlank="1" count="9">
        <s v="ml"/>
        <s v="BD"/>
        <s v="m²"/>
        <s v="CT"/>
        <m/>
        <s v="U"/>
        <s v="SAC"/>
        <s v="PC"/>
        <s v="RLX"/>
      </sharedItems>
    </cacheField>
    <cacheField name="prix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56">
  <r>
    <x v="0"/>
    <x v="0"/>
    <x v="0"/>
    <x v="0"/>
    <m/>
  </r>
  <r>
    <x v="0"/>
    <x v="0"/>
    <x v="1"/>
    <x v="1"/>
    <m/>
  </r>
  <r>
    <x v="0"/>
    <x v="0"/>
    <x v="2"/>
    <x v="1"/>
    <m/>
  </r>
  <r>
    <x v="0"/>
    <x v="0"/>
    <x v="3"/>
    <x v="1"/>
    <m/>
  </r>
  <r>
    <x v="0"/>
    <x v="0"/>
    <x v="4"/>
    <x v="0"/>
    <m/>
  </r>
  <r>
    <x v="0"/>
    <x v="0"/>
    <x v="5"/>
    <x v="2"/>
    <m/>
  </r>
  <r>
    <x v="0"/>
    <x v="0"/>
    <x v="6"/>
    <x v="2"/>
    <m/>
  </r>
  <r>
    <x v="0"/>
    <x v="0"/>
    <x v="7"/>
    <x v="2"/>
    <m/>
  </r>
  <r>
    <x v="0"/>
    <x v="0"/>
    <x v="8"/>
    <x v="0"/>
    <m/>
  </r>
  <r>
    <x v="0"/>
    <x v="0"/>
    <x v="9"/>
    <x v="2"/>
    <m/>
  </r>
  <r>
    <x v="0"/>
    <x v="0"/>
    <x v="10"/>
    <x v="2"/>
    <m/>
  </r>
  <r>
    <x v="0"/>
    <x v="0"/>
    <x v="11"/>
    <x v="2"/>
    <m/>
  </r>
  <r>
    <x v="0"/>
    <x v="0"/>
    <x v="12"/>
    <x v="0"/>
    <m/>
  </r>
  <r>
    <x v="0"/>
    <x v="0"/>
    <x v="13"/>
    <x v="2"/>
    <m/>
  </r>
  <r>
    <x v="0"/>
    <x v="0"/>
    <x v="14"/>
    <x v="2"/>
    <m/>
  </r>
  <r>
    <x v="0"/>
    <x v="0"/>
    <x v="15"/>
    <x v="2"/>
    <m/>
  </r>
  <r>
    <x v="0"/>
    <x v="0"/>
    <x v="16"/>
    <x v="2"/>
    <m/>
  </r>
  <r>
    <x v="0"/>
    <x v="0"/>
    <x v="17"/>
    <x v="2"/>
    <m/>
  </r>
  <r>
    <x v="0"/>
    <x v="0"/>
    <x v="18"/>
    <x v="2"/>
    <m/>
  </r>
  <r>
    <x v="0"/>
    <x v="0"/>
    <x v="19"/>
    <x v="2"/>
    <m/>
  </r>
  <r>
    <x v="0"/>
    <x v="0"/>
    <x v="20"/>
    <x v="2"/>
    <m/>
  </r>
  <r>
    <x v="0"/>
    <x v="0"/>
    <x v="21"/>
    <x v="2"/>
    <m/>
  </r>
  <r>
    <x v="0"/>
    <x v="0"/>
    <x v="22"/>
    <x v="3"/>
    <m/>
  </r>
  <r>
    <x v="0"/>
    <x v="0"/>
    <x v="23"/>
    <x v="3"/>
    <m/>
  </r>
  <r>
    <x v="0"/>
    <x v="0"/>
    <x v="24"/>
    <x v="3"/>
    <m/>
  </r>
  <r>
    <x v="0"/>
    <x v="0"/>
    <x v="25"/>
    <x v="3"/>
    <m/>
  </r>
  <r>
    <x v="0"/>
    <x v="0"/>
    <x v="26"/>
    <x v="0"/>
    <m/>
  </r>
  <r>
    <x v="0"/>
    <x v="0"/>
    <x v="27"/>
    <x v="4"/>
    <m/>
  </r>
  <r>
    <x v="0"/>
    <x v="0"/>
    <x v="27"/>
    <x v="4"/>
    <m/>
  </r>
  <r>
    <x v="0"/>
    <x v="0"/>
    <x v="27"/>
    <x v="4"/>
    <m/>
  </r>
  <r>
    <x v="0"/>
    <x v="0"/>
    <x v="27"/>
    <x v="4"/>
    <m/>
  </r>
  <r>
    <x v="0"/>
    <x v="0"/>
    <x v="27"/>
    <x v="4"/>
    <m/>
  </r>
  <r>
    <x v="0"/>
    <x v="1"/>
    <x v="28"/>
    <x v="2"/>
    <m/>
  </r>
  <r>
    <x v="0"/>
    <x v="1"/>
    <x v="29"/>
    <x v="1"/>
    <m/>
  </r>
  <r>
    <x v="0"/>
    <x v="1"/>
    <x v="30"/>
    <x v="1"/>
    <m/>
  </r>
  <r>
    <x v="0"/>
    <x v="1"/>
    <x v="31"/>
    <x v="1"/>
    <m/>
  </r>
  <r>
    <x v="0"/>
    <x v="1"/>
    <x v="32"/>
    <x v="1"/>
    <m/>
  </r>
  <r>
    <x v="0"/>
    <x v="1"/>
    <x v="33"/>
    <x v="1"/>
    <m/>
  </r>
  <r>
    <x v="0"/>
    <x v="1"/>
    <x v="34"/>
    <x v="1"/>
    <m/>
  </r>
  <r>
    <x v="0"/>
    <x v="1"/>
    <x v="35"/>
    <x v="1"/>
    <m/>
  </r>
  <r>
    <x v="0"/>
    <x v="1"/>
    <x v="36"/>
    <x v="1"/>
    <m/>
  </r>
  <r>
    <x v="0"/>
    <x v="1"/>
    <x v="37"/>
    <x v="1"/>
    <m/>
  </r>
  <r>
    <x v="0"/>
    <x v="1"/>
    <x v="38"/>
    <x v="1"/>
    <m/>
  </r>
  <r>
    <x v="0"/>
    <x v="1"/>
    <x v="39"/>
    <x v="1"/>
    <m/>
  </r>
  <r>
    <x v="0"/>
    <x v="1"/>
    <x v="40"/>
    <x v="1"/>
    <m/>
  </r>
  <r>
    <x v="0"/>
    <x v="1"/>
    <x v="41"/>
    <x v="1"/>
    <m/>
  </r>
  <r>
    <x v="0"/>
    <x v="1"/>
    <x v="42"/>
    <x v="1"/>
    <m/>
  </r>
  <r>
    <x v="0"/>
    <x v="1"/>
    <x v="43"/>
    <x v="1"/>
    <m/>
  </r>
  <r>
    <x v="0"/>
    <x v="1"/>
    <x v="44"/>
    <x v="1"/>
    <m/>
  </r>
  <r>
    <x v="0"/>
    <x v="1"/>
    <x v="45"/>
    <x v="1"/>
    <m/>
  </r>
  <r>
    <x v="0"/>
    <x v="1"/>
    <x v="46"/>
    <x v="1"/>
    <m/>
  </r>
  <r>
    <x v="0"/>
    <x v="1"/>
    <x v="47"/>
    <x v="1"/>
    <m/>
  </r>
  <r>
    <x v="0"/>
    <x v="1"/>
    <x v="48"/>
    <x v="1"/>
    <m/>
  </r>
  <r>
    <x v="0"/>
    <x v="1"/>
    <x v="49"/>
    <x v="1"/>
    <m/>
  </r>
  <r>
    <x v="0"/>
    <x v="1"/>
    <x v="50"/>
    <x v="1"/>
    <m/>
  </r>
  <r>
    <x v="0"/>
    <x v="1"/>
    <x v="51"/>
    <x v="1"/>
    <m/>
  </r>
  <r>
    <x v="0"/>
    <x v="1"/>
    <x v="52"/>
    <x v="1"/>
    <m/>
  </r>
  <r>
    <x v="0"/>
    <x v="1"/>
    <x v="53"/>
    <x v="1"/>
    <m/>
  </r>
  <r>
    <x v="0"/>
    <x v="1"/>
    <x v="54"/>
    <x v="1"/>
    <m/>
  </r>
  <r>
    <x v="0"/>
    <x v="1"/>
    <x v="55"/>
    <x v="1"/>
    <m/>
  </r>
  <r>
    <x v="0"/>
    <x v="1"/>
    <x v="56"/>
    <x v="1"/>
    <m/>
  </r>
  <r>
    <x v="0"/>
    <x v="1"/>
    <x v="57"/>
    <x v="1"/>
    <m/>
  </r>
  <r>
    <x v="0"/>
    <x v="1"/>
    <x v="58"/>
    <x v="1"/>
    <m/>
  </r>
  <r>
    <x v="0"/>
    <x v="1"/>
    <x v="59"/>
    <x v="1"/>
    <m/>
  </r>
  <r>
    <x v="0"/>
    <x v="1"/>
    <x v="60"/>
    <x v="1"/>
    <m/>
  </r>
  <r>
    <x v="0"/>
    <x v="1"/>
    <x v="61"/>
    <x v="1"/>
    <m/>
  </r>
  <r>
    <x v="0"/>
    <x v="1"/>
    <x v="62"/>
    <x v="1"/>
    <m/>
  </r>
  <r>
    <x v="0"/>
    <x v="1"/>
    <x v="63"/>
    <x v="0"/>
    <m/>
  </r>
  <r>
    <x v="0"/>
    <x v="1"/>
    <x v="64"/>
    <x v="0"/>
    <m/>
  </r>
  <r>
    <x v="0"/>
    <x v="1"/>
    <x v="65"/>
    <x v="5"/>
    <m/>
  </r>
  <r>
    <x v="0"/>
    <x v="1"/>
    <x v="66"/>
    <x v="1"/>
    <m/>
  </r>
  <r>
    <x v="0"/>
    <x v="1"/>
    <x v="67"/>
    <x v="2"/>
    <m/>
  </r>
  <r>
    <x v="0"/>
    <x v="1"/>
    <x v="68"/>
    <x v="2"/>
    <m/>
  </r>
  <r>
    <x v="0"/>
    <x v="1"/>
    <x v="69"/>
    <x v="2"/>
    <m/>
  </r>
  <r>
    <x v="0"/>
    <x v="1"/>
    <x v="70"/>
    <x v="2"/>
    <m/>
  </r>
  <r>
    <x v="0"/>
    <x v="1"/>
    <x v="71"/>
    <x v="0"/>
    <m/>
  </r>
  <r>
    <x v="0"/>
    <x v="1"/>
    <x v="72"/>
    <x v="5"/>
    <m/>
  </r>
  <r>
    <x v="0"/>
    <x v="1"/>
    <x v="73"/>
    <x v="5"/>
    <m/>
  </r>
  <r>
    <x v="0"/>
    <x v="1"/>
    <x v="74"/>
    <x v="5"/>
    <m/>
  </r>
  <r>
    <x v="0"/>
    <x v="1"/>
    <x v="75"/>
    <x v="5"/>
    <m/>
  </r>
  <r>
    <x v="0"/>
    <x v="1"/>
    <x v="76"/>
    <x v="1"/>
    <m/>
  </r>
  <r>
    <x v="0"/>
    <x v="1"/>
    <x v="77"/>
    <x v="1"/>
    <m/>
  </r>
  <r>
    <x v="0"/>
    <x v="1"/>
    <x v="78"/>
    <x v="2"/>
    <m/>
  </r>
  <r>
    <x v="0"/>
    <x v="1"/>
    <x v="79"/>
    <x v="6"/>
    <m/>
  </r>
  <r>
    <x v="0"/>
    <x v="1"/>
    <x v="80"/>
    <x v="6"/>
    <m/>
  </r>
  <r>
    <x v="0"/>
    <x v="1"/>
    <x v="81"/>
    <x v="6"/>
    <m/>
  </r>
  <r>
    <x v="0"/>
    <x v="1"/>
    <x v="82"/>
    <x v="1"/>
    <m/>
  </r>
  <r>
    <x v="0"/>
    <x v="1"/>
    <x v="83"/>
    <x v="2"/>
    <m/>
  </r>
  <r>
    <x v="0"/>
    <x v="1"/>
    <x v="84"/>
    <x v="2"/>
    <m/>
  </r>
  <r>
    <x v="0"/>
    <x v="1"/>
    <x v="85"/>
    <x v="2"/>
    <m/>
  </r>
  <r>
    <x v="0"/>
    <x v="1"/>
    <x v="86"/>
    <x v="2"/>
    <m/>
  </r>
  <r>
    <x v="0"/>
    <x v="1"/>
    <x v="87"/>
    <x v="2"/>
    <m/>
  </r>
  <r>
    <x v="0"/>
    <x v="1"/>
    <x v="88"/>
    <x v="2"/>
    <m/>
  </r>
  <r>
    <x v="0"/>
    <x v="1"/>
    <x v="89"/>
    <x v="2"/>
    <m/>
  </r>
  <r>
    <x v="0"/>
    <x v="1"/>
    <x v="90"/>
    <x v="0"/>
    <m/>
  </r>
  <r>
    <x v="0"/>
    <x v="1"/>
    <x v="91"/>
    <x v="3"/>
    <m/>
  </r>
  <r>
    <x v="0"/>
    <x v="1"/>
    <x v="27"/>
    <x v="4"/>
    <m/>
  </r>
  <r>
    <x v="0"/>
    <x v="1"/>
    <x v="27"/>
    <x v="4"/>
    <m/>
  </r>
  <r>
    <x v="0"/>
    <x v="1"/>
    <x v="27"/>
    <x v="4"/>
    <m/>
  </r>
  <r>
    <x v="0"/>
    <x v="1"/>
    <x v="27"/>
    <x v="4"/>
    <m/>
  </r>
  <r>
    <x v="0"/>
    <x v="1"/>
    <x v="27"/>
    <x v="4"/>
    <m/>
  </r>
  <r>
    <x v="0"/>
    <x v="1"/>
    <x v="27"/>
    <x v="4"/>
    <m/>
  </r>
  <r>
    <x v="0"/>
    <x v="1"/>
    <x v="27"/>
    <x v="4"/>
    <m/>
  </r>
  <r>
    <x v="0"/>
    <x v="2"/>
    <x v="92"/>
    <x v="2"/>
    <m/>
  </r>
  <r>
    <x v="0"/>
    <x v="2"/>
    <x v="93"/>
    <x v="2"/>
    <m/>
  </r>
  <r>
    <x v="0"/>
    <x v="2"/>
    <x v="94"/>
    <x v="2"/>
    <m/>
  </r>
  <r>
    <x v="0"/>
    <x v="2"/>
    <x v="95"/>
    <x v="2"/>
    <m/>
  </r>
  <r>
    <x v="0"/>
    <x v="2"/>
    <x v="96"/>
    <x v="2"/>
    <m/>
  </r>
  <r>
    <x v="0"/>
    <x v="2"/>
    <x v="97"/>
    <x v="2"/>
    <m/>
  </r>
  <r>
    <x v="0"/>
    <x v="2"/>
    <x v="98"/>
    <x v="2"/>
    <m/>
  </r>
  <r>
    <x v="0"/>
    <x v="2"/>
    <x v="99"/>
    <x v="2"/>
    <m/>
  </r>
  <r>
    <x v="0"/>
    <x v="2"/>
    <x v="100"/>
    <x v="2"/>
    <m/>
  </r>
  <r>
    <x v="0"/>
    <x v="2"/>
    <x v="101"/>
    <x v="2"/>
    <m/>
  </r>
  <r>
    <x v="0"/>
    <x v="2"/>
    <x v="102"/>
    <x v="2"/>
    <m/>
  </r>
  <r>
    <x v="0"/>
    <x v="2"/>
    <x v="103"/>
    <x v="2"/>
    <m/>
  </r>
  <r>
    <x v="0"/>
    <x v="2"/>
    <x v="104"/>
    <x v="2"/>
    <m/>
  </r>
  <r>
    <x v="0"/>
    <x v="2"/>
    <x v="105"/>
    <x v="2"/>
    <m/>
  </r>
  <r>
    <x v="1"/>
    <x v="2"/>
    <x v="106"/>
    <x v="2"/>
    <m/>
  </r>
  <r>
    <x v="0"/>
    <x v="2"/>
    <x v="107"/>
    <x v="2"/>
    <m/>
  </r>
  <r>
    <x v="0"/>
    <x v="2"/>
    <x v="27"/>
    <x v="4"/>
    <m/>
  </r>
  <r>
    <x v="0"/>
    <x v="2"/>
    <x v="27"/>
    <x v="4"/>
    <m/>
  </r>
  <r>
    <x v="0"/>
    <x v="2"/>
    <x v="27"/>
    <x v="4"/>
    <m/>
  </r>
  <r>
    <x v="0"/>
    <x v="2"/>
    <x v="27"/>
    <x v="4"/>
    <m/>
  </r>
  <r>
    <x v="0"/>
    <x v="2"/>
    <x v="27"/>
    <x v="4"/>
    <m/>
  </r>
  <r>
    <x v="0"/>
    <x v="2"/>
    <x v="27"/>
    <x v="4"/>
    <m/>
  </r>
  <r>
    <x v="0"/>
    <x v="2"/>
    <x v="27"/>
    <x v="4"/>
    <m/>
  </r>
  <r>
    <x v="0"/>
    <x v="2"/>
    <x v="27"/>
    <x v="4"/>
    <m/>
  </r>
  <r>
    <x v="0"/>
    <x v="2"/>
    <x v="27"/>
    <x v="4"/>
    <m/>
  </r>
  <r>
    <x v="1"/>
    <x v="3"/>
    <x v="108"/>
    <x v="2"/>
    <m/>
  </r>
  <r>
    <x v="1"/>
    <x v="3"/>
    <x v="109"/>
    <x v="2"/>
    <m/>
  </r>
  <r>
    <x v="1"/>
    <x v="3"/>
    <x v="110"/>
    <x v="2"/>
    <m/>
  </r>
  <r>
    <x v="1"/>
    <x v="3"/>
    <x v="111"/>
    <x v="2"/>
    <m/>
  </r>
  <r>
    <x v="1"/>
    <x v="3"/>
    <x v="112"/>
    <x v="2"/>
    <m/>
  </r>
  <r>
    <x v="0"/>
    <x v="3"/>
    <x v="27"/>
    <x v="4"/>
    <m/>
  </r>
  <r>
    <x v="0"/>
    <x v="3"/>
    <x v="27"/>
    <x v="4"/>
    <m/>
  </r>
  <r>
    <x v="0"/>
    <x v="3"/>
    <x v="27"/>
    <x v="4"/>
    <m/>
  </r>
  <r>
    <x v="0"/>
    <x v="3"/>
    <x v="27"/>
    <x v="4"/>
    <m/>
  </r>
  <r>
    <x v="0"/>
    <x v="3"/>
    <x v="27"/>
    <x v="4"/>
    <m/>
  </r>
  <r>
    <x v="0"/>
    <x v="3"/>
    <x v="27"/>
    <x v="4"/>
    <m/>
  </r>
  <r>
    <x v="0"/>
    <x v="3"/>
    <x v="27"/>
    <x v="4"/>
    <m/>
  </r>
  <r>
    <x v="0"/>
    <x v="3"/>
    <x v="27"/>
    <x v="4"/>
    <m/>
  </r>
  <r>
    <x v="0"/>
    <x v="3"/>
    <x v="27"/>
    <x v="4"/>
    <m/>
  </r>
  <r>
    <x v="0"/>
    <x v="3"/>
    <x v="27"/>
    <x v="4"/>
    <m/>
  </r>
  <r>
    <x v="0"/>
    <x v="3"/>
    <x v="27"/>
    <x v="4"/>
    <m/>
  </r>
  <r>
    <x v="0"/>
    <x v="4"/>
    <x v="113"/>
    <x v="2"/>
    <m/>
  </r>
  <r>
    <x v="0"/>
    <x v="4"/>
    <x v="114"/>
    <x v="2"/>
    <m/>
  </r>
  <r>
    <x v="0"/>
    <x v="4"/>
    <x v="115"/>
    <x v="2"/>
    <m/>
  </r>
  <r>
    <x v="0"/>
    <x v="4"/>
    <x v="116"/>
    <x v="2"/>
    <m/>
  </r>
  <r>
    <x v="0"/>
    <x v="4"/>
    <x v="27"/>
    <x v="4"/>
    <m/>
  </r>
  <r>
    <x v="0"/>
    <x v="4"/>
    <x v="27"/>
    <x v="4"/>
    <m/>
  </r>
  <r>
    <x v="0"/>
    <x v="4"/>
    <x v="27"/>
    <x v="4"/>
    <m/>
  </r>
  <r>
    <x v="0"/>
    <x v="4"/>
    <x v="27"/>
    <x v="4"/>
    <m/>
  </r>
  <r>
    <x v="0"/>
    <x v="4"/>
    <x v="27"/>
    <x v="4"/>
    <m/>
  </r>
  <r>
    <x v="0"/>
    <x v="4"/>
    <x v="27"/>
    <x v="4"/>
    <m/>
  </r>
  <r>
    <x v="0"/>
    <x v="4"/>
    <x v="27"/>
    <x v="4"/>
    <m/>
  </r>
  <r>
    <x v="0"/>
    <x v="4"/>
    <x v="27"/>
    <x v="4"/>
    <m/>
  </r>
  <r>
    <x v="0"/>
    <x v="4"/>
    <x v="27"/>
    <x v="4"/>
    <m/>
  </r>
  <r>
    <x v="0"/>
    <x v="5"/>
    <x v="117"/>
    <x v="2"/>
    <m/>
  </r>
  <r>
    <x v="0"/>
    <x v="5"/>
    <x v="118"/>
    <x v="2"/>
    <m/>
  </r>
  <r>
    <x v="0"/>
    <x v="5"/>
    <x v="119"/>
    <x v="2"/>
    <m/>
  </r>
  <r>
    <x v="0"/>
    <x v="5"/>
    <x v="120"/>
    <x v="2"/>
    <m/>
  </r>
  <r>
    <x v="0"/>
    <x v="5"/>
    <x v="27"/>
    <x v="4"/>
    <m/>
  </r>
  <r>
    <x v="0"/>
    <x v="5"/>
    <x v="27"/>
    <x v="4"/>
    <m/>
  </r>
  <r>
    <x v="0"/>
    <x v="5"/>
    <x v="27"/>
    <x v="4"/>
    <m/>
  </r>
  <r>
    <x v="0"/>
    <x v="5"/>
    <x v="27"/>
    <x v="4"/>
    <m/>
  </r>
  <r>
    <x v="0"/>
    <x v="5"/>
    <x v="27"/>
    <x v="4"/>
    <m/>
  </r>
  <r>
    <x v="0"/>
    <x v="5"/>
    <x v="27"/>
    <x v="4"/>
    <m/>
  </r>
  <r>
    <x v="0"/>
    <x v="5"/>
    <x v="27"/>
    <x v="4"/>
    <m/>
  </r>
  <r>
    <x v="0"/>
    <x v="5"/>
    <x v="27"/>
    <x v="4"/>
    <m/>
  </r>
  <r>
    <x v="0"/>
    <x v="5"/>
    <x v="27"/>
    <x v="4"/>
    <m/>
  </r>
  <r>
    <x v="0"/>
    <x v="5"/>
    <x v="27"/>
    <x v="4"/>
    <m/>
  </r>
  <r>
    <x v="0"/>
    <x v="6"/>
    <x v="121"/>
    <x v="2"/>
    <m/>
  </r>
  <r>
    <x v="0"/>
    <x v="6"/>
    <x v="122"/>
    <x v="2"/>
    <m/>
  </r>
  <r>
    <x v="0"/>
    <x v="6"/>
    <x v="123"/>
    <x v="2"/>
    <m/>
  </r>
  <r>
    <x v="0"/>
    <x v="6"/>
    <x v="124"/>
    <x v="2"/>
    <m/>
  </r>
  <r>
    <x v="0"/>
    <x v="6"/>
    <x v="125"/>
    <x v="2"/>
    <m/>
  </r>
  <r>
    <x v="0"/>
    <x v="6"/>
    <x v="126"/>
    <x v="2"/>
    <m/>
  </r>
  <r>
    <x v="0"/>
    <x v="6"/>
    <x v="127"/>
    <x v="2"/>
    <m/>
  </r>
  <r>
    <x v="0"/>
    <x v="6"/>
    <x v="128"/>
    <x v="2"/>
    <m/>
  </r>
  <r>
    <x v="0"/>
    <x v="6"/>
    <x v="129"/>
    <x v="2"/>
    <m/>
  </r>
  <r>
    <x v="0"/>
    <x v="6"/>
    <x v="27"/>
    <x v="4"/>
    <m/>
  </r>
  <r>
    <x v="0"/>
    <x v="6"/>
    <x v="27"/>
    <x v="4"/>
    <m/>
  </r>
  <r>
    <x v="0"/>
    <x v="6"/>
    <x v="27"/>
    <x v="4"/>
    <m/>
  </r>
  <r>
    <x v="0"/>
    <x v="6"/>
    <x v="27"/>
    <x v="4"/>
    <m/>
  </r>
  <r>
    <x v="0"/>
    <x v="6"/>
    <x v="27"/>
    <x v="4"/>
    <m/>
  </r>
  <r>
    <x v="0"/>
    <x v="6"/>
    <x v="27"/>
    <x v="4"/>
    <m/>
  </r>
  <r>
    <x v="0"/>
    <x v="6"/>
    <x v="27"/>
    <x v="4"/>
    <m/>
  </r>
  <r>
    <x v="0"/>
    <x v="6"/>
    <x v="27"/>
    <x v="4"/>
    <m/>
  </r>
  <r>
    <x v="0"/>
    <x v="6"/>
    <x v="27"/>
    <x v="4"/>
    <m/>
  </r>
  <r>
    <x v="0"/>
    <x v="7"/>
    <x v="130"/>
    <x v="2"/>
    <m/>
  </r>
  <r>
    <x v="0"/>
    <x v="7"/>
    <x v="131"/>
    <x v="2"/>
    <m/>
  </r>
  <r>
    <x v="0"/>
    <x v="7"/>
    <x v="132"/>
    <x v="2"/>
    <m/>
  </r>
  <r>
    <x v="0"/>
    <x v="7"/>
    <x v="133"/>
    <x v="2"/>
    <m/>
  </r>
  <r>
    <x v="0"/>
    <x v="7"/>
    <x v="134"/>
    <x v="2"/>
    <m/>
  </r>
  <r>
    <x v="0"/>
    <x v="7"/>
    <x v="27"/>
    <x v="4"/>
    <m/>
  </r>
  <r>
    <x v="0"/>
    <x v="7"/>
    <x v="27"/>
    <x v="4"/>
    <m/>
  </r>
  <r>
    <x v="0"/>
    <x v="7"/>
    <x v="27"/>
    <x v="4"/>
    <m/>
  </r>
  <r>
    <x v="0"/>
    <x v="7"/>
    <x v="27"/>
    <x v="4"/>
    <m/>
  </r>
  <r>
    <x v="0"/>
    <x v="7"/>
    <x v="27"/>
    <x v="4"/>
    <m/>
  </r>
  <r>
    <x v="0"/>
    <x v="7"/>
    <x v="27"/>
    <x v="4"/>
    <m/>
  </r>
  <r>
    <x v="0"/>
    <x v="7"/>
    <x v="27"/>
    <x v="4"/>
    <m/>
  </r>
  <r>
    <x v="0"/>
    <x v="8"/>
    <x v="135"/>
    <x v="3"/>
    <m/>
  </r>
  <r>
    <x v="0"/>
    <x v="8"/>
    <x v="136"/>
    <x v="3"/>
    <m/>
  </r>
  <r>
    <x v="0"/>
    <x v="8"/>
    <x v="137"/>
    <x v="3"/>
    <m/>
  </r>
  <r>
    <x v="0"/>
    <x v="8"/>
    <x v="138"/>
    <x v="3"/>
    <m/>
  </r>
  <r>
    <x v="0"/>
    <x v="8"/>
    <x v="27"/>
    <x v="4"/>
    <m/>
  </r>
  <r>
    <x v="0"/>
    <x v="8"/>
    <x v="27"/>
    <x v="4"/>
    <m/>
  </r>
  <r>
    <x v="0"/>
    <x v="8"/>
    <x v="27"/>
    <x v="4"/>
    <m/>
  </r>
  <r>
    <x v="0"/>
    <x v="8"/>
    <x v="27"/>
    <x v="4"/>
    <m/>
  </r>
  <r>
    <x v="0"/>
    <x v="8"/>
    <x v="27"/>
    <x v="4"/>
    <m/>
  </r>
  <r>
    <x v="0"/>
    <x v="8"/>
    <x v="27"/>
    <x v="4"/>
    <m/>
  </r>
  <r>
    <x v="0"/>
    <x v="9"/>
    <x v="139"/>
    <x v="5"/>
    <m/>
  </r>
  <r>
    <x v="0"/>
    <x v="9"/>
    <x v="140"/>
    <x v="5"/>
    <m/>
  </r>
  <r>
    <x v="0"/>
    <x v="9"/>
    <x v="141"/>
    <x v="5"/>
    <m/>
  </r>
  <r>
    <x v="0"/>
    <x v="9"/>
    <x v="142"/>
    <x v="5"/>
    <m/>
  </r>
  <r>
    <x v="0"/>
    <x v="9"/>
    <x v="143"/>
    <x v="5"/>
    <m/>
  </r>
  <r>
    <x v="0"/>
    <x v="9"/>
    <x v="144"/>
    <x v="5"/>
    <m/>
  </r>
  <r>
    <x v="0"/>
    <x v="9"/>
    <x v="145"/>
    <x v="5"/>
    <m/>
  </r>
  <r>
    <x v="0"/>
    <x v="9"/>
    <x v="146"/>
    <x v="5"/>
    <m/>
  </r>
  <r>
    <x v="0"/>
    <x v="9"/>
    <x v="147"/>
    <x v="5"/>
    <m/>
  </r>
  <r>
    <x v="0"/>
    <x v="9"/>
    <x v="148"/>
    <x v="5"/>
    <m/>
  </r>
  <r>
    <x v="0"/>
    <x v="9"/>
    <x v="149"/>
    <x v="5"/>
    <m/>
  </r>
  <r>
    <x v="0"/>
    <x v="9"/>
    <x v="150"/>
    <x v="5"/>
    <m/>
  </r>
  <r>
    <x v="0"/>
    <x v="9"/>
    <x v="151"/>
    <x v="5"/>
    <m/>
  </r>
  <r>
    <x v="0"/>
    <x v="9"/>
    <x v="152"/>
    <x v="5"/>
    <m/>
  </r>
  <r>
    <x v="0"/>
    <x v="9"/>
    <x v="153"/>
    <x v="5"/>
    <m/>
  </r>
  <r>
    <x v="0"/>
    <x v="9"/>
    <x v="154"/>
    <x v="5"/>
    <m/>
  </r>
  <r>
    <x v="0"/>
    <x v="9"/>
    <x v="155"/>
    <x v="5"/>
    <m/>
  </r>
  <r>
    <x v="0"/>
    <x v="9"/>
    <x v="156"/>
    <x v="5"/>
    <m/>
  </r>
  <r>
    <x v="0"/>
    <x v="9"/>
    <x v="157"/>
    <x v="5"/>
    <m/>
  </r>
  <r>
    <x v="0"/>
    <x v="9"/>
    <x v="158"/>
    <x v="5"/>
    <m/>
  </r>
  <r>
    <x v="0"/>
    <x v="9"/>
    <x v="27"/>
    <x v="4"/>
    <m/>
  </r>
  <r>
    <x v="0"/>
    <x v="9"/>
    <x v="27"/>
    <x v="4"/>
    <m/>
  </r>
  <r>
    <x v="0"/>
    <x v="9"/>
    <x v="27"/>
    <x v="4"/>
    <m/>
  </r>
  <r>
    <x v="0"/>
    <x v="9"/>
    <x v="27"/>
    <x v="4"/>
    <m/>
  </r>
  <r>
    <x v="0"/>
    <x v="9"/>
    <x v="27"/>
    <x v="4"/>
    <m/>
  </r>
  <r>
    <x v="0"/>
    <x v="9"/>
    <x v="27"/>
    <x v="4"/>
    <m/>
  </r>
  <r>
    <x v="0"/>
    <x v="9"/>
    <x v="27"/>
    <x v="4"/>
    <m/>
  </r>
  <r>
    <x v="0"/>
    <x v="9"/>
    <x v="27"/>
    <x v="4"/>
    <m/>
  </r>
  <r>
    <x v="1"/>
    <x v="10"/>
    <x v="159"/>
    <x v="7"/>
    <m/>
  </r>
  <r>
    <x v="0"/>
    <x v="10"/>
    <x v="160"/>
    <x v="7"/>
    <m/>
  </r>
  <r>
    <x v="0"/>
    <x v="10"/>
    <x v="161"/>
    <x v="7"/>
    <m/>
  </r>
  <r>
    <x v="0"/>
    <x v="10"/>
    <x v="161"/>
    <x v="7"/>
    <m/>
  </r>
  <r>
    <x v="0"/>
    <x v="10"/>
    <x v="162"/>
    <x v="7"/>
    <m/>
  </r>
  <r>
    <x v="1"/>
    <x v="10"/>
    <x v="163"/>
    <x v="7"/>
    <m/>
  </r>
  <r>
    <x v="0"/>
    <x v="10"/>
    <x v="164"/>
    <x v="7"/>
    <m/>
  </r>
  <r>
    <x v="0"/>
    <x v="10"/>
    <x v="165"/>
    <x v="7"/>
    <m/>
  </r>
  <r>
    <x v="0"/>
    <x v="10"/>
    <x v="166"/>
    <x v="7"/>
    <m/>
  </r>
  <r>
    <x v="0"/>
    <x v="10"/>
    <x v="167"/>
    <x v="7"/>
    <m/>
  </r>
  <r>
    <x v="0"/>
    <x v="10"/>
    <x v="168"/>
    <x v="7"/>
    <m/>
  </r>
  <r>
    <x v="0"/>
    <x v="10"/>
    <x v="169"/>
    <x v="7"/>
    <m/>
  </r>
  <r>
    <x v="1"/>
    <x v="10"/>
    <x v="170"/>
    <x v="7"/>
    <m/>
  </r>
  <r>
    <x v="1"/>
    <x v="10"/>
    <x v="171"/>
    <x v="7"/>
    <m/>
  </r>
  <r>
    <x v="1"/>
    <x v="10"/>
    <x v="172"/>
    <x v="7"/>
    <m/>
  </r>
  <r>
    <x v="1"/>
    <x v="10"/>
    <x v="173"/>
    <x v="7"/>
    <m/>
  </r>
  <r>
    <x v="0"/>
    <x v="10"/>
    <x v="174"/>
    <x v="7"/>
    <m/>
  </r>
  <r>
    <x v="1"/>
    <x v="10"/>
    <x v="175"/>
    <x v="7"/>
    <m/>
  </r>
  <r>
    <x v="0"/>
    <x v="10"/>
    <x v="176"/>
    <x v="7"/>
    <m/>
  </r>
  <r>
    <x v="0"/>
    <x v="10"/>
    <x v="177"/>
    <x v="7"/>
    <m/>
  </r>
  <r>
    <x v="0"/>
    <x v="10"/>
    <x v="178"/>
    <x v="7"/>
    <m/>
  </r>
  <r>
    <x v="1"/>
    <x v="10"/>
    <x v="179"/>
    <x v="7"/>
    <m/>
  </r>
  <r>
    <x v="1"/>
    <x v="10"/>
    <x v="180"/>
    <x v="7"/>
    <m/>
  </r>
  <r>
    <x v="1"/>
    <x v="10"/>
    <x v="181"/>
    <x v="7"/>
    <m/>
  </r>
  <r>
    <x v="1"/>
    <x v="10"/>
    <x v="182"/>
    <x v="7"/>
    <m/>
  </r>
  <r>
    <x v="1"/>
    <x v="10"/>
    <x v="183"/>
    <x v="7"/>
    <m/>
  </r>
  <r>
    <x v="1"/>
    <x v="10"/>
    <x v="184"/>
    <x v="7"/>
    <m/>
  </r>
  <r>
    <x v="1"/>
    <x v="10"/>
    <x v="185"/>
    <x v="7"/>
    <m/>
  </r>
  <r>
    <x v="1"/>
    <x v="10"/>
    <x v="186"/>
    <x v="7"/>
    <m/>
  </r>
  <r>
    <x v="1"/>
    <x v="10"/>
    <x v="187"/>
    <x v="7"/>
    <m/>
  </r>
  <r>
    <x v="1"/>
    <x v="10"/>
    <x v="188"/>
    <x v="7"/>
    <m/>
  </r>
  <r>
    <x v="1"/>
    <x v="10"/>
    <x v="189"/>
    <x v="7"/>
    <m/>
  </r>
  <r>
    <x v="1"/>
    <x v="10"/>
    <x v="190"/>
    <x v="7"/>
    <m/>
  </r>
  <r>
    <x v="1"/>
    <x v="10"/>
    <x v="191"/>
    <x v="7"/>
    <m/>
  </r>
  <r>
    <x v="1"/>
    <x v="10"/>
    <x v="192"/>
    <x v="7"/>
    <m/>
  </r>
  <r>
    <x v="1"/>
    <x v="10"/>
    <x v="193"/>
    <x v="7"/>
    <m/>
  </r>
  <r>
    <x v="1"/>
    <x v="10"/>
    <x v="194"/>
    <x v="7"/>
    <m/>
  </r>
  <r>
    <x v="0"/>
    <x v="10"/>
    <x v="195"/>
    <x v="7"/>
    <m/>
  </r>
  <r>
    <x v="1"/>
    <x v="10"/>
    <x v="196"/>
    <x v="7"/>
    <m/>
  </r>
  <r>
    <x v="1"/>
    <x v="10"/>
    <x v="197"/>
    <x v="7"/>
    <m/>
  </r>
  <r>
    <x v="0"/>
    <x v="10"/>
    <x v="198"/>
    <x v="7"/>
    <m/>
  </r>
  <r>
    <x v="1"/>
    <x v="10"/>
    <x v="199"/>
    <x v="7"/>
    <m/>
  </r>
  <r>
    <x v="1"/>
    <x v="10"/>
    <x v="200"/>
    <x v="7"/>
    <m/>
  </r>
  <r>
    <x v="1"/>
    <x v="10"/>
    <x v="201"/>
    <x v="7"/>
    <m/>
  </r>
  <r>
    <x v="1"/>
    <x v="10"/>
    <x v="202"/>
    <x v="7"/>
    <m/>
  </r>
  <r>
    <x v="1"/>
    <x v="10"/>
    <x v="203"/>
    <x v="7"/>
    <m/>
  </r>
  <r>
    <x v="1"/>
    <x v="10"/>
    <x v="204"/>
    <x v="7"/>
    <m/>
  </r>
  <r>
    <x v="1"/>
    <x v="10"/>
    <x v="205"/>
    <x v="7"/>
    <m/>
  </r>
  <r>
    <x v="1"/>
    <x v="10"/>
    <x v="206"/>
    <x v="7"/>
    <m/>
  </r>
  <r>
    <x v="1"/>
    <x v="10"/>
    <x v="207"/>
    <x v="7"/>
    <m/>
  </r>
  <r>
    <x v="1"/>
    <x v="10"/>
    <x v="208"/>
    <x v="7"/>
    <m/>
  </r>
  <r>
    <x v="1"/>
    <x v="10"/>
    <x v="209"/>
    <x v="7"/>
    <m/>
  </r>
  <r>
    <x v="0"/>
    <x v="10"/>
    <x v="210"/>
    <x v="7"/>
    <m/>
  </r>
  <r>
    <x v="1"/>
    <x v="10"/>
    <x v="211"/>
    <x v="7"/>
    <m/>
  </r>
  <r>
    <x v="1"/>
    <x v="10"/>
    <x v="212"/>
    <x v="7"/>
    <m/>
  </r>
  <r>
    <x v="1"/>
    <x v="10"/>
    <x v="213"/>
    <x v="7"/>
    <m/>
  </r>
  <r>
    <x v="1"/>
    <x v="10"/>
    <x v="214"/>
    <x v="7"/>
    <m/>
  </r>
  <r>
    <x v="1"/>
    <x v="10"/>
    <x v="215"/>
    <x v="7"/>
    <m/>
  </r>
  <r>
    <x v="1"/>
    <x v="10"/>
    <x v="216"/>
    <x v="7"/>
    <m/>
  </r>
  <r>
    <x v="0"/>
    <x v="10"/>
    <x v="217"/>
    <x v="7"/>
    <m/>
  </r>
  <r>
    <x v="0"/>
    <x v="10"/>
    <x v="218"/>
    <x v="7"/>
    <m/>
  </r>
  <r>
    <x v="0"/>
    <x v="10"/>
    <x v="27"/>
    <x v="4"/>
    <m/>
  </r>
  <r>
    <x v="0"/>
    <x v="10"/>
    <x v="27"/>
    <x v="4"/>
    <m/>
  </r>
  <r>
    <x v="0"/>
    <x v="10"/>
    <x v="27"/>
    <x v="4"/>
    <m/>
  </r>
  <r>
    <x v="0"/>
    <x v="10"/>
    <x v="27"/>
    <x v="4"/>
    <m/>
  </r>
  <r>
    <x v="0"/>
    <x v="10"/>
    <x v="27"/>
    <x v="4"/>
    <m/>
  </r>
  <r>
    <x v="0"/>
    <x v="10"/>
    <x v="27"/>
    <x v="4"/>
    <m/>
  </r>
  <r>
    <x v="0"/>
    <x v="10"/>
    <x v="27"/>
    <x v="4"/>
    <m/>
  </r>
  <r>
    <x v="0"/>
    <x v="11"/>
    <x v="219"/>
    <x v="5"/>
    <m/>
  </r>
  <r>
    <x v="0"/>
    <x v="11"/>
    <x v="220"/>
    <x v="5"/>
    <m/>
  </r>
  <r>
    <x v="0"/>
    <x v="11"/>
    <x v="221"/>
    <x v="5"/>
    <m/>
  </r>
  <r>
    <x v="0"/>
    <x v="11"/>
    <x v="222"/>
    <x v="5"/>
    <m/>
  </r>
  <r>
    <x v="0"/>
    <x v="11"/>
    <x v="223"/>
    <x v="5"/>
    <m/>
  </r>
  <r>
    <x v="0"/>
    <x v="11"/>
    <x v="224"/>
    <x v="8"/>
    <m/>
  </r>
  <r>
    <x v="0"/>
    <x v="11"/>
    <x v="225"/>
    <x v="0"/>
    <m/>
  </r>
  <r>
    <x v="0"/>
    <x v="11"/>
    <x v="226"/>
    <x v="5"/>
    <m/>
  </r>
  <r>
    <x v="0"/>
    <x v="11"/>
    <x v="227"/>
    <x v="3"/>
    <m/>
  </r>
  <r>
    <x v="0"/>
    <x v="11"/>
    <x v="228"/>
    <x v="5"/>
    <m/>
  </r>
  <r>
    <x v="0"/>
    <x v="11"/>
    <x v="229"/>
    <x v="5"/>
    <m/>
  </r>
  <r>
    <x v="0"/>
    <x v="11"/>
    <x v="230"/>
    <x v="5"/>
    <m/>
  </r>
  <r>
    <x v="0"/>
    <x v="11"/>
    <x v="231"/>
    <x v="5"/>
    <m/>
  </r>
  <r>
    <x v="0"/>
    <x v="11"/>
    <x v="232"/>
    <x v="5"/>
    <m/>
  </r>
  <r>
    <x v="0"/>
    <x v="11"/>
    <x v="233"/>
    <x v="5"/>
    <m/>
  </r>
  <r>
    <x v="0"/>
    <x v="11"/>
    <x v="234"/>
    <x v="5"/>
    <m/>
  </r>
  <r>
    <x v="0"/>
    <x v="11"/>
    <x v="235"/>
    <x v="5"/>
    <m/>
  </r>
  <r>
    <x v="0"/>
    <x v="11"/>
    <x v="236"/>
    <x v="5"/>
    <m/>
  </r>
  <r>
    <x v="0"/>
    <x v="11"/>
    <x v="237"/>
    <x v="5"/>
    <m/>
  </r>
  <r>
    <x v="0"/>
    <x v="11"/>
    <x v="238"/>
    <x v="5"/>
    <m/>
  </r>
  <r>
    <x v="0"/>
    <x v="11"/>
    <x v="239"/>
    <x v="2"/>
    <m/>
  </r>
  <r>
    <x v="0"/>
    <x v="11"/>
    <x v="240"/>
    <x v="5"/>
    <m/>
  </r>
  <r>
    <x v="0"/>
    <x v="11"/>
    <x v="241"/>
    <x v="5"/>
    <m/>
  </r>
  <r>
    <x v="0"/>
    <x v="11"/>
    <x v="242"/>
    <x v="5"/>
    <m/>
  </r>
  <r>
    <x v="0"/>
    <x v="11"/>
    <x v="243"/>
    <x v="5"/>
    <m/>
  </r>
  <r>
    <x v="0"/>
    <x v="11"/>
    <x v="244"/>
    <x v="5"/>
    <m/>
  </r>
  <r>
    <x v="0"/>
    <x v="11"/>
    <x v="245"/>
    <x v="5"/>
    <m/>
  </r>
  <r>
    <x v="0"/>
    <x v="11"/>
    <x v="246"/>
    <x v="5"/>
    <m/>
  </r>
  <r>
    <x v="0"/>
    <x v="11"/>
    <x v="247"/>
    <x v="5"/>
    <m/>
  </r>
  <r>
    <x v="0"/>
    <x v="11"/>
    <x v="248"/>
    <x v="5"/>
    <m/>
  </r>
  <r>
    <x v="0"/>
    <x v="11"/>
    <x v="249"/>
    <x v="5"/>
    <m/>
  </r>
  <r>
    <x v="0"/>
    <x v="11"/>
    <x v="250"/>
    <x v="5"/>
    <m/>
  </r>
  <r>
    <x v="0"/>
    <x v="11"/>
    <x v="251"/>
    <x v="5"/>
    <m/>
  </r>
  <r>
    <x v="0"/>
    <x v="11"/>
    <x v="252"/>
    <x v="5"/>
    <m/>
  </r>
  <r>
    <x v="0"/>
    <x v="11"/>
    <x v="253"/>
    <x v="5"/>
    <m/>
  </r>
  <r>
    <x v="0"/>
    <x v="11"/>
    <x v="254"/>
    <x v="5"/>
    <m/>
  </r>
  <r>
    <x v="0"/>
    <x v="11"/>
    <x v="255"/>
    <x v="5"/>
    <m/>
  </r>
  <r>
    <x v="0"/>
    <x v="11"/>
    <x v="256"/>
    <x v="5"/>
    <m/>
  </r>
  <r>
    <x v="0"/>
    <x v="11"/>
    <x v="257"/>
    <x v="5"/>
    <m/>
  </r>
  <r>
    <x v="0"/>
    <x v="11"/>
    <x v="258"/>
    <x v="5"/>
    <m/>
  </r>
  <r>
    <x v="0"/>
    <x v="11"/>
    <x v="259"/>
    <x v="5"/>
    <m/>
  </r>
  <r>
    <x v="0"/>
    <x v="11"/>
    <x v="260"/>
    <x v="5"/>
    <m/>
  </r>
  <r>
    <x v="0"/>
    <x v="11"/>
    <x v="261"/>
    <x v="5"/>
    <m/>
  </r>
  <r>
    <x v="0"/>
    <x v="11"/>
    <x v="262"/>
    <x v="5"/>
    <m/>
  </r>
  <r>
    <x v="0"/>
    <x v="11"/>
    <x v="263"/>
    <x v="1"/>
    <m/>
  </r>
  <r>
    <x v="0"/>
    <x v="11"/>
    <x v="264"/>
    <x v="1"/>
    <m/>
  </r>
  <r>
    <x v="0"/>
    <x v="11"/>
    <x v="265"/>
    <x v="5"/>
    <m/>
  </r>
  <r>
    <x v="0"/>
    <x v="11"/>
    <x v="266"/>
    <x v="5"/>
    <m/>
  </r>
  <r>
    <x v="0"/>
    <x v="11"/>
    <x v="267"/>
    <x v="5"/>
    <m/>
  </r>
  <r>
    <x v="0"/>
    <x v="11"/>
    <x v="268"/>
    <x v="5"/>
    <m/>
  </r>
  <r>
    <x v="0"/>
    <x v="11"/>
    <x v="269"/>
    <x v="5"/>
    <m/>
  </r>
  <r>
    <x v="0"/>
    <x v="11"/>
    <x v="270"/>
    <x v="5"/>
    <m/>
  </r>
  <r>
    <x v="0"/>
    <x v="11"/>
    <x v="271"/>
    <x v="5"/>
    <m/>
  </r>
  <r>
    <x v="0"/>
    <x v="11"/>
    <x v="272"/>
    <x v="5"/>
    <m/>
  </r>
  <r>
    <x v="0"/>
    <x v="11"/>
    <x v="273"/>
    <x v="5"/>
    <m/>
  </r>
  <r>
    <x v="0"/>
    <x v="11"/>
    <x v="274"/>
    <x v="5"/>
    <m/>
  </r>
  <r>
    <x v="0"/>
    <x v="11"/>
    <x v="275"/>
    <x v="3"/>
    <m/>
  </r>
  <r>
    <x v="0"/>
    <x v="11"/>
    <x v="276"/>
    <x v="3"/>
    <m/>
  </r>
  <r>
    <x v="0"/>
    <x v="11"/>
    <x v="277"/>
    <x v="3"/>
    <m/>
  </r>
  <r>
    <x v="0"/>
    <x v="11"/>
    <x v="278"/>
    <x v="3"/>
    <m/>
  </r>
  <r>
    <x v="0"/>
    <x v="11"/>
    <x v="279"/>
    <x v="5"/>
    <m/>
  </r>
  <r>
    <x v="0"/>
    <x v="11"/>
    <x v="280"/>
    <x v="5"/>
    <m/>
  </r>
  <r>
    <x v="0"/>
    <x v="11"/>
    <x v="281"/>
    <x v="5"/>
    <m/>
  </r>
  <r>
    <x v="0"/>
    <x v="11"/>
    <x v="282"/>
    <x v="5"/>
    <m/>
  </r>
  <r>
    <x v="0"/>
    <x v="11"/>
    <x v="283"/>
    <x v="5"/>
    <m/>
  </r>
  <r>
    <x v="0"/>
    <x v="11"/>
    <x v="284"/>
    <x v="5"/>
    <m/>
  </r>
  <r>
    <x v="0"/>
    <x v="11"/>
    <x v="285"/>
    <x v="5"/>
    <m/>
  </r>
  <r>
    <x v="0"/>
    <x v="11"/>
    <x v="286"/>
    <x v="5"/>
    <m/>
  </r>
  <r>
    <x v="0"/>
    <x v="11"/>
    <x v="287"/>
    <x v="5"/>
    <m/>
  </r>
  <r>
    <x v="0"/>
    <x v="11"/>
    <x v="288"/>
    <x v="5"/>
    <m/>
  </r>
  <r>
    <x v="0"/>
    <x v="11"/>
    <x v="289"/>
    <x v="5"/>
    <m/>
  </r>
  <r>
    <x v="0"/>
    <x v="11"/>
    <x v="290"/>
    <x v="5"/>
    <m/>
  </r>
  <r>
    <x v="0"/>
    <x v="11"/>
    <x v="291"/>
    <x v="5"/>
    <m/>
  </r>
  <r>
    <x v="0"/>
    <x v="11"/>
    <x v="292"/>
    <x v="5"/>
    <m/>
  </r>
  <r>
    <x v="0"/>
    <x v="11"/>
    <x v="293"/>
    <x v="5"/>
    <m/>
  </r>
  <r>
    <x v="0"/>
    <x v="11"/>
    <x v="294"/>
    <x v="5"/>
    <m/>
  </r>
  <r>
    <x v="0"/>
    <x v="11"/>
    <x v="295"/>
    <x v="5"/>
    <m/>
  </r>
  <r>
    <x v="0"/>
    <x v="11"/>
    <x v="296"/>
    <x v="5"/>
    <m/>
  </r>
  <r>
    <x v="0"/>
    <x v="11"/>
    <x v="297"/>
    <x v="5"/>
    <m/>
  </r>
  <r>
    <x v="0"/>
    <x v="11"/>
    <x v="298"/>
    <x v="5"/>
    <m/>
  </r>
  <r>
    <x v="0"/>
    <x v="11"/>
    <x v="299"/>
    <x v="5"/>
    <m/>
  </r>
  <r>
    <x v="0"/>
    <x v="11"/>
    <x v="300"/>
    <x v="5"/>
    <m/>
  </r>
  <r>
    <x v="0"/>
    <x v="11"/>
    <x v="301"/>
    <x v="5"/>
    <m/>
  </r>
  <r>
    <x v="0"/>
    <x v="11"/>
    <x v="302"/>
    <x v="5"/>
    <m/>
  </r>
  <r>
    <x v="0"/>
    <x v="11"/>
    <x v="303"/>
    <x v="5"/>
    <m/>
  </r>
  <r>
    <x v="0"/>
    <x v="11"/>
    <x v="304"/>
    <x v="5"/>
    <m/>
  </r>
  <r>
    <x v="0"/>
    <x v="11"/>
    <x v="305"/>
    <x v="5"/>
    <m/>
  </r>
  <r>
    <x v="0"/>
    <x v="11"/>
    <x v="306"/>
    <x v="5"/>
    <m/>
  </r>
  <r>
    <x v="0"/>
    <x v="11"/>
    <x v="307"/>
    <x v="5"/>
    <m/>
  </r>
  <r>
    <x v="0"/>
    <x v="11"/>
    <x v="308"/>
    <x v="5"/>
    <m/>
  </r>
  <r>
    <x v="0"/>
    <x v="11"/>
    <x v="309"/>
    <x v="0"/>
    <m/>
  </r>
  <r>
    <x v="0"/>
    <x v="11"/>
    <x v="310"/>
    <x v="5"/>
    <m/>
  </r>
  <r>
    <x v="0"/>
    <x v="11"/>
    <x v="311"/>
    <x v="5"/>
    <m/>
  </r>
  <r>
    <x v="0"/>
    <x v="11"/>
    <x v="312"/>
    <x v="5"/>
    <m/>
  </r>
  <r>
    <x v="0"/>
    <x v="11"/>
    <x v="313"/>
    <x v="5"/>
    <m/>
  </r>
  <r>
    <x v="0"/>
    <x v="11"/>
    <x v="314"/>
    <x v="5"/>
    <m/>
  </r>
  <r>
    <x v="0"/>
    <x v="11"/>
    <x v="315"/>
    <x v="5"/>
    <m/>
  </r>
  <r>
    <x v="0"/>
    <x v="11"/>
    <x v="316"/>
    <x v="5"/>
    <m/>
  </r>
  <r>
    <x v="0"/>
    <x v="11"/>
    <x v="317"/>
    <x v="5"/>
    <m/>
  </r>
  <r>
    <x v="0"/>
    <x v="11"/>
    <x v="318"/>
    <x v="5"/>
    <m/>
  </r>
  <r>
    <x v="0"/>
    <x v="11"/>
    <x v="319"/>
    <x v="5"/>
    <m/>
  </r>
  <r>
    <x v="0"/>
    <x v="11"/>
    <x v="320"/>
    <x v="5"/>
    <m/>
  </r>
  <r>
    <x v="0"/>
    <x v="11"/>
    <x v="321"/>
    <x v="5"/>
    <m/>
  </r>
  <r>
    <x v="0"/>
    <x v="11"/>
    <x v="322"/>
    <x v="5"/>
    <m/>
  </r>
  <r>
    <x v="0"/>
    <x v="11"/>
    <x v="323"/>
    <x v="5"/>
    <m/>
  </r>
  <r>
    <x v="0"/>
    <x v="11"/>
    <x v="324"/>
    <x v="5"/>
    <m/>
  </r>
  <r>
    <x v="0"/>
    <x v="11"/>
    <x v="325"/>
    <x v="5"/>
    <m/>
  </r>
  <r>
    <x v="0"/>
    <x v="11"/>
    <x v="326"/>
    <x v="0"/>
    <m/>
  </r>
  <r>
    <x v="0"/>
    <x v="11"/>
    <x v="327"/>
    <x v="5"/>
    <m/>
  </r>
  <r>
    <x v="0"/>
    <x v="11"/>
    <x v="328"/>
    <x v="5"/>
    <m/>
  </r>
  <r>
    <x v="0"/>
    <x v="11"/>
    <x v="329"/>
    <x v="5"/>
    <m/>
  </r>
  <r>
    <x v="0"/>
    <x v="11"/>
    <x v="330"/>
    <x v="5"/>
    <m/>
  </r>
  <r>
    <x v="2"/>
    <x v="12"/>
    <x v="27"/>
    <x v="4"/>
    <m/>
  </r>
  <r>
    <x v="2"/>
    <x v="12"/>
    <x v="27"/>
    <x v="4"/>
    <m/>
  </r>
  <r>
    <x v="2"/>
    <x v="12"/>
    <x v="27"/>
    <x v="4"/>
    <m/>
  </r>
  <r>
    <x v="2"/>
    <x v="12"/>
    <x v="27"/>
    <x v="4"/>
    <m/>
  </r>
  <r>
    <x v="2"/>
    <x v="12"/>
    <x v="27"/>
    <x v="4"/>
    <m/>
  </r>
  <r>
    <x v="2"/>
    <x v="12"/>
    <x v="27"/>
    <x v="4"/>
    <m/>
  </r>
  <r>
    <x v="2"/>
    <x v="12"/>
    <x v="27"/>
    <x v="4"/>
    <m/>
  </r>
  <r>
    <x v="2"/>
    <x v="12"/>
    <x v="27"/>
    <x v="4"/>
    <m/>
  </r>
  <r>
    <x v="2"/>
    <x v="12"/>
    <x v="27"/>
    <x v="4"/>
    <m/>
  </r>
  <r>
    <x v="2"/>
    <x v="12"/>
    <x v="27"/>
    <x v="4"/>
    <m/>
  </r>
  <r>
    <x v="2"/>
    <x v="12"/>
    <x v="27"/>
    <x v="4"/>
    <m/>
  </r>
  <r>
    <x v="2"/>
    <x v="12"/>
    <x v="27"/>
    <x v="4"/>
    <m/>
  </r>
  <r>
    <x v="2"/>
    <x v="12"/>
    <x v="27"/>
    <x v="4"/>
    <m/>
  </r>
  <r>
    <x v="2"/>
    <x v="12"/>
    <x v="27"/>
    <x v="4"/>
    <m/>
  </r>
  <r>
    <x v="2"/>
    <x v="12"/>
    <x v="27"/>
    <x v="4"/>
    <m/>
  </r>
  <r>
    <x v="2"/>
    <x v="12"/>
    <x v="27"/>
    <x v="4"/>
    <m/>
  </r>
  <r>
    <x v="2"/>
    <x v="12"/>
    <x v="27"/>
    <x v="4"/>
    <m/>
  </r>
  <r>
    <x v="2"/>
    <x v="12"/>
    <x v="27"/>
    <x v="4"/>
    <m/>
  </r>
  <r>
    <x v="2"/>
    <x v="12"/>
    <x v="27"/>
    <x v="4"/>
    <m/>
  </r>
  <r>
    <x v="2"/>
    <x v="12"/>
    <x v="27"/>
    <x v="4"/>
    <m/>
  </r>
  <r>
    <x v="2"/>
    <x v="12"/>
    <x v="27"/>
    <x v="4"/>
    <m/>
  </r>
  <r>
    <x v="2"/>
    <x v="12"/>
    <x v="27"/>
    <x v="4"/>
    <m/>
  </r>
  <r>
    <x v="2"/>
    <x v="12"/>
    <x v="27"/>
    <x v="4"/>
    <m/>
  </r>
  <r>
    <x v="2"/>
    <x v="12"/>
    <x v="27"/>
    <x v="4"/>
    <m/>
  </r>
  <r>
    <x v="2"/>
    <x v="12"/>
    <x v="27"/>
    <x v="4"/>
    <m/>
  </r>
  <r>
    <x v="2"/>
    <x v="12"/>
    <x v="27"/>
    <x v="4"/>
    <m/>
  </r>
  <r>
    <x v="2"/>
    <x v="12"/>
    <x v="27"/>
    <x v="4"/>
    <m/>
  </r>
  <r>
    <x v="2"/>
    <x v="12"/>
    <x v="27"/>
    <x v="4"/>
    <m/>
  </r>
  <r>
    <x v="2"/>
    <x v="12"/>
    <x v="27"/>
    <x v="4"/>
    <m/>
  </r>
  <r>
    <x v="2"/>
    <x v="12"/>
    <x v="27"/>
    <x v="4"/>
    <m/>
  </r>
  <r>
    <x v="2"/>
    <x v="12"/>
    <x v="27"/>
    <x v="4"/>
    <m/>
  </r>
  <r>
    <x v="2"/>
    <x v="12"/>
    <x v="27"/>
    <x v="4"/>
    <m/>
  </r>
  <r>
    <x v="2"/>
    <x v="12"/>
    <x v="27"/>
    <x v="4"/>
    <m/>
  </r>
  <r>
    <x v="2"/>
    <x v="12"/>
    <x v="27"/>
    <x v="4"/>
    <m/>
  </r>
  <r>
    <x v="2"/>
    <x v="12"/>
    <x v="27"/>
    <x v="4"/>
    <m/>
  </r>
  <r>
    <x v="2"/>
    <x v="12"/>
    <x v="27"/>
    <x v="4"/>
    <m/>
  </r>
  <r>
    <x v="2"/>
    <x v="12"/>
    <x v="27"/>
    <x v="4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7" cacheId="1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A19" firstHeaderRow="1" firstDataRow="1" firstDataCol="1"/>
  <pivotFields count="5">
    <pivotField axis="axisRow" showAll="0">
      <items count="4">
        <item sd="0" x="1"/>
        <item x="0"/>
        <item sd="0" x="2"/>
        <item t="default"/>
      </items>
    </pivotField>
    <pivotField axis="axisRow" showAll="0" sortType="ascending">
      <items count="14">
        <item sd="0" x="11"/>
        <item sd="0" x="9"/>
        <item sd="0" x="7"/>
        <item sd="0" x="2"/>
        <item sd="0" x="3"/>
        <item sd="0" x="0"/>
        <item sd="0" x="8"/>
        <item sd="0" x="6"/>
        <item sd="0" x="4"/>
        <item sd="0" x="1"/>
        <item sd="0" x="10"/>
        <item sd="0" x="5"/>
        <item x="12"/>
        <item t="default"/>
      </items>
    </pivotField>
    <pivotField axis="axisRow" showAll="0">
      <items count="332"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219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222"/>
        <item x="223"/>
        <item x="220"/>
        <item x="221"/>
        <item x="225"/>
        <item x="224"/>
        <item x="226"/>
        <item x="63"/>
        <item x="227"/>
        <item x="228"/>
        <item x="229"/>
        <item x="231"/>
        <item x="232"/>
        <item x="230"/>
        <item x="233"/>
        <item x="234"/>
        <item x="235"/>
        <item x="236"/>
        <item x="237"/>
        <item x="238"/>
        <item x="239"/>
        <item x="242"/>
        <item x="243"/>
        <item x="244"/>
        <item x="245"/>
        <item x="246"/>
        <item x="247"/>
        <item x="240"/>
        <item x="241"/>
        <item x="179"/>
        <item x="248"/>
        <item x="249"/>
        <item x="250"/>
        <item x="251"/>
        <item x="180"/>
        <item x="181"/>
        <item x="252"/>
        <item x="253"/>
        <item x="0"/>
        <item x="64"/>
        <item x="254"/>
        <item x="256"/>
        <item x="257"/>
        <item x="258"/>
        <item x="255"/>
        <item x="259"/>
        <item x="158"/>
        <item x="154"/>
        <item x="155"/>
        <item x="260"/>
        <item x="261"/>
        <item x="262"/>
        <item x="65"/>
        <item x="263"/>
        <item x="264"/>
        <item x="265"/>
        <item x="125"/>
        <item x="126"/>
        <item x="127"/>
        <item x="121"/>
        <item x="122"/>
        <item x="123"/>
        <item x="124"/>
        <item x="66"/>
        <item x="67"/>
        <item x="68"/>
        <item x="69"/>
        <item x="70"/>
        <item x="266"/>
        <item x="267"/>
        <item x="268"/>
        <item x="145"/>
        <item x="146"/>
        <item x="139"/>
        <item x="143"/>
        <item x="144"/>
        <item x="142"/>
        <item x="140"/>
        <item x="141"/>
        <item x="269"/>
        <item x="182"/>
        <item x="71"/>
        <item x="183"/>
        <item x="108"/>
        <item x="184"/>
        <item x="185"/>
        <item x="186"/>
        <item x="187"/>
        <item x="188"/>
        <item x="270"/>
        <item x="131"/>
        <item x="132"/>
        <item x="133"/>
        <item x="130"/>
        <item x="271"/>
        <item x="272"/>
        <item x="273"/>
        <item x="138"/>
        <item x="135"/>
        <item x="136"/>
        <item x="137"/>
        <item x="189"/>
        <item x="190"/>
        <item x="128"/>
        <item x="1"/>
        <item x="2"/>
        <item x="3"/>
        <item x="109"/>
        <item x="110"/>
        <item x="274"/>
        <item x="4"/>
        <item x="275"/>
        <item x="276"/>
        <item x="277"/>
        <item x="278"/>
        <item x="113"/>
        <item x="129"/>
        <item x="111"/>
        <item x="279"/>
        <item x="280"/>
        <item x="281"/>
        <item x="282"/>
        <item x="284"/>
        <item x="283"/>
        <item x="191"/>
        <item x="192"/>
        <item x="193"/>
        <item x="287"/>
        <item x="288"/>
        <item x="289"/>
        <item x="285"/>
        <item x="286"/>
        <item x="290"/>
        <item x="291"/>
        <item x="292"/>
        <item x="293"/>
        <item x="295"/>
        <item x="296"/>
        <item x="297"/>
        <item x="29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98"/>
        <item x="300"/>
        <item x="301"/>
        <item x="302"/>
        <item x="303"/>
        <item x="304"/>
        <item x="308"/>
        <item x="305"/>
        <item x="306"/>
        <item x="307"/>
        <item x="194"/>
        <item x="195"/>
        <item x="299"/>
        <item x="309"/>
        <item x="72"/>
        <item x="22"/>
        <item x="23"/>
        <item x="73"/>
        <item x="74"/>
        <item x="24"/>
        <item x="25"/>
        <item x="75"/>
        <item x="196"/>
        <item x="114"/>
        <item x="310"/>
        <item x="312"/>
        <item x="311"/>
        <item x="92"/>
        <item x="93"/>
        <item x="76"/>
        <item x="77"/>
        <item x="78"/>
        <item x="313"/>
        <item x="314"/>
        <item x="315"/>
        <item x="316"/>
        <item x="317"/>
        <item x="318"/>
        <item x="319"/>
        <item x="320"/>
        <item x="134"/>
        <item x="197"/>
        <item x="198"/>
        <item x="199"/>
        <item x="200"/>
        <item x="201"/>
        <item x="202"/>
        <item x="203"/>
        <item x="204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321"/>
        <item x="322"/>
        <item x="323"/>
        <item x="205"/>
        <item x="79"/>
        <item x="324"/>
        <item x="206"/>
        <item x="207"/>
        <item x="208"/>
        <item x="209"/>
        <item x="325"/>
        <item x="80"/>
        <item x="81"/>
        <item x="210"/>
        <item x="326"/>
        <item x="82"/>
        <item x="83"/>
        <item x="84"/>
        <item x="85"/>
        <item x="86"/>
        <item x="87"/>
        <item x="88"/>
        <item x="89"/>
        <item x="90"/>
        <item x="147"/>
        <item x="115"/>
        <item x="211"/>
        <item x="212"/>
        <item x="213"/>
        <item x="214"/>
        <item x="215"/>
        <item x="216"/>
        <item x="217"/>
        <item x="218"/>
        <item x="91"/>
        <item x="116"/>
        <item x="150"/>
        <item x="151"/>
        <item x="148"/>
        <item x="149"/>
        <item x="152"/>
        <item x="153"/>
        <item x="157"/>
        <item x="156"/>
        <item x="327"/>
        <item x="328"/>
        <item x="329"/>
        <item x="112"/>
        <item x="117"/>
        <item x="118"/>
        <item x="119"/>
        <item x="120"/>
        <item x="330"/>
        <item x="26"/>
        <item x="27"/>
        <item t="default"/>
      </items>
    </pivotField>
    <pivotField showAll="0">
      <items count="10">
        <item x="1"/>
        <item x="3"/>
        <item x="2"/>
        <item x="0"/>
        <item x="7"/>
        <item x="8"/>
        <item x="6"/>
        <item x="5"/>
        <item x="4"/>
        <item t="default"/>
      </items>
    </pivotField>
    <pivotField showAll="0"/>
  </pivotFields>
  <rowFields count="3">
    <field x="0"/>
    <field x="1"/>
    <field x="2"/>
  </rowFields>
  <rowItems count="16">
    <i>
      <x/>
    </i>
    <i>
      <x v="1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>
      <x v="2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2" displayName="Tableau2" ref="A1:E457" totalsRowShown="0">
  <autoFilter ref="A1:E457"/>
  <tableColumns count="5">
    <tableColumn id="1" name="Réf"/>
    <tableColumn id="2" name="Fournisseur"/>
    <tableColumn id="3" name="Produits" dataDxfId="1"/>
    <tableColumn id="4" name="Unité" dataDxfId="0"/>
    <tableColumn id="5" name="prix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333"/>
  <sheetViews>
    <sheetView showFormulas="1" zoomScale="85" zoomScaleNormal="85" workbookViewId="0">
      <selection activeCell="H19" sqref="H19"/>
    </sheetView>
  </sheetViews>
  <sheetFormatPr baseColWidth="10" defaultRowHeight="15.75" x14ac:dyDescent="0.25"/>
  <cols>
    <col min="1" max="1" width="7" style="41" customWidth="1"/>
    <col min="2" max="2" width="9.85546875" style="41" customWidth="1"/>
    <col min="3" max="3" width="33.7109375" style="41" bestFit="1" customWidth="1"/>
    <col min="4" max="5" width="14" style="41" bestFit="1" customWidth="1"/>
    <col min="6" max="16384" width="11.42578125" style="32"/>
  </cols>
  <sheetData>
    <row r="1" spans="1:5" ht="30" customHeight="1" x14ac:dyDescent="0.25">
      <c r="A1" s="43" t="s">
        <v>501</v>
      </c>
      <c r="B1" s="43"/>
      <c r="C1" s="43"/>
      <c r="D1" s="43"/>
      <c r="E1" s="43"/>
    </row>
    <row r="2" spans="1:5" ht="50.1" customHeight="1" x14ac:dyDescent="0.25">
      <c r="A2" s="42" t="s">
        <v>1</v>
      </c>
      <c r="B2" s="42" t="s">
        <v>0</v>
      </c>
      <c r="C2" s="42" t="s">
        <v>2</v>
      </c>
      <c r="D2" s="42" t="s">
        <v>507</v>
      </c>
      <c r="E2" s="42" t="s">
        <v>506</v>
      </c>
    </row>
    <row r="3" spans="1:5" ht="15" customHeight="1" x14ac:dyDescent="0.25">
      <c r="A3" s="34" t="s">
        <v>505</v>
      </c>
      <c r="B3" s="34" t="s">
        <v>3</v>
      </c>
      <c r="C3" s="34" t="s">
        <v>394</v>
      </c>
      <c r="D3" s="34">
        <v>1500</v>
      </c>
      <c r="E3" s="34">
        <v>6170</v>
      </c>
    </row>
    <row r="4" spans="1:5" x14ac:dyDescent="0.25">
      <c r="A4" s="34" t="s">
        <v>505</v>
      </c>
      <c r="B4" s="34" t="s">
        <v>3</v>
      </c>
      <c r="C4" s="35" t="s">
        <v>395</v>
      </c>
      <c r="D4" s="34">
        <v>200</v>
      </c>
      <c r="E4" s="34"/>
    </row>
    <row r="5" spans="1:5" x14ac:dyDescent="0.25">
      <c r="A5" s="34" t="s">
        <v>254</v>
      </c>
      <c r="B5" s="34" t="s">
        <v>3</v>
      </c>
      <c r="C5" s="36" t="s">
        <v>30</v>
      </c>
      <c r="D5" s="34">
        <v>3300</v>
      </c>
      <c r="E5" s="34"/>
    </row>
    <row r="6" spans="1:5" x14ac:dyDescent="0.25">
      <c r="A6" s="34" t="s">
        <v>254</v>
      </c>
      <c r="B6" s="34" t="s">
        <v>3</v>
      </c>
      <c r="C6" s="35" t="s">
        <v>396</v>
      </c>
      <c r="D6" s="34">
        <v>544</v>
      </c>
      <c r="E6" s="34"/>
    </row>
    <row r="7" spans="1:5" x14ac:dyDescent="0.25">
      <c r="A7" s="34" t="s">
        <v>254</v>
      </c>
      <c r="B7" s="34" t="s">
        <v>3</v>
      </c>
      <c r="C7" s="34" t="s">
        <v>397</v>
      </c>
      <c r="D7" s="34">
        <v>3500</v>
      </c>
      <c r="E7" s="34"/>
    </row>
    <row r="8" spans="1:5" x14ac:dyDescent="0.25">
      <c r="A8" s="34" t="s">
        <v>254</v>
      </c>
      <c r="B8" s="34" t="s">
        <v>3</v>
      </c>
      <c r="C8" s="34" t="s">
        <v>398</v>
      </c>
      <c r="D8" s="34">
        <v>4580</v>
      </c>
      <c r="E8" s="34"/>
    </row>
    <row r="9" spans="1:5" x14ac:dyDescent="0.25">
      <c r="A9" s="34" t="s">
        <v>505</v>
      </c>
      <c r="B9" s="34" t="s">
        <v>3</v>
      </c>
      <c r="C9" s="34" t="s">
        <v>399</v>
      </c>
      <c r="D9" s="34">
        <v>2542</v>
      </c>
      <c r="E9" s="34"/>
    </row>
    <row r="10" spans="1:5" x14ac:dyDescent="0.25">
      <c r="A10" s="34" t="s">
        <v>505</v>
      </c>
      <c r="B10" s="34" t="s">
        <v>3</v>
      </c>
      <c r="C10" s="35" t="s">
        <v>400</v>
      </c>
      <c r="D10" s="34">
        <v>2549</v>
      </c>
      <c r="E10" s="34"/>
    </row>
    <row r="11" spans="1:5" x14ac:dyDescent="0.25">
      <c r="A11" s="34" t="s">
        <v>505</v>
      </c>
      <c r="B11" s="34" t="s">
        <v>3</v>
      </c>
      <c r="C11" s="34" t="s">
        <v>401</v>
      </c>
      <c r="D11" s="34">
        <v>2548</v>
      </c>
      <c r="E11" s="34"/>
    </row>
    <row r="12" spans="1:5" x14ac:dyDescent="0.25">
      <c r="A12" s="34" t="s">
        <v>505</v>
      </c>
      <c r="B12" s="34" t="s">
        <v>3</v>
      </c>
      <c r="C12" s="34" t="s">
        <v>402</v>
      </c>
      <c r="D12" s="34">
        <v>2545</v>
      </c>
      <c r="E12" s="34"/>
    </row>
    <row r="13" spans="1:5" x14ac:dyDescent="0.25">
      <c r="A13" s="34" t="s">
        <v>505</v>
      </c>
      <c r="B13" s="34" t="s">
        <v>3</v>
      </c>
      <c r="C13" s="34" t="s">
        <v>403</v>
      </c>
      <c r="D13" s="34">
        <v>245</v>
      </c>
      <c r="E13" s="34"/>
    </row>
    <row r="14" spans="1:5" x14ac:dyDescent="0.25">
      <c r="A14" s="34" t="s">
        <v>505</v>
      </c>
      <c r="B14" s="34" t="s">
        <v>3</v>
      </c>
      <c r="C14" s="34" t="s">
        <v>404</v>
      </c>
      <c r="D14" s="34">
        <v>375</v>
      </c>
      <c r="E14" s="34"/>
    </row>
    <row r="15" spans="1:5" x14ac:dyDescent="0.25">
      <c r="A15" s="34" t="s">
        <v>505</v>
      </c>
      <c r="B15" s="34" t="s">
        <v>3</v>
      </c>
      <c r="C15" s="34" t="s">
        <v>405</v>
      </c>
      <c r="D15" s="34">
        <v>459</v>
      </c>
      <c r="E15" s="34"/>
    </row>
    <row r="16" spans="1:5" x14ac:dyDescent="0.25">
      <c r="A16" s="34" t="s">
        <v>505</v>
      </c>
      <c r="B16" s="34" t="s">
        <v>3</v>
      </c>
      <c r="C16" s="34" t="s">
        <v>406</v>
      </c>
      <c r="D16" s="34">
        <v>357</v>
      </c>
      <c r="E16" s="34"/>
    </row>
    <row r="17" spans="1:5" x14ac:dyDescent="0.25">
      <c r="A17" s="34" t="s">
        <v>505</v>
      </c>
      <c r="B17" s="34" t="s">
        <v>3</v>
      </c>
      <c r="C17" s="35" t="s">
        <v>407</v>
      </c>
      <c r="D17" s="34">
        <v>459</v>
      </c>
      <c r="E17" s="34"/>
    </row>
    <row r="18" spans="1:5" x14ac:dyDescent="0.25">
      <c r="A18" s="34" t="s">
        <v>505</v>
      </c>
      <c r="B18" s="34" t="s">
        <v>3</v>
      </c>
      <c r="C18" s="34" t="s">
        <v>408</v>
      </c>
      <c r="D18" s="34">
        <v>159</v>
      </c>
      <c r="E18" s="34"/>
    </row>
    <row r="19" spans="1:5" x14ac:dyDescent="0.25">
      <c r="A19" s="34" t="s">
        <v>505</v>
      </c>
      <c r="B19" s="34" t="s">
        <v>3</v>
      </c>
      <c r="C19" s="34" t="s">
        <v>409</v>
      </c>
      <c r="D19" s="34">
        <v>153</v>
      </c>
      <c r="E19" s="34"/>
    </row>
    <row r="20" spans="1:5" x14ac:dyDescent="0.25">
      <c r="A20" s="34" t="s">
        <v>505</v>
      </c>
      <c r="B20" s="34" t="s">
        <v>3</v>
      </c>
      <c r="C20" s="34" t="s">
        <v>410</v>
      </c>
      <c r="D20" s="34">
        <v>153</v>
      </c>
      <c r="E20" s="34"/>
    </row>
    <row r="21" spans="1:5" x14ac:dyDescent="0.25">
      <c r="A21" s="34" t="s">
        <v>505</v>
      </c>
      <c r="B21" s="34" t="s">
        <v>3</v>
      </c>
      <c r="C21" s="34" t="s">
        <v>411</v>
      </c>
      <c r="D21" s="34">
        <v>5159</v>
      </c>
      <c r="E21" s="34"/>
    </row>
    <row r="22" spans="1:5" x14ac:dyDescent="0.25">
      <c r="A22" s="34" t="s">
        <v>505</v>
      </c>
      <c r="B22" s="34" t="s">
        <v>3</v>
      </c>
      <c r="C22" s="34" t="s">
        <v>412</v>
      </c>
      <c r="D22" s="34">
        <v>156</v>
      </c>
      <c r="E22" s="34"/>
    </row>
    <row r="23" spans="1:5" x14ac:dyDescent="0.25">
      <c r="A23" s="34" t="s">
        <v>505</v>
      </c>
      <c r="B23" s="34" t="s">
        <v>3</v>
      </c>
      <c r="C23" s="34" t="s">
        <v>413</v>
      </c>
      <c r="D23" s="34">
        <v>1535</v>
      </c>
      <c r="E23" s="34"/>
    </row>
    <row r="24" spans="1:5" x14ac:dyDescent="0.25">
      <c r="A24" s="34" t="s">
        <v>505</v>
      </c>
      <c r="B24" s="34" t="s">
        <v>3</v>
      </c>
      <c r="C24" s="34" t="s">
        <v>414</v>
      </c>
      <c r="D24" s="34">
        <v>5156</v>
      </c>
      <c r="E24" s="34"/>
    </row>
    <row r="25" spans="1:5" x14ac:dyDescent="0.25">
      <c r="A25" s="34" t="s">
        <v>254</v>
      </c>
      <c r="B25" s="34" t="s">
        <v>3</v>
      </c>
      <c r="C25" s="34" t="s">
        <v>415</v>
      </c>
      <c r="D25" s="34">
        <v>1533</v>
      </c>
      <c r="E25" s="34"/>
    </row>
    <row r="26" spans="1:5" x14ac:dyDescent="0.25">
      <c r="A26" s="34" t="s">
        <v>254</v>
      </c>
      <c r="B26" s="34" t="s">
        <v>3</v>
      </c>
      <c r="C26" s="34" t="s">
        <v>416</v>
      </c>
      <c r="D26" s="34"/>
      <c r="E26" s="34"/>
    </row>
    <row r="27" spans="1:5" x14ac:dyDescent="0.25">
      <c r="A27" s="34" t="s">
        <v>254</v>
      </c>
      <c r="B27" s="34" t="s">
        <v>3</v>
      </c>
      <c r="C27" s="34" t="s">
        <v>417</v>
      </c>
      <c r="D27" s="34"/>
      <c r="E27" s="34"/>
    </row>
    <row r="28" spans="1:5" x14ac:dyDescent="0.25">
      <c r="A28" s="34" t="s">
        <v>254</v>
      </c>
      <c r="B28" s="34" t="s">
        <v>3</v>
      </c>
      <c r="C28" s="34" t="s">
        <v>418</v>
      </c>
      <c r="D28" s="34"/>
      <c r="E28" s="34"/>
    </row>
    <row r="29" spans="1:5" x14ac:dyDescent="0.25">
      <c r="A29" s="34" t="s">
        <v>505</v>
      </c>
      <c r="B29" s="34" t="s">
        <v>3</v>
      </c>
      <c r="C29" s="34" t="s">
        <v>419</v>
      </c>
      <c r="D29" s="34"/>
      <c r="E29" s="34"/>
    </row>
    <row r="30" spans="1:5" x14ac:dyDescent="0.25">
      <c r="A30" s="34" t="s">
        <v>505</v>
      </c>
      <c r="B30" s="34" t="s">
        <v>4</v>
      </c>
      <c r="C30" s="36" t="s">
        <v>420</v>
      </c>
      <c r="D30" s="34"/>
      <c r="E30" s="34"/>
    </row>
    <row r="31" spans="1:5" x14ac:dyDescent="0.25">
      <c r="A31" s="34" t="s">
        <v>505</v>
      </c>
      <c r="B31" s="34" t="s">
        <v>4</v>
      </c>
      <c r="C31" s="36" t="s">
        <v>421</v>
      </c>
      <c r="D31" s="34"/>
      <c r="E31" s="34"/>
    </row>
    <row r="32" spans="1:5" x14ac:dyDescent="0.25">
      <c r="A32" s="34" t="s">
        <v>254</v>
      </c>
      <c r="B32" s="34" t="s">
        <v>4</v>
      </c>
      <c r="C32" s="36" t="s">
        <v>422</v>
      </c>
      <c r="D32" s="34"/>
      <c r="E32" s="34"/>
    </row>
    <row r="33" spans="1:5" x14ac:dyDescent="0.25">
      <c r="A33" s="34" t="s">
        <v>505</v>
      </c>
      <c r="B33" s="34" t="s">
        <v>4</v>
      </c>
      <c r="C33" s="36" t="s">
        <v>423</v>
      </c>
      <c r="D33" s="34"/>
      <c r="E33" s="34"/>
    </row>
    <row r="34" spans="1:5" x14ac:dyDescent="0.25">
      <c r="A34" s="34" t="s">
        <v>254</v>
      </c>
      <c r="B34" s="34" t="s">
        <v>4</v>
      </c>
      <c r="C34" s="36" t="s">
        <v>424</v>
      </c>
      <c r="D34" s="34"/>
      <c r="E34" s="34"/>
    </row>
    <row r="35" spans="1:5" x14ac:dyDescent="0.25">
      <c r="A35" s="34" t="s">
        <v>254</v>
      </c>
      <c r="B35" s="34" t="s">
        <v>4</v>
      </c>
      <c r="C35" s="36" t="s">
        <v>425</v>
      </c>
      <c r="D35" s="34"/>
      <c r="E35" s="34"/>
    </row>
    <row r="36" spans="1:5" x14ac:dyDescent="0.25">
      <c r="A36" s="34" t="s">
        <v>254</v>
      </c>
      <c r="B36" s="34" t="s">
        <v>4</v>
      </c>
      <c r="C36" s="36" t="s">
        <v>426</v>
      </c>
      <c r="D36" s="34"/>
      <c r="E36" s="34"/>
    </row>
    <row r="37" spans="1:5" x14ac:dyDescent="0.25">
      <c r="A37" s="34" t="s">
        <v>254</v>
      </c>
      <c r="B37" s="34" t="s">
        <v>4</v>
      </c>
      <c r="C37" s="36" t="s">
        <v>427</v>
      </c>
      <c r="D37" s="34"/>
      <c r="E37" s="34"/>
    </row>
    <row r="38" spans="1:5" x14ac:dyDescent="0.25">
      <c r="A38" s="34" t="s">
        <v>254</v>
      </c>
      <c r="B38" s="34" t="s">
        <v>4</v>
      </c>
      <c r="C38" s="36" t="s">
        <v>428</v>
      </c>
      <c r="D38" s="34"/>
      <c r="E38" s="34"/>
    </row>
    <row r="39" spans="1:5" x14ac:dyDescent="0.25">
      <c r="A39" s="34" t="s">
        <v>254</v>
      </c>
      <c r="B39" s="34" t="s">
        <v>4</v>
      </c>
      <c r="C39" s="36" t="s">
        <v>429</v>
      </c>
      <c r="D39" s="34"/>
      <c r="E39" s="34"/>
    </row>
    <row r="40" spans="1:5" x14ac:dyDescent="0.25">
      <c r="A40" s="34" t="s">
        <v>254</v>
      </c>
      <c r="B40" s="34" t="s">
        <v>4</v>
      </c>
      <c r="C40" s="36" t="s">
        <v>430</v>
      </c>
      <c r="D40" s="34"/>
      <c r="E40" s="34"/>
    </row>
    <row r="41" spans="1:5" x14ac:dyDescent="0.25">
      <c r="A41" s="34" t="s">
        <v>254</v>
      </c>
      <c r="B41" s="34" t="s">
        <v>4</v>
      </c>
      <c r="C41" s="36" t="s">
        <v>431</v>
      </c>
      <c r="D41" s="34"/>
      <c r="E41" s="34"/>
    </row>
    <row r="42" spans="1:5" x14ac:dyDescent="0.25">
      <c r="A42" s="34" t="s">
        <v>254</v>
      </c>
      <c r="B42" s="34" t="s">
        <v>4</v>
      </c>
      <c r="C42" s="36" t="s">
        <v>432</v>
      </c>
      <c r="D42" s="34"/>
      <c r="E42" s="34"/>
    </row>
    <row r="43" spans="1:5" x14ac:dyDescent="0.25">
      <c r="A43" s="34" t="s">
        <v>505</v>
      </c>
      <c r="B43" s="34" t="s">
        <v>4</v>
      </c>
      <c r="C43" s="36" t="s">
        <v>433</v>
      </c>
      <c r="D43" s="34"/>
      <c r="E43" s="34"/>
    </row>
    <row r="44" spans="1:5" x14ac:dyDescent="0.25">
      <c r="A44" s="34" t="s">
        <v>505</v>
      </c>
      <c r="B44" s="34" t="s">
        <v>4</v>
      </c>
      <c r="C44" s="36" t="s">
        <v>434</v>
      </c>
      <c r="D44" s="34"/>
      <c r="E44" s="34"/>
    </row>
    <row r="45" spans="1:5" x14ac:dyDescent="0.25">
      <c r="A45" s="34" t="s">
        <v>505</v>
      </c>
      <c r="B45" s="34" t="s">
        <v>4</v>
      </c>
      <c r="C45" s="36" t="s">
        <v>435</v>
      </c>
      <c r="D45" s="34"/>
      <c r="E45" s="34"/>
    </row>
    <row r="46" spans="1:5" x14ac:dyDescent="0.25">
      <c r="A46" s="34" t="s">
        <v>505</v>
      </c>
      <c r="B46" s="34" t="s">
        <v>4</v>
      </c>
      <c r="C46" s="36" t="s">
        <v>436</v>
      </c>
      <c r="D46" s="34"/>
      <c r="E46" s="34"/>
    </row>
    <row r="47" spans="1:5" x14ac:dyDescent="0.25">
      <c r="A47" s="34" t="s">
        <v>254</v>
      </c>
      <c r="B47" s="34" t="s">
        <v>4</v>
      </c>
      <c r="C47" s="36" t="s">
        <v>437</v>
      </c>
      <c r="D47" s="34"/>
      <c r="E47" s="34"/>
    </row>
    <row r="48" spans="1:5" x14ac:dyDescent="0.25">
      <c r="A48" s="34" t="s">
        <v>254</v>
      </c>
      <c r="B48" s="34" t="s">
        <v>4</v>
      </c>
      <c r="C48" s="36" t="s">
        <v>438</v>
      </c>
      <c r="D48" s="34"/>
      <c r="E48" s="34"/>
    </row>
    <row r="49" spans="1:5" x14ac:dyDescent="0.25">
      <c r="A49" s="34" t="s">
        <v>505</v>
      </c>
      <c r="B49" s="34" t="s">
        <v>4</v>
      </c>
      <c r="C49" s="36" t="s">
        <v>439</v>
      </c>
      <c r="D49" s="34"/>
      <c r="E49" s="34"/>
    </row>
    <row r="50" spans="1:5" x14ac:dyDescent="0.25">
      <c r="A50" s="34" t="s">
        <v>254</v>
      </c>
      <c r="B50" s="34" t="s">
        <v>4</v>
      </c>
      <c r="C50" s="36" t="s">
        <v>440</v>
      </c>
      <c r="D50" s="34"/>
      <c r="E50" s="34"/>
    </row>
    <row r="51" spans="1:5" x14ac:dyDescent="0.25">
      <c r="A51" s="34" t="s">
        <v>505</v>
      </c>
      <c r="B51" s="34" t="s">
        <v>4</v>
      </c>
      <c r="C51" s="36" t="s">
        <v>441</v>
      </c>
      <c r="D51" s="34"/>
      <c r="E51" s="34"/>
    </row>
    <row r="52" spans="1:5" x14ac:dyDescent="0.25">
      <c r="A52" s="34" t="s">
        <v>505</v>
      </c>
      <c r="B52" s="34" t="s">
        <v>4</v>
      </c>
      <c r="C52" s="36" t="s">
        <v>442</v>
      </c>
      <c r="D52" s="34"/>
      <c r="E52" s="34"/>
    </row>
    <row r="53" spans="1:5" x14ac:dyDescent="0.25">
      <c r="A53" s="34" t="s">
        <v>505</v>
      </c>
      <c r="B53" s="34" t="s">
        <v>4</v>
      </c>
      <c r="C53" s="36" t="s">
        <v>443</v>
      </c>
      <c r="D53" s="34"/>
      <c r="E53" s="34"/>
    </row>
    <row r="54" spans="1:5" x14ac:dyDescent="0.25">
      <c r="A54" s="34" t="s">
        <v>505</v>
      </c>
      <c r="B54" s="34" t="s">
        <v>4</v>
      </c>
      <c r="C54" s="36" t="s">
        <v>444</v>
      </c>
      <c r="D54" s="34"/>
      <c r="E54" s="34"/>
    </row>
    <row r="55" spans="1:5" x14ac:dyDescent="0.25">
      <c r="A55" s="34" t="s">
        <v>254</v>
      </c>
      <c r="B55" s="34" t="s">
        <v>4</v>
      </c>
      <c r="C55" s="36" t="s">
        <v>445</v>
      </c>
      <c r="D55" s="34"/>
      <c r="E55" s="34"/>
    </row>
    <row r="56" spans="1:5" x14ac:dyDescent="0.25">
      <c r="A56" s="34" t="s">
        <v>254</v>
      </c>
      <c r="B56" s="34" t="s">
        <v>4</v>
      </c>
      <c r="C56" s="36" t="s">
        <v>446</v>
      </c>
      <c r="D56" s="34"/>
      <c r="E56" s="34"/>
    </row>
    <row r="57" spans="1:5" x14ac:dyDescent="0.25">
      <c r="A57" s="34" t="s">
        <v>505</v>
      </c>
      <c r="B57" s="34" t="s">
        <v>4</v>
      </c>
      <c r="C57" s="36" t="s">
        <v>447</v>
      </c>
      <c r="D57" s="34"/>
      <c r="E57" s="34"/>
    </row>
    <row r="58" spans="1:5" x14ac:dyDescent="0.25">
      <c r="A58" s="34" t="s">
        <v>505</v>
      </c>
      <c r="B58" s="34" t="s">
        <v>4</v>
      </c>
      <c r="C58" s="36" t="s">
        <v>448</v>
      </c>
      <c r="D58" s="34"/>
      <c r="E58" s="34"/>
    </row>
    <row r="59" spans="1:5" x14ac:dyDescent="0.25">
      <c r="A59" s="34" t="s">
        <v>505</v>
      </c>
      <c r="B59" s="34" t="s">
        <v>4</v>
      </c>
      <c r="C59" s="36" t="s">
        <v>449</v>
      </c>
      <c r="D59" s="34"/>
      <c r="E59" s="34"/>
    </row>
    <row r="60" spans="1:5" x14ac:dyDescent="0.25">
      <c r="A60" s="34" t="s">
        <v>505</v>
      </c>
      <c r="B60" s="34" t="s">
        <v>4</v>
      </c>
      <c r="C60" s="36" t="s">
        <v>450</v>
      </c>
      <c r="D60" s="34"/>
      <c r="E60" s="34"/>
    </row>
    <row r="61" spans="1:5" x14ac:dyDescent="0.25">
      <c r="A61" s="34" t="s">
        <v>505</v>
      </c>
      <c r="B61" s="34" t="s">
        <v>4</v>
      </c>
      <c r="C61" s="36" t="s">
        <v>451</v>
      </c>
      <c r="D61" s="34"/>
      <c r="E61" s="34"/>
    </row>
    <row r="62" spans="1:5" x14ac:dyDescent="0.25">
      <c r="A62" s="34" t="s">
        <v>505</v>
      </c>
      <c r="B62" s="34" t="s">
        <v>4</v>
      </c>
      <c r="C62" s="36" t="s">
        <v>452</v>
      </c>
      <c r="D62" s="34"/>
      <c r="E62" s="34"/>
    </row>
    <row r="63" spans="1:5" x14ac:dyDescent="0.25">
      <c r="A63" s="34" t="s">
        <v>505</v>
      </c>
      <c r="B63" s="34" t="s">
        <v>4</v>
      </c>
      <c r="C63" s="36" t="s">
        <v>453</v>
      </c>
      <c r="D63" s="34"/>
      <c r="E63" s="34"/>
    </row>
    <row r="64" spans="1:5" x14ac:dyDescent="0.25">
      <c r="A64" s="34" t="s">
        <v>505</v>
      </c>
      <c r="B64" s="34" t="s">
        <v>4</v>
      </c>
      <c r="C64" s="36" t="s">
        <v>454</v>
      </c>
      <c r="D64" s="34"/>
      <c r="E64" s="34"/>
    </row>
    <row r="65" spans="1:5" x14ac:dyDescent="0.25">
      <c r="A65" s="34" t="s">
        <v>505</v>
      </c>
      <c r="B65" s="34" t="s">
        <v>4</v>
      </c>
      <c r="C65" s="36" t="s">
        <v>455</v>
      </c>
      <c r="D65" s="34"/>
      <c r="E65" s="34"/>
    </row>
    <row r="66" spans="1:5" x14ac:dyDescent="0.25">
      <c r="A66" s="34" t="s">
        <v>505</v>
      </c>
      <c r="B66" s="34" t="s">
        <v>4</v>
      </c>
      <c r="C66" s="36" t="s">
        <v>456</v>
      </c>
      <c r="D66" s="34"/>
      <c r="E66" s="34"/>
    </row>
    <row r="67" spans="1:5" x14ac:dyDescent="0.25">
      <c r="A67" s="34" t="s">
        <v>505</v>
      </c>
      <c r="B67" s="34" t="s">
        <v>4</v>
      </c>
      <c r="C67" s="36" t="s">
        <v>31</v>
      </c>
      <c r="D67" s="34"/>
      <c r="E67" s="34"/>
    </row>
    <row r="68" spans="1:5" x14ac:dyDescent="0.25">
      <c r="A68" s="34" t="s">
        <v>254</v>
      </c>
      <c r="B68" s="34" t="s">
        <v>4</v>
      </c>
      <c r="C68" s="37" t="s">
        <v>457</v>
      </c>
      <c r="D68" s="34"/>
      <c r="E68" s="34"/>
    </row>
    <row r="69" spans="1:5" x14ac:dyDescent="0.25">
      <c r="A69" s="34" t="s">
        <v>254</v>
      </c>
      <c r="B69" s="34" t="s">
        <v>4</v>
      </c>
      <c r="C69" s="37" t="s">
        <v>458</v>
      </c>
      <c r="D69" s="34"/>
      <c r="E69" s="34"/>
    </row>
    <row r="70" spans="1:5" x14ac:dyDescent="0.25">
      <c r="A70" s="34" t="s">
        <v>505</v>
      </c>
      <c r="B70" s="34" t="s">
        <v>4</v>
      </c>
      <c r="C70" s="37" t="s">
        <v>459</v>
      </c>
      <c r="D70" s="34"/>
      <c r="E70" s="34"/>
    </row>
    <row r="71" spans="1:5" x14ac:dyDescent="0.25">
      <c r="A71" s="34" t="s">
        <v>505</v>
      </c>
      <c r="B71" s="34" t="s">
        <v>4</v>
      </c>
      <c r="C71" s="37" t="s">
        <v>460</v>
      </c>
      <c r="D71" s="34"/>
      <c r="E71" s="34"/>
    </row>
    <row r="72" spans="1:5" x14ac:dyDescent="0.25">
      <c r="A72" s="34" t="s">
        <v>505</v>
      </c>
      <c r="B72" s="34" t="s">
        <v>4</v>
      </c>
      <c r="C72" s="37" t="s">
        <v>461</v>
      </c>
      <c r="D72" s="34"/>
      <c r="E72" s="34"/>
    </row>
    <row r="73" spans="1:5" x14ac:dyDescent="0.25">
      <c r="A73" s="34" t="s">
        <v>505</v>
      </c>
      <c r="B73" s="34" t="s">
        <v>4</v>
      </c>
      <c r="C73" s="37" t="s">
        <v>462</v>
      </c>
      <c r="D73" s="34"/>
      <c r="E73" s="34"/>
    </row>
    <row r="74" spans="1:5" x14ac:dyDescent="0.25">
      <c r="A74" s="34" t="s">
        <v>505</v>
      </c>
      <c r="B74" s="34" t="s">
        <v>4</v>
      </c>
      <c r="C74" s="37" t="s">
        <v>104</v>
      </c>
      <c r="D74" s="34"/>
      <c r="E74" s="34"/>
    </row>
    <row r="75" spans="1:5" x14ac:dyDescent="0.25">
      <c r="A75" s="34" t="s">
        <v>505</v>
      </c>
      <c r="B75" s="34" t="s">
        <v>4</v>
      </c>
      <c r="C75" s="37" t="s">
        <v>101</v>
      </c>
      <c r="D75" s="34"/>
      <c r="E75" s="34"/>
    </row>
    <row r="76" spans="1:5" x14ac:dyDescent="0.25">
      <c r="A76" s="34" t="s">
        <v>505</v>
      </c>
      <c r="B76" s="34" t="s">
        <v>4</v>
      </c>
      <c r="C76" s="37" t="s">
        <v>102</v>
      </c>
      <c r="D76" s="34"/>
      <c r="E76" s="34"/>
    </row>
    <row r="77" spans="1:5" x14ac:dyDescent="0.25">
      <c r="A77" s="34" t="s">
        <v>505</v>
      </c>
      <c r="B77" s="34" t="s">
        <v>4</v>
      </c>
      <c r="C77" s="37" t="s">
        <v>103</v>
      </c>
      <c r="D77" s="34"/>
      <c r="E77" s="34"/>
    </row>
    <row r="78" spans="1:5" x14ac:dyDescent="0.25">
      <c r="A78" s="34" t="s">
        <v>505</v>
      </c>
      <c r="B78" s="34" t="s">
        <v>4</v>
      </c>
      <c r="C78" s="36" t="s">
        <v>463</v>
      </c>
      <c r="D78" s="34"/>
      <c r="E78" s="34"/>
    </row>
    <row r="79" spans="1:5" x14ac:dyDescent="0.25">
      <c r="A79" s="34" t="s">
        <v>505</v>
      </c>
      <c r="B79" s="34" t="s">
        <v>4</v>
      </c>
      <c r="C79" s="36" t="s">
        <v>464</v>
      </c>
      <c r="D79" s="34"/>
      <c r="E79" s="34"/>
    </row>
    <row r="80" spans="1:5" x14ac:dyDescent="0.25">
      <c r="A80" s="34" t="s">
        <v>505</v>
      </c>
      <c r="B80" s="34" t="s">
        <v>4</v>
      </c>
      <c r="C80" s="37" t="s">
        <v>465</v>
      </c>
      <c r="D80" s="34"/>
      <c r="E80" s="34"/>
    </row>
    <row r="81" spans="1:5" x14ac:dyDescent="0.25">
      <c r="A81" s="34" t="s">
        <v>254</v>
      </c>
      <c r="B81" s="34" t="s">
        <v>4</v>
      </c>
      <c r="C81" s="36" t="s">
        <v>466</v>
      </c>
      <c r="D81" s="34"/>
      <c r="E81" s="34"/>
    </row>
    <row r="82" spans="1:5" x14ac:dyDescent="0.25">
      <c r="A82" s="34" t="s">
        <v>254</v>
      </c>
      <c r="B82" s="34" t="s">
        <v>4</v>
      </c>
      <c r="C82" s="36" t="s">
        <v>467</v>
      </c>
      <c r="D82" s="34"/>
      <c r="E82" s="34"/>
    </row>
    <row r="83" spans="1:5" x14ac:dyDescent="0.25">
      <c r="A83" s="34" t="s">
        <v>254</v>
      </c>
      <c r="B83" s="34" t="s">
        <v>4</v>
      </c>
      <c r="C83" s="36" t="s">
        <v>468</v>
      </c>
      <c r="D83" s="34"/>
      <c r="E83" s="34"/>
    </row>
    <row r="84" spans="1:5" x14ac:dyDescent="0.25">
      <c r="A84" s="34" t="s">
        <v>254</v>
      </c>
      <c r="B84" s="34" t="s">
        <v>4</v>
      </c>
      <c r="C84" s="36" t="s">
        <v>469</v>
      </c>
      <c r="D84" s="34"/>
      <c r="E84" s="34"/>
    </row>
    <row r="85" spans="1:5" x14ac:dyDescent="0.25">
      <c r="A85" s="34" t="s">
        <v>254</v>
      </c>
      <c r="B85" s="34" t="s">
        <v>4</v>
      </c>
      <c r="C85" s="37" t="s">
        <v>470</v>
      </c>
      <c r="D85" s="34"/>
      <c r="E85" s="34"/>
    </row>
    <row r="86" spans="1:5" x14ac:dyDescent="0.25">
      <c r="A86" s="34" t="s">
        <v>254</v>
      </c>
      <c r="B86" s="34" t="s">
        <v>4</v>
      </c>
      <c r="C86" s="37" t="s">
        <v>471</v>
      </c>
      <c r="D86" s="34"/>
      <c r="E86" s="34"/>
    </row>
    <row r="87" spans="1:5" x14ac:dyDescent="0.25">
      <c r="A87" s="34" t="s">
        <v>254</v>
      </c>
      <c r="B87" s="34" t="s">
        <v>4</v>
      </c>
      <c r="C87" s="37" t="s">
        <v>472</v>
      </c>
      <c r="D87" s="34"/>
      <c r="E87" s="34"/>
    </row>
    <row r="88" spans="1:5" x14ac:dyDescent="0.25">
      <c r="A88" s="34" t="s">
        <v>254</v>
      </c>
      <c r="B88" s="34" t="s">
        <v>4</v>
      </c>
      <c r="C88" s="37" t="s">
        <v>473</v>
      </c>
      <c r="D88" s="34"/>
      <c r="E88" s="34"/>
    </row>
    <row r="89" spans="1:5" x14ac:dyDescent="0.25">
      <c r="A89" s="34" t="s">
        <v>254</v>
      </c>
      <c r="B89" s="34" t="s">
        <v>4</v>
      </c>
      <c r="C89" s="37" t="s">
        <v>474</v>
      </c>
      <c r="D89" s="34"/>
      <c r="E89" s="34"/>
    </row>
    <row r="90" spans="1:5" x14ac:dyDescent="0.25">
      <c r="A90" s="34" t="s">
        <v>254</v>
      </c>
      <c r="B90" s="34" t="s">
        <v>4</v>
      </c>
      <c r="C90" s="36" t="s">
        <v>475</v>
      </c>
      <c r="D90" s="34"/>
      <c r="E90" s="34"/>
    </row>
    <row r="91" spans="1:5" x14ac:dyDescent="0.25">
      <c r="A91" s="34" t="s">
        <v>254</v>
      </c>
      <c r="B91" s="34" t="s">
        <v>4</v>
      </c>
      <c r="C91" s="36" t="s">
        <v>476</v>
      </c>
      <c r="D91" s="34"/>
      <c r="E91" s="34"/>
    </row>
    <row r="92" spans="1:5" x14ac:dyDescent="0.25">
      <c r="A92" s="34" t="s">
        <v>505</v>
      </c>
      <c r="B92" s="34" t="s">
        <v>4</v>
      </c>
      <c r="C92" s="37" t="s">
        <v>477</v>
      </c>
      <c r="D92" s="34"/>
      <c r="E92" s="34"/>
    </row>
    <row r="93" spans="1:5" x14ac:dyDescent="0.25">
      <c r="A93" s="34" t="s">
        <v>505</v>
      </c>
      <c r="B93" s="34" t="s">
        <v>4</v>
      </c>
      <c r="C93" s="37" t="s">
        <v>105</v>
      </c>
      <c r="D93" s="34"/>
      <c r="E93" s="34"/>
    </row>
    <row r="94" spans="1:5" x14ac:dyDescent="0.25">
      <c r="A94" s="34" t="s">
        <v>505</v>
      </c>
      <c r="B94" s="34" t="s">
        <v>255</v>
      </c>
      <c r="C94" s="36" t="s">
        <v>256</v>
      </c>
      <c r="D94" s="34"/>
      <c r="E94" s="34"/>
    </row>
    <row r="95" spans="1:5" x14ac:dyDescent="0.25">
      <c r="A95" s="34" t="s">
        <v>505</v>
      </c>
      <c r="B95" s="34" t="s">
        <v>255</v>
      </c>
      <c r="C95" s="35" t="s">
        <v>478</v>
      </c>
      <c r="D95" s="34"/>
      <c r="E95" s="34"/>
    </row>
    <row r="96" spans="1:5" x14ac:dyDescent="0.25">
      <c r="A96" s="34" t="s">
        <v>505</v>
      </c>
      <c r="B96" s="34" t="s">
        <v>255</v>
      </c>
      <c r="C96" s="35" t="s">
        <v>479</v>
      </c>
      <c r="D96" s="34"/>
      <c r="E96" s="34"/>
    </row>
    <row r="97" spans="1:5" x14ac:dyDescent="0.25">
      <c r="A97" s="34" t="s">
        <v>505</v>
      </c>
      <c r="B97" s="34" t="s">
        <v>255</v>
      </c>
      <c r="C97" s="35" t="s">
        <v>480</v>
      </c>
      <c r="D97" s="34"/>
      <c r="E97" s="34"/>
    </row>
    <row r="98" spans="1:5" x14ac:dyDescent="0.25">
      <c r="A98" s="34" t="s">
        <v>505</v>
      </c>
      <c r="B98" s="34" t="s">
        <v>255</v>
      </c>
      <c r="C98" s="35" t="s">
        <v>481</v>
      </c>
      <c r="D98" s="34"/>
      <c r="E98" s="34"/>
    </row>
    <row r="99" spans="1:5" x14ac:dyDescent="0.25">
      <c r="A99" s="34" t="s">
        <v>505</v>
      </c>
      <c r="B99" s="34" t="s">
        <v>255</v>
      </c>
      <c r="C99" s="35" t="s">
        <v>482</v>
      </c>
      <c r="D99" s="34"/>
      <c r="E99" s="34"/>
    </row>
    <row r="100" spans="1:5" x14ac:dyDescent="0.25">
      <c r="A100" s="34" t="s">
        <v>505</v>
      </c>
      <c r="B100" s="34" t="s">
        <v>255</v>
      </c>
      <c r="C100" s="35" t="s">
        <v>483</v>
      </c>
      <c r="D100" s="34"/>
      <c r="E100" s="34"/>
    </row>
    <row r="101" spans="1:5" x14ac:dyDescent="0.25">
      <c r="A101" s="34" t="s">
        <v>505</v>
      </c>
      <c r="B101" s="34" t="s">
        <v>255</v>
      </c>
      <c r="C101" s="35" t="s">
        <v>484</v>
      </c>
      <c r="D101" s="34"/>
      <c r="E101" s="34"/>
    </row>
    <row r="102" spans="1:5" x14ac:dyDescent="0.25">
      <c r="A102" s="34" t="s">
        <v>505</v>
      </c>
      <c r="B102" s="34" t="s">
        <v>255</v>
      </c>
      <c r="C102" s="35" t="s">
        <v>485</v>
      </c>
      <c r="D102" s="34"/>
      <c r="E102" s="34"/>
    </row>
    <row r="103" spans="1:5" x14ac:dyDescent="0.25">
      <c r="A103" s="34" t="s">
        <v>505</v>
      </c>
      <c r="B103" s="34" t="s">
        <v>255</v>
      </c>
      <c r="C103" s="35" t="s">
        <v>486</v>
      </c>
      <c r="D103" s="34"/>
      <c r="E103" s="34"/>
    </row>
    <row r="104" spans="1:5" x14ac:dyDescent="0.25">
      <c r="A104" s="34" t="s">
        <v>505</v>
      </c>
      <c r="B104" s="34" t="s">
        <v>255</v>
      </c>
      <c r="C104" s="35" t="s">
        <v>487</v>
      </c>
      <c r="D104" s="34"/>
      <c r="E104" s="34"/>
    </row>
    <row r="105" spans="1:5" x14ac:dyDescent="0.25">
      <c r="A105" s="34" t="s">
        <v>505</v>
      </c>
      <c r="B105" s="34" t="s">
        <v>255</v>
      </c>
      <c r="C105" s="35" t="s">
        <v>488</v>
      </c>
      <c r="D105" s="34"/>
      <c r="E105" s="34"/>
    </row>
    <row r="106" spans="1:5" x14ac:dyDescent="0.25">
      <c r="A106" s="34" t="s">
        <v>505</v>
      </c>
      <c r="B106" s="34" t="s">
        <v>255</v>
      </c>
      <c r="C106" s="35" t="s">
        <v>489</v>
      </c>
      <c r="D106" s="34"/>
      <c r="E106" s="34"/>
    </row>
    <row r="107" spans="1:5" x14ac:dyDescent="0.25">
      <c r="A107" s="34" t="s">
        <v>505</v>
      </c>
      <c r="B107" s="34" t="s">
        <v>255</v>
      </c>
      <c r="C107" s="35" t="s">
        <v>490</v>
      </c>
      <c r="D107" s="34"/>
      <c r="E107" s="34"/>
    </row>
    <row r="108" spans="1:5" x14ac:dyDescent="0.25">
      <c r="A108" s="38" t="s">
        <v>270</v>
      </c>
      <c r="B108" s="38" t="s">
        <v>255</v>
      </c>
      <c r="C108" s="39" t="s">
        <v>491</v>
      </c>
      <c r="D108" s="38"/>
      <c r="E108" s="38"/>
    </row>
    <row r="109" spans="1:5" x14ac:dyDescent="0.25">
      <c r="A109" s="34" t="s">
        <v>505</v>
      </c>
      <c r="B109" s="34" t="s">
        <v>255</v>
      </c>
      <c r="C109" s="35" t="s">
        <v>492</v>
      </c>
      <c r="D109" s="34"/>
      <c r="E109" s="34"/>
    </row>
    <row r="110" spans="1:5" x14ac:dyDescent="0.25">
      <c r="A110" s="38" t="s">
        <v>270</v>
      </c>
      <c r="B110" s="38" t="s">
        <v>6</v>
      </c>
      <c r="C110" s="40" t="s">
        <v>90</v>
      </c>
      <c r="D110" s="38"/>
      <c r="E110" s="38"/>
    </row>
    <row r="111" spans="1:5" x14ac:dyDescent="0.25">
      <c r="A111" s="38" t="s">
        <v>270</v>
      </c>
      <c r="B111" s="38" t="s">
        <v>6</v>
      </c>
      <c r="C111" s="40" t="s">
        <v>91</v>
      </c>
      <c r="D111" s="38"/>
      <c r="E111" s="38"/>
    </row>
    <row r="112" spans="1:5" x14ac:dyDescent="0.25">
      <c r="A112" s="38" t="s">
        <v>270</v>
      </c>
      <c r="B112" s="38" t="s">
        <v>6</v>
      </c>
      <c r="C112" s="40" t="s">
        <v>94</v>
      </c>
      <c r="D112" s="38"/>
      <c r="E112" s="38"/>
    </row>
    <row r="113" spans="1:5" x14ac:dyDescent="0.25">
      <c r="A113" s="38" t="s">
        <v>270</v>
      </c>
      <c r="B113" s="38" t="s">
        <v>6</v>
      </c>
      <c r="C113" s="40" t="s">
        <v>92</v>
      </c>
      <c r="D113" s="38"/>
      <c r="E113" s="38"/>
    </row>
    <row r="114" spans="1:5" x14ac:dyDescent="0.25">
      <c r="A114" s="38" t="s">
        <v>270</v>
      </c>
      <c r="B114" s="38" t="s">
        <v>6</v>
      </c>
      <c r="C114" s="40" t="s">
        <v>93</v>
      </c>
      <c r="D114" s="38"/>
      <c r="E114" s="38"/>
    </row>
    <row r="115" spans="1:5" x14ac:dyDescent="0.25">
      <c r="A115" s="34" t="s">
        <v>505</v>
      </c>
      <c r="B115" s="34" t="s">
        <v>273</v>
      </c>
      <c r="C115" s="37" t="s">
        <v>274</v>
      </c>
      <c r="D115" s="34"/>
      <c r="E115" s="34"/>
    </row>
    <row r="116" spans="1:5" x14ac:dyDescent="0.25">
      <c r="A116" s="34" t="s">
        <v>505</v>
      </c>
      <c r="B116" s="34" t="s">
        <v>273</v>
      </c>
      <c r="C116" s="34" t="s">
        <v>493</v>
      </c>
      <c r="D116" s="34"/>
      <c r="E116" s="34"/>
    </row>
    <row r="117" spans="1:5" x14ac:dyDescent="0.25">
      <c r="A117" s="34" t="s">
        <v>254</v>
      </c>
      <c r="B117" s="34" t="s">
        <v>273</v>
      </c>
      <c r="C117" s="34" t="s">
        <v>494</v>
      </c>
      <c r="D117" s="34"/>
      <c r="E117" s="34"/>
    </row>
    <row r="118" spans="1:5" x14ac:dyDescent="0.25">
      <c r="A118" s="34" t="s">
        <v>505</v>
      </c>
      <c r="B118" s="34" t="s">
        <v>273</v>
      </c>
      <c r="C118" s="34" t="s">
        <v>495</v>
      </c>
      <c r="D118" s="34"/>
      <c r="E118" s="34"/>
    </row>
    <row r="119" spans="1:5" x14ac:dyDescent="0.25">
      <c r="A119" s="34" t="s">
        <v>505</v>
      </c>
      <c r="B119" s="34" t="s">
        <v>278</v>
      </c>
      <c r="C119" s="34" t="s">
        <v>496</v>
      </c>
      <c r="D119" s="34"/>
      <c r="E119" s="34"/>
    </row>
    <row r="120" spans="1:5" x14ac:dyDescent="0.25">
      <c r="A120" s="34" t="s">
        <v>505</v>
      </c>
      <c r="B120" s="34" t="s">
        <v>278</v>
      </c>
      <c r="C120" s="34" t="s">
        <v>497</v>
      </c>
      <c r="D120" s="34"/>
      <c r="E120" s="34"/>
    </row>
    <row r="121" spans="1:5" x14ac:dyDescent="0.25">
      <c r="A121" s="34" t="s">
        <v>505</v>
      </c>
      <c r="B121" s="34" t="s">
        <v>278</v>
      </c>
      <c r="C121" s="34" t="s">
        <v>498</v>
      </c>
      <c r="D121" s="34"/>
      <c r="E121" s="34"/>
    </row>
    <row r="122" spans="1:5" x14ac:dyDescent="0.25">
      <c r="A122" s="34" t="s">
        <v>505</v>
      </c>
      <c r="B122" s="34" t="s">
        <v>278</v>
      </c>
      <c r="C122" s="34" t="s">
        <v>499</v>
      </c>
      <c r="D122" s="34"/>
      <c r="E122" s="34"/>
    </row>
    <row r="123" spans="1:5" x14ac:dyDescent="0.25">
      <c r="A123" s="34" t="s">
        <v>254</v>
      </c>
      <c r="B123" s="34" t="s">
        <v>283</v>
      </c>
      <c r="C123" s="37" t="s">
        <v>284</v>
      </c>
      <c r="D123" s="34"/>
      <c r="E123" s="34"/>
    </row>
    <row r="124" spans="1:5" x14ac:dyDescent="0.25">
      <c r="A124" s="34" t="s">
        <v>254</v>
      </c>
      <c r="B124" s="34" t="s">
        <v>283</v>
      </c>
      <c r="C124" s="36" t="s">
        <v>285</v>
      </c>
      <c r="D124" s="34"/>
      <c r="E124" s="34"/>
    </row>
    <row r="125" spans="1:5" x14ac:dyDescent="0.25">
      <c r="A125" s="34" t="s">
        <v>254</v>
      </c>
      <c r="B125" s="34" t="s">
        <v>283</v>
      </c>
      <c r="C125" s="36" t="s">
        <v>286</v>
      </c>
      <c r="D125" s="34"/>
      <c r="E125" s="34"/>
    </row>
    <row r="126" spans="1:5" x14ac:dyDescent="0.25">
      <c r="A126" s="34" t="s">
        <v>254</v>
      </c>
      <c r="B126" s="34" t="s">
        <v>283</v>
      </c>
      <c r="C126" s="35" t="s">
        <v>500</v>
      </c>
      <c r="D126" s="34"/>
      <c r="E126" s="34"/>
    </row>
    <row r="127" spans="1:5" x14ac:dyDescent="0.25">
      <c r="A127" s="34" t="s">
        <v>254</v>
      </c>
      <c r="B127" s="34" t="s">
        <v>283</v>
      </c>
      <c r="C127" s="36" t="s">
        <v>288</v>
      </c>
      <c r="D127" s="34"/>
      <c r="E127" s="34"/>
    </row>
    <row r="128" spans="1:5" x14ac:dyDescent="0.25">
      <c r="A128" s="34" t="s">
        <v>254</v>
      </c>
      <c r="B128" s="34" t="s">
        <v>283</v>
      </c>
      <c r="C128" s="36" t="s">
        <v>289</v>
      </c>
      <c r="D128" s="34"/>
      <c r="E128" s="34"/>
    </row>
    <row r="129" spans="1:5" x14ac:dyDescent="0.25">
      <c r="A129" s="34" t="s">
        <v>254</v>
      </c>
      <c r="B129" s="34" t="s">
        <v>283</v>
      </c>
      <c r="C129" s="36" t="s">
        <v>290</v>
      </c>
      <c r="D129" s="34"/>
      <c r="E129" s="34"/>
    </row>
    <row r="130" spans="1:5" x14ac:dyDescent="0.25">
      <c r="A130" s="34" t="s">
        <v>254</v>
      </c>
      <c r="B130" s="34" t="s">
        <v>283</v>
      </c>
      <c r="C130" s="37" t="s">
        <v>291</v>
      </c>
      <c r="D130" s="34"/>
      <c r="E130" s="34"/>
    </row>
    <row r="131" spans="1:5" x14ac:dyDescent="0.25">
      <c r="A131" s="34" t="s">
        <v>254</v>
      </c>
      <c r="B131" s="34" t="s">
        <v>283</v>
      </c>
      <c r="C131" s="37" t="s">
        <v>292</v>
      </c>
      <c r="D131" s="34"/>
      <c r="E131" s="34"/>
    </row>
    <row r="132" spans="1:5" x14ac:dyDescent="0.25">
      <c r="A132" s="34" t="s">
        <v>254</v>
      </c>
      <c r="B132" s="34" t="s">
        <v>5</v>
      </c>
      <c r="C132" s="37" t="s">
        <v>95</v>
      </c>
      <c r="D132" s="34"/>
      <c r="E132" s="34"/>
    </row>
    <row r="133" spans="1:5" x14ac:dyDescent="0.25">
      <c r="A133" s="34" t="s">
        <v>254</v>
      </c>
      <c r="B133" s="34" t="s">
        <v>5</v>
      </c>
      <c r="C133" s="37" t="s">
        <v>239</v>
      </c>
      <c r="D133" s="34"/>
      <c r="E133" s="34"/>
    </row>
    <row r="134" spans="1:5" x14ac:dyDescent="0.25">
      <c r="A134" s="34" t="s">
        <v>254</v>
      </c>
      <c r="B134" s="34" t="s">
        <v>5</v>
      </c>
      <c r="C134" s="36" t="s">
        <v>240</v>
      </c>
      <c r="D134" s="34"/>
      <c r="E134" s="34"/>
    </row>
    <row r="135" spans="1:5" x14ac:dyDescent="0.25">
      <c r="A135" s="34" t="s">
        <v>254</v>
      </c>
      <c r="B135" s="34" t="s">
        <v>5</v>
      </c>
      <c r="C135" s="36" t="s">
        <v>241</v>
      </c>
      <c r="D135" s="34"/>
      <c r="E135" s="34"/>
    </row>
    <row r="136" spans="1:5" x14ac:dyDescent="0.25">
      <c r="A136" s="34" t="s">
        <v>254</v>
      </c>
      <c r="B136" s="34" t="s">
        <v>5</v>
      </c>
      <c r="C136" s="37" t="s">
        <v>96</v>
      </c>
      <c r="D136" s="34"/>
      <c r="E136" s="34"/>
    </row>
    <row r="137" spans="1:5" x14ac:dyDescent="0.25">
      <c r="A137" s="34" t="s">
        <v>254</v>
      </c>
      <c r="B137" s="34" t="s">
        <v>293</v>
      </c>
      <c r="C137" s="37" t="s">
        <v>294</v>
      </c>
      <c r="D137" s="34"/>
      <c r="E137" s="34"/>
    </row>
    <row r="138" spans="1:5" x14ac:dyDescent="0.25">
      <c r="A138" s="34" t="s">
        <v>254</v>
      </c>
      <c r="B138" s="34" t="s">
        <v>293</v>
      </c>
      <c r="C138" s="37" t="s">
        <v>295</v>
      </c>
      <c r="D138" s="34"/>
      <c r="E138" s="34"/>
    </row>
    <row r="139" spans="1:5" x14ac:dyDescent="0.25">
      <c r="A139" s="34" t="s">
        <v>505</v>
      </c>
      <c r="B139" s="34" t="s">
        <v>293</v>
      </c>
      <c r="C139" s="37" t="s">
        <v>296</v>
      </c>
      <c r="D139" s="34"/>
      <c r="E139" s="34"/>
    </row>
    <row r="140" spans="1:5" x14ac:dyDescent="0.25">
      <c r="A140" s="34" t="s">
        <v>505</v>
      </c>
      <c r="B140" s="34" t="s">
        <v>293</v>
      </c>
      <c r="C140" s="37" t="s">
        <v>297</v>
      </c>
      <c r="D140" s="34"/>
      <c r="E140" s="34"/>
    </row>
    <row r="141" spans="1:5" x14ac:dyDescent="0.25">
      <c r="A141" s="34" t="s">
        <v>505</v>
      </c>
      <c r="B141" s="34" t="s">
        <v>106</v>
      </c>
      <c r="C141" s="37" t="s">
        <v>107</v>
      </c>
      <c r="D141" s="34"/>
      <c r="E141" s="34"/>
    </row>
    <row r="142" spans="1:5" x14ac:dyDescent="0.25">
      <c r="A142" s="34" t="s">
        <v>505</v>
      </c>
      <c r="B142" s="34" t="s">
        <v>106</v>
      </c>
      <c r="C142" s="36" t="s">
        <v>108</v>
      </c>
      <c r="D142" s="34"/>
      <c r="E142" s="34"/>
    </row>
    <row r="143" spans="1:5" x14ac:dyDescent="0.25">
      <c r="A143" s="34" t="s">
        <v>505</v>
      </c>
      <c r="B143" s="34" t="s">
        <v>106</v>
      </c>
      <c r="C143" s="36" t="s">
        <v>109</v>
      </c>
      <c r="D143" s="34"/>
      <c r="E143" s="34"/>
    </row>
    <row r="144" spans="1:5" x14ac:dyDescent="0.25">
      <c r="A144" s="34" t="s">
        <v>505</v>
      </c>
      <c r="B144" s="34" t="s">
        <v>106</v>
      </c>
      <c r="C144" s="36" t="s">
        <v>110</v>
      </c>
      <c r="D144" s="34"/>
      <c r="E144" s="34"/>
    </row>
    <row r="145" spans="1:5" x14ac:dyDescent="0.25">
      <c r="A145" s="34" t="s">
        <v>505</v>
      </c>
      <c r="B145" s="34" t="s">
        <v>106</v>
      </c>
      <c r="C145" s="36" t="s">
        <v>111</v>
      </c>
      <c r="D145" s="34"/>
      <c r="E145" s="34"/>
    </row>
    <row r="146" spans="1:5" x14ac:dyDescent="0.25">
      <c r="A146" s="34" t="s">
        <v>505</v>
      </c>
      <c r="B146" s="34" t="s">
        <v>106</v>
      </c>
      <c r="C146" s="36" t="s">
        <v>112</v>
      </c>
      <c r="D146" s="34"/>
      <c r="E146" s="34"/>
    </row>
    <row r="147" spans="1:5" x14ac:dyDescent="0.25">
      <c r="A147" s="34" t="s">
        <v>505</v>
      </c>
      <c r="B147" s="34" t="s">
        <v>106</v>
      </c>
      <c r="C147" s="36" t="s">
        <v>113</v>
      </c>
      <c r="D147" s="34"/>
      <c r="E147" s="34"/>
    </row>
    <row r="148" spans="1:5" x14ac:dyDescent="0.25">
      <c r="A148" s="34" t="s">
        <v>505</v>
      </c>
      <c r="B148" s="34" t="s">
        <v>106</v>
      </c>
      <c r="C148" s="36" t="s">
        <v>114</v>
      </c>
      <c r="D148" s="34"/>
      <c r="E148" s="34"/>
    </row>
    <row r="149" spans="1:5" x14ac:dyDescent="0.25">
      <c r="A149" s="34" t="s">
        <v>505</v>
      </c>
      <c r="B149" s="34" t="s">
        <v>106</v>
      </c>
      <c r="C149" s="36" t="s">
        <v>115</v>
      </c>
      <c r="D149" s="34"/>
      <c r="E149" s="34"/>
    </row>
    <row r="150" spans="1:5" x14ac:dyDescent="0.25">
      <c r="A150" s="34" t="s">
        <v>505</v>
      </c>
      <c r="B150" s="34" t="s">
        <v>106</v>
      </c>
      <c r="C150" s="36" t="s">
        <v>116</v>
      </c>
      <c r="D150" s="34"/>
      <c r="E150" s="34"/>
    </row>
    <row r="151" spans="1:5" x14ac:dyDescent="0.25">
      <c r="A151" s="34" t="s">
        <v>505</v>
      </c>
      <c r="B151" s="34" t="s">
        <v>106</v>
      </c>
      <c r="C151" s="36" t="s">
        <v>117</v>
      </c>
      <c r="D151" s="34"/>
      <c r="E151" s="34"/>
    </row>
    <row r="152" spans="1:5" x14ac:dyDescent="0.25">
      <c r="A152" s="34" t="s">
        <v>505</v>
      </c>
      <c r="B152" s="34" t="s">
        <v>106</v>
      </c>
      <c r="C152" s="36" t="s">
        <v>118</v>
      </c>
      <c r="D152" s="34"/>
      <c r="E152" s="34"/>
    </row>
    <row r="153" spans="1:5" x14ac:dyDescent="0.25">
      <c r="A153" s="34" t="s">
        <v>505</v>
      </c>
      <c r="B153" s="34" t="s">
        <v>106</v>
      </c>
      <c r="C153" s="36" t="s">
        <v>119</v>
      </c>
      <c r="D153" s="34"/>
      <c r="E153" s="34"/>
    </row>
    <row r="154" spans="1:5" x14ac:dyDescent="0.25">
      <c r="A154" s="34" t="s">
        <v>505</v>
      </c>
      <c r="B154" s="34" t="s">
        <v>106</v>
      </c>
      <c r="C154" s="36" t="s">
        <v>120</v>
      </c>
      <c r="D154" s="34"/>
      <c r="E154" s="34"/>
    </row>
    <row r="155" spans="1:5" x14ac:dyDescent="0.25">
      <c r="A155" s="34" t="s">
        <v>505</v>
      </c>
      <c r="B155" s="34" t="s">
        <v>106</v>
      </c>
      <c r="C155" s="36" t="s">
        <v>121</v>
      </c>
      <c r="D155" s="34"/>
      <c r="E155" s="34"/>
    </row>
    <row r="156" spans="1:5" x14ac:dyDescent="0.25">
      <c r="A156" s="34" t="s">
        <v>505</v>
      </c>
      <c r="B156" s="34" t="s">
        <v>106</v>
      </c>
      <c r="C156" s="36" t="s">
        <v>122</v>
      </c>
      <c r="D156" s="34"/>
      <c r="E156" s="34"/>
    </row>
    <row r="157" spans="1:5" x14ac:dyDescent="0.25">
      <c r="A157" s="34" t="s">
        <v>505</v>
      </c>
      <c r="B157" s="34" t="s">
        <v>106</v>
      </c>
      <c r="C157" s="36" t="s">
        <v>123</v>
      </c>
      <c r="D157" s="34"/>
      <c r="E157" s="34"/>
    </row>
    <row r="158" spans="1:5" x14ac:dyDescent="0.25">
      <c r="A158" s="34" t="s">
        <v>505</v>
      </c>
      <c r="B158" s="34" t="s">
        <v>106</v>
      </c>
      <c r="C158" s="36" t="s">
        <v>124</v>
      </c>
      <c r="D158" s="34"/>
      <c r="E158" s="34"/>
    </row>
    <row r="159" spans="1:5" x14ac:dyDescent="0.25">
      <c r="A159" s="34" t="s">
        <v>505</v>
      </c>
      <c r="B159" s="34" t="s">
        <v>106</v>
      </c>
      <c r="C159" s="36" t="s">
        <v>125</v>
      </c>
      <c r="D159" s="34"/>
      <c r="E159" s="34"/>
    </row>
    <row r="160" spans="1:5" x14ac:dyDescent="0.25">
      <c r="A160" s="34" t="s">
        <v>505</v>
      </c>
      <c r="B160" s="34" t="s">
        <v>106</v>
      </c>
      <c r="C160" s="36" t="s">
        <v>126</v>
      </c>
      <c r="D160" s="34"/>
      <c r="E160" s="34"/>
    </row>
    <row r="161" spans="1:5" x14ac:dyDescent="0.25">
      <c r="A161" s="38" t="s">
        <v>270</v>
      </c>
      <c r="B161" s="38" t="s">
        <v>298</v>
      </c>
      <c r="C161" s="38" t="s">
        <v>299</v>
      </c>
      <c r="D161" s="38"/>
      <c r="E161" s="38"/>
    </row>
    <row r="162" spans="1:5" x14ac:dyDescent="0.25">
      <c r="A162" s="34" t="s">
        <v>505</v>
      </c>
      <c r="B162" s="34" t="s">
        <v>298</v>
      </c>
      <c r="C162" s="35" t="s">
        <v>301</v>
      </c>
      <c r="D162" s="34"/>
      <c r="E162" s="34"/>
    </row>
    <row r="163" spans="1:5" x14ac:dyDescent="0.25">
      <c r="A163" s="34" t="s">
        <v>505</v>
      </c>
      <c r="B163" s="34" t="s">
        <v>298</v>
      </c>
      <c r="C163" s="35" t="s">
        <v>302</v>
      </c>
      <c r="D163" s="34"/>
      <c r="E163" s="34"/>
    </row>
    <row r="164" spans="1:5" x14ac:dyDescent="0.25">
      <c r="A164" s="34" t="s">
        <v>254</v>
      </c>
      <c r="B164" s="34" t="s">
        <v>298</v>
      </c>
      <c r="C164" s="35" t="s">
        <v>302</v>
      </c>
      <c r="D164" s="34"/>
      <c r="E164" s="34"/>
    </row>
    <row r="165" spans="1:5" x14ac:dyDescent="0.25">
      <c r="A165" s="34" t="s">
        <v>254</v>
      </c>
      <c r="B165" s="34" t="s">
        <v>298</v>
      </c>
      <c r="C165" s="35" t="s">
        <v>303</v>
      </c>
      <c r="D165" s="34"/>
      <c r="E165" s="34"/>
    </row>
    <row r="166" spans="1:5" x14ac:dyDescent="0.25">
      <c r="A166" s="38" t="s">
        <v>270</v>
      </c>
      <c r="B166" s="38" t="s">
        <v>298</v>
      </c>
      <c r="C166" s="39" t="s">
        <v>304</v>
      </c>
      <c r="D166" s="38"/>
      <c r="E166" s="38"/>
    </row>
    <row r="167" spans="1:5" x14ac:dyDescent="0.25">
      <c r="A167" s="34" t="s">
        <v>505</v>
      </c>
      <c r="B167" s="34" t="s">
        <v>298</v>
      </c>
      <c r="C167" s="35" t="s">
        <v>305</v>
      </c>
      <c r="D167" s="34"/>
      <c r="E167" s="34"/>
    </row>
    <row r="168" spans="1:5" x14ac:dyDescent="0.25">
      <c r="A168" s="34" t="s">
        <v>505</v>
      </c>
      <c r="B168" s="34" t="s">
        <v>298</v>
      </c>
      <c r="C168" s="35" t="s">
        <v>306</v>
      </c>
      <c r="D168" s="34"/>
      <c r="E168" s="34"/>
    </row>
    <row r="169" spans="1:5" x14ac:dyDescent="0.25">
      <c r="A169" s="34" t="s">
        <v>505</v>
      </c>
      <c r="B169" s="34" t="s">
        <v>298</v>
      </c>
      <c r="C169" s="35" t="s">
        <v>307</v>
      </c>
      <c r="D169" s="34"/>
      <c r="E169" s="34"/>
    </row>
    <row r="170" spans="1:5" x14ac:dyDescent="0.25">
      <c r="A170" s="34" t="s">
        <v>254</v>
      </c>
      <c r="B170" s="34" t="s">
        <v>298</v>
      </c>
      <c r="C170" s="35" t="s">
        <v>308</v>
      </c>
      <c r="D170" s="34"/>
      <c r="E170" s="34"/>
    </row>
    <row r="171" spans="1:5" x14ac:dyDescent="0.25">
      <c r="A171" s="34" t="s">
        <v>505</v>
      </c>
      <c r="B171" s="34" t="s">
        <v>298</v>
      </c>
      <c r="C171" s="35" t="s">
        <v>309</v>
      </c>
      <c r="D171" s="34"/>
      <c r="E171" s="34"/>
    </row>
    <row r="172" spans="1:5" x14ac:dyDescent="0.25">
      <c r="A172" s="34" t="s">
        <v>505</v>
      </c>
      <c r="B172" s="34" t="s">
        <v>298</v>
      </c>
      <c r="C172" s="35" t="s">
        <v>310</v>
      </c>
      <c r="D172" s="34"/>
      <c r="E172" s="34"/>
    </row>
    <row r="173" spans="1:5" x14ac:dyDescent="0.25">
      <c r="A173" s="38" t="s">
        <v>270</v>
      </c>
      <c r="B173" s="38" t="s">
        <v>298</v>
      </c>
      <c r="C173" s="38" t="s">
        <v>311</v>
      </c>
      <c r="D173" s="38"/>
      <c r="E173" s="38"/>
    </row>
    <row r="174" spans="1:5" x14ac:dyDescent="0.25">
      <c r="A174" s="38" t="s">
        <v>270</v>
      </c>
      <c r="B174" s="38" t="s">
        <v>298</v>
      </c>
      <c r="C174" s="38" t="s">
        <v>312</v>
      </c>
      <c r="D174" s="38"/>
      <c r="E174" s="38"/>
    </row>
    <row r="175" spans="1:5" x14ac:dyDescent="0.25">
      <c r="A175" s="38" t="s">
        <v>270</v>
      </c>
      <c r="B175" s="38" t="s">
        <v>298</v>
      </c>
      <c r="C175" s="39" t="s">
        <v>313</v>
      </c>
      <c r="D175" s="38"/>
      <c r="E175" s="38"/>
    </row>
    <row r="176" spans="1:5" x14ac:dyDescent="0.25">
      <c r="A176" s="38" t="s">
        <v>270</v>
      </c>
      <c r="B176" s="38" t="s">
        <v>298</v>
      </c>
      <c r="C176" s="39" t="s">
        <v>314</v>
      </c>
      <c r="D176" s="38"/>
      <c r="E176" s="38"/>
    </row>
    <row r="177" spans="1:5" x14ac:dyDescent="0.25">
      <c r="A177" s="34" t="s">
        <v>505</v>
      </c>
      <c r="B177" s="34" t="s">
        <v>298</v>
      </c>
      <c r="C177" s="35" t="s">
        <v>315</v>
      </c>
      <c r="D177" s="34"/>
      <c r="E177" s="34"/>
    </row>
    <row r="178" spans="1:5" x14ac:dyDescent="0.25">
      <c r="A178" s="38" t="s">
        <v>270</v>
      </c>
      <c r="B178" s="38" t="s">
        <v>298</v>
      </c>
      <c r="C178" s="39" t="s">
        <v>316</v>
      </c>
      <c r="D178" s="38"/>
      <c r="E178" s="38"/>
    </row>
    <row r="179" spans="1:5" x14ac:dyDescent="0.25">
      <c r="A179" s="34" t="s">
        <v>505</v>
      </c>
      <c r="B179" s="34" t="s">
        <v>298</v>
      </c>
      <c r="C179" s="34" t="s">
        <v>317</v>
      </c>
      <c r="D179" s="34"/>
      <c r="E179" s="34"/>
    </row>
    <row r="180" spans="1:5" x14ac:dyDescent="0.25">
      <c r="A180" s="34" t="s">
        <v>505</v>
      </c>
      <c r="B180" s="34" t="s">
        <v>298</v>
      </c>
      <c r="C180" s="35" t="s">
        <v>318</v>
      </c>
      <c r="D180" s="34"/>
      <c r="E180" s="34"/>
    </row>
    <row r="181" spans="1:5" x14ac:dyDescent="0.25">
      <c r="A181" s="34" t="s">
        <v>505</v>
      </c>
      <c r="B181" s="34" t="s">
        <v>298</v>
      </c>
      <c r="C181" s="35" t="s">
        <v>319</v>
      </c>
      <c r="D181" s="34"/>
      <c r="E181" s="34"/>
    </row>
    <row r="182" spans="1:5" x14ac:dyDescent="0.25">
      <c r="A182" s="38" t="s">
        <v>270</v>
      </c>
      <c r="B182" s="38" t="s">
        <v>298</v>
      </c>
      <c r="C182" s="38" t="s">
        <v>320</v>
      </c>
      <c r="D182" s="38"/>
      <c r="E182" s="38"/>
    </row>
    <row r="183" spans="1:5" x14ac:dyDescent="0.25">
      <c r="A183" s="38" t="s">
        <v>270</v>
      </c>
      <c r="B183" s="38" t="s">
        <v>298</v>
      </c>
      <c r="C183" s="38" t="s">
        <v>321</v>
      </c>
      <c r="D183" s="38"/>
      <c r="E183" s="38"/>
    </row>
    <row r="184" spans="1:5" x14ac:dyDescent="0.25">
      <c r="A184" s="38" t="s">
        <v>270</v>
      </c>
      <c r="B184" s="38" t="s">
        <v>298</v>
      </c>
      <c r="C184" s="38" t="s">
        <v>322</v>
      </c>
      <c r="D184" s="38"/>
      <c r="E184" s="38"/>
    </row>
    <row r="185" spans="1:5" x14ac:dyDescent="0.25">
      <c r="A185" s="38" t="s">
        <v>270</v>
      </c>
      <c r="B185" s="38" t="s">
        <v>298</v>
      </c>
      <c r="C185" s="38" t="s">
        <v>323</v>
      </c>
      <c r="D185" s="38"/>
      <c r="E185" s="38"/>
    </row>
    <row r="186" spans="1:5" x14ac:dyDescent="0.25">
      <c r="A186" s="38" t="s">
        <v>270</v>
      </c>
      <c r="B186" s="38" t="s">
        <v>298</v>
      </c>
      <c r="C186" s="38" t="s">
        <v>324</v>
      </c>
      <c r="D186" s="38"/>
      <c r="E186" s="38"/>
    </row>
    <row r="187" spans="1:5" x14ac:dyDescent="0.25">
      <c r="A187" s="38" t="s">
        <v>270</v>
      </c>
      <c r="B187" s="38" t="s">
        <v>298</v>
      </c>
      <c r="C187" s="39" t="s">
        <v>325</v>
      </c>
      <c r="D187" s="38"/>
      <c r="E187" s="38"/>
    </row>
    <row r="188" spans="1:5" x14ac:dyDescent="0.25">
      <c r="A188" s="38" t="s">
        <v>270</v>
      </c>
      <c r="B188" s="38" t="s">
        <v>298</v>
      </c>
      <c r="C188" s="38" t="s">
        <v>326</v>
      </c>
      <c r="D188" s="38"/>
      <c r="E188" s="38"/>
    </row>
    <row r="189" spans="1:5" x14ac:dyDescent="0.25">
      <c r="A189" s="38" t="s">
        <v>270</v>
      </c>
      <c r="B189" s="38" t="s">
        <v>298</v>
      </c>
      <c r="C189" s="38" t="s">
        <v>327</v>
      </c>
      <c r="D189" s="38"/>
      <c r="E189" s="38"/>
    </row>
    <row r="190" spans="1:5" x14ac:dyDescent="0.25">
      <c r="A190" s="38" t="s">
        <v>270</v>
      </c>
      <c r="B190" s="38" t="s">
        <v>298</v>
      </c>
      <c r="C190" s="38" t="s">
        <v>328</v>
      </c>
      <c r="D190" s="38"/>
      <c r="E190" s="38"/>
    </row>
    <row r="191" spans="1:5" x14ac:dyDescent="0.25">
      <c r="A191" s="38" t="s">
        <v>270</v>
      </c>
      <c r="B191" s="38" t="s">
        <v>298</v>
      </c>
      <c r="C191" s="38" t="s">
        <v>329</v>
      </c>
      <c r="D191" s="38"/>
      <c r="E191" s="38"/>
    </row>
    <row r="192" spans="1:5" x14ac:dyDescent="0.25">
      <c r="A192" s="38" t="s">
        <v>270</v>
      </c>
      <c r="B192" s="38" t="s">
        <v>298</v>
      </c>
      <c r="C192" s="38" t="s">
        <v>330</v>
      </c>
      <c r="D192" s="38"/>
      <c r="E192" s="38"/>
    </row>
    <row r="193" spans="1:5" x14ac:dyDescent="0.25">
      <c r="A193" s="38" t="s">
        <v>270</v>
      </c>
      <c r="B193" s="38" t="s">
        <v>298</v>
      </c>
      <c r="C193" s="38" t="s">
        <v>331</v>
      </c>
      <c r="D193" s="38"/>
      <c r="E193" s="38"/>
    </row>
    <row r="194" spans="1:5" x14ac:dyDescent="0.25">
      <c r="A194" s="38" t="s">
        <v>270</v>
      </c>
      <c r="B194" s="38" t="s">
        <v>298</v>
      </c>
      <c r="C194" s="38" t="s">
        <v>332</v>
      </c>
      <c r="D194" s="38"/>
      <c r="E194" s="38"/>
    </row>
    <row r="195" spans="1:5" x14ac:dyDescent="0.25">
      <c r="A195" s="38" t="s">
        <v>270</v>
      </c>
      <c r="B195" s="38" t="s">
        <v>298</v>
      </c>
      <c r="C195" s="38" t="s">
        <v>333</v>
      </c>
      <c r="D195" s="38"/>
      <c r="E195" s="38"/>
    </row>
    <row r="196" spans="1:5" x14ac:dyDescent="0.25">
      <c r="A196" s="38" t="s">
        <v>270</v>
      </c>
      <c r="B196" s="38" t="s">
        <v>298</v>
      </c>
      <c r="C196" s="38" t="s">
        <v>334</v>
      </c>
      <c r="D196" s="38"/>
      <c r="E196" s="38"/>
    </row>
    <row r="197" spans="1:5" x14ac:dyDescent="0.25">
      <c r="A197" s="38" t="s">
        <v>270</v>
      </c>
      <c r="B197" s="38" t="s">
        <v>298</v>
      </c>
      <c r="C197" s="38" t="s">
        <v>335</v>
      </c>
      <c r="D197" s="38"/>
      <c r="E197" s="38"/>
    </row>
    <row r="198" spans="1:5" x14ac:dyDescent="0.25">
      <c r="A198" s="34" t="s">
        <v>505</v>
      </c>
      <c r="B198" s="34" t="s">
        <v>298</v>
      </c>
      <c r="C198" s="35" t="s">
        <v>336</v>
      </c>
      <c r="D198" s="34"/>
      <c r="E198" s="34"/>
    </row>
    <row r="199" spans="1:5" x14ac:dyDescent="0.25">
      <c r="A199" s="38" t="s">
        <v>270</v>
      </c>
      <c r="B199" s="38" t="s">
        <v>298</v>
      </c>
      <c r="C199" s="38" t="s">
        <v>337</v>
      </c>
      <c r="D199" s="38"/>
      <c r="E199" s="38"/>
    </row>
    <row r="200" spans="1:5" x14ac:dyDescent="0.25">
      <c r="A200" s="38" t="s">
        <v>270</v>
      </c>
      <c r="B200" s="38" t="s">
        <v>298</v>
      </c>
      <c r="C200" s="38" t="s">
        <v>338</v>
      </c>
      <c r="D200" s="38"/>
      <c r="E200" s="38"/>
    </row>
    <row r="201" spans="1:5" x14ac:dyDescent="0.25">
      <c r="A201" s="34" t="s">
        <v>505</v>
      </c>
      <c r="B201" s="34" t="s">
        <v>298</v>
      </c>
      <c r="C201" s="34" t="s">
        <v>339</v>
      </c>
      <c r="D201" s="34"/>
      <c r="E201" s="34"/>
    </row>
    <row r="202" spans="1:5" x14ac:dyDescent="0.25">
      <c r="A202" s="38" t="s">
        <v>270</v>
      </c>
      <c r="B202" s="38" t="s">
        <v>298</v>
      </c>
      <c r="C202" s="38" t="s">
        <v>340</v>
      </c>
      <c r="D202" s="38"/>
      <c r="E202" s="38"/>
    </row>
    <row r="203" spans="1:5" x14ac:dyDescent="0.25">
      <c r="A203" s="38" t="s">
        <v>270</v>
      </c>
      <c r="B203" s="38" t="s">
        <v>298</v>
      </c>
      <c r="C203" s="38" t="s">
        <v>341</v>
      </c>
      <c r="D203" s="38"/>
      <c r="E203" s="38"/>
    </row>
    <row r="204" spans="1:5" x14ac:dyDescent="0.25">
      <c r="A204" s="38" t="s">
        <v>270</v>
      </c>
      <c r="B204" s="38" t="s">
        <v>298</v>
      </c>
      <c r="C204" s="38" t="s">
        <v>342</v>
      </c>
      <c r="D204" s="38"/>
      <c r="E204" s="38"/>
    </row>
    <row r="205" spans="1:5" x14ac:dyDescent="0.25">
      <c r="A205" s="38" t="s">
        <v>270</v>
      </c>
      <c r="B205" s="38" t="s">
        <v>298</v>
      </c>
      <c r="C205" s="38" t="s">
        <v>343</v>
      </c>
      <c r="D205" s="38"/>
      <c r="E205" s="38"/>
    </row>
    <row r="206" spans="1:5" x14ac:dyDescent="0.25">
      <c r="A206" s="38" t="s">
        <v>270</v>
      </c>
      <c r="B206" s="38" t="s">
        <v>298</v>
      </c>
      <c r="C206" s="38" t="s">
        <v>344</v>
      </c>
      <c r="D206" s="38"/>
      <c r="E206" s="38"/>
    </row>
    <row r="207" spans="1:5" x14ac:dyDescent="0.25">
      <c r="A207" s="38" t="s">
        <v>270</v>
      </c>
      <c r="B207" s="38" t="s">
        <v>298</v>
      </c>
      <c r="C207" s="39" t="s">
        <v>345</v>
      </c>
      <c r="D207" s="38"/>
      <c r="E207" s="38"/>
    </row>
    <row r="208" spans="1:5" x14ac:dyDescent="0.25">
      <c r="A208" s="38" t="s">
        <v>270</v>
      </c>
      <c r="B208" s="38" t="s">
        <v>298</v>
      </c>
      <c r="C208" s="39" t="s">
        <v>346</v>
      </c>
      <c r="D208" s="38"/>
      <c r="E208" s="38"/>
    </row>
    <row r="209" spans="1:5" x14ac:dyDescent="0.25">
      <c r="A209" s="38" t="s">
        <v>270</v>
      </c>
      <c r="B209" s="38" t="s">
        <v>298</v>
      </c>
      <c r="C209" s="39" t="s">
        <v>347</v>
      </c>
      <c r="D209" s="38"/>
      <c r="E209" s="38"/>
    </row>
    <row r="210" spans="1:5" x14ac:dyDescent="0.25">
      <c r="A210" s="38" t="s">
        <v>270</v>
      </c>
      <c r="B210" s="38" t="s">
        <v>298</v>
      </c>
      <c r="C210" s="38" t="s">
        <v>348</v>
      </c>
      <c r="D210" s="38"/>
      <c r="E210" s="38"/>
    </row>
    <row r="211" spans="1:5" x14ac:dyDescent="0.25">
      <c r="A211" s="38" t="s">
        <v>270</v>
      </c>
      <c r="B211" s="38" t="s">
        <v>298</v>
      </c>
      <c r="C211" s="38" t="s">
        <v>349</v>
      </c>
      <c r="D211" s="38"/>
      <c r="E211" s="38"/>
    </row>
    <row r="212" spans="1:5" x14ac:dyDescent="0.25">
      <c r="A212" s="38" t="s">
        <v>270</v>
      </c>
      <c r="B212" s="38" t="s">
        <v>298</v>
      </c>
      <c r="C212" s="38" t="s">
        <v>350</v>
      </c>
      <c r="D212" s="38"/>
      <c r="E212" s="38"/>
    </row>
    <row r="213" spans="1:5" x14ac:dyDescent="0.25">
      <c r="A213" s="34" t="s">
        <v>505</v>
      </c>
      <c r="B213" s="34" t="s">
        <v>298</v>
      </c>
      <c r="C213" s="35" t="s">
        <v>351</v>
      </c>
      <c r="D213" s="34"/>
      <c r="E213" s="34"/>
    </row>
    <row r="214" spans="1:5" x14ac:dyDescent="0.25">
      <c r="A214" s="38" t="s">
        <v>270</v>
      </c>
      <c r="B214" s="38" t="s">
        <v>298</v>
      </c>
      <c r="C214" s="38" t="s">
        <v>352</v>
      </c>
      <c r="D214" s="38"/>
      <c r="E214" s="38"/>
    </row>
    <row r="215" spans="1:5" x14ac:dyDescent="0.25">
      <c r="A215" s="38" t="s">
        <v>270</v>
      </c>
      <c r="B215" s="38" t="s">
        <v>298</v>
      </c>
      <c r="C215" s="38" t="s">
        <v>353</v>
      </c>
      <c r="D215" s="38"/>
      <c r="E215" s="38"/>
    </row>
    <row r="216" spans="1:5" x14ac:dyDescent="0.25">
      <c r="A216" s="38" t="s">
        <v>270</v>
      </c>
      <c r="B216" s="38" t="s">
        <v>298</v>
      </c>
      <c r="C216" s="39" t="s">
        <v>354</v>
      </c>
      <c r="D216" s="38"/>
      <c r="E216" s="38"/>
    </row>
    <row r="217" spans="1:5" x14ac:dyDescent="0.25">
      <c r="A217" s="38" t="s">
        <v>270</v>
      </c>
      <c r="B217" s="38" t="s">
        <v>298</v>
      </c>
      <c r="C217" s="39" t="s">
        <v>355</v>
      </c>
      <c r="D217" s="38"/>
      <c r="E217" s="38"/>
    </row>
    <row r="218" spans="1:5" x14ac:dyDescent="0.25">
      <c r="A218" s="38" t="s">
        <v>270</v>
      </c>
      <c r="B218" s="38" t="s">
        <v>298</v>
      </c>
      <c r="C218" s="39" t="s">
        <v>356</v>
      </c>
      <c r="D218" s="38"/>
      <c r="E218" s="38"/>
    </row>
    <row r="219" spans="1:5" x14ac:dyDescent="0.25">
      <c r="A219" s="38" t="s">
        <v>270</v>
      </c>
      <c r="B219" s="38" t="s">
        <v>298</v>
      </c>
      <c r="C219" s="38" t="s">
        <v>357</v>
      </c>
      <c r="D219" s="38"/>
      <c r="E219" s="38"/>
    </row>
    <row r="220" spans="1:5" x14ac:dyDescent="0.25">
      <c r="A220" s="34" t="s">
        <v>505</v>
      </c>
      <c r="B220" s="34" t="s">
        <v>298</v>
      </c>
      <c r="C220" s="34" t="s">
        <v>358</v>
      </c>
      <c r="D220" s="34"/>
      <c r="E220" s="34"/>
    </row>
    <row r="221" spans="1:5" x14ac:dyDescent="0.25">
      <c r="A221" s="34" t="s">
        <v>505</v>
      </c>
      <c r="B221" s="34" t="s">
        <v>298</v>
      </c>
      <c r="C221" s="34" t="s">
        <v>359</v>
      </c>
      <c r="D221" s="34"/>
      <c r="E221" s="34"/>
    </row>
    <row r="222" spans="1:5" x14ac:dyDescent="0.25">
      <c r="A222" s="34" t="s">
        <v>505</v>
      </c>
      <c r="B222" s="34" t="s">
        <v>7</v>
      </c>
      <c r="C222" s="36" t="s">
        <v>127</v>
      </c>
      <c r="D222" s="34"/>
      <c r="E222" s="34"/>
    </row>
    <row r="223" spans="1:5" x14ac:dyDescent="0.25">
      <c r="A223" s="34" t="s">
        <v>505</v>
      </c>
      <c r="B223" s="34" t="s">
        <v>7</v>
      </c>
      <c r="C223" s="37" t="s">
        <v>128</v>
      </c>
      <c r="D223" s="34"/>
      <c r="E223" s="34"/>
    </row>
    <row r="224" spans="1:5" x14ac:dyDescent="0.25">
      <c r="A224" s="34" t="s">
        <v>505</v>
      </c>
      <c r="B224" s="34" t="s">
        <v>7</v>
      </c>
      <c r="C224" s="36" t="s">
        <v>129</v>
      </c>
      <c r="D224" s="34"/>
      <c r="E224" s="34"/>
    </row>
    <row r="225" spans="1:5" x14ac:dyDescent="0.25">
      <c r="A225" s="34" t="s">
        <v>505</v>
      </c>
      <c r="B225" s="34" t="s">
        <v>7</v>
      </c>
      <c r="C225" s="36" t="s">
        <v>130</v>
      </c>
      <c r="D225" s="34"/>
      <c r="E225" s="34"/>
    </row>
    <row r="226" spans="1:5" x14ac:dyDescent="0.25">
      <c r="A226" s="34" t="s">
        <v>505</v>
      </c>
      <c r="B226" s="34" t="s">
        <v>7</v>
      </c>
      <c r="C226" s="36" t="s">
        <v>131</v>
      </c>
      <c r="D226" s="34"/>
      <c r="E226" s="34"/>
    </row>
    <row r="227" spans="1:5" x14ac:dyDescent="0.25">
      <c r="A227" s="34" t="s">
        <v>505</v>
      </c>
      <c r="B227" s="34" t="s">
        <v>7</v>
      </c>
      <c r="C227" s="36" t="s">
        <v>132</v>
      </c>
      <c r="D227" s="34"/>
      <c r="E227" s="34"/>
    </row>
    <row r="228" spans="1:5" x14ac:dyDescent="0.25">
      <c r="A228" s="34" t="s">
        <v>505</v>
      </c>
      <c r="B228" s="34" t="s">
        <v>7</v>
      </c>
      <c r="C228" s="36" t="s">
        <v>133</v>
      </c>
      <c r="D228" s="34"/>
      <c r="E228" s="34"/>
    </row>
    <row r="229" spans="1:5" x14ac:dyDescent="0.25">
      <c r="A229" s="34" t="s">
        <v>505</v>
      </c>
      <c r="B229" s="34" t="s">
        <v>7</v>
      </c>
      <c r="C229" s="36" t="s">
        <v>134</v>
      </c>
      <c r="D229" s="34"/>
      <c r="E229" s="34"/>
    </row>
    <row r="230" spans="1:5" x14ac:dyDescent="0.25">
      <c r="A230" s="34" t="s">
        <v>505</v>
      </c>
      <c r="B230" s="34" t="s">
        <v>7</v>
      </c>
      <c r="C230" s="36" t="s">
        <v>135</v>
      </c>
      <c r="D230" s="34"/>
      <c r="E230" s="34"/>
    </row>
    <row r="231" spans="1:5" x14ac:dyDescent="0.25">
      <c r="A231" s="34" t="s">
        <v>505</v>
      </c>
      <c r="B231" s="34" t="s">
        <v>7</v>
      </c>
      <c r="C231" s="36" t="s">
        <v>136</v>
      </c>
      <c r="D231" s="34"/>
      <c r="E231" s="34"/>
    </row>
    <row r="232" spans="1:5" x14ac:dyDescent="0.25">
      <c r="A232" s="34" t="s">
        <v>505</v>
      </c>
      <c r="B232" s="34" t="s">
        <v>7</v>
      </c>
      <c r="C232" s="36" t="s">
        <v>137</v>
      </c>
      <c r="D232" s="34"/>
      <c r="E232" s="34"/>
    </row>
    <row r="233" spans="1:5" x14ac:dyDescent="0.25">
      <c r="A233" s="34" t="s">
        <v>505</v>
      </c>
      <c r="B233" s="34" t="s">
        <v>7</v>
      </c>
      <c r="C233" s="36" t="s">
        <v>138</v>
      </c>
      <c r="D233" s="34"/>
      <c r="E233" s="34"/>
    </row>
    <row r="234" spans="1:5" x14ac:dyDescent="0.25">
      <c r="A234" s="34" t="s">
        <v>505</v>
      </c>
      <c r="B234" s="34" t="s">
        <v>7</v>
      </c>
      <c r="C234" s="36" t="s">
        <v>139</v>
      </c>
      <c r="D234" s="34"/>
      <c r="E234" s="34"/>
    </row>
    <row r="235" spans="1:5" x14ac:dyDescent="0.25">
      <c r="A235" s="34" t="s">
        <v>505</v>
      </c>
      <c r="B235" s="34" t="s">
        <v>7</v>
      </c>
      <c r="C235" s="36" t="s">
        <v>140</v>
      </c>
      <c r="D235" s="34"/>
      <c r="E235" s="34"/>
    </row>
    <row r="236" spans="1:5" x14ac:dyDescent="0.25">
      <c r="A236" s="34" t="s">
        <v>505</v>
      </c>
      <c r="B236" s="34" t="s">
        <v>7</v>
      </c>
      <c r="C236" s="36" t="s">
        <v>141</v>
      </c>
      <c r="D236" s="34"/>
      <c r="E236" s="34"/>
    </row>
    <row r="237" spans="1:5" x14ac:dyDescent="0.25">
      <c r="A237" s="34" t="s">
        <v>505</v>
      </c>
      <c r="B237" s="34" t="s">
        <v>7</v>
      </c>
      <c r="C237" s="36" t="s">
        <v>142</v>
      </c>
      <c r="D237" s="34"/>
      <c r="E237" s="34"/>
    </row>
    <row r="238" spans="1:5" x14ac:dyDescent="0.25">
      <c r="A238" s="34" t="s">
        <v>505</v>
      </c>
      <c r="B238" s="34" t="s">
        <v>7</v>
      </c>
      <c r="C238" s="36" t="s">
        <v>143</v>
      </c>
      <c r="D238" s="34"/>
      <c r="E238" s="34"/>
    </row>
    <row r="239" spans="1:5" x14ac:dyDescent="0.25">
      <c r="A239" s="34" t="s">
        <v>505</v>
      </c>
      <c r="B239" s="34" t="s">
        <v>7</v>
      </c>
      <c r="C239" s="36" t="s">
        <v>144</v>
      </c>
      <c r="D239" s="34"/>
      <c r="E239" s="34"/>
    </row>
    <row r="240" spans="1:5" x14ac:dyDescent="0.25">
      <c r="A240" s="34" t="s">
        <v>505</v>
      </c>
      <c r="B240" s="34" t="s">
        <v>7</v>
      </c>
      <c r="C240" s="36" t="s">
        <v>145</v>
      </c>
      <c r="D240" s="34"/>
      <c r="E240" s="34"/>
    </row>
    <row r="241" spans="1:5" x14ac:dyDescent="0.25">
      <c r="A241" s="34" t="s">
        <v>505</v>
      </c>
      <c r="B241" s="34" t="s">
        <v>7</v>
      </c>
      <c r="C241" s="36" t="s">
        <v>146</v>
      </c>
      <c r="D241" s="34"/>
      <c r="E241" s="34"/>
    </row>
    <row r="242" spans="1:5" x14ac:dyDescent="0.25">
      <c r="A242" s="34" t="s">
        <v>505</v>
      </c>
      <c r="B242" s="34" t="s">
        <v>7</v>
      </c>
      <c r="C242" s="36" t="s">
        <v>147</v>
      </c>
      <c r="D242" s="34"/>
      <c r="E242" s="34"/>
    </row>
    <row r="243" spans="1:5" x14ac:dyDescent="0.25">
      <c r="A243" s="34" t="s">
        <v>505</v>
      </c>
      <c r="B243" s="34" t="s">
        <v>7</v>
      </c>
      <c r="C243" s="36" t="s">
        <v>148</v>
      </c>
      <c r="D243" s="34"/>
      <c r="E243" s="34"/>
    </row>
    <row r="244" spans="1:5" x14ac:dyDescent="0.25">
      <c r="A244" s="34" t="s">
        <v>505</v>
      </c>
      <c r="B244" s="34" t="s">
        <v>7</v>
      </c>
      <c r="C244" s="36" t="s">
        <v>149</v>
      </c>
      <c r="D244" s="34"/>
      <c r="E244" s="34"/>
    </row>
    <row r="245" spans="1:5" x14ac:dyDescent="0.25">
      <c r="A245" s="34" t="s">
        <v>505</v>
      </c>
      <c r="B245" s="34" t="s">
        <v>7</v>
      </c>
      <c r="C245" s="36" t="s">
        <v>150</v>
      </c>
      <c r="D245" s="34"/>
      <c r="E245" s="34"/>
    </row>
    <row r="246" spans="1:5" x14ac:dyDescent="0.25">
      <c r="A246" s="34" t="s">
        <v>505</v>
      </c>
      <c r="B246" s="34" t="s">
        <v>7</v>
      </c>
      <c r="C246" s="36" t="s">
        <v>151</v>
      </c>
      <c r="D246" s="34"/>
      <c r="E246" s="34"/>
    </row>
    <row r="247" spans="1:5" x14ac:dyDescent="0.25">
      <c r="A247" s="34" t="s">
        <v>505</v>
      </c>
      <c r="B247" s="34" t="s">
        <v>7</v>
      </c>
      <c r="C247" s="36" t="s">
        <v>152</v>
      </c>
      <c r="D247" s="34"/>
      <c r="E247" s="34"/>
    </row>
    <row r="248" spans="1:5" x14ac:dyDescent="0.25">
      <c r="A248" s="34" t="s">
        <v>505</v>
      </c>
      <c r="B248" s="34" t="s">
        <v>7</v>
      </c>
      <c r="C248" s="36" t="s">
        <v>153</v>
      </c>
      <c r="D248" s="34"/>
      <c r="E248" s="34"/>
    </row>
    <row r="249" spans="1:5" x14ac:dyDescent="0.25">
      <c r="A249" s="34" t="s">
        <v>505</v>
      </c>
      <c r="B249" s="34" t="s">
        <v>7</v>
      </c>
      <c r="C249" s="36" t="s">
        <v>154</v>
      </c>
      <c r="D249" s="34"/>
      <c r="E249" s="34"/>
    </row>
    <row r="250" spans="1:5" x14ac:dyDescent="0.25">
      <c r="A250" s="34" t="s">
        <v>505</v>
      </c>
      <c r="B250" s="34" t="s">
        <v>7</v>
      </c>
      <c r="C250" s="36" t="s">
        <v>155</v>
      </c>
      <c r="D250" s="34"/>
      <c r="E250" s="34"/>
    </row>
    <row r="251" spans="1:5" x14ac:dyDescent="0.25">
      <c r="A251" s="34" t="s">
        <v>505</v>
      </c>
      <c r="B251" s="34" t="s">
        <v>7</v>
      </c>
      <c r="C251" s="36" t="s">
        <v>156</v>
      </c>
      <c r="D251" s="34"/>
      <c r="E251" s="34"/>
    </row>
    <row r="252" spans="1:5" x14ac:dyDescent="0.25">
      <c r="A252" s="34" t="s">
        <v>505</v>
      </c>
      <c r="B252" s="34" t="s">
        <v>7</v>
      </c>
      <c r="C252" s="36" t="s">
        <v>157</v>
      </c>
      <c r="D252" s="34"/>
      <c r="E252" s="34"/>
    </row>
    <row r="253" spans="1:5" x14ac:dyDescent="0.25">
      <c r="A253" s="34" t="s">
        <v>505</v>
      </c>
      <c r="B253" s="34" t="s">
        <v>7</v>
      </c>
      <c r="C253" s="36" t="s">
        <v>158</v>
      </c>
      <c r="D253" s="34"/>
      <c r="E253" s="34"/>
    </row>
    <row r="254" spans="1:5" x14ac:dyDescent="0.25">
      <c r="A254" s="34" t="s">
        <v>505</v>
      </c>
      <c r="B254" s="34" t="s">
        <v>7</v>
      </c>
      <c r="C254" s="36" t="s">
        <v>159</v>
      </c>
      <c r="D254" s="34"/>
      <c r="E254" s="34"/>
    </row>
    <row r="255" spans="1:5" x14ac:dyDescent="0.25">
      <c r="A255" s="34" t="s">
        <v>505</v>
      </c>
      <c r="B255" s="34" t="s">
        <v>7</v>
      </c>
      <c r="C255" s="36" t="s">
        <v>160</v>
      </c>
      <c r="D255" s="34"/>
      <c r="E255" s="34"/>
    </row>
    <row r="256" spans="1:5" x14ac:dyDescent="0.25">
      <c r="A256" s="34" t="s">
        <v>505</v>
      </c>
      <c r="B256" s="34" t="s">
        <v>7</v>
      </c>
      <c r="C256" s="36" t="s">
        <v>161</v>
      </c>
      <c r="D256" s="34"/>
      <c r="E256" s="34"/>
    </row>
    <row r="257" spans="1:5" x14ac:dyDescent="0.25">
      <c r="A257" s="34" t="s">
        <v>505</v>
      </c>
      <c r="B257" s="34" t="s">
        <v>7</v>
      </c>
      <c r="C257" s="36" t="s">
        <v>162</v>
      </c>
      <c r="D257" s="34"/>
      <c r="E257" s="34"/>
    </row>
    <row r="258" spans="1:5" x14ac:dyDescent="0.25">
      <c r="A258" s="34" t="s">
        <v>505</v>
      </c>
      <c r="B258" s="34" t="s">
        <v>7</v>
      </c>
      <c r="C258" s="36" t="s">
        <v>163</v>
      </c>
      <c r="D258" s="34"/>
      <c r="E258" s="34"/>
    </row>
    <row r="259" spans="1:5" x14ac:dyDescent="0.25">
      <c r="A259" s="34" t="s">
        <v>505</v>
      </c>
      <c r="B259" s="34" t="s">
        <v>7</v>
      </c>
      <c r="C259" s="36" t="s">
        <v>164</v>
      </c>
      <c r="D259" s="34"/>
      <c r="E259" s="34"/>
    </row>
    <row r="260" spans="1:5" x14ac:dyDescent="0.25">
      <c r="A260" s="34" t="s">
        <v>254</v>
      </c>
      <c r="B260" s="34" t="s">
        <v>7</v>
      </c>
      <c r="C260" s="36" t="s">
        <v>165</v>
      </c>
      <c r="D260" s="34"/>
      <c r="E260" s="34"/>
    </row>
    <row r="261" spans="1:5" x14ac:dyDescent="0.25">
      <c r="A261" s="34" t="s">
        <v>254</v>
      </c>
      <c r="B261" s="34" t="s">
        <v>7</v>
      </c>
      <c r="C261" s="36" t="s">
        <v>166</v>
      </c>
      <c r="D261" s="34"/>
      <c r="E261" s="34"/>
    </row>
    <row r="262" spans="1:5" x14ac:dyDescent="0.25">
      <c r="A262" s="34" t="s">
        <v>505</v>
      </c>
      <c r="B262" s="34" t="s">
        <v>7</v>
      </c>
      <c r="C262" s="36" t="s">
        <v>167</v>
      </c>
      <c r="D262" s="34"/>
      <c r="E262" s="34"/>
    </row>
    <row r="263" spans="1:5" x14ac:dyDescent="0.25">
      <c r="A263" s="34" t="s">
        <v>505</v>
      </c>
      <c r="B263" s="34" t="s">
        <v>7</v>
      </c>
      <c r="C263" s="36" t="s">
        <v>168</v>
      </c>
      <c r="D263" s="34"/>
      <c r="E263" s="34"/>
    </row>
    <row r="264" spans="1:5" x14ac:dyDescent="0.25">
      <c r="A264" s="34" t="s">
        <v>505</v>
      </c>
      <c r="B264" s="34" t="s">
        <v>7</v>
      </c>
      <c r="C264" s="36" t="s">
        <v>169</v>
      </c>
      <c r="D264" s="34"/>
      <c r="E264" s="34"/>
    </row>
    <row r="265" spans="1:5" x14ac:dyDescent="0.25">
      <c r="A265" s="34" t="s">
        <v>505</v>
      </c>
      <c r="B265" s="34" t="s">
        <v>7</v>
      </c>
      <c r="C265" s="36" t="s">
        <v>170</v>
      </c>
      <c r="D265" s="34"/>
      <c r="E265" s="34"/>
    </row>
    <row r="266" spans="1:5" x14ac:dyDescent="0.25">
      <c r="A266" s="34" t="s">
        <v>505</v>
      </c>
      <c r="B266" s="34" t="s">
        <v>7</v>
      </c>
      <c r="C266" s="36" t="s">
        <v>171</v>
      </c>
      <c r="D266" s="34"/>
      <c r="E266" s="34"/>
    </row>
    <row r="267" spans="1:5" x14ac:dyDescent="0.25">
      <c r="A267" s="34" t="s">
        <v>505</v>
      </c>
      <c r="B267" s="34" t="s">
        <v>7</v>
      </c>
      <c r="C267" s="36" t="s">
        <v>172</v>
      </c>
      <c r="D267" s="34"/>
      <c r="E267" s="34"/>
    </row>
    <row r="268" spans="1:5" x14ac:dyDescent="0.25">
      <c r="A268" s="34" t="s">
        <v>505</v>
      </c>
      <c r="B268" s="34" t="s">
        <v>7</v>
      </c>
      <c r="C268" s="36" t="s">
        <v>173</v>
      </c>
      <c r="D268" s="34"/>
      <c r="E268" s="34"/>
    </row>
    <row r="269" spans="1:5" x14ac:dyDescent="0.25">
      <c r="A269" s="34" t="s">
        <v>505</v>
      </c>
      <c r="B269" s="34" t="s">
        <v>7</v>
      </c>
      <c r="C269" s="36" t="s">
        <v>174</v>
      </c>
      <c r="D269" s="34"/>
      <c r="E269" s="34"/>
    </row>
    <row r="270" spans="1:5" x14ac:dyDescent="0.25">
      <c r="A270" s="34" t="s">
        <v>505</v>
      </c>
      <c r="B270" s="34" t="s">
        <v>7</v>
      </c>
      <c r="C270" s="36" t="s">
        <v>175</v>
      </c>
      <c r="D270" s="34"/>
      <c r="E270" s="34"/>
    </row>
    <row r="271" spans="1:5" x14ac:dyDescent="0.25">
      <c r="A271" s="34" t="s">
        <v>505</v>
      </c>
      <c r="B271" s="34" t="s">
        <v>7</v>
      </c>
      <c r="C271" s="36" t="s">
        <v>176</v>
      </c>
      <c r="D271" s="34"/>
      <c r="E271" s="34"/>
    </row>
    <row r="272" spans="1:5" x14ac:dyDescent="0.25">
      <c r="A272" s="34" t="s">
        <v>505</v>
      </c>
      <c r="B272" s="34" t="s">
        <v>7</v>
      </c>
      <c r="C272" s="36" t="s">
        <v>177</v>
      </c>
      <c r="D272" s="34"/>
      <c r="E272" s="34"/>
    </row>
    <row r="273" spans="1:5" x14ac:dyDescent="0.25">
      <c r="A273" s="34" t="s">
        <v>505</v>
      </c>
      <c r="B273" s="34" t="s">
        <v>7</v>
      </c>
      <c r="C273" s="36" t="s">
        <v>178</v>
      </c>
      <c r="D273" s="34"/>
      <c r="E273" s="34"/>
    </row>
    <row r="274" spans="1:5" x14ac:dyDescent="0.25">
      <c r="A274" s="34" t="s">
        <v>505</v>
      </c>
      <c r="B274" s="34" t="s">
        <v>7</v>
      </c>
      <c r="C274" s="36" t="s">
        <v>179</v>
      </c>
      <c r="D274" s="34"/>
      <c r="E274" s="34"/>
    </row>
    <row r="275" spans="1:5" x14ac:dyDescent="0.25">
      <c r="A275" s="34" t="s">
        <v>505</v>
      </c>
      <c r="B275" s="34" t="s">
        <v>7</v>
      </c>
      <c r="C275" s="36" t="s">
        <v>180</v>
      </c>
      <c r="D275" s="34"/>
      <c r="E275" s="34"/>
    </row>
    <row r="276" spans="1:5" x14ac:dyDescent="0.25">
      <c r="A276" s="34" t="s">
        <v>505</v>
      </c>
      <c r="B276" s="34" t="s">
        <v>7</v>
      </c>
      <c r="C276" s="36" t="s">
        <v>181</v>
      </c>
      <c r="D276" s="34"/>
      <c r="E276" s="34"/>
    </row>
    <row r="277" spans="1:5" x14ac:dyDescent="0.25">
      <c r="A277" s="34" t="s">
        <v>505</v>
      </c>
      <c r="B277" s="34" t="s">
        <v>7</v>
      </c>
      <c r="C277" s="36" t="s">
        <v>182</v>
      </c>
      <c r="D277" s="34"/>
      <c r="E277" s="34"/>
    </row>
    <row r="278" spans="1:5" x14ac:dyDescent="0.25">
      <c r="A278" s="34" t="s">
        <v>505</v>
      </c>
      <c r="B278" s="34" t="s">
        <v>7</v>
      </c>
      <c r="C278" s="36" t="s">
        <v>183</v>
      </c>
      <c r="D278" s="34"/>
      <c r="E278" s="34"/>
    </row>
    <row r="279" spans="1:5" x14ac:dyDescent="0.25">
      <c r="A279" s="34" t="s">
        <v>505</v>
      </c>
      <c r="B279" s="34" t="s">
        <v>7</v>
      </c>
      <c r="C279" s="36" t="s">
        <v>184</v>
      </c>
      <c r="D279" s="34"/>
      <c r="E279" s="34"/>
    </row>
    <row r="280" spans="1:5" x14ac:dyDescent="0.25">
      <c r="A280" s="34" t="s">
        <v>505</v>
      </c>
      <c r="B280" s="34" t="s">
        <v>7</v>
      </c>
      <c r="C280" s="36" t="s">
        <v>185</v>
      </c>
      <c r="D280" s="34"/>
      <c r="E280" s="34"/>
    </row>
    <row r="281" spans="1:5" x14ac:dyDescent="0.25">
      <c r="A281" s="34" t="s">
        <v>505</v>
      </c>
      <c r="B281" s="34" t="s">
        <v>7</v>
      </c>
      <c r="C281" s="36" t="s">
        <v>186</v>
      </c>
      <c r="D281" s="34"/>
      <c r="E281" s="34"/>
    </row>
    <row r="282" spans="1:5" x14ac:dyDescent="0.25">
      <c r="A282" s="34" t="s">
        <v>505</v>
      </c>
      <c r="B282" s="34" t="s">
        <v>7</v>
      </c>
      <c r="C282" s="36" t="s">
        <v>187</v>
      </c>
      <c r="D282" s="34"/>
      <c r="E282" s="34"/>
    </row>
    <row r="283" spans="1:5" x14ac:dyDescent="0.25">
      <c r="A283" s="34" t="s">
        <v>505</v>
      </c>
      <c r="B283" s="34" t="s">
        <v>7</v>
      </c>
      <c r="C283" s="36" t="s">
        <v>188</v>
      </c>
      <c r="D283" s="34"/>
      <c r="E283" s="34"/>
    </row>
    <row r="284" spans="1:5" x14ac:dyDescent="0.25">
      <c r="A284" s="34" t="s">
        <v>505</v>
      </c>
      <c r="B284" s="34" t="s">
        <v>7</v>
      </c>
      <c r="C284" s="36" t="s">
        <v>189</v>
      </c>
      <c r="D284" s="34"/>
      <c r="E284" s="34"/>
    </row>
    <row r="285" spans="1:5" x14ac:dyDescent="0.25">
      <c r="A285" s="34" t="s">
        <v>505</v>
      </c>
      <c r="B285" s="34" t="s">
        <v>7</v>
      </c>
      <c r="C285" s="36" t="s">
        <v>190</v>
      </c>
      <c r="D285" s="34"/>
      <c r="E285" s="34"/>
    </row>
    <row r="286" spans="1:5" x14ac:dyDescent="0.25">
      <c r="A286" s="34" t="s">
        <v>505</v>
      </c>
      <c r="B286" s="34" t="s">
        <v>7</v>
      </c>
      <c r="C286" s="36" t="s">
        <v>191</v>
      </c>
      <c r="D286" s="34"/>
      <c r="E286" s="34"/>
    </row>
    <row r="287" spans="1:5" x14ac:dyDescent="0.25">
      <c r="A287" s="34" t="s">
        <v>505</v>
      </c>
      <c r="B287" s="34" t="s">
        <v>7</v>
      </c>
      <c r="C287" s="36" t="s">
        <v>192</v>
      </c>
      <c r="D287" s="34"/>
      <c r="E287" s="34"/>
    </row>
    <row r="288" spans="1:5" x14ac:dyDescent="0.25">
      <c r="A288" s="34" t="s">
        <v>505</v>
      </c>
      <c r="B288" s="34" t="s">
        <v>7</v>
      </c>
      <c r="C288" s="36" t="s">
        <v>193</v>
      </c>
      <c r="D288" s="34"/>
      <c r="E288" s="34"/>
    </row>
    <row r="289" spans="1:5" x14ac:dyDescent="0.25">
      <c r="A289" s="34" t="s">
        <v>505</v>
      </c>
      <c r="B289" s="34" t="s">
        <v>7</v>
      </c>
      <c r="C289" s="36" t="s">
        <v>194</v>
      </c>
      <c r="D289" s="34"/>
      <c r="E289" s="34"/>
    </row>
    <row r="290" spans="1:5" x14ac:dyDescent="0.25">
      <c r="A290" s="34" t="s">
        <v>505</v>
      </c>
      <c r="B290" s="34" t="s">
        <v>7</v>
      </c>
      <c r="C290" s="36" t="s">
        <v>195</v>
      </c>
      <c r="D290" s="34"/>
      <c r="E290" s="34"/>
    </row>
    <row r="291" spans="1:5" x14ac:dyDescent="0.25">
      <c r="A291" s="34" t="s">
        <v>505</v>
      </c>
      <c r="B291" s="34" t="s">
        <v>7</v>
      </c>
      <c r="C291" s="36" t="s">
        <v>196</v>
      </c>
      <c r="D291" s="34"/>
      <c r="E291" s="34"/>
    </row>
    <row r="292" spans="1:5" x14ac:dyDescent="0.25">
      <c r="A292" s="34" t="s">
        <v>505</v>
      </c>
      <c r="B292" s="34" t="s">
        <v>7</v>
      </c>
      <c r="C292" s="36" t="s">
        <v>197</v>
      </c>
      <c r="D292" s="34"/>
      <c r="E292" s="34"/>
    </row>
    <row r="293" spans="1:5" x14ac:dyDescent="0.25">
      <c r="A293" s="34" t="s">
        <v>505</v>
      </c>
      <c r="B293" s="34" t="s">
        <v>7</v>
      </c>
      <c r="C293" s="36" t="s">
        <v>198</v>
      </c>
      <c r="D293" s="34"/>
      <c r="E293" s="34"/>
    </row>
    <row r="294" spans="1:5" x14ac:dyDescent="0.25">
      <c r="A294" s="34" t="s">
        <v>505</v>
      </c>
      <c r="B294" s="34" t="s">
        <v>7</v>
      </c>
      <c r="C294" s="36" t="s">
        <v>199</v>
      </c>
      <c r="D294" s="34"/>
      <c r="E294" s="34"/>
    </row>
    <row r="295" spans="1:5" x14ac:dyDescent="0.25">
      <c r="A295" s="34" t="s">
        <v>505</v>
      </c>
      <c r="B295" s="34" t="s">
        <v>7</v>
      </c>
      <c r="C295" s="36" t="s">
        <v>200</v>
      </c>
      <c r="D295" s="34"/>
      <c r="E295" s="34"/>
    </row>
    <row r="296" spans="1:5" x14ac:dyDescent="0.25">
      <c r="A296" s="34" t="s">
        <v>505</v>
      </c>
      <c r="B296" s="34" t="s">
        <v>7</v>
      </c>
      <c r="C296" s="36" t="s">
        <v>201</v>
      </c>
      <c r="D296" s="34"/>
      <c r="E296" s="34"/>
    </row>
    <row r="297" spans="1:5" x14ac:dyDescent="0.25">
      <c r="A297" s="34" t="s">
        <v>505</v>
      </c>
      <c r="B297" s="34" t="s">
        <v>7</v>
      </c>
      <c r="C297" s="36" t="s">
        <v>202</v>
      </c>
      <c r="D297" s="34"/>
      <c r="E297" s="34"/>
    </row>
    <row r="298" spans="1:5" x14ac:dyDescent="0.25">
      <c r="A298" s="34" t="s">
        <v>505</v>
      </c>
      <c r="B298" s="34" t="s">
        <v>7</v>
      </c>
      <c r="C298" s="36" t="s">
        <v>203</v>
      </c>
      <c r="D298" s="34"/>
      <c r="E298" s="34"/>
    </row>
    <row r="299" spans="1:5" x14ac:dyDescent="0.25">
      <c r="A299" s="34" t="s">
        <v>505</v>
      </c>
      <c r="B299" s="34" t="s">
        <v>7</v>
      </c>
      <c r="C299" s="36" t="s">
        <v>204</v>
      </c>
      <c r="D299" s="34"/>
      <c r="E299" s="34"/>
    </row>
    <row r="300" spans="1:5" x14ac:dyDescent="0.25">
      <c r="A300" s="34" t="s">
        <v>505</v>
      </c>
      <c r="B300" s="34" t="s">
        <v>7</v>
      </c>
      <c r="C300" s="36" t="s">
        <v>205</v>
      </c>
      <c r="D300" s="34"/>
      <c r="E300" s="34"/>
    </row>
    <row r="301" spans="1:5" x14ac:dyDescent="0.25">
      <c r="A301" s="34" t="s">
        <v>505</v>
      </c>
      <c r="B301" s="34" t="s">
        <v>7</v>
      </c>
      <c r="C301" s="36" t="s">
        <v>206</v>
      </c>
      <c r="D301" s="34"/>
      <c r="E301" s="34"/>
    </row>
    <row r="302" spans="1:5" x14ac:dyDescent="0.25">
      <c r="A302" s="34" t="s">
        <v>505</v>
      </c>
      <c r="B302" s="34" t="s">
        <v>7</v>
      </c>
      <c r="C302" s="36" t="s">
        <v>207</v>
      </c>
      <c r="D302" s="34"/>
      <c r="E302" s="34"/>
    </row>
    <row r="303" spans="1:5" x14ac:dyDescent="0.25">
      <c r="A303" s="34" t="s">
        <v>505</v>
      </c>
      <c r="B303" s="34" t="s">
        <v>7</v>
      </c>
      <c r="C303" s="36" t="s">
        <v>208</v>
      </c>
      <c r="D303" s="34"/>
      <c r="E303" s="34"/>
    </row>
    <row r="304" spans="1:5" x14ac:dyDescent="0.25">
      <c r="A304" s="34" t="s">
        <v>505</v>
      </c>
      <c r="B304" s="34" t="s">
        <v>7</v>
      </c>
      <c r="C304" s="36" t="s">
        <v>209</v>
      </c>
      <c r="D304" s="34"/>
      <c r="E304" s="34"/>
    </row>
    <row r="305" spans="1:5" x14ac:dyDescent="0.25">
      <c r="A305" s="34" t="s">
        <v>505</v>
      </c>
      <c r="B305" s="34" t="s">
        <v>7</v>
      </c>
      <c r="C305" s="36" t="s">
        <v>210</v>
      </c>
      <c r="D305" s="34"/>
      <c r="E305" s="34"/>
    </row>
    <row r="306" spans="1:5" x14ac:dyDescent="0.25">
      <c r="A306" s="34" t="s">
        <v>505</v>
      </c>
      <c r="B306" s="34" t="s">
        <v>7</v>
      </c>
      <c r="C306" s="36" t="s">
        <v>211</v>
      </c>
      <c r="D306" s="34"/>
      <c r="E306" s="34"/>
    </row>
    <row r="307" spans="1:5" x14ac:dyDescent="0.25">
      <c r="A307" s="34" t="s">
        <v>505</v>
      </c>
      <c r="B307" s="34" t="s">
        <v>7</v>
      </c>
      <c r="C307" s="36" t="s">
        <v>212</v>
      </c>
      <c r="D307" s="34"/>
      <c r="E307" s="34"/>
    </row>
    <row r="308" spans="1:5" x14ac:dyDescent="0.25">
      <c r="A308" s="34" t="s">
        <v>505</v>
      </c>
      <c r="B308" s="34" t="s">
        <v>7</v>
      </c>
      <c r="C308" s="36" t="s">
        <v>213</v>
      </c>
      <c r="D308" s="34"/>
      <c r="E308" s="34"/>
    </row>
    <row r="309" spans="1:5" x14ac:dyDescent="0.25">
      <c r="A309" s="34" t="s">
        <v>505</v>
      </c>
      <c r="B309" s="34" t="s">
        <v>7</v>
      </c>
      <c r="C309" s="36" t="s">
        <v>214</v>
      </c>
      <c r="D309" s="34"/>
      <c r="E309" s="34"/>
    </row>
    <row r="310" spans="1:5" x14ac:dyDescent="0.25">
      <c r="A310" s="34" t="s">
        <v>505</v>
      </c>
      <c r="B310" s="34" t="s">
        <v>7</v>
      </c>
      <c r="C310" s="36" t="s">
        <v>215</v>
      </c>
      <c r="D310" s="34"/>
      <c r="E310" s="34"/>
    </row>
    <row r="311" spans="1:5" x14ac:dyDescent="0.25">
      <c r="A311" s="34" t="s">
        <v>505</v>
      </c>
      <c r="B311" s="34" t="s">
        <v>7</v>
      </c>
      <c r="C311" s="36" t="s">
        <v>216</v>
      </c>
      <c r="D311" s="34"/>
      <c r="E311" s="34"/>
    </row>
    <row r="312" spans="1:5" x14ac:dyDescent="0.25">
      <c r="A312" s="34" t="s">
        <v>505</v>
      </c>
      <c r="B312" s="34" t="s">
        <v>7</v>
      </c>
      <c r="C312" s="36" t="s">
        <v>217</v>
      </c>
      <c r="D312" s="34"/>
      <c r="E312" s="34"/>
    </row>
    <row r="313" spans="1:5" x14ac:dyDescent="0.25">
      <c r="A313" s="34" t="s">
        <v>505</v>
      </c>
      <c r="B313" s="34" t="s">
        <v>7</v>
      </c>
      <c r="C313" s="36" t="s">
        <v>218</v>
      </c>
      <c r="D313" s="34"/>
      <c r="E313" s="34"/>
    </row>
    <row r="314" spans="1:5" x14ac:dyDescent="0.25">
      <c r="A314" s="34" t="s">
        <v>505</v>
      </c>
      <c r="B314" s="34" t="s">
        <v>7</v>
      </c>
      <c r="C314" s="36" t="s">
        <v>219</v>
      </c>
      <c r="D314" s="34"/>
      <c r="E314" s="34"/>
    </row>
    <row r="315" spans="1:5" x14ac:dyDescent="0.25">
      <c r="A315" s="34" t="s">
        <v>505</v>
      </c>
      <c r="B315" s="34" t="s">
        <v>7</v>
      </c>
      <c r="C315" s="36" t="s">
        <v>220</v>
      </c>
      <c r="D315" s="34"/>
      <c r="E315" s="34"/>
    </row>
    <row r="316" spans="1:5" x14ac:dyDescent="0.25">
      <c r="A316" s="34" t="s">
        <v>505</v>
      </c>
      <c r="B316" s="34" t="s">
        <v>7</v>
      </c>
      <c r="C316" s="36" t="s">
        <v>221</v>
      </c>
      <c r="D316" s="34"/>
      <c r="E316" s="34"/>
    </row>
    <row r="317" spans="1:5" x14ac:dyDescent="0.25">
      <c r="A317" s="34" t="s">
        <v>505</v>
      </c>
      <c r="B317" s="34" t="s">
        <v>7</v>
      </c>
      <c r="C317" s="36" t="s">
        <v>222</v>
      </c>
      <c r="D317" s="34"/>
      <c r="E317" s="34"/>
    </row>
    <row r="318" spans="1:5" x14ac:dyDescent="0.25">
      <c r="A318" s="34" t="s">
        <v>505</v>
      </c>
      <c r="B318" s="34" t="s">
        <v>7</v>
      </c>
      <c r="C318" s="36" t="s">
        <v>223</v>
      </c>
      <c r="D318" s="34"/>
      <c r="E318" s="34"/>
    </row>
    <row r="319" spans="1:5" x14ac:dyDescent="0.25">
      <c r="A319" s="34" t="s">
        <v>505</v>
      </c>
      <c r="B319" s="34" t="s">
        <v>7</v>
      </c>
      <c r="C319" s="36" t="s">
        <v>224</v>
      </c>
      <c r="D319" s="34"/>
      <c r="E319" s="34"/>
    </row>
    <row r="320" spans="1:5" x14ac:dyDescent="0.25">
      <c r="A320" s="34" t="s">
        <v>505</v>
      </c>
      <c r="B320" s="34" t="s">
        <v>7</v>
      </c>
      <c r="C320" s="36" t="s">
        <v>225</v>
      </c>
      <c r="D320" s="34"/>
      <c r="E320" s="34"/>
    </row>
    <row r="321" spans="1:5" x14ac:dyDescent="0.25">
      <c r="A321" s="34" t="s">
        <v>505</v>
      </c>
      <c r="B321" s="34" t="s">
        <v>7</v>
      </c>
      <c r="C321" s="36" t="s">
        <v>226</v>
      </c>
      <c r="D321" s="34"/>
      <c r="E321" s="34"/>
    </row>
    <row r="322" spans="1:5" x14ac:dyDescent="0.25">
      <c r="A322" s="34" t="s">
        <v>505</v>
      </c>
      <c r="B322" s="34" t="s">
        <v>7</v>
      </c>
      <c r="C322" s="36" t="s">
        <v>227</v>
      </c>
      <c r="D322" s="34"/>
      <c r="E322" s="34"/>
    </row>
    <row r="323" spans="1:5" x14ac:dyDescent="0.25">
      <c r="A323" s="34" t="s">
        <v>505</v>
      </c>
      <c r="B323" s="34" t="s">
        <v>7</v>
      </c>
      <c r="C323" s="36" t="s">
        <v>228</v>
      </c>
      <c r="D323" s="34"/>
      <c r="E323" s="34"/>
    </row>
    <row r="324" spans="1:5" x14ac:dyDescent="0.25">
      <c r="A324" s="34" t="s">
        <v>505</v>
      </c>
      <c r="B324" s="34" t="s">
        <v>7</v>
      </c>
      <c r="C324" s="36" t="s">
        <v>229</v>
      </c>
      <c r="D324" s="34"/>
      <c r="E324" s="34"/>
    </row>
    <row r="325" spans="1:5" x14ac:dyDescent="0.25">
      <c r="A325" s="34" t="s">
        <v>505</v>
      </c>
      <c r="B325" s="34" t="s">
        <v>7</v>
      </c>
      <c r="C325" s="36" t="s">
        <v>230</v>
      </c>
      <c r="D325" s="34"/>
      <c r="E325" s="34"/>
    </row>
    <row r="326" spans="1:5" x14ac:dyDescent="0.25">
      <c r="A326" s="34" t="s">
        <v>505</v>
      </c>
      <c r="B326" s="34" t="s">
        <v>7</v>
      </c>
      <c r="C326" s="36" t="s">
        <v>231</v>
      </c>
      <c r="D326" s="34"/>
      <c r="E326" s="34"/>
    </row>
    <row r="327" spans="1:5" x14ac:dyDescent="0.25">
      <c r="A327" s="34" t="s">
        <v>505</v>
      </c>
      <c r="B327" s="34" t="s">
        <v>7</v>
      </c>
      <c r="C327" s="36" t="s">
        <v>232</v>
      </c>
      <c r="D327" s="34"/>
      <c r="E327" s="34"/>
    </row>
    <row r="328" spans="1:5" x14ac:dyDescent="0.25">
      <c r="A328" s="34" t="s">
        <v>505</v>
      </c>
      <c r="B328" s="34" t="s">
        <v>7</v>
      </c>
      <c r="C328" s="36" t="s">
        <v>233</v>
      </c>
      <c r="D328" s="34"/>
      <c r="E328" s="34"/>
    </row>
    <row r="329" spans="1:5" x14ac:dyDescent="0.25">
      <c r="A329" s="34" t="s">
        <v>505</v>
      </c>
      <c r="B329" s="34" t="s">
        <v>7</v>
      </c>
      <c r="C329" s="36" t="s">
        <v>234</v>
      </c>
      <c r="D329" s="34"/>
      <c r="E329" s="34"/>
    </row>
    <row r="330" spans="1:5" x14ac:dyDescent="0.25">
      <c r="A330" s="34" t="s">
        <v>505</v>
      </c>
      <c r="B330" s="34" t="s">
        <v>7</v>
      </c>
      <c r="C330" s="36" t="s">
        <v>235</v>
      </c>
      <c r="D330" s="34"/>
      <c r="E330" s="34"/>
    </row>
    <row r="331" spans="1:5" x14ac:dyDescent="0.25">
      <c r="A331" s="34" t="s">
        <v>505</v>
      </c>
      <c r="B331" s="34" t="s">
        <v>7</v>
      </c>
      <c r="C331" s="36" t="s">
        <v>236</v>
      </c>
      <c r="D331" s="34"/>
      <c r="E331" s="34"/>
    </row>
    <row r="332" spans="1:5" x14ac:dyDescent="0.25">
      <c r="A332" s="34" t="s">
        <v>505</v>
      </c>
      <c r="B332" s="34" t="s">
        <v>7</v>
      </c>
      <c r="C332" s="36" t="s">
        <v>237</v>
      </c>
      <c r="D332" s="34"/>
      <c r="E332" s="34"/>
    </row>
    <row r="333" spans="1:5" x14ac:dyDescent="0.25">
      <c r="A333" s="34" t="s">
        <v>505</v>
      </c>
      <c r="B333" s="34" t="s">
        <v>7</v>
      </c>
      <c r="C333" s="36" t="s">
        <v>238</v>
      </c>
      <c r="D333" s="34"/>
      <c r="E333" s="34"/>
    </row>
  </sheetData>
  <mergeCells count="1">
    <mergeCell ref="A1:E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16"/>
  <sheetViews>
    <sheetView tabSelected="1" zoomScale="85" zoomScaleNormal="85" workbookViewId="0">
      <selection activeCell="C8" sqref="C8"/>
    </sheetView>
  </sheetViews>
  <sheetFormatPr baseColWidth="10" defaultRowHeight="15" x14ac:dyDescent="0.25"/>
  <cols>
    <col min="1" max="1" width="11.42578125" style="50"/>
    <col min="2" max="2" width="26.140625" style="50" customWidth="1"/>
    <col min="3" max="3" width="65.85546875" style="50" bestFit="1" customWidth="1"/>
    <col min="4" max="6" width="11.42578125" style="50"/>
    <col min="7" max="16384" width="11.42578125" style="45"/>
  </cols>
  <sheetData>
    <row r="1" spans="1:9" ht="30" customHeight="1" thickBot="1" x14ac:dyDescent="0.3">
      <c r="A1" s="51" t="s">
        <v>365</v>
      </c>
      <c r="B1" s="52"/>
      <c r="C1" s="52"/>
      <c r="D1" s="52"/>
      <c r="E1" s="52"/>
      <c r="F1" s="53"/>
    </row>
    <row r="2" spans="1:9" ht="30" customHeight="1" thickBot="1" x14ac:dyDescent="0.3">
      <c r="A2" s="54" t="s">
        <v>249</v>
      </c>
      <c r="B2" s="55" t="s">
        <v>393</v>
      </c>
      <c r="C2" s="54" t="s">
        <v>361</v>
      </c>
      <c r="D2" s="54" t="s">
        <v>362</v>
      </c>
      <c r="E2" s="54" t="s">
        <v>363</v>
      </c>
      <c r="F2" s="56" t="s">
        <v>364</v>
      </c>
      <c r="I2" s="44" t="s">
        <v>504</v>
      </c>
    </row>
    <row r="3" spans="1:9" s="47" customFormat="1" ht="30" customHeight="1" x14ac:dyDescent="0.25">
      <c r="A3" s="46" t="s">
        <v>505</v>
      </c>
      <c r="B3" s="46" t="s">
        <v>3</v>
      </c>
      <c r="C3" s="46" t="s">
        <v>502</v>
      </c>
      <c r="D3" s="46" t="str">
        <f>VLOOKUP(C3,unité,2,FALSE)</f>
        <v>ml</v>
      </c>
      <c r="E3" s="46"/>
      <c r="F3" s="46">
        <f>VLOOKUP(C3,prix,3,FALSE)</f>
        <v>1</v>
      </c>
      <c r="I3" s="33" t="s">
        <v>503</v>
      </c>
    </row>
    <row r="4" spans="1:9" ht="30" customHeight="1" x14ac:dyDescent="0.25">
      <c r="A4" s="33" t="s">
        <v>505</v>
      </c>
      <c r="B4" s="33" t="s">
        <v>3</v>
      </c>
      <c r="C4" s="33" t="s">
        <v>502</v>
      </c>
      <c r="D4" s="33" t="s">
        <v>242</v>
      </c>
      <c r="E4" s="33">
        <v>-300</v>
      </c>
      <c r="F4" s="33">
        <v>1</v>
      </c>
      <c r="G4" s="49"/>
      <c r="H4" s="49"/>
    </row>
    <row r="5" spans="1:9" ht="30" customHeight="1" x14ac:dyDescent="0.25">
      <c r="A5" s="44" t="s">
        <v>505</v>
      </c>
      <c r="B5" s="44" t="s">
        <v>3</v>
      </c>
      <c r="C5" s="44" t="s">
        <v>502</v>
      </c>
      <c r="D5" s="44" t="s">
        <v>242</v>
      </c>
      <c r="E5" s="44">
        <v>5000</v>
      </c>
      <c r="F5" s="44">
        <v>1</v>
      </c>
      <c r="G5" s="49"/>
      <c r="H5" s="49"/>
    </row>
    <row r="6" spans="1:9" ht="30" customHeight="1" x14ac:dyDescent="0.25">
      <c r="A6" s="33" t="s">
        <v>505</v>
      </c>
      <c r="B6" s="33" t="s">
        <v>3</v>
      </c>
      <c r="C6" s="33" t="s">
        <v>502</v>
      </c>
      <c r="D6" s="33" t="s">
        <v>242</v>
      </c>
      <c r="E6" s="33">
        <v>-3000</v>
      </c>
      <c r="F6" s="33">
        <v>1</v>
      </c>
      <c r="G6" s="49"/>
      <c r="H6" s="49"/>
    </row>
    <row r="7" spans="1:9" ht="30" customHeight="1" x14ac:dyDescent="0.25">
      <c r="A7" s="48"/>
      <c r="B7" s="48"/>
      <c r="C7" s="48"/>
      <c r="D7" s="48"/>
      <c r="E7" s="48"/>
      <c r="F7" s="48"/>
      <c r="G7" s="49"/>
      <c r="H7" s="49"/>
    </row>
    <row r="8" spans="1:9" ht="30" customHeight="1" x14ac:dyDescent="0.25">
      <c r="A8" s="48"/>
      <c r="B8" s="48"/>
      <c r="C8" s="48"/>
      <c r="D8" s="48"/>
      <c r="E8" s="48"/>
      <c r="F8" s="48"/>
      <c r="G8" s="49"/>
      <c r="H8" s="49"/>
    </row>
    <row r="9" spans="1:9" ht="30" customHeight="1" x14ac:dyDescent="0.25">
      <c r="A9" s="48"/>
      <c r="B9" s="48"/>
      <c r="C9" s="48"/>
      <c r="D9" s="48"/>
      <c r="E9" s="48"/>
      <c r="F9" s="48"/>
      <c r="G9" s="49"/>
      <c r="H9" s="49"/>
    </row>
    <row r="10" spans="1:9" ht="30" customHeight="1" x14ac:dyDescent="0.25">
      <c r="A10" s="48"/>
      <c r="B10" s="48"/>
      <c r="C10" s="48"/>
      <c r="D10" s="48"/>
      <c r="E10" s="48"/>
      <c r="F10" s="48"/>
      <c r="G10" s="49"/>
      <c r="H10" s="49"/>
    </row>
    <row r="11" spans="1:9" ht="30" customHeight="1" x14ac:dyDescent="0.25">
      <c r="A11" s="48"/>
      <c r="B11" s="48"/>
      <c r="C11" s="48"/>
      <c r="D11" s="48"/>
      <c r="E11" s="48"/>
      <c r="F11" s="48"/>
      <c r="G11" s="49"/>
      <c r="H11" s="49"/>
    </row>
    <row r="12" spans="1:9" ht="30" customHeight="1" x14ac:dyDescent="0.25">
      <c r="A12" s="48"/>
      <c r="B12" s="48"/>
      <c r="C12" s="48"/>
      <c r="D12" s="48"/>
      <c r="E12" s="48"/>
      <c r="F12" s="48"/>
      <c r="G12" s="49"/>
      <c r="H12" s="49"/>
    </row>
    <row r="13" spans="1:9" ht="30" customHeight="1" x14ac:dyDescent="0.25">
      <c r="A13" s="48"/>
      <c r="B13" s="48"/>
      <c r="C13" s="48"/>
      <c r="D13" s="48"/>
      <c r="E13" s="48"/>
      <c r="F13" s="48"/>
      <c r="G13" s="49"/>
      <c r="H13" s="49"/>
    </row>
    <row r="14" spans="1:9" ht="30" customHeight="1" x14ac:dyDescent="0.25">
      <c r="A14" s="48"/>
      <c r="B14" s="48"/>
      <c r="C14" s="48"/>
      <c r="D14" s="48"/>
      <c r="E14" s="48"/>
      <c r="F14" s="48"/>
      <c r="G14" s="49"/>
      <c r="H14" s="49"/>
    </row>
    <row r="15" spans="1:9" ht="30" customHeight="1" x14ac:dyDescent="0.25">
      <c r="A15" s="48"/>
      <c r="B15" s="48"/>
      <c r="C15" s="48"/>
      <c r="D15" s="48"/>
      <c r="E15" s="48"/>
      <c r="F15" s="48"/>
      <c r="G15" s="49"/>
      <c r="H15" s="49"/>
    </row>
    <row r="16" spans="1:9" x14ac:dyDescent="0.25">
      <c r="G16" s="49"/>
      <c r="H16" s="49"/>
    </row>
  </sheetData>
  <autoFilter ref="A1:F3">
    <filterColumn colId="0" showButton="0"/>
    <filterColumn colId="1" showButton="0"/>
    <filterColumn colId="2" showButton="0"/>
    <filterColumn colId="3" showButton="0"/>
    <filterColumn colId="4" showButton="0"/>
  </autoFilter>
  <dataConsolidate/>
  <mergeCells count="1">
    <mergeCell ref="A1:F1"/>
  </mergeCells>
  <dataValidations count="3">
    <dataValidation type="list" allowBlank="1" showInputMessage="1" showErrorMessage="1" sqref="A3">
      <formula1>Référence</formula1>
    </dataValidation>
    <dataValidation type="list" allowBlank="1" showInputMessage="1" showErrorMessage="1" sqref="B3">
      <formula1>INDIRECT($A$3)</formula1>
    </dataValidation>
    <dataValidation type="list" allowBlank="1" showInputMessage="1" showErrorMessage="1" sqref="C3">
      <formula1>INDIRECT($B$3)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19"/>
  <sheetViews>
    <sheetView workbookViewId="0">
      <selection activeCell="A5" sqref="A5"/>
    </sheetView>
  </sheetViews>
  <sheetFormatPr baseColWidth="10" defaultRowHeight="15" x14ac:dyDescent="0.25"/>
  <cols>
    <col min="1" max="1" width="21" customWidth="1"/>
    <col min="2" max="2" width="23.85546875" customWidth="1"/>
    <col min="3" max="3" width="3.140625" customWidth="1"/>
    <col min="4" max="4" width="3.42578125" customWidth="1"/>
    <col min="5" max="6" width="3.28515625" customWidth="1"/>
    <col min="7" max="7" width="4.140625" customWidth="1"/>
    <col min="8" max="8" width="4.42578125" customWidth="1"/>
    <col min="9" max="9" width="2.42578125" customWidth="1"/>
    <col min="10" max="10" width="6.28515625" customWidth="1"/>
    <col min="11" max="11" width="12.5703125" customWidth="1"/>
    <col min="12" max="12" width="15.7109375" customWidth="1"/>
    <col min="13" max="13" width="17.28515625" customWidth="1"/>
    <col min="14" max="14" width="16.140625" customWidth="1"/>
    <col min="15" max="15" width="17.85546875" customWidth="1"/>
    <col min="16" max="16" width="18.7109375" customWidth="1"/>
    <col min="17" max="17" width="17.5703125" customWidth="1"/>
    <col min="18" max="18" width="18.5703125" customWidth="1"/>
    <col min="19" max="19" width="29.140625" customWidth="1"/>
    <col min="20" max="20" width="28.28515625" customWidth="1"/>
    <col min="21" max="21" width="27.5703125" customWidth="1"/>
    <col min="22" max="22" width="21.7109375" customWidth="1"/>
    <col min="23" max="23" width="28.42578125" customWidth="1"/>
    <col min="24" max="24" width="17" customWidth="1"/>
    <col min="25" max="25" width="20.140625" customWidth="1"/>
    <col min="26" max="26" width="28.28515625" customWidth="1"/>
    <col min="27" max="27" width="27.28515625" customWidth="1"/>
    <col min="28" max="29" width="34.28515625" customWidth="1"/>
    <col min="30" max="30" width="28.85546875" customWidth="1"/>
    <col min="31" max="31" width="29" customWidth="1"/>
    <col min="32" max="35" width="28.42578125" customWidth="1"/>
    <col min="36" max="36" width="14.28515625" customWidth="1"/>
    <col min="37" max="37" width="59.42578125" customWidth="1"/>
    <col min="38" max="39" width="35.5703125" customWidth="1"/>
    <col min="40" max="40" width="23.28515625" customWidth="1"/>
    <col min="41" max="41" width="29.42578125" customWidth="1"/>
    <col min="42" max="42" width="18.5703125" customWidth="1"/>
    <col min="43" max="43" width="17.5703125" customWidth="1"/>
    <col min="44" max="44" width="32.5703125" customWidth="1"/>
    <col min="45" max="45" width="8.28515625" customWidth="1"/>
    <col min="46" max="46" width="52.42578125" customWidth="1"/>
    <col min="47" max="47" width="30.7109375" customWidth="1"/>
    <col min="48" max="48" width="29.7109375" customWidth="1"/>
    <col min="49" max="49" width="28.7109375" customWidth="1"/>
    <col min="50" max="50" width="29.7109375" customWidth="1"/>
    <col min="51" max="54" width="13.140625" customWidth="1"/>
    <col min="55" max="55" width="27.85546875" customWidth="1"/>
    <col min="56" max="56" width="26.85546875" customWidth="1"/>
    <col min="57" max="57" width="25.7109375" customWidth="1"/>
    <col min="58" max="58" width="26.85546875" customWidth="1"/>
    <col min="59" max="59" width="41.42578125" customWidth="1"/>
    <col min="60" max="60" width="8" customWidth="1"/>
    <col min="61" max="61" width="38.42578125" customWidth="1"/>
    <col min="62" max="62" width="22.5703125" customWidth="1"/>
    <col min="63" max="65" width="31.7109375" customWidth="1"/>
    <col min="66" max="66" width="30.5703125" customWidth="1"/>
    <col min="67" max="68" width="31.140625" customWidth="1"/>
    <col min="69" max="69" width="54.7109375" customWidth="1"/>
    <col min="70" max="70" width="48.85546875" customWidth="1"/>
    <col min="71" max="71" width="54" customWidth="1"/>
    <col min="72" max="72" width="48.28515625" customWidth="1"/>
    <col min="73" max="73" width="37.7109375" customWidth="1"/>
    <col min="74" max="74" width="25.5703125" customWidth="1"/>
    <col min="75" max="77" width="28.5703125" customWidth="1"/>
    <col min="78" max="78" width="27.5703125" customWidth="1"/>
    <col min="79" max="79" width="30.42578125" customWidth="1"/>
    <col min="80" max="80" width="24.42578125" customWidth="1"/>
    <col min="81" max="81" width="28.5703125" customWidth="1"/>
    <col min="82" max="82" width="26" customWidth="1"/>
    <col min="83" max="83" width="25" customWidth="1"/>
    <col min="84" max="84" width="33" customWidth="1"/>
    <col min="85" max="85" width="38.140625" customWidth="1"/>
    <col min="86" max="86" width="50.7109375" customWidth="1"/>
    <col min="87" max="87" width="46.140625" customWidth="1"/>
    <col min="88" max="88" width="47.42578125" customWidth="1"/>
    <col min="89" max="89" width="36.7109375" customWidth="1"/>
    <col min="90" max="90" width="53.5703125" customWidth="1"/>
    <col min="91" max="91" width="39.85546875" customWidth="1"/>
    <col min="92" max="92" width="48.140625" customWidth="1"/>
    <col min="93" max="93" width="45.28515625" customWidth="1"/>
    <col min="94" max="94" width="44.42578125" customWidth="1"/>
    <col min="95" max="95" width="52.85546875" customWidth="1"/>
    <col min="96" max="97" width="50.140625" customWidth="1"/>
    <col min="98" max="98" width="50" customWidth="1"/>
    <col min="99" max="99" width="49.5703125" bestFit="1" customWidth="1"/>
    <col min="100" max="100" width="44" customWidth="1"/>
    <col min="101" max="101" width="13.140625" customWidth="1"/>
    <col min="102" max="102" width="22.85546875" customWidth="1"/>
    <col min="103" max="103" width="43.42578125" customWidth="1"/>
    <col min="104" max="104" width="22.42578125" customWidth="1"/>
    <col min="105" max="105" width="33.5703125" customWidth="1"/>
    <col min="106" max="108" width="35.42578125" customWidth="1"/>
    <col min="109" max="109" width="32" customWidth="1"/>
    <col min="110" max="110" width="21.28515625" customWidth="1"/>
    <col min="111" max="112" width="30.85546875" customWidth="1"/>
    <col min="113" max="113" width="37.7109375" customWidth="1"/>
    <col min="114" max="115" width="40.7109375" customWidth="1"/>
    <col min="116" max="116" width="38.7109375" customWidth="1"/>
    <col min="117" max="117" width="30.42578125" customWidth="1"/>
    <col min="118" max="118" width="30.7109375" customWidth="1"/>
    <col min="119" max="119" width="42.5703125" customWidth="1"/>
    <col min="120" max="120" width="36" customWidth="1"/>
    <col min="121" max="121" width="44" customWidth="1"/>
    <col min="122" max="122" width="52.28515625" customWidth="1"/>
    <col min="123" max="123" width="47.85546875" customWidth="1"/>
    <col min="124" max="124" width="52.42578125" customWidth="1"/>
    <col min="125" max="125" width="22.42578125" customWidth="1"/>
    <col min="126" max="126" width="43.5703125" customWidth="1"/>
    <col min="127" max="127" width="34.85546875" customWidth="1"/>
    <col min="128" max="128" width="36.42578125" customWidth="1"/>
    <col min="129" max="132" width="31.28515625" customWidth="1"/>
    <col min="133" max="133" width="8.28515625" customWidth="1"/>
    <col min="134" max="134" width="54.7109375" customWidth="1"/>
    <col min="135" max="135" width="44.85546875" customWidth="1"/>
    <col min="136" max="136" width="39.42578125" customWidth="1"/>
    <col min="137" max="137" width="30.28515625" customWidth="1"/>
    <col min="138" max="138" width="51.42578125" customWidth="1"/>
    <col min="139" max="139" width="48.85546875" customWidth="1"/>
    <col min="140" max="141" width="46.28515625" customWidth="1"/>
    <col min="142" max="142" width="54.140625" customWidth="1"/>
    <col min="143" max="143" width="48.28515625" customWidth="1"/>
    <col min="144" max="144" width="42" customWidth="1"/>
    <col min="145" max="145" width="41.42578125" customWidth="1"/>
    <col min="146" max="146" width="8.140625" customWidth="1"/>
    <col min="147" max="147" width="8.42578125" customWidth="1"/>
    <col min="148" max="150" width="7.5703125" customWidth="1"/>
    <col min="151" max="151" width="6.5703125" customWidth="1"/>
    <col min="152" max="153" width="7.5703125" customWidth="1"/>
    <col min="154" max="157" width="6.5703125" customWidth="1"/>
    <col min="158" max="159" width="10.7109375" customWidth="1"/>
    <col min="160" max="160" width="6.5703125" customWidth="1"/>
    <col min="161" max="161" width="39.140625" customWidth="1"/>
    <col min="162" max="162" width="7.5703125" customWidth="1"/>
    <col min="163" max="163" width="22.28515625" customWidth="1"/>
    <col min="164" max="164" width="7.7109375" customWidth="1"/>
    <col min="165" max="166" width="7.5703125" customWidth="1"/>
    <col min="167" max="167" width="35.28515625" customWidth="1"/>
    <col min="168" max="168" width="16.7109375" customWidth="1"/>
    <col min="169" max="169" width="22.42578125" customWidth="1"/>
    <col min="170" max="171" width="23.85546875" customWidth="1"/>
    <col min="172" max="172" width="17.85546875" customWidth="1"/>
    <col min="173" max="173" width="32.140625" customWidth="1"/>
    <col min="174" max="174" width="28.7109375" customWidth="1"/>
    <col min="175" max="175" width="32.140625" customWidth="1"/>
    <col min="176" max="176" width="28.7109375" customWidth="1"/>
    <col min="177" max="177" width="12.7109375" customWidth="1"/>
    <col min="178" max="178" width="12.85546875" customWidth="1"/>
    <col min="179" max="179" width="11.5703125" customWidth="1"/>
    <col min="180" max="180" width="12.140625" customWidth="1"/>
    <col min="181" max="181" width="12.5703125" customWidth="1"/>
    <col min="182" max="182" width="52.5703125" customWidth="1"/>
    <col min="183" max="183" width="10.5703125" customWidth="1"/>
    <col min="184" max="184" width="28.7109375" customWidth="1"/>
    <col min="185" max="185" width="42.28515625" customWidth="1"/>
    <col min="186" max="186" width="25.7109375" customWidth="1"/>
    <col min="187" max="187" width="13.140625" customWidth="1"/>
    <col min="188" max="188" width="44.7109375" customWidth="1"/>
    <col min="189" max="192" width="13.140625" customWidth="1"/>
    <col min="193" max="193" width="41.42578125" customWidth="1"/>
    <col min="194" max="194" width="35.7109375" customWidth="1"/>
    <col min="195" max="195" width="14.5703125" customWidth="1"/>
    <col min="196" max="196" width="18.28515625" customWidth="1"/>
    <col min="197" max="197" width="17.28515625" customWidth="1"/>
    <col min="198" max="198" width="15" customWidth="1"/>
    <col min="199" max="199" width="28.5703125" customWidth="1"/>
    <col min="200" max="200" width="52.140625" customWidth="1"/>
    <col min="201" max="202" width="33.5703125" customWidth="1"/>
    <col min="203" max="203" width="39" customWidth="1"/>
    <col min="204" max="204" width="48.42578125" customWidth="1"/>
    <col min="205" max="205" width="36.7109375" customWidth="1"/>
    <col min="206" max="206" width="37.28515625" customWidth="1"/>
    <col min="207" max="207" width="8.140625" customWidth="1"/>
    <col min="208" max="208" width="37.28515625" customWidth="1"/>
    <col min="209" max="209" width="9" customWidth="1"/>
    <col min="210" max="210" width="13" customWidth="1"/>
    <col min="211" max="211" width="15.42578125" customWidth="1"/>
    <col min="212" max="212" width="22" customWidth="1"/>
    <col min="213" max="213" width="9.28515625" customWidth="1"/>
    <col min="214" max="214" width="29" customWidth="1"/>
    <col min="215" max="215" width="16.42578125" customWidth="1"/>
    <col min="216" max="216" width="12.140625" customWidth="1"/>
    <col min="217" max="217" width="23.5703125" customWidth="1"/>
    <col min="218" max="218" width="16.42578125" customWidth="1"/>
    <col min="219" max="219" width="42.5703125" customWidth="1"/>
    <col min="220" max="220" width="13.28515625" customWidth="1"/>
    <col min="221" max="221" width="26.140625" customWidth="1"/>
    <col min="222" max="222" width="13.5703125" customWidth="1"/>
    <col min="223" max="223" width="24.42578125" customWidth="1"/>
    <col min="224" max="224" width="13.5703125" customWidth="1"/>
    <col min="225" max="225" width="46.28515625" customWidth="1"/>
    <col min="226" max="226" width="47.42578125" customWidth="1"/>
    <col min="227" max="227" width="25.42578125" customWidth="1"/>
    <col min="228" max="228" width="18.28515625" customWidth="1"/>
    <col min="229" max="229" width="30.7109375" customWidth="1"/>
    <col min="230" max="230" width="16.42578125" customWidth="1"/>
    <col min="231" max="236" width="28.85546875" customWidth="1"/>
    <col min="237" max="238" width="27.85546875" customWidth="1"/>
    <col min="239" max="239" width="37" customWidth="1"/>
    <col min="240" max="240" width="30.85546875" customWidth="1"/>
    <col min="241" max="241" width="22.140625" customWidth="1"/>
    <col min="242" max="242" width="23" customWidth="1"/>
    <col min="243" max="243" width="32" customWidth="1"/>
    <col min="244" max="244" width="27.5703125" customWidth="1"/>
    <col min="245" max="245" width="23" customWidth="1"/>
    <col min="246" max="248" width="39.28515625" customWidth="1"/>
    <col min="249" max="249" width="38.28515625" customWidth="1"/>
    <col min="250" max="250" width="16.28515625" customWidth="1"/>
    <col min="251" max="251" width="14.28515625" customWidth="1"/>
    <col min="252" max="252" width="17.140625" customWidth="1"/>
    <col min="253" max="253" width="13.85546875" customWidth="1"/>
    <col min="254" max="254" width="40" customWidth="1"/>
    <col min="255" max="255" width="16.85546875" customWidth="1"/>
    <col min="256" max="256" width="20" customWidth="1"/>
    <col min="257" max="257" width="15.140625" customWidth="1"/>
    <col min="258" max="258" width="16.28515625" customWidth="1"/>
    <col min="259" max="260" width="34" customWidth="1"/>
    <col min="261" max="261" width="20.42578125" customWidth="1"/>
    <col min="262" max="262" width="21.85546875" customWidth="1"/>
    <col min="263" max="263" width="19.42578125" customWidth="1"/>
    <col min="264" max="264" width="21" customWidth="1"/>
    <col min="265" max="265" width="18.42578125" customWidth="1"/>
    <col min="266" max="266" width="22.5703125" customWidth="1"/>
    <col min="267" max="267" width="14.5703125" customWidth="1"/>
    <col min="268" max="269" width="21.5703125" customWidth="1"/>
    <col min="270" max="270" width="18.85546875" customWidth="1"/>
    <col min="271" max="271" width="20.42578125" customWidth="1"/>
    <col min="272" max="272" width="16.140625" customWidth="1"/>
    <col min="273" max="273" width="44.7109375" customWidth="1"/>
    <col min="274" max="274" width="10.28515625" customWidth="1"/>
    <col min="275" max="275" width="22.5703125" customWidth="1"/>
    <col min="276" max="277" width="22.85546875" customWidth="1"/>
    <col min="278" max="278" width="19.5703125" customWidth="1"/>
    <col min="279" max="279" width="23" customWidth="1"/>
    <col min="280" max="280" width="29.85546875" customWidth="1"/>
    <col min="281" max="281" width="51.5703125" customWidth="1"/>
    <col min="282" max="282" width="18.5703125" customWidth="1"/>
    <col min="283" max="283" width="23.85546875" customWidth="1"/>
    <col min="284" max="284" width="19.42578125" customWidth="1"/>
    <col min="285" max="285" width="22.85546875" customWidth="1"/>
    <col min="286" max="286" width="32.7109375" customWidth="1"/>
    <col min="287" max="287" width="30.42578125" customWidth="1"/>
    <col min="288" max="288" width="12" customWidth="1"/>
    <col min="289" max="289" width="13.5703125" customWidth="1"/>
    <col min="290" max="290" width="17.7109375" customWidth="1"/>
    <col min="291" max="291" width="30.7109375" customWidth="1"/>
    <col min="292" max="292" width="30.42578125" customWidth="1"/>
    <col min="293" max="293" width="30.5703125" customWidth="1"/>
    <col min="294" max="294" width="28" customWidth="1"/>
    <col min="295" max="295" width="6.5703125" customWidth="1"/>
    <col min="296" max="296" width="17.85546875" customWidth="1"/>
    <col min="297" max="297" width="22.28515625" customWidth="1"/>
    <col min="298" max="298" width="26.5703125" customWidth="1"/>
    <col min="299" max="299" width="8.7109375" customWidth="1"/>
    <col min="300" max="300" width="16.85546875" customWidth="1"/>
    <col min="301" max="301" width="38.85546875" customWidth="1"/>
    <col min="302" max="304" width="20.85546875" customWidth="1"/>
    <col min="305" max="305" width="25.42578125" customWidth="1"/>
    <col min="306" max="306" width="40.5703125" customWidth="1"/>
    <col min="307" max="307" width="34.5703125" customWidth="1"/>
    <col min="308" max="308" width="39.42578125" customWidth="1"/>
    <col min="309" max="309" width="39.140625" customWidth="1"/>
    <col min="310" max="310" width="12.42578125" customWidth="1"/>
    <col min="311" max="311" width="18.28515625" customWidth="1"/>
    <col min="312" max="312" width="23.140625" customWidth="1"/>
    <col min="313" max="313" width="21.7109375" customWidth="1"/>
    <col min="314" max="314" width="19" customWidth="1"/>
    <col min="315" max="315" width="19.7109375" customWidth="1"/>
    <col min="316" max="316" width="25.85546875" customWidth="1"/>
    <col min="317" max="317" width="31.85546875" customWidth="1"/>
    <col min="318" max="318" width="34.28515625" customWidth="1"/>
    <col min="319" max="319" width="16.140625" customWidth="1"/>
    <col min="320" max="320" width="27.85546875" customWidth="1"/>
    <col min="321" max="321" width="22.140625" customWidth="1"/>
    <col min="322" max="322" width="21.28515625" customWidth="1"/>
    <col min="323" max="323" width="30.5703125" customWidth="1"/>
    <col min="324" max="324" width="16.5703125" customWidth="1"/>
    <col min="325" max="325" width="18.85546875" customWidth="1"/>
    <col min="326" max="326" width="27.5703125" customWidth="1"/>
    <col min="327" max="328" width="18.42578125" customWidth="1"/>
    <col min="329" max="330" width="21.5703125" customWidth="1"/>
    <col min="331" max="331" width="21" customWidth="1"/>
    <col min="332" max="332" width="7.42578125" customWidth="1"/>
    <col min="333" max="333" width="27.5703125" customWidth="1"/>
    <col min="334" max="334" width="26.5703125" customWidth="1"/>
    <col min="335" max="335" width="7.28515625" customWidth="1"/>
    <col min="336" max="337" width="24.7109375" bestFit="1" customWidth="1"/>
    <col min="338" max="338" width="30.5703125" bestFit="1" customWidth="1"/>
    <col min="339" max="339" width="7.28515625" customWidth="1"/>
    <col min="340" max="340" width="8.140625" customWidth="1"/>
    <col min="341" max="341" width="11.140625" customWidth="1"/>
    <col min="342" max="342" width="12.5703125" customWidth="1"/>
    <col min="343" max="343" width="18.140625" bestFit="1" customWidth="1"/>
    <col min="344" max="344" width="27.85546875" bestFit="1" customWidth="1"/>
    <col min="345" max="345" width="31" bestFit="1" customWidth="1"/>
    <col min="346" max="346" width="26.85546875" bestFit="1" customWidth="1"/>
    <col min="347" max="347" width="30" bestFit="1" customWidth="1"/>
    <col min="348" max="348" width="34.85546875" bestFit="1" customWidth="1"/>
    <col min="349" max="349" width="38" bestFit="1" customWidth="1"/>
    <col min="350" max="350" width="24.7109375" bestFit="1" customWidth="1"/>
    <col min="351" max="351" width="27.85546875" bestFit="1" customWidth="1"/>
    <col min="352" max="352" width="24.7109375" bestFit="1" customWidth="1"/>
    <col min="353" max="353" width="27.85546875" bestFit="1" customWidth="1"/>
    <col min="354" max="354" width="21.42578125" bestFit="1" customWidth="1"/>
    <col min="355" max="355" width="24.5703125" bestFit="1" customWidth="1"/>
    <col min="356" max="356" width="24.85546875" bestFit="1" customWidth="1"/>
    <col min="357" max="357" width="28" bestFit="1" customWidth="1"/>
    <col min="358" max="358" width="31.7109375" bestFit="1" customWidth="1"/>
    <col min="359" max="359" width="34.85546875" bestFit="1" customWidth="1"/>
    <col min="360" max="360" width="53.42578125" bestFit="1" customWidth="1"/>
    <col min="361" max="361" width="56.5703125" bestFit="1" customWidth="1"/>
    <col min="362" max="362" width="13.42578125" bestFit="1" customWidth="1"/>
    <col min="363" max="363" width="16.5703125" bestFit="1" customWidth="1"/>
    <col min="364" max="364" width="14" bestFit="1" customWidth="1"/>
    <col min="365" max="365" width="17.140625" bestFit="1" customWidth="1"/>
    <col min="366" max="366" width="14.42578125" bestFit="1" customWidth="1"/>
    <col min="367" max="367" width="17.5703125" bestFit="1" customWidth="1"/>
    <col min="368" max="368" width="20.42578125" bestFit="1" customWidth="1"/>
    <col min="369" max="369" width="23.5703125" bestFit="1" customWidth="1"/>
    <col min="370" max="370" width="25.7109375" bestFit="1" customWidth="1"/>
    <col min="371" max="371" width="28.85546875" bestFit="1" customWidth="1"/>
    <col min="372" max="372" width="21.28515625" bestFit="1" customWidth="1"/>
    <col min="373" max="373" width="24.42578125" bestFit="1" customWidth="1"/>
    <col min="374" max="374" width="24.7109375" bestFit="1" customWidth="1"/>
    <col min="375" max="375" width="27.85546875" bestFit="1" customWidth="1"/>
    <col min="376" max="376" width="34.5703125" bestFit="1" customWidth="1"/>
    <col min="377" max="377" width="37.7109375" bestFit="1" customWidth="1"/>
    <col min="378" max="378" width="32.28515625" bestFit="1" customWidth="1"/>
    <col min="379" max="379" width="35.42578125" bestFit="1" customWidth="1"/>
    <col min="380" max="380" width="13.85546875" bestFit="1" customWidth="1"/>
    <col min="381" max="381" width="17" bestFit="1" customWidth="1"/>
    <col min="382" max="382" width="15.42578125" bestFit="1" customWidth="1"/>
    <col min="383" max="383" width="18.5703125" bestFit="1" customWidth="1"/>
    <col min="384" max="384" width="19.5703125" bestFit="1" customWidth="1"/>
    <col min="385" max="385" width="22.7109375" bestFit="1" customWidth="1"/>
    <col min="386" max="386" width="32.5703125" bestFit="1" customWidth="1"/>
    <col min="387" max="387" width="35.7109375" bestFit="1" customWidth="1"/>
    <col min="388" max="388" width="32.28515625" bestFit="1" customWidth="1"/>
    <col min="389" max="389" width="35.42578125" bestFit="1" customWidth="1"/>
    <col min="390" max="390" width="32.42578125" bestFit="1" customWidth="1"/>
    <col min="391" max="391" width="35.5703125" bestFit="1" customWidth="1"/>
    <col min="392" max="392" width="29.85546875" bestFit="1" customWidth="1"/>
    <col min="393" max="393" width="33" bestFit="1" customWidth="1"/>
    <col min="394" max="394" width="40" bestFit="1" customWidth="1"/>
    <col min="395" max="395" width="43.140625" bestFit="1" customWidth="1"/>
    <col min="396" max="396" width="52.5703125" bestFit="1" customWidth="1"/>
    <col min="397" max="397" width="55.7109375" bestFit="1" customWidth="1"/>
    <col min="398" max="398" width="48" bestFit="1" customWidth="1"/>
    <col min="399" max="399" width="51.140625" bestFit="1" customWidth="1"/>
    <col min="400" max="400" width="48.140625" bestFit="1" customWidth="1"/>
    <col min="401" max="401" width="51.28515625" bestFit="1" customWidth="1"/>
    <col min="402" max="402" width="49.28515625" bestFit="1" customWidth="1"/>
    <col min="403" max="403" width="52.42578125" bestFit="1" customWidth="1"/>
    <col min="404" max="404" width="38.5703125" bestFit="1" customWidth="1"/>
    <col min="405" max="405" width="41.5703125" bestFit="1" customWidth="1"/>
    <col min="406" max="406" width="55.42578125" bestFit="1" customWidth="1"/>
    <col min="407" max="407" width="58.5703125" bestFit="1" customWidth="1"/>
    <col min="408" max="408" width="48.140625" bestFit="1" customWidth="1"/>
    <col min="409" max="409" width="51.28515625" bestFit="1" customWidth="1"/>
    <col min="410" max="410" width="41.7109375" bestFit="1" customWidth="1"/>
    <col min="411" max="411" width="44.85546875" bestFit="1" customWidth="1"/>
    <col min="412" max="412" width="50" bestFit="1" customWidth="1"/>
    <col min="413" max="413" width="53.140625" bestFit="1" customWidth="1"/>
    <col min="414" max="414" width="47.140625" bestFit="1" customWidth="1"/>
    <col min="415" max="415" width="50.28515625" bestFit="1" customWidth="1"/>
    <col min="416" max="416" width="46.28515625" bestFit="1" customWidth="1"/>
    <col min="417" max="417" width="49.42578125" bestFit="1" customWidth="1"/>
    <col min="418" max="418" width="54.7109375" bestFit="1" customWidth="1"/>
    <col min="419" max="419" width="57.85546875" bestFit="1" customWidth="1"/>
    <col min="420" max="420" width="52" bestFit="1" customWidth="1"/>
    <col min="421" max="421" width="55.140625" bestFit="1" customWidth="1"/>
    <col min="422" max="422" width="52" bestFit="1" customWidth="1"/>
    <col min="423" max="423" width="55.140625" bestFit="1" customWidth="1"/>
    <col min="424" max="424" width="51.85546875" bestFit="1" customWidth="1"/>
    <col min="425" max="425" width="55" bestFit="1" customWidth="1"/>
    <col min="426" max="426" width="51.42578125" bestFit="1" customWidth="1"/>
    <col min="427" max="427" width="54.5703125" bestFit="1" customWidth="1"/>
    <col min="428" max="428" width="8.42578125" customWidth="1"/>
    <col min="430" max="430" width="19.7109375" bestFit="1" customWidth="1"/>
    <col min="431" max="431" width="22.85546875" bestFit="1" customWidth="1"/>
    <col min="432" max="432" width="24.140625" bestFit="1" customWidth="1"/>
    <col min="433" max="433" width="27.28515625" bestFit="1" customWidth="1"/>
    <col min="434" max="434" width="28.42578125" bestFit="1" customWidth="1"/>
    <col min="435" max="435" width="31.5703125" bestFit="1" customWidth="1"/>
    <col min="436" max="436" width="10.5703125" customWidth="1"/>
    <col min="437" max="437" width="13.5703125" bestFit="1" customWidth="1"/>
    <col min="438" max="438" width="18.7109375" bestFit="1" customWidth="1"/>
    <col min="439" max="439" width="21.85546875" bestFit="1" customWidth="1"/>
    <col min="440" max="440" width="40.7109375" bestFit="1" customWidth="1"/>
    <col min="441" max="441" width="43.85546875" bestFit="1" customWidth="1"/>
    <col min="442" max="442" width="22.7109375" bestFit="1" customWidth="1"/>
    <col min="443" max="443" width="25.85546875" bestFit="1" customWidth="1"/>
    <col min="444" max="444" width="22.7109375" bestFit="1" customWidth="1"/>
    <col min="445" max="445" width="25.85546875" bestFit="1" customWidth="1"/>
    <col min="446" max="446" width="22.7109375" bestFit="1" customWidth="1"/>
    <col min="447" max="447" width="25.85546875" bestFit="1" customWidth="1"/>
    <col min="448" max="448" width="54.42578125" bestFit="1" customWidth="1"/>
    <col min="449" max="449" width="57.5703125" bestFit="1" customWidth="1"/>
    <col min="450" max="450" width="12.42578125" bestFit="1" customWidth="1"/>
    <col min="451" max="451" width="15.42578125" bestFit="1" customWidth="1"/>
    <col min="452" max="452" width="27.28515625" bestFit="1" customWidth="1"/>
    <col min="453" max="453" width="30.42578125" bestFit="1" customWidth="1"/>
    <col min="454" max="454" width="56" bestFit="1" customWidth="1"/>
    <col min="455" max="455" width="59.140625" bestFit="1" customWidth="1"/>
    <col min="456" max="456" width="42.42578125" bestFit="1" customWidth="1"/>
    <col min="457" max="457" width="45.5703125" bestFit="1" customWidth="1"/>
    <col min="458" max="458" width="29.7109375" bestFit="1" customWidth="1"/>
    <col min="459" max="459" width="32.85546875" bestFit="1" customWidth="1"/>
    <col min="460" max="460" width="28.7109375" bestFit="1" customWidth="1"/>
    <col min="461" max="461" width="31.85546875" bestFit="1" customWidth="1"/>
    <col min="462" max="462" width="36.42578125" bestFit="1" customWidth="1"/>
    <col min="463" max="463" width="39.5703125" bestFit="1" customWidth="1"/>
    <col min="464" max="464" width="41.28515625" bestFit="1" customWidth="1"/>
    <col min="465" max="465" width="44.42578125" bestFit="1" customWidth="1"/>
    <col min="466" max="466" width="27.5703125" bestFit="1" customWidth="1"/>
    <col min="467" max="467" width="30.7109375" bestFit="1" customWidth="1"/>
    <col min="468" max="468" width="28.7109375" bestFit="1" customWidth="1"/>
    <col min="469" max="469" width="31.85546875" bestFit="1" customWidth="1"/>
    <col min="470" max="470" width="41" bestFit="1" customWidth="1"/>
    <col min="471" max="471" width="44.140625" bestFit="1" customWidth="1"/>
    <col min="472" max="472" width="30.5703125" bestFit="1" customWidth="1"/>
    <col min="473" max="473" width="33.7109375" bestFit="1" customWidth="1"/>
    <col min="474" max="474" width="45.85546875" bestFit="1" customWidth="1"/>
    <col min="475" max="475" width="49" bestFit="1" customWidth="1"/>
    <col min="476" max="476" width="14.28515625" bestFit="1" customWidth="1"/>
    <col min="477" max="477" width="17.42578125" bestFit="1" customWidth="1"/>
    <col min="478" max="478" width="20.140625" bestFit="1" customWidth="1"/>
    <col min="479" max="479" width="23.28515625" bestFit="1" customWidth="1"/>
    <col min="480" max="480" width="25" bestFit="1" customWidth="1"/>
    <col min="481" max="481" width="28.140625" bestFit="1" customWidth="1"/>
    <col min="482" max="482" width="15" bestFit="1" customWidth="1"/>
    <col min="483" max="483" width="18.140625" bestFit="1" customWidth="1"/>
    <col min="484" max="484" width="24.7109375" bestFit="1" customWidth="1"/>
    <col min="485" max="485" width="27.85546875" bestFit="1" customWidth="1"/>
    <col min="486" max="486" width="20.42578125" bestFit="1" customWidth="1"/>
    <col min="487" max="487" width="23.5703125" bestFit="1" customWidth="1"/>
    <col min="488" max="488" width="19.42578125" bestFit="1" customWidth="1"/>
    <col min="489" max="489" width="22.5703125" bestFit="1" customWidth="1"/>
    <col min="490" max="490" width="45.28515625" bestFit="1" customWidth="1"/>
    <col min="491" max="491" width="48.42578125" bestFit="1" customWidth="1"/>
    <col min="492" max="492" width="23.5703125" bestFit="1" customWidth="1"/>
    <col min="493" max="493" width="26.7109375" bestFit="1" customWidth="1"/>
    <col min="494" max="494" width="20.85546875" bestFit="1" customWidth="1"/>
    <col min="495" max="495" width="24" bestFit="1" customWidth="1"/>
    <col min="496" max="496" width="21.5703125" bestFit="1" customWidth="1"/>
    <col min="497" max="497" width="24.7109375" bestFit="1" customWidth="1"/>
    <col min="498" max="498" width="27.7109375" bestFit="1" customWidth="1"/>
    <col min="499" max="499" width="30.85546875" bestFit="1" customWidth="1"/>
    <col min="500" max="500" width="33.7109375" bestFit="1" customWidth="1"/>
    <col min="501" max="501" width="36.85546875" bestFit="1" customWidth="1"/>
    <col min="502" max="502" width="36.140625" bestFit="1" customWidth="1"/>
    <col min="503" max="503" width="39.28515625" bestFit="1" customWidth="1"/>
    <col min="504" max="504" width="18" bestFit="1" customWidth="1"/>
    <col min="505" max="505" width="21" bestFit="1" customWidth="1"/>
    <col min="506" max="506" width="29.7109375" bestFit="1" customWidth="1"/>
    <col min="507" max="507" width="32.85546875" bestFit="1" customWidth="1"/>
    <col min="508" max="508" width="24.28515625" bestFit="1" customWidth="1"/>
    <col min="509" max="509" width="27.42578125" bestFit="1" customWidth="1"/>
    <col min="510" max="510" width="44.140625" bestFit="1" customWidth="1"/>
    <col min="511" max="511" width="47.28515625" bestFit="1" customWidth="1"/>
    <col min="512" max="512" width="27.5703125" bestFit="1" customWidth="1"/>
    <col min="513" max="513" width="30.7109375" bestFit="1" customWidth="1"/>
    <col min="514" max="514" width="15" bestFit="1" customWidth="1"/>
    <col min="515" max="515" width="18.140625" bestFit="1" customWidth="1"/>
    <col min="516" max="516" width="46.5703125" bestFit="1" customWidth="1"/>
    <col min="517" max="517" width="49.7109375" bestFit="1" customWidth="1"/>
    <col min="518" max="518" width="15" bestFit="1" customWidth="1"/>
    <col min="519" max="519" width="18.140625" bestFit="1" customWidth="1"/>
    <col min="520" max="520" width="15" bestFit="1" customWidth="1"/>
    <col min="521" max="521" width="18.140625" bestFit="1" customWidth="1"/>
    <col min="522" max="522" width="15" bestFit="1" customWidth="1"/>
    <col min="523" max="523" width="18.140625" bestFit="1" customWidth="1"/>
    <col min="524" max="524" width="15" bestFit="1" customWidth="1"/>
    <col min="525" max="525" width="18.140625" bestFit="1" customWidth="1"/>
    <col min="526" max="526" width="35.42578125" bestFit="1" customWidth="1"/>
    <col min="527" max="527" width="38.5703125" bestFit="1" customWidth="1"/>
    <col min="528" max="528" width="37.28515625" bestFit="1" customWidth="1"/>
    <col min="529" max="529" width="40.42578125" bestFit="1" customWidth="1"/>
    <col min="530" max="530" width="37.28515625" bestFit="1" customWidth="1"/>
    <col min="531" max="531" width="40.42578125" bestFit="1" customWidth="1"/>
    <col min="532" max="532" width="37.28515625" bestFit="1" customWidth="1"/>
    <col min="533" max="533" width="40.42578125" bestFit="1" customWidth="1"/>
    <col min="534" max="534" width="33.85546875" bestFit="1" customWidth="1"/>
    <col min="535" max="535" width="37" bestFit="1" customWidth="1"/>
    <col min="536" max="536" width="23.140625" bestFit="1" customWidth="1"/>
    <col min="537" max="537" width="26.140625" bestFit="1" customWidth="1"/>
    <col min="538" max="538" width="32.7109375" bestFit="1" customWidth="1"/>
    <col min="539" max="539" width="35.85546875" bestFit="1" customWidth="1"/>
    <col min="540" max="540" width="32.7109375" bestFit="1" customWidth="1"/>
    <col min="541" max="541" width="35.85546875" bestFit="1" customWidth="1"/>
    <col min="542" max="542" width="39.5703125" bestFit="1" customWidth="1"/>
    <col min="543" max="543" width="42.7109375" bestFit="1" customWidth="1"/>
    <col min="544" max="544" width="42.5703125" bestFit="1" customWidth="1"/>
    <col min="545" max="545" width="45.7109375" bestFit="1" customWidth="1"/>
    <col min="546" max="546" width="42.5703125" bestFit="1" customWidth="1"/>
    <col min="547" max="547" width="45.7109375" bestFit="1" customWidth="1"/>
    <col min="548" max="548" width="40.5703125" bestFit="1" customWidth="1"/>
    <col min="549" max="549" width="43.7109375" bestFit="1" customWidth="1"/>
    <col min="550" max="550" width="32.28515625" bestFit="1" customWidth="1"/>
    <col min="551" max="551" width="35.42578125" bestFit="1" customWidth="1"/>
    <col min="552" max="552" width="32.5703125" bestFit="1" customWidth="1"/>
    <col min="553" max="553" width="35.7109375" bestFit="1" customWidth="1"/>
    <col min="554" max="554" width="24" bestFit="1" customWidth="1"/>
    <col min="555" max="555" width="27.140625" bestFit="1" customWidth="1"/>
    <col min="556" max="556" width="23.140625" bestFit="1" customWidth="1"/>
    <col min="557" max="557" width="26.140625" bestFit="1" customWidth="1"/>
    <col min="558" max="558" width="32.42578125" bestFit="1" customWidth="1"/>
    <col min="559" max="559" width="35.5703125" bestFit="1" customWidth="1"/>
    <col min="560" max="560" width="43.28515625" bestFit="1" customWidth="1"/>
    <col min="561" max="561" width="46.42578125" bestFit="1" customWidth="1"/>
    <col min="562" max="562" width="14.85546875" bestFit="1" customWidth="1"/>
    <col min="563" max="563" width="18" bestFit="1" customWidth="1"/>
    <col min="564" max="564" width="18.42578125" bestFit="1" customWidth="1"/>
    <col min="565" max="565" width="21.5703125" bestFit="1" customWidth="1"/>
    <col min="566" max="566" width="37.5703125" bestFit="1" customWidth="1"/>
    <col min="567" max="567" width="40.7109375" bestFit="1" customWidth="1"/>
    <col min="568" max="568" width="16.42578125" bestFit="1" customWidth="1"/>
    <col min="569" max="569" width="19.5703125" bestFit="1" customWidth="1"/>
    <col min="570" max="570" width="20.140625" bestFit="1" customWidth="1"/>
    <col min="571" max="571" width="23.28515625" bestFit="1" customWidth="1"/>
    <col min="572" max="572" width="19.140625" bestFit="1" customWidth="1"/>
    <col min="573" max="573" width="22.28515625" bestFit="1" customWidth="1"/>
    <col min="574" max="574" width="20.7109375" bestFit="1" customWidth="1"/>
    <col min="575" max="575" width="23.85546875" bestFit="1" customWidth="1"/>
    <col min="576" max="576" width="17.28515625" bestFit="1" customWidth="1"/>
    <col min="577" max="577" width="20.42578125" bestFit="1" customWidth="1"/>
    <col min="578" max="578" width="23.85546875" bestFit="1" customWidth="1"/>
    <col min="579" max="579" width="27" bestFit="1" customWidth="1"/>
    <col min="580" max="580" width="16.85546875" bestFit="1" customWidth="1"/>
    <col min="581" max="581" width="20" bestFit="1" customWidth="1"/>
    <col min="582" max="582" width="50.140625" bestFit="1" customWidth="1"/>
    <col min="583" max="583" width="53.28515625" bestFit="1" customWidth="1"/>
    <col min="584" max="584" width="34.42578125" bestFit="1" customWidth="1"/>
    <col min="585" max="585" width="37.5703125" bestFit="1" customWidth="1"/>
    <col min="586" max="586" width="44.42578125" bestFit="1" customWidth="1"/>
    <col min="587" max="587" width="47.5703125" bestFit="1" customWidth="1"/>
    <col min="588" max="588" width="37.85546875" bestFit="1" customWidth="1"/>
    <col min="589" max="589" width="41" bestFit="1" customWidth="1"/>
    <col min="590" max="590" width="45.85546875" bestFit="1" customWidth="1"/>
    <col min="591" max="591" width="49" bestFit="1" customWidth="1"/>
    <col min="592" max="592" width="54.140625" bestFit="1" customWidth="1"/>
    <col min="593" max="593" width="57.28515625" bestFit="1" customWidth="1"/>
    <col min="594" max="594" width="49.7109375" bestFit="1" customWidth="1"/>
    <col min="595" max="595" width="52.85546875" bestFit="1" customWidth="1"/>
    <col min="596" max="596" width="54.28515625" bestFit="1" customWidth="1"/>
    <col min="597" max="597" width="57.42578125" bestFit="1" customWidth="1"/>
    <col min="598" max="598" width="24.28515625" bestFit="1" customWidth="1"/>
    <col min="599" max="599" width="27.42578125" bestFit="1" customWidth="1"/>
    <col min="600" max="600" width="43.85546875" bestFit="1" customWidth="1"/>
    <col min="601" max="601" width="47" bestFit="1" customWidth="1"/>
    <col min="602" max="602" width="29.42578125" bestFit="1" customWidth="1"/>
    <col min="603" max="603" width="32.5703125" bestFit="1" customWidth="1"/>
    <col min="604" max="604" width="45.42578125" bestFit="1" customWidth="1"/>
    <col min="605" max="605" width="48.5703125" bestFit="1" customWidth="1"/>
    <col min="606" max="606" width="30.42578125" bestFit="1" customWidth="1"/>
    <col min="607" max="607" width="33.5703125" bestFit="1" customWidth="1"/>
    <col min="608" max="608" width="54" bestFit="1" customWidth="1"/>
    <col min="609" max="609" width="57" bestFit="1" customWidth="1"/>
    <col min="610" max="610" width="35.42578125" bestFit="1" customWidth="1"/>
    <col min="611" max="611" width="38.5703125" bestFit="1" customWidth="1"/>
    <col min="612" max="612" width="35.42578125" bestFit="1" customWidth="1"/>
    <col min="613" max="613" width="38.5703125" bestFit="1" customWidth="1"/>
    <col min="614" max="614" width="40.85546875" bestFit="1" customWidth="1"/>
    <col min="615" max="615" width="44" bestFit="1" customWidth="1"/>
    <col min="616" max="616" width="50.28515625" bestFit="1" customWidth="1"/>
    <col min="617" max="617" width="53.42578125" bestFit="1" customWidth="1"/>
    <col min="618" max="618" width="38.5703125" bestFit="1" customWidth="1"/>
    <col min="619" max="619" width="41.5703125" bestFit="1" customWidth="1"/>
    <col min="620" max="620" width="39.140625" bestFit="1" customWidth="1"/>
    <col min="621" max="621" width="42.28515625" bestFit="1" customWidth="1"/>
    <col min="622" max="622" width="43.28515625" bestFit="1" customWidth="1"/>
    <col min="623" max="623" width="46.42578125" bestFit="1" customWidth="1"/>
    <col min="624" max="624" width="36.7109375" bestFit="1" customWidth="1"/>
    <col min="625" max="625" width="39.85546875" bestFit="1" customWidth="1"/>
    <col min="626" max="626" width="20.28515625" bestFit="1" customWidth="1"/>
    <col min="627" max="627" width="23.42578125" bestFit="1" customWidth="1"/>
    <col min="628" max="628" width="20.28515625" bestFit="1" customWidth="1"/>
    <col min="629" max="630" width="23.42578125" bestFit="1" customWidth="1"/>
    <col min="631" max="631" width="26.5703125" bestFit="1" customWidth="1"/>
    <col min="632" max="632" width="23.42578125" bestFit="1" customWidth="1"/>
    <col min="633" max="633" width="26.5703125" bestFit="1" customWidth="1"/>
    <col min="634" max="634" width="22.85546875" bestFit="1" customWidth="1"/>
    <col min="635" max="635" width="26" bestFit="1" customWidth="1"/>
    <col min="636" max="636" width="9.28515625" customWidth="1"/>
    <col min="637" max="637" width="12.28515625" bestFit="1" customWidth="1"/>
    <col min="638" max="638" width="29.42578125" bestFit="1" customWidth="1"/>
    <col min="639" max="639" width="32.5703125" bestFit="1" customWidth="1"/>
    <col min="640" max="640" width="28.42578125" bestFit="1" customWidth="1"/>
    <col min="641" max="641" width="31.5703125" bestFit="1" customWidth="1"/>
    <col min="642" max="642" width="9.140625" customWidth="1"/>
    <col min="643" max="643" width="12.140625" bestFit="1" customWidth="1"/>
    <col min="644" max="644" width="26.5703125" bestFit="1" customWidth="1"/>
    <col min="645" max="645" width="29.7109375" bestFit="1" customWidth="1"/>
    <col min="646" max="646" width="26.5703125" bestFit="1" customWidth="1"/>
    <col min="647" max="647" width="29.7109375" bestFit="1" customWidth="1"/>
    <col min="648" max="648" width="38.28515625" bestFit="1" customWidth="1"/>
    <col min="649" max="649" width="41.42578125" bestFit="1" customWidth="1"/>
    <col min="650" max="650" width="33.140625" bestFit="1" customWidth="1"/>
    <col min="651" max="651" width="36.28515625" bestFit="1" customWidth="1"/>
    <col min="652" max="652" width="33.140625" bestFit="1" customWidth="1"/>
    <col min="653" max="653" width="36.28515625" bestFit="1" customWidth="1"/>
    <col min="654" max="654" width="33.140625" bestFit="1" customWidth="1"/>
    <col min="655" max="655" width="36.28515625" bestFit="1" customWidth="1"/>
    <col min="656" max="656" width="33.140625" bestFit="1" customWidth="1"/>
    <col min="657" max="657" width="36.28515625" bestFit="1" customWidth="1"/>
    <col min="658" max="658" width="32.42578125" bestFit="1" customWidth="1"/>
    <col min="659" max="659" width="35.5703125" bestFit="1" customWidth="1"/>
    <col min="660" max="660" width="43.28515625" bestFit="1" customWidth="1"/>
    <col min="661" max="661" width="46.42578125" bestFit="1" customWidth="1"/>
    <col min="662" max="662" width="8.140625" customWidth="1"/>
    <col min="663" max="663" width="11.140625" customWidth="1"/>
    <col min="664" max="664" width="12.5703125" bestFit="1" customWidth="1"/>
  </cols>
  <sheetData>
    <row r="3" spans="1:1" x14ac:dyDescent="0.25">
      <c r="A3" s="15" t="s">
        <v>367</v>
      </c>
    </row>
    <row r="4" spans="1:1" x14ac:dyDescent="0.25">
      <c r="A4" s="16" t="s">
        <v>270</v>
      </c>
    </row>
    <row r="5" spans="1:1" x14ac:dyDescent="0.25">
      <c r="A5" s="16" t="s">
        <v>254</v>
      </c>
    </row>
    <row r="6" spans="1:1" x14ac:dyDescent="0.25">
      <c r="A6" s="17" t="s">
        <v>7</v>
      </c>
    </row>
    <row r="7" spans="1:1" x14ac:dyDescent="0.25">
      <c r="A7" s="17" t="s">
        <v>106</v>
      </c>
    </row>
    <row r="8" spans="1:1" x14ac:dyDescent="0.25">
      <c r="A8" s="17" t="s">
        <v>5</v>
      </c>
    </row>
    <row r="9" spans="1:1" x14ac:dyDescent="0.25">
      <c r="A9" s="17" t="s">
        <v>255</v>
      </c>
    </row>
    <row r="10" spans="1:1" x14ac:dyDescent="0.25">
      <c r="A10" s="17" t="s">
        <v>6</v>
      </c>
    </row>
    <row r="11" spans="1:1" x14ac:dyDescent="0.25">
      <c r="A11" s="17" t="s">
        <v>3</v>
      </c>
    </row>
    <row r="12" spans="1:1" x14ac:dyDescent="0.25">
      <c r="A12" s="17" t="s">
        <v>293</v>
      </c>
    </row>
    <row r="13" spans="1:1" x14ac:dyDescent="0.25">
      <c r="A13" s="17" t="s">
        <v>283</v>
      </c>
    </row>
    <row r="14" spans="1:1" x14ac:dyDescent="0.25">
      <c r="A14" s="17" t="s">
        <v>273</v>
      </c>
    </row>
    <row r="15" spans="1:1" x14ac:dyDescent="0.25">
      <c r="A15" s="17" t="s">
        <v>4</v>
      </c>
    </row>
    <row r="16" spans="1:1" x14ac:dyDescent="0.25">
      <c r="A16" s="17" t="s">
        <v>298</v>
      </c>
    </row>
    <row r="17" spans="1:1" x14ac:dyDescent="0.25">
      <c r="A17" s="17" t="s">
        <v>278</v>
      </c>
    </row>
    <row r="18" spans="1:1" x14ac:dyDescent="0.25">
      <c r="A18" s="16" t="s">
        <v>366</v>
      </c>
    </row>
    <row r="19" spans="1:1" x14ac:dyDescent="0.25">
      <c r="A19" s="16" t="s">
        <v>368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457"/>
  <sheetViews>
    <sheetView topLeftCell="A360" zoomScale="55" zoomScaleNormal="55" workbookViewId="0">
      <selection activeCell="A130" sqref="A130:C420"/>
    </sheetView>
  </sheetViews>
  <sheetFormatPr baseColWidth="10" defaultRowHeight="15" x14ac:dyDescent="0.25"/>
  <cols>
    <col min="1" max="1" width="12.7109375" customWidth="1"/>
    <col min="2" max="2" width="15.7109375" customWidth="1"/>
    <col min="3" max="3" width="60.7109375" customWidth="1"/>
    <col min="4" max="4" width="11.5703125" style="9" customWidth="1"/>
  </cols>
  <sheetData>
    <row r="1" spans="1:5" x14ac:dyDescent="0.25">
      <c r="A1" t="s">
        <v>249</v>
      </c>
      <c r="B1" t="s">
        <v>250</v>
      </c>
      <c r="C1" t="s">
        <v>251</v>
      </c>
      <c r="D1" s="9" t="s">
        <v>252</v>
      </c>
      <c r="E1" t="s">
        <v>253</v>
      </c>
    </row>
    <row r="2" spans="1:5" x14ac:dyDescent="0.25">
      <c r="A2" t="s">
        <v>254</v>
      </c>
      <c r="B2" t="s">
        <v>3</v>
      </c>
      <c r="C2" s="4" t="s">
        <v>27</v>
      </c>
      <c r="D2" s="10" t="s">
        <v>242</v>
      </c>
      <c r="E2">
        <v>1</v>
      </c>
    </row>
    <row r="3" spans="1:5" x14ac:dyDescent="0.25">
      <c r="A3" t="s">
        <v>254</v>
      </c>
      <c r="B3" t="s">
        <v>3</v>
      </c>
      <c r="C3" s="5" t="s">
        <v>29</v>
      </c>
      <c r="D3" s="11" t="s">
        <v>243</v>
      </c>
      <c r="E3">
        <v>2</v>
      </c>
    </row>
    <row r="4" spans="1:5" x14ac:dyDescent="0.25">
      <c r="A4" t="s">
        <v>254</v>
      </c>
      <c r="B4" t="s">
        <v>3</v>
      </c>
      <c r="C4" s="2" t="s">
        <v>30</v>
      </c>
      <c r="D4" s="11" t="s">
        <v>243</v>
      </c>
      <c r="E4">
        <v>3</v>
      </c>
    </row>
    <row r="5" spans="1:5" x14ac:dyDescent="0.25">
      <c r="A5" t="s">
        <v>254</v>
      </c>
      <c r="B5" t="s">
        <v>3</v>
      </c>
      <c r="C5" s="5" t="s">
        <v>28</v>
      </c>
      <c r="D5" s="11" t="s">
        <v>243</v>
      </c>
      <c r="E5">
        <v>4</v>
      </c>
    </row>
    <row r="6" spans="1:5" x14ac:dyDescent="0.25">
      <c r="A6" t="s">
        <v>254</v>
      </c>
      <c r="B6" t="s">
        <v>3</v>
      </c>
      <c r="C6" s="4" t="s">
        <v>25</v>
      </c>
      <c r="D6" s="10" t="s">
        <v>242</v>
      </c>
      <c r="E6">
        <v>5</v>
      </c>
    </row>
    <row r="7" spans="1:5" x14ac:dyDescent="0.25">
      <c r="A7" t="s">
        <v>254</v>
      </c>
      <c r="B7" t="s">
        <v>3</v>
      </c>
      <c r="C7" s="4" t="s">
        <v>12</v>
      </c>
      <c r="D7" s="10" t="s">
        <v>244</v>
      </c>
      <c r="E7">
        <v>6</v>
      </c>
    </row>
    <row r="8" spans="1:5" x14ac:dyDescent="0.25">
      <c r="A8" t="s">
        <v>254</v>
      </c>
      <c r="B8" t="s">
        <v>3</v>
      </c>
      <c r="C8" s="4" t="s">
        <v>22</v>
      </c>
      <c r="D8" s="10" t="s">
        <v>244</v>
      </c>
      <c r="E8">
        <v>7</v>
      </c>
    </row>
    <row r="9" spans="1:5" x14ac:dyDescent="0.25">
      <c r="A9" t="s">
        <v>254</v>
      </c>
      <c r="B9" t="s">
        <v>3</v>
      </c>
      <c r="C9" s="5" t="s">
        <v>21</v>
      </c>
      <c r="D9" s="10" t="s">
        <v>244</v>
      </c>
      <c r="E9">
        <v>8</v>
      </c>
    </row>
    <row r="10" spans="1:5" x14ac:dyDescent="0.25">
      <c r="A10" t="s">
        <v>254</v>
      </c>
      <c r="B10" t="s">
        <v>3</v>
      </c>
      <c r="C10" s="4" t="s">
        <v>23</v>
      </c>
      <c r="D10" s="10" t="s">
        <v>242</v>
      </c>
      <c r="E10">
        <v>9</v>
      </c>
    </row>
    <row r="11" spans="1:5" x14ac:dyDescent="0.25">
      <c r="A11" t="s">
        <v>254</v>
      </c>
      <c r="B11" t="s">
        <v>3</v>
      </c>
      <c r="C11" s="4" t="s">
        <v>16</v>
      </c>
      <c r="D11" s="10" t="s">
        <v>244</v>
      </c>
      <c r="E11">
        <v>10</v>
      </c>
    </row>
    <row r="12" spans="1:5" x14ac:dyDescent="0.25">
      <c r="A12" t="s">
        <v>254</v>
      </c>
      <c r="B12" t="s">
        <v>3</v>
      </c>
      <c r="C12" s="4" t="s">
        <v>17</v>
      </c>
      <c r="D12" s="10" t="s">
        <v>244</v>
      </c>
      <c r="E12">
        <v>11</v>
      </c>
    </row>
    <row r="13" spans="1:5" x14ac:dyDescent="0.25">
      <c r="A13" t="s">
        <v>254</v>
      </c>
      <c r="B13" t="s">
        <v>3</v>
      </c>
      <c r="C13" s="4" t="s">
        <v>20</v>
      </c>
      <c r="D13" s="10" t="s">
        <v>244</v>
      </c>
      <c r="E13">
        <v>11</v>
      </c>
    </row>
    <row r="14" spans="1:5" x14ac:dyDescent="0.25">
      <c r="A14" t="s">
        <v>254</v>
      </c>
      <c r="B14" t="s">
        <v>3</v>
      </c>
      <c r="C14" s="4" t="s">
        <v>26</v>
      </c>
      <c r="D14" s="10" t="s">
        <v>242</v>
      </c>
      <c r="E14">
        <v>12</v>
      </c>
    </row>
    <row r="15" spans="1:5" x14ac:dyDescent="0.25">
      <c r="A15" t="s">
        <v>254</v>
      </c>
      <c r="B15" t="s">
        <v>3</v>
      </c>
      <c r="C15" s="4" t="s">
        <v>9</v>
      </c>
      <c r="D15" s="10" t="s">
        <v>244</v>
      </c>
      <c r="E15">
        <v>13</v>
      </c>
    </row>
    <row r="16" spans="1:5" x14ac:dyDescent="0.25">
      <c r="A16" t="s">
        <v>254</v>
      </c>
      <c r="B16" t="s">
        <v>3</v>
      </c>
      <c r="C16" s="5" t="s">
        <v>11</v>
      </c>
      <c r="D16" s="10" t="s">
        <v>244</v>
      </c>
      <c r="E16">
        <v>14</v>
      </c>
    </row>
    <row r="17" spans="1:5" x14ac:dyDescent="0.25">
      <c r="A17" t="s">
        <v>254</v>
      </c>
      <c r="B17" t="s">
        <v>3</v>
      </c>
      <c r="C17" s="4" t="s">
        <v>8</v>
      </c>
      <c r="D17" s="10" t="s">
        <v>244</v>
      </c>
      <c r="E17">
        <v>15</v>
      </c>
    </row>
    <row r="18" spans="1:5" x14ac:dyDescent="0.25">
      <c r="A18" t="s">
        <v>254</v>
      </c>
      <c r="B18" t="s">
        <v>3</v>
      </c>
      <c r="C18" s="4" t="s">
        <v>10</v>
      </c>
      <c r="D18" s="10" t="s">
        <v>244</v>
      </c>
      <c r="E18">
        <v>16</v>
      </c>
    </row>
    <row r="19" spans="1:5" x14ac:dyDescent="0.25">
      <c r="A19" t="s">
        <v>254</v>
      </c>
      <c r="B19" t="s">
        <v>3</v>
      </c>
      <c r="C19" s="4" t="s">
        <v>13</v>
      </c>
      <c r="D19" s="10" t="s">
        <v>244</v>
      </c>
      <c r="E19">
        <v>17</v>
      </c>
    </row>
    <row r="20" spans="1:5" x14ac:dyDescent="0.25">
      <c r="A20" t="s">
        <v>254</v>
      </c>
      <c r="B20" t="s">
        <v>3</v>
      </c>
      <c r="C20" s="4" t="s">
        <v>15</v>
      </c>
      <c r="D20" s="10" t="s">
        <v>244</v>
      </c>
      <c r="E20">
        <v>18</v>
      </c>
    </row>
    <row r="21" spans="1:5" x14ac:dyDescent="0.25">
      <c r="A21" t="s">
        <v>254</v>
      </c>
      <c r="B21" t="s">
        <v>3</v>
      </c>
      <c r="C21" s="4" t="s">
        <v>14</v>
      </c>
      <c r="D21" s="10" t="s">
        <v>244</v>
      </c>
      <c r="E21">
        <v>19</v>
      </c>
    </row>
    <row r="22" spans="1:5" x14ac:dyDescent="0.25">
      <c r="A22" t="s">
        <v>254</v>
      </c>
      <c r="B22" t="s">
        <v>3</v>
      </c>
      <c r="C22" s="4" t="s">
        <v>18</v>
      </c>
      <c r="D22" s="10" t="s">
        <v>244</v>
      </c>
      <c r="E22">
        <v>20</v>
      </c>
    </row>
    <row r="23" spans="1:5" x14ac:dyDescent="0.25">
      <c r="A23" t="s">
        <v>254</v>
      </c>
      <c r="B23" t="s">
        <v>3</v>
      </c>
      <c r="C23" s="4" t="s">
        <v>19</v>
      </c>
      <c r="D23" s="10" t="s">
        <v>244</v>
      </c>
      <c r="E23">
        <v>21</v>
      </c>
    </row>
    <row r="24" spans="1:5" x14ac:dyDescent="0.25">
      <c r="A24" t="s">
        <v>254</v>
      </c>
      <c r="B24" t="s">
        <v>3</v>
      </c>
      <c r="C24" s="4" t="s">
        <v>100</v>
      </c>
      <c r="D24" s="10" t="s">
        <v>245</v>
      </c>
      <c r="E24">
        <v>22</v>
      </c>
    </row>
    <row r="25" spans="1:5" x14ac:dyDescent="0.25">
      <c r="A25" t="s">
        <v>254</v>
      </c>
      <c r="B25" t="s">
        <v>3</v>
      </c>
      <c r="C25" s="4" t="s">
        <v>97</v>
      </c>
      <c r="D25" s="10" t="s">
        <v>245</v>
      </c>
      <c r="E25">
        <v>23</v>
      </c>
    </row>
    <row r="26" spans="1:5" x14ac:dyDescent="0.25">
      <c r="A26" t="s">
        <v>254</v>
      </c>
      <c r="B26" t="s">
        <v>3</v>
      </c>
      <c r="C26" s="4" t="s">
        <v>98</v>
      </c>
      <c r="D26" s="10" t="s">
        <v>245</v>
      </c>
      <c r="E26">
        <v>24</v>
      </c>
    </row>
    <row r="27" spans="1:5" x14ac:dyDescent="0.25">
      <c r="A27" t="s">
        <v>254</v>
      </c>
      <c r="B27" t="s">
        <v>3</v>
      </c>
      <c r="C27" s="4" t="s">
        <v>99</v>
      </c>
      <c r="D27" s="10" t="s">
        <v>245</v>
      </c>
      <c r="E27">
        <v>25</v>
      </c>
    </row>
    <row r="28" spans="1:5" x14ac:dyDescent="0.25">
      <c r="A28" t="s">
        <v>254</v>
      </c>
      <c r="B28" t="s">
        <v>3</v>
      </c>
      <c r="C28" s="4" t="s">
        <v>24</v>
      </c>
      <c r="D28" s="10" t="s">
        <v>242</v>
      </c>
      <c r="E28">
        <v>26</v>
      </c>
    </row>
    <row r="29" spans="1:5" x14ac:dyDescent="0.25">
      <c r="A29" t="s">
        <v>254</v>
      </c>
      <c r="B29" t="s">
        <v>3</v>
      </c>
    </row>
    <row r="30" spans="1:5" x14ac:dyDescent="0.25">
      <c r="A30" t="s">
        <v>254</v>
      </c>
      <c r="B30" t="s">
        <v>3</v>
      </c>
    </row>
    <row r="31" spans="1:5" x14ac:dyDescent="0.25">
      <c r="A31" t="s">
        <v>254</v>
      </c>
      <c r="B31" t="s">
        <v>3</v>
      </c>
    </row>
    <row r="32" spans="1:5" x14ac:dyDescent="0.25">
      <c r="A32" t="s">
        <v>254</v>
      </c>
      <c r="B32" t="s">
        <v>3</v>
      </c>
    </row>
    <row r="33" spans="1:5" x14ac:dyDescent="0.25">
      <c r="A33" t="s">
        <v>254</v>
      </c>
      <c r="B33" t="s">
        <v>3</v>
      </c>
    </row>
    <row r="34" spans="1:5" x14ac:dyDescent="0.25">
      <c r="A34" t="s">
        <v>254</v>
      </c>
      <c r="B34" t="s">
        <v>4</v>
      </c>
      <c r="C34" s="2" t="s">
        <v>82</v>
      </c>
      <c r="D34" s="10" t="s">
        <v>244</v>
      </c>
      <c r="E34">
        <v>1</v>
      </c>
    </row>
    <row r="35" spans="1:5" x14ac:dyDescent="0.25">
      <c r="A35" t="s">
        <v>254</v>
      </c>
      <c r="B35" t="s">
        <v>4</v>
      </c>
      <c r="C35" s="2" t="s">
        <v>47</v>
      </c>
      <c r="D35" s="11" t="s">
        <v>243</v>
      </c>
    </row>
    <row r="36" spans="1:5" x14ac:dyDescent="0.25">
      <c r="A36" t="s">
        <v>254</v>
      </c>
      <c r="B36" t="s">
        <v>4</v>
      </c>
      <c r="C36" s="2" t="s">
        <v>49</v>
      </c>
      <c r="D36" s="11" t="s">
        <v>243</v>
      </c>
      <c r="E36">
        <v>3</v>
      </c>
    </row>
    <row r="37" spans="1:5" x14ac:dyDescent="0.25">
      <c r="A37" t="s">
        <v>254</v>
      </c>
      <c r="B37" t="s">
        <v>4</v>
      </c>
      <c r="C37" s="2" t="s">
        <v>51</v>
      </c>
      <c r="D37" s="11" t="s">
        <v>243</v>
      </c>
    </row>
    <row r="38" spans="1:5" x14ac:dyDescent="0.25">
      <c r="A38" t="s">
        <v>254</v>
      </c>
      <c r="B38" t="s">
        <v>4</v>
      </c>
      <c r="C38" s="2" t="s">
        <v>50</v>
      </c>
      <c r="D38" s="11" t="s">
        <v>243</v>
      </c>
    </row>
    <row r="39" spans="1:5" x14ac:dyDescent="0.25">
      <c r="A39" t="s">
        <v>254</v>
      </c>
      <c r="B39" t="s">
        <v>4</v>
      </c>
      <c r="C39" s="2" t="s">
        <v>52</v>
      </c>
      <c r="D39" s="11" t="s">
        <v>243</v>
      </c>
    </row>
    <row r="40" spans="1:5" x14ac:dyDescent="0.25">
      <c r="A40" t="s">
        <v>254</v>
      </c>
      <c r="B40" t="s">
        <v>4</v>
      </c>
      <c r="C40" s="2" t="s">
        <v>53</v>
      </c>
      <c r="D40" s="11" t="s">
        <v>243</v>
      </c>
    </row>
    <row r="41" spans="1:5" x14ac:dyDescent="0.25">
      <c r="A41" t="s">
        <v>254</v>
      </c>
      <c r="B41" t="s">
        <v>4</v>
      </c>
      <c r="C41" s="2" t="s">
        <v>54</v>
      </c>
      <c r="D41" s="11" t="s">
        <v>243</v>
      </c>
    </row>
    <row r="42" spans="1:5" x14ac:dyDescent="0.25">
      <c r="A42" t="s">
        <v>254</v>
      </c>
      <c r="B42" t="s">
        <v>4</v>
      </c>
      <c r="C42" s="2" t="s">
        <v>57</v>
      </c>
      <c r="D42" s="11" t="s">
        <v>243</v>
      </c>
    </row>
    <row r="43" spans="1:5" x14ac:dyDescent="0.25">
      <c r="A43" t="s">
        <v>254</v>
      </c>
      <c r="B43" t="s">
        <v>4</v>
      </c>
      <c r="C43" s="2" t="s">
        <v>55</v>
      </c>
      <c r="D43" s="11" t="s">
        <v>243</v>
      </c>
    </row>
    <row r="44" spans="1:5" x14ac:dyDescent="0.25">
      <c r="A44" t="s">
        <v>254</v>
      </c>
      <c r="B44" t="s">
        <v>4</v>
      </c>
      <c r="C44" s="2" t="s">
        <v>56</v>
      </c>
      <c r="D44" s="11" t="s">
        <v>243</v>
      </c>
    </row>
    <row r="45" spans="1:5" x14ac:dyDescent="0.25">
      <c r="A45" t="s">
        <v>254</v>
      </c>
      <c r="B45" t="s">
        <v>4</v>
      </c>
      <c r="C45" s="2" t="s">
        <v>58</v>
      </c>
      <c r="D45" s="11" t="s">
        <v>243</v>
      </c>
    </row>
    <row r="46" spans="1:5" x14ac:dyDescent="0.25">
      <c r="A46" t="s">
        <v>254</v>
      </c>
      <c r="B46" t="s">
        <v>4</v>
      </c>
      <c r="C46" s="2" t="s">
        <v>59</v>
      </c>
      <c r="D46" s="11" t="s">
        <v>243</v>
      </c>
    </row>
    <row r="47" spans="1:5" x14ac:dyDescent="0.25">
      <c r="A47" t="s">
        <v>254</v>
      </c>
      <c r="B47" t="s">
        <v>4</v>
      </c>
      <c r="C47" s="2" t="s">
        <v>61</v>
      </c>
      <c r="D47" s="11" t="s">
        <v>243</v>
      </c>
      <c r="E47">
        <v>3</v>
      </c>
    </row>
    <row r="48" spans="1:5" x14ac:dyDescent="0.25">
      <c r="A48" t="s">
        <v>254</v>
      </c>
      <c r="B48" t="s">
        <v>4</v>
      </c>
      <c r="C48" s="2" t="s">
        <v>60</v>
      </c>
      <c r="D48" s="11" t="s">
        <v>243</v>
      </c>
      <c r="E48">
        <v>3</v>
      </c>
    </row>
    <row r="49" spans="1:5" x14ac:dyDescent="0.25">
      <c r="A49" t="s">
        <v>254</v>
      </c>
      <c r="B49" t="s">
        <v>4</v>
      </c>
      <c r="C49" s="2" t="s">
        <v>62</v>
      </c>
      <c r="D49" s="11" t="s">
        <v>243</v>
      </c>
      <c r="E49">
        <v>3</v>
      </c>
    </row>
    <row r="50" spans="1:5" x14ac:dyDescent="0.25">
      <c r="A50" t="s">
        <v>254</v>
      </c>
      <c r="B50" t="s">
        <v>4</v>
      </c>
      <c r="C50" s="2" t="s">
        <v>63</v>
      </c>
      <c r="D50" s="11" t="s">
        <v>243</v>
      </c>
      <c r="E50">
        <v>3</v>
      </c>
    </row>
    <row r="51" spans="1:5" x14ac:dyDescent="0.25">
      <c r="A51" t="s">
        <v>254</v>
      </c>
      <c r="B51" t="s">
        <v>4</v>
      </c>
      <c r="C51" s="2" t="s">
        <v>64</v>
      </c>
      <c r="D51" s="11" t="s">
        <v>243</v>
      </c>
      <c r="E51">
        <v>3</v>
      </c>
    </row>
    <row r="52" spans="1:5" x14ac:dyDescent="0.25">
      <c r="A52" t="s">
        <v>254</v>
      </c>
      <c r="B52" t="s">
        <v>4</v>
      </c>
      <c r="C52" s="2" t="s">
        <v>65</v>
      </c>
      <c r="D52" s="11" t="s">
        <v>243</v>
      </c>
    </row>
    <row r="53" spans="1:5" x14ac:dyDescent="0.25">
      <c r="A53" t="s">
        <v>254</v>
      </c>
      <c r="B53" t="s">
        <v>4</v>
      </c>
      <c r="C53" s="2" t="s">
        <v>67</v>
      </c>
      <c r="D53" s="11" t="s">
        <v>243</v>
      </c>
    </row>
    <row r="54" spans="1:5" x14ac:dyDescent="0.25">
      <c r="A54" t="s">
        <v>254</v>
      </c>
      <c r="B54" t="s">
        <v>4</v>
      </c>
      <c r="C54" s="2" t="s">
        <v>66</v>
      </c>
      <c r="D54" s="11" t="s">
        <v>243</v>
      </c>
    </row>
    <row r="55" spans="1:5" x14ac:dyDescent="0.25">
      <c r="A55" t="s">
        <v>254</v>
      </c>
      <c r="B55" t="s">
        <v>4</v>
      </c>
      <c r="C55" s="2" t="s">
        <v>68</v>
      </c>
      <c r="D55" s="11" t="s">
        <v>243</v>
      </c>
      <c r="E55">
        <v>3</v>
      </c>
    </row>
    <row r="56" spans="1:5" x14ac:dyDescent="0.25">
      <c r="A56" t="s">
        <v>254</v>
      </c>
      <c r="B56" t="s">
        <v>4</v>
      </c>
      <c r="C56" s="2" t="s">
        <v>69</v>
      </c>
      <c r="D56" s="11" t="s">
        <v>243</v>
      </c>
    </row>
    <row r="57" spans="1:5" x14ac:dyDescent="0.25">
      <c r="A57" t="s">
        <v>254</v>
      </c>
      <c r="B57" t="s">
        <v>4</v>
      </c>
      <c r="C57" s="2" t="s">
        <v>48</v>
      </c>
      <c r="D57" s="11" t="s">
        <v>243</v>
      </c>
    </row>
    <row r="58" spans="1:5" x14ac:dyDescent="0.25">
      <c r="A58" t="s">
        <v>254</v>
      </c>
      <c r="B58" t="s">
        <v>4</v>
      </c>
      <c r="C58" s="2" t="s">
        <v>70</v>
      </c>
      <c r="D58" s="11" t="s">
        <v>243</v>
      </c>
      <c r="E58">
        <v>3</v>
      </c>
    </row>
    <row r="59" spans="1:5" x14ac:dyDescent="0.25">
      <c r="A59" t="s">
        <v>254</v>
      </c>
      <c r="B59" t="s">
        <v>4</v>
      </c>
      <c r="C59" s="2" t="s">
        <v>72</v>
      </c>
      <c r="D59" s="11" t="s">
        <v>243</v>
      </c>
      <c r="E59">
        <v>3</v>
      </c>
    </row>
    <row r="60" spans="1:5" x14ac:dyDescent="0.25">
      <c r="A60" t="s">
        <v>254</v>
      </c>
      <c r="B60" t="s">
        <v>4</v>
      </c>
      <c r="C60" s="2" t="s">
        <v>71</v>
      </c>
      <c r="D60" s="11" t="s">
        <v>243</v>
      </c>
      <c r="E60">
        <v>3</v>
      </c>
    </row>
    <row r="61" spans="1:5" x14ac:dyDescent="0.25">
      <c r="A61" t="s">
        <v>254</v>
      </c>
      <c r="B61" t="s">
        <v>4</v>
      </c>
      <c r="C61" s="2" t="s">
        <v>80</v>
      </c>
      <c r="D61" s="11" t="s">
        <v>243</v>
      </c>
    </row>
    <row r="62" spans="1:5" x14ac:dyDescent="0.25">
      <c r="A62" t="s">
        <v>254</v>
      </c>
      <c r="B62" t="s">
        <v>4</v>
      </c>
      <c r="C62" s="2" t="s">
        <v>81</v>
      </c>
      <c r="D62" s="11" t="s">
        <v>243</v>
      </c>
    </row>
    <row r="63" spans="1:5" x14ac:dyDescent="0.25">
      <c r="A63" t="s">
        <v>254</v>
      </c>
      <c r="B63" t="s">
        <v>4</v>
      </c>
      <c r="C63" s="2" t="s">
        <v>76</v>
      </c>
      <c r="D63" s="11" t="s">
        <v>243</v>
      </c>
    </row>
    <row r="64" spans="1:5" x14ac:dyDescent="0.25">
      <c r="A64" t="s">
        <v>254</v>
      </c>
      <c r="B64" t="s">
        <v>4</v>
      </c>
      <c r="C64" s="2" t="s">
        <v>78</v>
      </c>
      <c r="D64" s="11" t="s">
        <v>243</v>
      </c>
    </row>
    <row r="65" spans="1:5" x14ac:dyDescent="0.25">
      <c r="A65" t="s">
        <v>254</v>
      </c>
      <c r="B65" t="s">
        <v>4</v>
      </c>
      <c r="C65" s="2" t="s">
        <v>73</v>
      </c>
      <c r="D65" s="11" t="s">
        <v>243</v>
      </c>
    </row>
    <row r="66" spans="1:5" x14ac:dyDescent="0.25">
      <c r="A66" t="s">
        <v>254</v>
      </c>
      <c r="B66" t="s">
        <v>4</v>
      </c>
      <c r="C66" s="2" t="s">
        <v>74</v>
      </c>
      <c r="D66" s="11" t="s">
        <v>243</v>
      </c>
    </row>
    <row r="67" spans="1:5" x14ac:dyDescent="0.25">
      <c r="A67" t="s">
        <v>254</v>
      </c>
      <c r="B67" t="s">
        <v>4</v>
      </c>
      <c r="C67" s="2" t="s">
        <v>75</v>
      </c>
      <c r="D67" s="11" t="s">
        <v>243</v>
      </c>
    </row>
    <row r="68" spans="1:5" x14ac:dyDescent="0.25">
      <c r="A68" t="s">
        <v>254</v>
      </c>
      <c r="B68" t="s">
        <v>4</v>
      </c>
      <c r="C68" s="2" t="s">
        <v>77</v>
      </c>
      <c r="D68" s="11" t="s">
        <v>243</v>
      </c>
    </row>
    <row r="69" spans="1:5" x14ac:dyDescent="0.25">
      <c r="A69" t="s">
        <v>254</v>
      </c>
      <c r="B69" t="s">
        <v>4</v>
      </c>
      <c r="C69" s="2" t="s">
        <v>83</v>
      </c>
      <c r="D69" s="12" t="s">
        <v>242</v>
      </c>
      <c r="E69">
        <v>10</v>
      </c>
    </row>
    <row r="70" spans="1:5" x14ac:dyDescent="0.25">
      <c r="A70" t="s">
        <v>254</v>
      </c>
      <c r="B70" t="s">
        <v>4</v>
      </c>
      <c r="C70" s="2" t="s">
        <v>85</v>
      </c>
      <c r="D70" s="12" t="s">
        <v>242</v>
      </c>
      <c r="E70">
        <v>3</v>
      </c>
    </row>
    <row r="71" spans="1:5" x14ac:dyDescent="0.25">
      <c r="A71" t="s">
        <v>254</v>
      </c>
      <c r="B71" t="s">
        <v>4</v>
      </c>
      <c r="C71" s="2" t="s">
        <v>31</v>
      </c>
      <c r="D71" s="12" t="s">
        <v>246</v>
      </c>
    </row>
    <row r="72" spans="1:5" x14ac:dyDescent="0.25">
      <c r="A72" t="s">
        <v>254</v>
      </c>
      <c r="B72" t="s">
        <v>4</v>
      </c>
      <c r="C72" s="3" t="s">
        <v>45</v>
      </c>
      <c r="D72" s="12" t="s">
        <v>243</v>
      </c>
      <c r="E72">
        <v>500</v>
      </c>
    </row>
    <row r="73" spans="1:5" x14ac:dyDescent="0.25">
      <c r="A73" t="s">
        <v>254</v>
      </c>
      <c r="B73" t="s">
        <v>4</v>
      </c>
      <c r="C73" s="3" t="s">
        <v>39</v>
      </c>
      <c r="D73" s="12" t="s">
        <v>244</v>
      </c>
      <c r="E73">
        <v>180</v>
      </c>
    </row>
    <row r="74" spans="1:5" x14ac:dyDescent="0.25">
      <c r="A74" t="s">
        <v>254</v>
      </c>
      <c r="B74" t="s">
        <v>4</v>
      </c>
      <c r="C74" s="3" t="s">
        <v>36</v>
      </c>
      <c r="D74" s="12" t="s">
        <v>244</v>
      </c>
      <c r="E74">
        <v>25</v>
      </c>
    </row>
    <row r="75" spans="1:5" x14ac:dyDescent="0.25">
      <c r="A75" t="s">
        <v>254</v>
      </c>
      <c r="B75" t="s">
        <v>4</v>
      </c>
      <c r="C75" s="3" t="s">
        <v>34</v>
      </c>
      <c r="D75" s="12" t="s">
        <v>244</v>
      </c>
      <c r="E75">
        <v>70</v>
      </c>
    </row>
    <row r="76" spans="1:5" x14ac:dyDescent="0.25">
      <c r="A76" t="s">
        <v>254</v>
      </c>
      <c r="B76" t="s">
        <v>4</v>
      </c>
      <c r="C76" s="3" t="s">
        <v>38</v>
      </c>
      <c r="D76" s="12" t="s">
        <v>244</v>
      </c>
      <c r="E76">
        <v>1</v>
      </c>
    </row>
    <row r="77" spans="1:5" x14ac:dyDescent="0.25">
      <c r="A77" t="s">
        <v>254</v>
      </c>
      <c r="B77" t="s">
        <v>4</v>
      </c>
      <c r="C77" s="3" t="s">
        <v>43</v>
      </c>
      <c r="D77" s="12" t="s">
        <v>242</v>
      </c>
      <c r="E77">
        <v>25</v>
      </c>
    </row>
    <row r="78" spans="1:5" x14ac:dyDescent="0.25">
      <c r="A78" t="s">
        <v>254</v>
      </c>
      <c r="B78" t="s">
        <v>4</v>
      </c>
      <c r="C78" s="3" t="s">
        <v>104</v>
      </c>
      <c r="D78" s="12" t="s">
        <v>246</v>
      </c>
      <c r="E78">
        <v>150</v>
      </c>
    </row>
    <row r="79" spans="1:5" x14ac:dyDescent="0.25">
      <c r="A79" t="s">
        <v>254</v>
      </c>
      <c r="B79" t="s">
        <v>4</v>
      </c>
      <c r="C79" s="3" t="s">
        <v>101</v>
      </c>
      <c r="D79" s="12" t="s">
        <v>246</v>
      </c>
      <c r="E79">
        <v>40</v>
      </c>
    </row>
    <row r="80" spans="1:5" x14ac:dyDescent="0.25">
      <c r="A80" t="s">
        <v>254</v>
      </c>
      <c r="B80" t="s">
        <v>4</v>
      </c>
      <c r="C80" s="3" t="s">
        <v>102</v>
      </c>
      <c r="D80" s="12" t="s">
        <v>246</v>
      </c>
      <c r="E80">
        <v>60</v>
      </c>
    </row>
    <row r="81" spans="1:5" x14ac:dyDescent="0.25">
      <c r="A81" t="s">
        <v>254</v>
      </c>
      <c r="B81" t="s">
        <v>4</v>
      </c>
      <c r="C81" s="3" t="s">
        <v>103</v>
      </c>
      <c r="D81" s="12" t="s">
        <v>247</v>
      </c>
      <c r="E81">
        <v>90</v>
      </c>
    </row>
    <row r="82" spans="1:5" x14ac:dyDescent="0.25">
      <c r="A82" t="s">
        <v>254</v>
      </c>
      <c r="B82" t="s">
        <v>4</v>
      </c>
      <c r="C82" s="2" t="s">
        <v>79</v>
      </c>
      <c r="D82" s="12" t="s">
        <v>243</v>
      </c>
    </row>
    <row r="83" spans="1:5" x14ac:dyDescent="0.25">
      <c r="A83" t="s">
        <v>254</v>
      </c>
      <c r="B83" t="s">
        <v>4</v>
      </c>
      <c r="C83" s="2" t="s">
        <v>84</v>
      </c>
      <c r="D83" s="12" t="s">
        <v>243</v>
      </c>
    </row>
    <row r="84" spans="1:5" x14ac:dyDescent="0.25">
      <c r="A84" t="s">
        <v>254</v>
      </c>
      <c r="B84" t="s">
        <v>4</v>
      </c>
      <c r="C84" s="3" t="s">
        <v>40</v>
      </c>
      <c r="D84" s="12" t="s">
        <v>244</v>
      </c>
      <c r="E84">
        <v>1</v>
      </c>
    </row>
    <row r="85" spans="1:5" x14ac:dyDescent="0.25">
      <c r="A85" t="s">
        <v>254</v>
      </c>
      <c r="B85" t="s">
        <v>4</v>
      </c>
      <c r="C85" s="2" t="s">
        <v>86</v>
      </c>
      <c r="D85" s="12" t="s">
        <v>248</v>
      </c>
    </row>
    <row r="86" spans="1:5" x14ac:dyDescent="0.25">
      <c r="A86" t="s">
        <v>254</v>
      </c>
      <c r="B86" t="s">
        <v>4</v>
      </c>
      <c r="C86" s="2" t="s">
        <v>87</v>
      </c>
      <c r="D86" s="12" t="s">
        <v>248</v>
      </c>
    </row>
    <row r="87" spans="1:5" x14ac:dyDescent="0.25">
      <c r="A87" t="s">
        <v>254</v>
      </c>
      <c r="B87" t="s">
        <v>4</v>
      </c>
      <c r="C87" s="2" t="s">
        <v>88</v>
      </c>
      <c r="D87" s="12" t="s">
        <v>248</v>
      </c>
    </row>
    <row r="88" spans="1:5" x14ac:dyDescent="0.25">
      <c r="A88" t="s">
        <v>254</v>
      </c>
      <c r="B88" t="s">
        <v>4</v>
      </c>
      <c r="C88" s="2" t="s">
        <v>46</v>
      </c>
      <c r="D88" s="12" t="s">
        <v>243</v>
      </c>
      <c r="E88">
        <v>1</v>
      </c>
    </row>
    <row r="89" spans="1:5" x14ac:dyDescent="0.25">
      <c r="A89" t="s">
        <v>254</v>
      </c>
      <c r="B89" t="s">
        <v>4</v>
      </c>
      <c r="C89" s="3" t="s">
        <v>41</v>
      </c>
      <c r="D89" s="12" t="s">
        <v>244</v>
      </c>
      <c r="E89">
        <v>1</v>
      </c>
    </row>
    <row r="90" spans="1:5" x14ac:dyDescent="0.25">
      <c r="A90" t="s">
        <v>254</v>
      </c>
      <c r="B90" t="s">
        <v>4</v>
      </c>
      <c r="C90" s="3" t="s">
        <v>32</v>
      </c>
      <c r="D90" s="12" t="s">
        <v>244</v>
      </c>
      <c r="E90">
        <v>1</v>
      </c>
    </row>
    <row r="91" spans="1:5" x14ac:dyDescent="0.25">
      <c r="A91" t="s">
        <v>254</v>
      </c>
      <c r="B91" t="s">
        <v>4</v>
      </c>
      <c r="C91" s="3" t="s">
        <v>42</v>
      </c>
      <c r="D91" s="12" t="s">
        <v>244</v>
      </c>
      <c r="E91">
        <v>50</v>
      </c>
    </row>
    <row r="92" spans="1:5" x14ac:dyDescent="0.25">
      <c r="A92" t="s">
        <v>254</v>
      </c>
      <c r="B92" t="s">
        <v>4</v>
      </c>
      <c r="C92" s="3" t="s">
        <v>33</v>
      </c>
      <c r="D92" s="12" t="s">
        <v>244</v>
      </c>
      <c r="E92">
        <v>1</v>
      </c>
    </row>
    <row r="93" spans="1:5" x14ac:dyDescent="0.25">
      <c r="A93" t="s">
        <v>254</v>
      </c>
      <c r="B93" t="s">
        <v>4</v>
      </c>
      <c r="C93" s="3" t="s">
        <v>35</v>
      </c>
      <c r="D93" s="12" t="s">
        <v>244</v>
      </c>
      <c r="E93">
        <v>1</v>
      </c>
    </row>
    <row r="94" spans="1:5" x14ac:dyDescent="0.25">
      <c r="A94" t="s">
        <v>254</v>
      </c>
      <c r="B94" t="s">
        <v>4</v>
      </c>
      <c r="C94" s="2" t="s">
        <v>37</v>
      </c>
      <c r="D94" s="12" t="s">
        <v>244</v>
      </c>
      <c r="E94">
        <v>1</v>
      </c>
    </row>
    <row r="95" spans="1:5" x14ac:dyDescent="0.25">
      <c r="A95" t="s">
        <v>254</v>
      </c>
      <c r="B95" t="s">
        <v>4</v>
      </c>
      <c r="C95" s="2" t="s">
        <v>89</v>
      </c>
      <c r="D95" s="12" t="s">
        <v>244</v>
      </c>
    </row>
    <row r="96" spans="1:5" x14ac:dyDescent="0.25">
      <c r="A96" t="s">
        <v>254</v>
      </c>
      <c r="B96" t="s">
        <v>4</v>
      </c>
      <c r="C96" s="3" t="s">
        <v>44</v>
      </c>
      <c r="D96" s="12" t="s">
        <v>242</v>
      </c>
      <c r="E96">
        <v>100</v>
      </c>
    </row>
    <row r="97" spans="1:5" x14ac:dyDescent="0.25">
      <c r="A97" t="s">
        <v>254</v>
      </c>
      <c r="B97" t="s">
        <v>4</v>
      </c>
      <c r="C97" s="3" t="s">
        <v>105</v>
      </c>
      <c r="D97" s="12" t="s">
        <v>245</v>
      </c>
    </row>
    <row r="98" spans="1:5" x14ac:dyDescent="0.25">
      <c r="A98" t="s">
        <v>254</v>
      </c>
      <c r="B98" t="s">
        <v>4</v>
      </c>
    </row>
    <row r="99" spans="1:5" x14ac:dyDescent="0.25">
      <c r="A99" t="s">
        <v>254</v>
      </c>
      <c r="B99" t="s">
        <v>4</v>
      </c>
    </row>
    <row r="100" spans="1:5" x14ac:dyDescent="0.25">
      <c r="A100" t="s">
        <v>254</v>
      </c>
      <c r="B100" t="s">
        <v>4</v>
      </c>
    </row>
    <row r="101" spans="1:5" x14ac:dyDescent="0.25">
      <c r="A101" t="s">
        <v>254</v>
      </c>
      <c r="B101" t="s">
        <v>4</v>
      </c>
    </row>
    <row r="102" spans="1:5" x14ac:dyDescent="0.25">
      <c r="A102" t="s">
        <v>254</v>
      </c>
      <c r="B102" t="s">
        <v>4</v>
      </c>
    </row>
    <row r="103" spans="1:5" x14ac:dyDescent="0.25">
      <c r="A103" t="s">
        <v>254</v>
      </c>
      <c r="B103" t="s">
        <v>4</v>
      </c>
    </row>
    <row r="104" spans="1:5" x14ac:dyDescent="0.25">
      <c r="A104" t="s">
        <v>254</v>
      </c>
      <c r="B104" t="s">
        <v>4</v>
      </c>
    </row>
    <row r="105" spans="1:5" x14ac:dyDescent="0.25">
      <c r="A105" t="s">
        <v>254</v>
      </c>
      <c r="B105" t="s">
        <v>255</v>
      </c>
      <c r="C105" s="2" t="s">
        <v>256</v>
      </c>
      <c r="D105" s="10" t="s">
        <v>244</v>
      </c>
      <c r="E105">
        <v>3</v>
      </c>
    </row>
    <row r="106" spans="1:5" x14ac:dyDescent="0.25">
      <c r="A106" t="s">
        <v>254</v>
      </c>
      <c r="B106" t="s">
        <v>255</v>
      </c>
      <c r="C106" s="5" t="s">
        <v>257</v>
      </c>
      <c r="D106" s="10" t="s">
        <v>244</v>
      </c>
    </row>
    <row r="107" spans="1:5" x14ac:dyDescent="0.25">
      <c r="A107" t="s">
        <v>254</v>
      </c>
      <c r="B107" t="s">
        <v>255</v>
      </c>
      <c r="C107" s="5" t="s">
        <v>258</v>
      </c>
      <c r="D107" s="10" t="s">
        <v>244</v>
      </c>
    </row>
    <row r="108" spans="1:5" x14ac:dyDescent="0.25">
      <c r="A108" t="s">
        <v>254</v>
      </c>
      <c r="B108" t="s">
        <v>255</v>
      </c>
      <c r="C108" s="5" t="s">
        <v>259</v>
      </c>
      <c r="D108" s="10" t="s">
        <v>244</v>
      </c>
    </row>
    <row r="109" spans="1:5" x14ac:dyDescent="0.25">
      <c r="A109" t="s">
        <v>254</v>
      </c>
      <c r="B109" t="s">
        <v>255</v>
      </c>
      <c r="C109" s="5" t="s">
        <v>260</v>
      </c>
      <c r="D109" s="10" t="s">
        <v>244</v>
      </c>
    </row>
    <row r="110" spans="1:5" x14ac:dyDescent="0.25">
      <c r="A110" t="s">
        <v>254</v>
      </c>
      <c r="B110" t="s">
        <v>255</v>
      </c>
      <c r="C110" s="5" t="s">
        <v>261</v>
      </c>
      <c r="D110" s="10" t="s">
        <v>244</v>
      </c>
    </row>
    <row r="111" spans="1:5" x14ac:dyDescent="0.25">
      <c r="A111" t="s">
        <v>254</v>
      </c>
      <c r="B111" t="s">
        <v>255</v>
      </c>
      <c r="C111" s="5" t="s">
        <v>262</v>
      </c>
      <c r="D111" s="10" t="s">
        <v>244</v>
      </c>
    </row>
    <row r="112" spans="1:5" x14ac:dyDescent="0.25">
      <c r="A112" t="s">
        <v>254</v>
      </c>
      <c r="B112" t="s">
        <v>255</v>
      </c>
      <c r="C112" s="5" t="s">
        <v>263</v>
      </c>
      <c r="D112" s="10" t="s">
        <v>244</v>
      </c>
      <c r="E112">
        <v>3</v>
      </c>
    </row>
    <row r="113" spans="1:5" x14ac:dyDescent="0.25">
      <c r="A113" t="s">
        <v>254</v>
      </c>
      <c r="B113" t="s">
        <v>255</v>
      </c>
      <c r="C113" s="5" t="s">
        <v>264</v>
      </c>
      <c r="D113" s="10" t="s">
        <v>244</v>
      </c>
    </row>
    <row r="114" spans="1:5" x14ac:dyDescent="0.25">
      <c r="A114" t="s">
        <v>254</v>
      </c>
      <c r="B114" t="s">
        <v>255</v>
      </c>
      <c r="C114" s="5" t="s">
        <v>265</v>
      </c>
      <c r="D114" s="10" t="s">
        <v>244</v>
      </c>
    </row>
    <row r="115" spans="1:5" x14ac:dyDescent="0.25">
      <c r="A115" t="s">
        <v>254</v>
      </c>
      <c r="B115" t="s">
        <v>255</v>
      </c>
      <c r="C115" s="5" t="s">
        <v>266</v>
      </c>
      <c r="D115" s="10" t="s">
        <v>244</v>
      </c>
      <c r="E115">
        <v>3</v>
      </c>
    </row>
    <row r="116" spans="1:5" x14ac:dyDescent="0.25">
      <c r="A116" t="s">
        <v>254</v>
      </c>
      <c r="B116" t="s">
        <v>255</v>
      </c>
      <c r="C116" s="5" t="s">
        <v>267</v>
      </c>
      <c r="D116" s="10" t="s">
        <v>244</v>
      </c>
    </row>
    <row r="117" spans="1:5" x14ac:dyDescent="0.25">
      <c r="A117" t="s">
        <v>254</v>
      </c>
      <c r="B117" t="s">
        <v>255</v>
      </c>
      <c r="C117" s="5" t="s">
        <v>268</v>
      </c>
      <c r="D117" s="10" t="s">
        <v>244</v>
      </c>
    </row>
    <row r="118" spans="1:5" x14ac:dyDescent="0.25">
      <c r="A118" t="s">
        <v>254</v>
      </c>
      <c r="B118" t="s">
        <v>255</v>
      </c>
      <c r="C118" s="5" t="s">
        <v>269</v>
      </c>
      <c r="D118" s="10" t="s">
        <v>244</v>
      </c>
    </row>
    <row r="119" spans="1:5" x14ac:dyDescent="0.25">
      <c r="A119" t="s">
        <v>270</v>
      </c>
      <c r="B119" t="s">
        <v>255</v>
      </c>
      <c r="C119" s="5" t="s">
        <v>271</v>
      </c>
      <c r="D119" s="10" t="s">
        <v>244</v>
      </c>
    </row>
    <row r="120" spans="1:5" x14ac:dyDescent="0.25">
      <c r="A120" t="s">
        <v>254</v>
      </c>
      <c r="B120" t="s">
        <v>255</v>
      </c>
      <c r="C120" s="5" t="s">
        <v>272</v>
      </c>
      <c r="D120" s="10" t="s">
        <v>244</v>
      </c>
    </row>
    <row r="121" spans="1:5" x14ac:dyDescent="0.25">
      <c r="A121" t="s">
        <v>254</v>
      </c>
      <c r="B121" t="s">
        <v>255</v>
      </c>
      <c r="D121" s="10"/>
    </row>
    <row r="122" spans="1:5" x14ac:dyDescent="0.25">
      <c r="A122" t="s">
        <v>254</v>
      </c>
      <c r="B122" t="s">
        <v>255</v>
      </c>
      <c r="D122" s="10"/>
    </row>
    <row r="123" spans="1:5" x14ac:dyDescent="0.25">
      <c r="A123" t="s">
        <v>254</v>
      </c>
      <c r="B123" t="s">
        <v>255</v>
      </c>
      <c r="D123" s="10"/>
    </row>
    <row r="124" spans="1:5" x14ac:dyDescent="0.25">
      <c r="A124" t="s">
        <v>254</v>
      </c>
      <c r="B124" t="s">
        <v>255</v>
      </c>
      <c r="D124" s="10"/>
    </row>
    <row r="125" spans="1:5" x14ac:dyDescent="0.25">
      <c r="A125" t="s">
        <v>254</v>
      </c>
      <c r="B125" t="s">
        <v>255</v>
      </c>
      <c r="D125" s="10"/>
    </row>
    <row r="126" spans="1:5" x14ac:dyDescent="0.25">
      <c r="A126" t="s">
        <v>254</v>
      </c>
      <c r="B126" t="s">
        <v>255</v>
      </c>
      <c r="D126" s="10"/>
    </row>
    <row r="127" spans="1:5" x14ac:dyDescent="0.25">
      <c r="A127" t="s">
        <v>254</v>
      </c>
      <c r="B127" t="s">
        <v>255</v>
      </c>
      <c r="D127" s="10"/>
    </row>
    <row r="128" spans="1:5" x14ac:dyDescent="0.25">
      <c r="A128" t="s">
        <v>254</v>
      </c>
      <c r="B128" t="s">
        <v>255</v>
      </c>
      <c r="D128" s="10"/>
    </row>
    <row r="129" spans="1:4" x14ac:dyDescent="0.25">
      <c r="A129" t="s">
        <v>254</v>
      </c>
      <c r="B129" t="s">
        <v>255</v>
      </c>
      <c r="D129" s="10"/>
    </row>
    <row r="130" spans="1:4" x14ac:dyDescent="0.25">
      <c r="A130" t="s">
        <v>270</v>
      </c>
      <c r="B130" t="s">
        <v>6</v>
      </c>
      <c r="C130" s="3" t="s">
        <v>90</v>
      </c>
      <c r="D130" s="10" t="s">
        <v>244</v>
      </c>
    </row>
    <row r="131" spans="1:4" x14ac:dyDescent="0.25">
      <c r="A131" t="s">
        <v>270</v>
      </c>
      <c r="B131" t="s">
        <v>6</v>
      </c>
      <c r="C131" s="3" t="s">
        <v>91</v>
      </c>
      <c r="D131" s="10" t="s">
        <v>244</v>
      </c>
    </row>
    <row r="132" spans="1:4" x14ac:dyDescent="0.25">
      <c r="A132" t="s">
        <v>270</v>
      </c>
      <c r="B132" t="s">
        <v>6</v>
      </c>
      <c r="C132" s="3" t="s">
        <v>94</v>
      </c>
      <c r="D132" s="10" t="s">
        <v>244</v>
      </c>
    </row>
    <row r="133" spans="1:4" x14ac:dyDescent="0.25">
      <c r="A133" t="s">
        <v>270</v>
      </c>
      <c r="B133" t="s">
        <v>6</v>
      </c>
      <c r="C133" s="3" t="s">
        <v>92</v>
      </c>
      <c r="D133" s="10" t="s">
        <v>244</v>
      </c>
    </row>
    <row r="134" spans="1:4" x14ac:dyDescent="0.25">
      <c r="A134" t="s">
        <v>270</v>
      </c>
      <c r="B134" t="s">
        <v>6</v>
      </c>
      <c r="C134" s="3" t="s">
        <v>93</v>
      </c>
      <c r="D134" s="10" t="s">
        <v>244</v>
      </c>
    </row>
    <row r="135" spans="1:4" x14ac:dyDescent="0.25">
      <c r="A135" t="s">
        <v>254</v>
      </c>
      <c r="B135" t="s">
        <v>6</v>
      </c>
      <c r="D135" s="10"/>
    </row>
    <row r="136" spans="1:4" x14ac:dyDescent="0.25">
      <c r="A136" t="s">
        <v>254</v>
      </c>
      <c r="B136" t="s">
        <v>6</v>
      </c>
      <c r="D136" s="10"/>
    </row>
    <row r="137" spans="1:4" x14ac:dyDescent="0.25">
      <c r="A137" t="s">
        <v>254</v>
      </c>
      <c r="B137" t="s">
        <v>6</v>
      </c>
      <c r="D137" s="10"/>
    </row>
    <row r="138" spans="1:4" x14ac:dyDescent="0.25">
      <c r="A138" t="s">
        <v>254</v>
      </c>
      <c r="B138" t="s">
        <v>6</v>
      </c>
      <c r="D138" s="10"/>
    </row>
    <row r="139" spans="1:4" x14ac:dyDescent="0.25">
      <c r="A139" t="s">
        <v>254</v>
      </c>
      <c r="B139" t="s">
        <v>6</v>
      </c>
      <c r="D139" s="10"/>
    </row>
    <row r="140" spans="1:4" x14ac:dyDescent="0.25">
      <c r="A140" t="s">
        <v>254</v>
      </c>
      <c r="B140" t="s">
        <v>6</v>
      </c>
      <c r="D140" s="10"/>
    </row>
    <row r="141" spans="1:4" x14ac:dyDescent="0.25">
      <c r="A141" t="s">
        <v>254</v>
      </c>
      <c r="B141" t="s">
        <v>6</v>
      </c>
      <c r="D141" s="10"/>
    </row>
    <row r="142" spans="1:4" x14ac:dyDescent="0.25">
      <c r="A142" t="s">
        <v>254</v>
      </c>
      <c r="B142" t="s">
        <v>6</v>
      </c>
      <c r="D142" s="10"/>
    </row>
    <row r="143" spans="1:4" x14ac:dyDescent="0.25">
      <c r="A143" t="s">
        <v>254</v>
      </c>
      <c r="B143" t="s">
        <v>6</v>
      </c>
      <c r="D143" s="10"/>
    </row>
    <row r="144" spans="1:4" x14ac:dyDescent="0.25">
      <c r="A144" t="s">
        <v>254</v>
      </c>
      <c r="B144" t="s">
        <v>6</v>
      </c>
      <c r="D144" s="10"/>
    </row>
    <row r="145" spans="1:4" x14ac:dyDescent="0.25">
      <c r="A145" t="s">
        <v>254</v>
      </c>
      <c r="B145" t="s">
        <v>6</v>
      </c>
      <c r="D145" s="10"/>
    </row>
    <row r="146" spans="1:4" x14ac:dyDescent="0.25">
      <c r="A146" t="s">
        <v>254</v>
      </c>
      <c r="B146" t="s">
        <v>273</v>
      </c>
      <c r="C146" s="3" t="s">
        <v>274</v>
      </c>
      <c r="D146" s="9" t="s">
        <v>244</v>
      </c>
    </row>
    <row r="147" spans="1:4" x14ac:dyDescent="0.25">
      <c r="A147" t="s">
        <v>254</v>
      </c>
      <c r="B147" t="s">
        <v>273</v>
      </c>
      <c r="C147" s="4" t="s">
        <v>275</v>
      </c>
      <c r="D147" s="9" t="s">
        <v>244</v>
      </c>
    </row>
    <row r="148" spans="1:4" x14ac:dyDescent="0.25">
      <c r="A148" t="s">
        <v>254</v>
      </c>
      <c r="B148" t="s">
        <v>273</v>
      </c>
      <c r="C148" s="4" t="s">
        <v>276</v>
      </c>
      <c r="D148" s="9" t="s">
        <v>244</v>
      </c>
    </row>
    <row r="149" spans="1:4" x14ac:dyDescent="0.25">
      <c r="A149" t="s">
        <v>254</v>
      </c>
      <c r="B149" t="s">
        <v>273</v>
      </c>
      <c r="C149" s="4" t="s">
        <v>277</v>
      </c>
      <c r="D149" s="9" t="s">
        <v>244</v>
      </c>
    </row>
    <row r="150" spans="1:4" x14ac:dyDescent="0.25">
      <c r="A150" t="s">
        <v>254</v>
      </c>
      <c r="B150" t="s">
        <v>273</v>
      </c>
      <c r="C150" s="1"/>
    </row>
    <row r="151" spans="1:4" x14ac:dyDescent="0.25">
      <c r="A151" t="s">
        <v>254</v>
      </c>
      <c r="B151" t="s">
        <v>273</v>
      </c>
    </row>
    <row r="152" spans="1:4" x14ac:dyDescent="0.25">
      <c r="A152" t="s">
        <v>254</v>
      </c>
      <c r="B152" t="s">
        <v>273</v>
      </c>
    </row>
    <row r="153" spans="1:4" x14ac:dyDescent="0.25">
      <c r="A153" t="s">
        <v>254</v>
      </c>
      <c r="B153" t="s">
        <v>273</v>
      </c>
    </row>
    <row r="154" spans="1:4" x14ac:dyDescent="0.25">
      <c r="A154" t="s">
        <v>254</v>
      </c>
      <c r="B154" t="s">
        <v>273</v>
      </c>
    </row>
    <row r="155" spans="1:4" x14ac:dyDescent="0.25">
      <c r="A155" t="s">
        <v>254</v>
      </c>
      <c r="B155" t="s">
        <v>273</v>
      </c>
    </row>
    <row r="156" spans="1:4" x14ac:dyDescent="0.25">
      <c r="A156" t="s">
        <v>254</v>
      </c>
      <c r="B156" t="s">
        <v>273</v>
      </c>
    </row>
    <row r="157" spans="1:4" x14ac:dyDescent="0.25">
      <c r="A157" t="s">
        <v>254</v>
      </c>
      <c r="B157" t="s">
        <v>273</v>
      </c>
    </row>
    <row r="158" spans="1:4" x14ac:dyDescent="0.25">
      <c r="A158" t="s">
        <v>254</v>
      </c>
      <c r="B158" t="s">
        <v>273</v>
      </c>
    </row>
    <row r="159" spans="1:4" x14ac:dyDescent="0.25">
      <c r="A159" t="s">
        <v>254</v>
      </c>
      <c r="B159" t="s">
        <v>278</v>
      </c>
      <c r="C159" s="4" t="s">
        <v>279</v>
      </c>
      <c r="D159" s="10" t="s">
        <v>244</v>
      </c>
    </row>
    <row r="160" spans="1:4" x14ac:dyDescent="0.25">
      <c r="A160" t="s">
        <v>254</v>
      </c>
      <c r="B160" t="s">
        <v>278</v>
      </c>
      <c r="C160" s="4" t="s">
        <v>280</v>
      </c>
      <c r="D160" s="10" t="s">
        <v>244</v>
      </c>
    </row>
    <row r="161" spans="1:4" x14ac:dyDescent="0.25">
      <c r="A161" t="s">
        <v>254</v>
      </c>
      <c r="B161" t="s">
        <v>278</v>
      </c>
      <c r="C161" s="4" t="s">
        <v>281</v>
      </c>
      <c r="D161" s="10" t="s">
        <v>244</v>
      </c>
    </row>
    <row r="162" spans="1:4" x14ac:dyDescent="0.25">
      <c r="A162" t="s">
        <v>254</v>
      </c>
      <c r="B162" t="s">
        <v>278</v>
      </c>
      <c r="C162" s="4" t="s">
        <v>282</v>
      </c>
      <c r="D162" s="10" t="s">
        <v>244</v>
      </c>
    </row>
    <row r="163" spans="1:4" x14ac:dyDescent="0.25">
      <c r="A163" t="s">
        <v>254</v>
      </c>
      <c r="B163" t="s">
        <v>278</v>
      </c>
      <c r="D163" s="10"/>
    </row>
    <row r="164" spans="1:4" x14ac:dyDescent="0.25">
      <c r="A164" t="s">
        <v>254</v>
      </c>
      <c r="B164" t="s">
        <v>278</v>
      </c>
      <c r="D164" s="10"/>
    </row>
    <row r="165" spans="1:4" x14ac:dyDescent="0.25">
      <c r="A165" t="s">
        <v>254</v>
      </c>
      <c r="B165" t="s">
        <v>278</v>
      </c>
      <c r="D165" s="10"/>
    </row>
    <row r="166" spans="1:4" x14ac:dyDescent="0.25">
      <c r="A166" t="s">
        <v>254</v>
      </c>
      <c r="B166" t="s">
        <v>278</v>
      </c>
      <c r="D166" s="10"/>
    </row>
    <row r="167" spans="1:4" x14ac:dyDescent="0.25">
      <c r="A167" t="s">
        <v>254</v>
      </c>
      <c r="B167" t="s">
        <v>278</v>
      </c>
      <c r="D167" s="10"/>
    </row>
    <row r="168" spans="1:4" x14ac:dyDescent="0.25">
      <c r="A168" t="s">
        <v>254</v>
      </c>
      <c r="B168" t="s">
        <v>278</v>
      </c>
      <c r="D168" s="10"/>
    </row>
    <row r="169" spans="1:4" x14ac:dyDescent="0.25">
      <c r="A169" t="s">
        <v>254</v>
      </c>
      <c r="B169" t="s">
        <v>278</v>
      </c>
      <c r="D169" s="10"/>
    </row>
    <row r="170" spans="1:4" x14ac:dyDescent="0.25">
      <c r="A170" t="s">
        <v>254</v>
      </c>
      <c r="B170" t="s">
        <v>278</v>
      </c>
      <c r="D170" s="10"/>
    </row>
    <row r="171" spans="1:4" x14ac:dyDescent="0.25">
      <c r="A171" t="s">
        <v>254</v>
      </c>
      <c r="B171" t="s">
        <v>278</v>
      </c>
      <c r="D171" s="10"/>
    </row>
    <row r="172" spans="1:4" x14ac:dyDescent="0.25">
      <c r="A172" t="s">
        <v>254</v>
      </c>
      <c r="B172" t="s">
        <v>278</v>
      </c>
      <c r="D172" s="10"/>
    </row>
    <row r="173" spans="1:4" x14ac:dyDescent="0.25">
      <c r="A173" t="s">
        <v>254</v>
      </c>
      <c r="B173" t="s">
        <v>283</v>
      </c>
      <c r="C173" s="3" t="s">
        <v>284</v>
      </c>
      <c r="D173" s="9" t="s">
        <v>244</v>
      </c>
    </row>
    <row r="174" spans="1:4" x14ac:dyDescent="0.25">
      <c r="A174" t="s">
        <v>254</v>
      </c>
      <c r="B174" t="s">
        <v>283</v>
      </c>
      <c r="C174" s="2" t="s">
        <v>285</v>
      </c>
      <c r="D174" s="9" t="s">
        <v>244</v>
      </c>
    </row>
    <row r="175" spans="1:4" x14ac:dyDescent="0.25">
      <c r="A175" t="s">
        <v>254</v>
      </c>
      <c r="B175" t="s">
        <v>283</v>
      </c>
      <c r="C175" s="2" t="s">
        <v>286</v>
      </c>
      <c r="D175" s="9" t="s">
        <v>244</v>
      </c>
    </row>
    <row r="176" spans="1:4" x14ac:dyDescent="0.25">
      <c r="A176" t="s">
        <v>254</v>
      </c>
      <c r="B176" t="s">
        <v>283</v>
      </c>
      <c r="C176" s="5" t="s">
        <v>287</v>
      </c>
      <c r="D176" s="9" t="s">
        <v>244</v>
      </c>
    </row>
    <row r="177" spans="1:4" x14ac:dyDescent="0.25">
      <c r="A177" t="s">
        <v>254</v>
      </c>
      <c r="B177" t="s">
        <v>283</v>
      </c>
      <c r="C177" s="2" t="s">
        <v>288</v>
      </c>
      <c r="D177" s="9" t="s">
        <v>244</v>
      </c>
    </row>
    <row r="178" spans="1:4" x14ac:dyDescent="0.25">
      <c r="A178" t="s">
        <v>254</v>
      </c>
      <c r="B178" t="s">
        <v>283</v>
      </c>
      <c r="C178" s="2" t="s">
        <v>289</v>
      </c>
      <c r="D178" s="9" t="s">
        <v>244</v>
      </c>
    </row>
    <row r="179" spans="1:4" x14ac:dyDescent="0.25">
      <c r="A179" t="s">
        <v>254</v>
      </c>
      <c r="B179" t="s">
        <v>283</v>
      </c>
      <c r="C179" s="2" t="s">
        <v>290</v>
      </c>
      <c r="D179" s="9" t="s">
        <v>244</v>
      </c>
    </row>
    <row r="180" spans="1:4" x14ac:dyDescent="0.25">
      <c r="A180" t="s">
        <v>254</v>
      </c>
      <c r="B180" t="s">
        <v>283</v>
      </c>
      <c r="C180" s="3" t="s">
        <v>291</v>
      </c>
      <c r="D180" s="9" t="s">
        <v>244</v>
      </c>
    </row>
    <row r="181" spans="1:4" x14ac:dyDescent="0.25">
      <c r="A181" t="s">
        <v>254</v>
      </c>
      <c r="B181" t="s">
        <v>283</v>
      </c>
      <c r="C181" s="3" t="s">
        <v>292</v>
      </c>
      <c r="D181" s="9" t="s">
        <v>244</v>
      </c>
    </row>
    <row r="182" spans="1:4" x14ac:dyDescent="0.25">
      <c r="A182" t="s">
        <v>254</v>
      </c>
      <c r="B182" t="s">
        <v>283</v>
      </c>
    </row>
    <row r="183" spans="1:4" x14ac:dyDescent="0.25">
      <c r="A183" t="s">
        <v>254</v>
      </c>
      <c r="B183" t="s">
        <v>283</v>
      </c>
    </row>
    <row r="184" spans="1:4" x14ac:dyDescent="0.25">
      <c r="A184" t="s">
        <v>254</v>
      </c>
      <c r="B184" t="s">
        <v>283</v>
      </c>
    </row>
    <row r="185" spans="1:4" x14ac:dyDescent="0.25">
      <c r="A185" t="s">
        <v>254</v>
      </c>
      <c r="B185" t="s">
        <v>283</v>
      </c>
    </row>
    <row r="186" spans="1:4" x14ac:dyDescent="0.25">
      <c r="A186" t="s">
        <v>254</v>
      </c>
      <c r="B186" t="s">
        <v>283</v>
      </c>
    </row>
    <row r="187" spans="1:4" x14ac:dyDescent="0.25">
      <c r="A187" t="s">
        <v>254</v>
      </c>
      <c r="B187" t="s">
        <v>283</v>
      </c>
    </row>
    <row r="188" spans="1:4" x14ac:dyDescent="0.25">
      <c r="A188" t="s">
        <v>254</v>
      </c>
      <c r="B188" t="s">
        <v>283</v>
      </c>
    </row>
    <row r="189" spans="1:4" x14ac:dyDescent="0.25">
      <c r="A189" t="s">
        <v>254</v>
      </c>
      <c r="B189" t="s">
        <v>283</v>
      </c>
    </row>
    <row r="190" spans="1:4" x14ac:dyDescent="0.25">
      <c r="A190" t="s">
        <v>254</v>
      </c>
      <c r="B190" t="s">
        <v>283</v>
      </c>
    </row>
    <row r="191" spans="1:4" x14ac:dyDescent="0.25">
      <c r="A191" t="s">
        <v>254</v>
      </c>
      <c r="B191" t="s">
        <v>5</v>
      </c>
      <c r="C191" s="3" t="s">
        <v>95</v>
      </c>
      <c r="D191" s="9" t="s">
        <v>244</v>
      </c>
    </row>
    <row r="192" spans="1:4" x14ac:dyDescent="0.25">
      <c r="A192" t="s">
        <v>254</v>
      </c>
      <c r="B192" t="s">
        <v>5</v>
      </c>
      <c r="C192" s="3" t="s">
        <v>239</v>
      </c>
      <c r="D192" s="9" t="s">
        <v>244</v>
      </c>
    </row>
    <row r="193" spans="1:5" x14ac:dyDescent="0.25">
      <c r="A193" t="s">
        <v>254</v>
      </c>
      <c r="B193" t="s">
        <v>5</v>
      </c>
      <c r="C193" s="2" t="s">
        <v>240</v>
      </c>
      <c r="D193" s="9" t="s">
        <v>244</v>
      </c>
    </row>
    <row r="194" spans="1:5" x14ac:dyDescent="0.25">
      <c r="A194" t="s">
        <v>254</v>
      </c>
      <c r="B194" t="s">
        <v>5</v>
      </c>
      <c r="C194" s="2" t="s">
        <v>241</v>
      </c>
      <c r="D194" s="9" t="s">
        <v>244</v>
      </c>
    </row>
    <row r="195" spans="1:5" x14ac:dyDescent="0.25">
      <c r="A195" t="s">
        <v>254</v>
      </c>
      <c r="B195" t="s">
        <v>5</v>
      </c>
      <c r="C195" s="3" t="s">
        <v>96</v>
      </c>
      <c r="D195" s="9" t="s">
        <v>244</v>
      </c>
      <c r="E195">
        <v>3</v>
      </c>
    </row>
    <row r="196" spans="1:5" x14ac:dyDescent="0.25">
      <c r="A196" t="s">
        <v>254</v>
      </c>
      <c r="B196" t="s">
        <v>5</v>
      </c>
    </row>
    <row r="197" spans="1:5" x14ac:dyDescent="0.25">
      <c r="A197" t="s">
        <v>254</v>
      </c>
      <c r="B197" t="s">
        <v>5</v>
      </c>
    </row>
    <row r="198" spans="1:5" x14ac:dyDescent="0.25">
      <c r="A198" t="s">
        <v>254</v>
      </c>
      <c r="B198" t="s">
        <v>5</v>
      </c>
    </row>
    <row r="199" spans="1:5" x14ac:dyDescent="0.25">
      <c r="A199" t="s">
        <v>254</v>
      </c>
      <c r="B199" t="s">
        <v>5</v>
      </c>
    </row>
    <row r="200" spans="1:5" x14ac:dyDescent="0.25">
      <c r="A200" t="s">
        <v>254</v>
      </c>
      <c r="B200" t="s">
        <v>5</v>
      </c>
    </row>
    <row r="201" spans="1:5" x14ac:dyDescent="0.25">
      <c r="A201" t="s">
        <v>254</v>
      </c>
      <c r="B201" t="s">
        <v>5</v>
      </c>
    </row>
    <row r="202" spans="1:5" x14ac:dyDescent="0.25">
      <c r="A202" t="s">
        <v>254</v>
      </c>
      <c r="B202" t="s">
        <v>5</v>
      </c>
    </row>
    <row r="203" spans="1:5" x14ac:dyDescent="0.25">
      <c r="A203" t="s">
        <v>254</v>
      </c>
      <c r="B203" t="s">
        <v>293</v>
      </c>
      <c r="C203" s="3" t="s">
        <v>294</v>
      </c>
      <c r="D203" s="9" t="s">
        <v>245</v>
      </c>
      <c r="E203">
        <v>3</v>
      </c>
    </row>
    <row r="204" spans="1:5" x14ac:dyDescent="0.25">
      <c r="A204" t="s">
        <v>254</v>
      </c>
      <c r="B204" t="s">
        <v>293</v>
      </c>
      <c r="C204" s="3" t="s">
        <v>295</v>
      </c>
      <c r="D204" s="9" t="s">
        <v>245</v>
      </c>
      <c r="E204">
        <v>3</v>
      </c>
    </row>
    <row r="205" spans="1:5" x14ac:dyDescent="0.25">
      <c r="A205" t="s">
        <v>254</v>
      </c>
      <c r="B205" t="s">
        <v>293</v>
      </c>
      <c r="C205" s="3" t="s">
        <v>296</v>
      </c>
      <c r="D205" s="9" t="s">
        <v>245</v>
      </c>
      <c r="E205">
        <v>3</v>
      </c>
    </row>
    <row r="206" spans="1:5" x14ac:dyDescent="0.25">
      <c r="A206" t="s">
        <v>254</v>
      </c>
      <c r="B206" t="s">
        <v>293</v>
      </c>
      <c r="C206" s="3" t="s">
        <v>297</v>
      </c>
      <c r="D206" s="9" t="s">
        <v>245</v>
      </c>
      <c r="E206">
        <v>3</v>
      </c>
    </row>
    <row r="207" spans="1:5" x14ac:dyDescent="0.25">
      <c r="A207" t="s">
        <v>254</v>
      </c>
      <c r="B207" t="s">
        <v>293</v>
      </c>
      <c r="C207" s="4"/>
    </row>
    <row r="208" spans="1:5" x14ac:dyDescent="0.25">
      <c r="A208" t="s">
        <v>254</v>
      </c>
      <c r="B208" t="s">
        <v>293</v>
      </c>
      <c r="C208" s="4"/>
    </row>
    <row r="209" spans="1:5" x14ac:dyDescent="0.25">
      <c r="A209" t="s">
        <v>254</v>
      </c>
      <c r="B209" t="s">
        <v>293</v>
      </c>
      <c r="C209" s="4"/>
    </row>
    <row r="210" spans="1:5" x14ac:dyDescent="0.25">
      <c r="A210" t="s">
        <v>254</v>
      </c>
      <c r="B210" t="s">
        <v>293</v>
      </c>
    </row>
    <row r="211" spans="1:5" x14ac:dyDescent="0.25">
      <c r="A211" t="s">
        <v>254</v>
      </c>
      <c r="B211" t="s">
        <v>293</v>
      </c>
    </row>
    <row r="212" spans="1:5" x14ac:dyDescent="0.25">
      <c r="A212" t="s">
        <v>254</v>
      </c>
      <c r="B212" t="s">
        <v>293</v>
      </c>
    </row>
    <row r="213" spans="1:5" x14ac:dyDescent="0.25">
      <c r="A213" t="s">
        <v>254</v>
      </c>
      <c r="B213" t="s">
        <v>106</v>
      </c>
      <c r="C213" s="3" t="s">
        <v>107</v>
      </c>
      <c r="D213" s="9" t="s">
        <v>246</v>
      </c>
    </row>
    <row r="214" spans="1:5" x14ac:dyDescent="0.25">
      <c r="A214" t="s">
        <v>254</v>
      </c>
      <c r="B214" t="s">
        <v>106</v>
      </c>
      <c r="C214" s="2" t="s">
        <v>108</v>
      </c>
      <c r="D214" s="9" t="s">
        <v>246</v>
      </c>
    </row>
    <row r="215" spans="1:5" x14ac:dyDescent="0.25">
      <c r="A215" t="s">
        <v>254</v>
      </c>
      <c r="B215" t="s">
        <v>106</v>
      </c>
      <c r="C215" s="2" t="s">
        <v>109</v>
      </c>
      <c r="D215" s="9" t="s">
        <v>246</v>
      </c>
    </row>
    <row r="216" spans="1:5" x14ac:dyDescent="0.25">
      <c r="A216" t="s">
        <v>254</v>
      </c>
      <c r="B216" t="s">
        <v>106</v>
      </c>
      <c r="C216" s="2" t="s">
        <v>110</v>
      </c>
      <c r="D216" s="9" t="s">
        <v>246</v>
      </c>
      <c r="E216">
        <v>3</v>
      </c>
    </row>
    <row r="217" spans="1:5" x14ac:dyDescent="0.25">
      <c r="A217" t="s">
        <v>254</v>
      </c>
      <c r="B217" t="s">
        <v>106</v>
      </c>
      <c r="C217" s="2" t="s">
        <v>111</v>
      </c>
      <c r="D217" s="9" t="s">
        <v>246</v>
      </c>
    </row>
    <row r="218" spans="1:5" x14ac:dyDescent="0.25">
      <c r="A218" t="s">
        <v>254</v>
      </c>
      <c r="B218" t="s">
        <v>106</v>
      </c>
      <c r="C218" s="2" t="s">
        <v>112</v>
      </c>
      <c r="D218" s="9" t="s">
        <v>246</v>
      </c>
    </row>
    <row r="219" spans="1:5" x14ac:dyDescent="0.25">
      <c r="A219" t="s">
        <v>254</v>
      </c>
      <c r="B219" t="s">
        <v>106</v>
      </c>
      <c r="C219" s="2" t="s">
        <v>113</v>
      </c>
      <c r="D219" s="9" t="s">
        <v>246</v>
      </c>
    </row>
    <row r="220" spans="1:5" x14ac:dyDescent="0.25">
      <c r="A220" t="s">
        <v>254</v>
      </c>
      <c r="B220" t="s">
        <v>106</v>
      </c>
      <c r="C220" s="2" t="s">
        <v>114</v>
      </c>
      <c r="D220" s="9" t="s">
        <v>246</v>
      </c>
    </row>
    <row r="221" spans="1:5" x14ac:dyDescent="0.25">
      <c r="A221" t="s">
        <v>254</v>
      </c>
      <c r="B221" t="s">
        <v>106</v>
      </c>
      <c r="C221" s="2" t="s">
        <v>115</v>
      </c>
      <c r="D221" s="9" t="s">
        <v>246</v>
      </c>
      <c r="E221">
        <v>3</v>
      </c>
    </row>
    <row r="222" spans="1:5" x14ac:dyDescent="0.25">
      <c r="A222" t="s">
        <v>254</v>
      </c>
      <c r="B222" t="s">
        <v>106</v>
      </c>
      <c r="C222" s="2" t="s">
        <v>116</v>
      </c>
      <c r="D222" s="9" t="s">
        <v>246</v>
      </c>
    </row>
    <row r="223" spans="1:5" x14ac:dyDescent="0.25">
      <c r="A223" t="s">
        <v>254</v>
      </c>
      <c r="B223" t="s">
        <v>106</v>
      </c>
      <c r="C223" s="2" t="s">
        <v>117</v>
      </c>
      <c r="D223" s="9" t="s">
        <v>246</v>
      </c>
    </row>
    <row r="224" spans="1:5" x14ac:dyDescent="0.25">
      <c r="A224" t="s">
        <v>254</v>
      </c>
      <c r="B224" t="s">
        <v>106</v>
      </c>
      <c r="C224" s="2" t="s">
        <v>118</v>
      </c>
      <c r="D224" s="9" t="s">
        <v>246</v>
      </c>
    </row>
    <row r="225" spans="1:5" x14ac:dyDescent="0.25">
      <c r="A225" t="s">
        <v>254</v>
      </c>
      <c r="B225" t="s">
        <v>106</v>
      </c>
      <c r="C225" s="2" t="s">
        <v>119</v>
      </c>
      <c r="D225" s="9" t="s">
        <v>246</v>
      </c>
    </row>
    <row r="226" spans="1:5" x14ac:dyDescent="0.25">
      <c r="A226" t="s">
        <v>254</v>
      </c>
      <c r="B226" t="s">
        <v>106</v>
      </c>
      <c r="C226" s="2" t="s">
        <v>120</v>
      </c>
      <c r="D226" s="9" t="s">
        <v>246</v>
      </c>
    </row>
    <row r="227" spans="1:5" x14ac:dyDescent="0.25">
      <c r="A227" t="s">
        <v>254</v>
      </c>
      <c r="B227" t="s">
        <v>106</v>
      </c>
      <c r="C227" s="2" t="s">
        <v>121</v>
      </c>
      <c r="D227" s="9" t="s">
        <v>246</v>
      </c>
      <c r="E227">
        <v>3</v>
      </c>
    </row>
    <row r="228" spans="1:5" x14ac:dyDescent="0.25">
      <c r="A228" t="s">
        <v>254</v>
      </c>
      <c r="B228" t="s">
        <v>106</v>
      </c>
      <c r="C228" s="2" t="s">
        <v>122</v>
      </c>
      <c r="D228" s="9" t="s">
        <v>246</v>
      </c>
    </row>
    <row r="229" spans="1:5" x14ac:dyDescent="0.25">
      <c r="A229" t="s">
        <v>254</v>
      </c>
      <c r="B229" t="s">
        <v>106</v>
      </c>
      <c r="C229" s="2" t="s">
        <v>123</v>
      </c>
      <c r="D229" s="9" t="s">
        <v>246</v>
      </c>
    </row>
    <row r="230" spans="1:5" x14ac:dyDescent="0.25">
      <c r="A230" t="s">
        <v>254</v>
      </c>
      <c r="B230" t="s">
        <v>106</v>
      </c>
      <c r="C230" s="2" t="s">
        <v>124</v>
      </c>
      <c r="D230" s="9" t="s">
        <v>246</v>
      </c>
    </row>
    <row r="231" spans="1:5" x14ac:dyDescent="0.25">
      <c r="A231" t="s">
        <v>254</v>
      </c>
      <c r="B231" t="s">
        <v>106</v>
      </c>
      <c r="C231" s="2" t="s">
        <v>125</v>
      </c>
      <c r="D231" s="9" t="s">
        <v>246</v>
      </c>
    </row>
    <row r="232" spans="1:5" x14ac:dyDescent="0.25">
      <c r="A232" t="s">
        <v>254</v>
      </c>
      <c r="B232" t="s">
        <v>106</v>
      </c>
      <c r="C232" s="2" t="s">
        <v>126</v>
      </c>
      <c r="D232" s="9" t="s">
        <v>246</v>
      </c>
    </row>
    <row r="233" spans="1:5" x14ac:dyDescent="0.25">
      <c r="A233" t="s">
        <v>254</v>
      </c>
      <c r="B233" t="s">
        <v>106</v>
      </c>
    </row>
    <row r="234" spans="1:5" x14ac:dyDescent="0.25">
      <c r="A234" t="s">
        <v>254</v>
      </c>
      <c r="B234" t="s">
        <v>106</v>
      </c>
    </row>
    <row r="235" spans="1:5" x14ac:dyDescent="0.25">
      <c r="A235" t="s">
        <v>254</v>
      </c>
      <c r="B235" t="s">
        <v>106</v>
      </c>
    </row>
    <row r="236" spans="1:5" x14ac:dyDescent="0.25">
      <c r="A236" t="s">
        <v>254</v>
      </c>
      <c r="B236" t="s">
        <v>106</v>
      </c>
    </row>
    <row r="237" spans="1:5" x14ac:dyDescent="0.25">
      <c r="A237" t="s">
        <v>254</v>
      </c>
      <c r="B237" t="s">
        <v>106</v>
      </c>
    </row>
    <row r="238" spans="1:5" x14ac:dyDescent="0.25">
      <c r="A238" t="s">
        <v>254</v>
      </c>
      <c r="B238" t="s">
        <v>106</v>
      </c>
    </row>
    <row r="239" spans="1:5" x14ac:dyDescent="0.25">
      <c r="A239" t="s">
        <v>254</v>
      </c>
      <c r="B239" t="s">
        <v>106</v>
      </c>
    </row>
    <row r="240" spans="1:5" x14ac:dyDescent="0.25">
      <c r="A240" t="s">
        <v>254</v>
      </c>
      <c r="B240" t="s">
        <v>106</v>
      </c>
    </row>
    <row r="241" spans="1:5" x14ac:dyDescent="0.25">
      <c r="A241" t="s">
        <v>270</v>
      </c>
      <c r="B241" t="s">
        <v>298</v>
      </c>
      <c r="C241" s="4" t="s">
        <v>299</v>
      </c>
      <c r="D241" s="9" t="s">
        <v>300</v>
      </c>
      <c r="E241">
        <v>3</v>
      </c>
    </row>
    <row r="242" spans="1:5" x14ac:dyDescent="0.25">
      <c r="A242" t="s">
        <v>254</v>
      </c>
      <c r="B242" t="s">
        <v>298</v>
      </c>
      <c r="C242" s="5" t="s">
        <v>301</v>
      </c>
      <c r="D242" s="9" t="s">
        <v>300</v>
      </c>
    </row>
    <row r="243" spans="1:5" x14ac:dyDescent="0.25">
      <c r="A243" t="s">
        <v>254</v>
      </c>
      <c r="B243" t="s">
        <v>298</v>
      </c>
      <c r="C243" s="5" t="s">
        <v>302</v>
      </c>
      <c r="D243" s="9" t="s">
        <v>300</v>
      </c>
    </row>
    <row r="244" spans="1:5" x14ac:dyDescent="0.25">
      <c r="A244" t="s">
        <v>254</v>
      </c>
      <c r="B244" t="s">
        <v>298</v>
      </c>
      <c r="C244" s="5" t="s">
        <v>302</v>
      </c>
      <c r="D244" s="9" t="s">
        <v>300</v>
      </c>
    </row>
    <row r="245" spans="1:5" x14ac:dyDescent="0.25">
      <c r="A245" t="s">
        <v>254</v>
      </c>
      <c r="B245" t="s">
        <v>298</v>
      </c>
      <c r="C245" s="5" t="s">
        <v>303</v>
      </c>
      <c r="D245" s="9" t="s">
        <v>300</v>
      </c>
    </row>
    <row r="246" spans="1:5" x14ac:dyDescent="0.25">
      <c r="A246" t="s">
        <v>270</v>
      </c>
      <c r="B246" t="s">
        <v>298</v>
      </c>
      <c r="C246" s="5" t="s">
        <v>304</v>
      </c>
      <c r="D246" s="9" t="s">
        <v>300</v>
      </c>
    </row>
    <row r="247" spans="1:5" x14ac:dyDescent="0.25">
      <c r="A247" t="s">
        <v>254</v>
      </c>
      <c r="B247" t="s">
        <v>298</v>
      </c>
      <c r="C247" s="5" t="s">
        <v>305</v>
      </c>
      <c r="D247" s="9" t="s">
        <v>300</v>
      </c>
    </row>
    <row r="248" spans="1:5" x14ac:dyDescent="0.25">
      <c r="A248" t="s">
        <v>254</v>
      </c>
      <c r="B248" t="s">
        <v>298</v>
      </c>
      <c r="C248" s="5" t="s">
        <v>306</v>
      </c>
      <c r="D248" s="9" t="s">
        <v>300</v>
      </c>
    </row>
    <row r="249" spans="1:5" x14ac:dyDescent="0.25">
      <c r="A249" t="s">
        <v>254</v>
      </c>
      <c r="B249" t="s">
        <v>298</v>
      </c>
      <c r="C249" s="5" t="s">
        <v>307</v>
      </c>
      <c r="D249" s="9" t="s">
        <v>300</v>
      </c>
    </row>
    <row r="250" spans="1:5" x14ac:dyDescent="0.25">
      <c r="A250" t="s">
        <v>254</v>
      </c>
      <c r="B250" t="s">
        <v>298</v>
      </c>
      <c r="C250" s="13" t="s">
        <v>308</v>
      </c>
      <c r="D250" s="9" t="s">
        <v>300</v>
      </c>
    </row>
    <row r="251" spans="1:5" x14ac:dyDescent="0.25">
      <c r="A251" t="s">
        <v>254</v>
      </c>
      <c r="B251" t="s">
        <v>298</v>
      </c>
      <c r="C251" s="5" t="s">
        <v>309</v>
      </c>
      <c r="D251" s="9" t="s">
        <v>300</v>
      </c>
    </row>
    <row r="252" spans="1:5" x14ac:dyDescent="0.25">
      <c r="A252" t="s">
        <v>254</v>
      </c>
      <c r="B252" t="s">
        <v>298</v>
      </c>
      <c r="C252" s="5" t="s">
        <v>310</v>
      </c>
      <c r="D252" s="9" t="s">
        <v>300</v>
      </c>
    </row>
    <row r="253" spans="1:5" x14ac:dyDescent="0.25">
      <c r="A253" t="s">
        <v>270</v>
      </c>
      <c r="B253" t="s">
        <v>298</v>
      </c>
      <c r="C253" s="4" t="s">
        <v>311</v>
      </c>
      <c r="D253" s="9" t="s">
        <v>300</v>
      </c>
      <c r="E253">
        <v>3</v>
      </c>
    </row>
    <row r="254" spans="1:5" x14ac:dyDescent="0.25">
      <c r="A254" t="s">
        <v>270</v>
      </c>
      <c r="B254" t="s">
        <v>298</v>
      </c>
      <c r="C254" s="4" t="s">
        <v>312</v>
      </c>
      <c r="D254" s="9" t="s">
        <v>300</v>
      </c>
      <c r="E254">
        <v>3</v>
      </c>
    </row>
    <row r="255" spans="1:5" x14ac:dyDescent="0.25">
      <c r="A255" t="s">
        <v>270</v>
      </c>
      <c r="B255" t="s">
        <v>298</v>
      </c>
      <c r="C255" s="5" t="s">
        <v>313</v>
      </c>
      <c r="D255" s="9" t="s">
        <v>300</v>
      </c>
    </row>
    <row r="256" spans="1:5" x14ac:dyDescent="0.25">
      <c r="A256" t="s">
        <v>270</v>
      </c>
      <c r="B256" t="s">
        <v>298</v>
      </c>
      <c r="C256" s="5" t="s">
        <v>314</v>
      </c>
      <c r="D256" s="9" t="s">
        <v>300</v>
      </c>
    </row>
    <row r="257" spans="1:5" x14ac:dyDescent="0.25">
      <c r="A257" t="s">
        <v>254</v>
      </c>
      <c r="B257" t="s">
        <v>298</v>
      </c>
      <c r="C257" s="5" t="s">
        <v>315</v>
      </c>
      <c r="D257" s="9" t="s">
        <v>300</v>
      </c>
    </row>
    <row r="258" spans="1:5" x14ac:dyDescent="0.25">
      <c r="A258" t="s">
        <v>270</v>
      </c>
      <c r="B258" t="s">
        <v>298</v>
      </c>
      <c r="C258" s="5" t="s">
        <v>316</v>
      </c>
      <c r="D258" s="9" t="s">
        <v>300</v>
      </c>
    </row>
    <row r="259" spans="1:5" x14ac:dyDescent="0.25">
      <c r="A259" t="s">
        <v>254</v>
      </c>
      <c r="B259" t="s">
        <v>298</v>
      </c>
      <c r="C259" s="4" t="s">
        <v>317</v>
      </c>
      <c r="D259" s="9" t="s">
        <v>300</v>
      </c>
    </row>
    <row r="260" spans="1:5" x14ac:dyDescent="0.25">
      <c r="A260" t="s">
        <v>254</v>
      </c>
      <c r="B260" t="s">
        <v>298</v>
      </c>
      <c r="C260" s="5" t="s">
        <v>318</v>
      </c>
      <c r="D260" s="9" t="s">
        <v>300</v>
      </c>
      <c r="E260">
        <v>3</v>
      </c>
    </row>
    <row r="261" spans="1:5" x14ac:dyDescent="0.25">
      <c r="A261" t="s">
        <v>254</v>
      </c>
      <c r="B261" t="s">
        <v>298</v>
      </c>
      <c r="C261" s="5" t="s">
        <v>319</v>
      </c>
      <c r="D261" s="9" t="s">
        <v>300</v>
      </c>
    </row>
    <row r="262" spans="1:5" x14ac:dyDescent="0.25">
      <c r="A262" t="s">
        <v>270</v>
      </c>
      <c r="B262" t="s">
        <v>298</v>
      </c>
      <c r="C262" s="4" t="s">
        <v>320</v>
      </c>
      <c r="D262" s="9" t="s">
        <v>300</v>
      </c>
    </row>
    <row r="263" spans="1:5" x14ac:dyDescent="0.25">
      <c r="A263" t="s">
        <v>270</v>
      </c>
      <c r="B263" t="s">
        <v>298</v>
      </c>
      <c r="C263" s="4" t="s">
        <v>321</v>
      </c>
      <c r="D263" s="9" t="s">
        <v>300</v>
      </c>
      <c r="E263">
        <v>3</v>
      </c>
    </row>
    <row r="264" spans="1:5" x14ac:dyDescent="0.25">
      <c r="A264" t="s">
        <v>270</v>
      </c>
      <c r="B264" t="s">
        <v>298</v>
      </c>
      <c r="C264" s="4" t="s">
        <v>322</v>
      </c>
      <c r="D264" s="9" t="s">
        <v>300</v>
      </c>
    </row>
    <row r="265" spans="1:5" x14ac:dyDescent="0.25">
      <c r="A265" t="s">
        <v>270</v>
      </c>
      <c r="B265" t="s">
        <v>298</v>
      </c>
      <c r="C265" s="4" t="s">
        <v>323</v>
      </c>
      <c r="D265" s="9" t="s">
        <v>300</v>
      </c>
    </row>
    <row r="266" spans="1:5" x14ac:dyDescent="0.25">
      <c r="A266" t="s">
        <v>270</v>
      </c>
      <c r="B266" t="s">
        <v>298</v>
      </c>
      <c r="C266" s="4" t="s">
        <v>324</v>
      </c>
      <c r="D266" s="9" t="s">
        <v>300</v>
      </c>
    </row>
    <row r="267" spans="1:5" x14ac:dyDescent="0.25">
      <c r="A267" t="s">
        <v>270</v>
      </c>
      <c r="B267" t="s">
        <v>298</v>
      </c>
      <c r="C267" s="5" t="s">
        <v>325</v>
      </c>
      <c r="D267" s="9" t="s">
        <v>300</v>
      </c>
      <c r="E267">
        <v>3</v>
      </c>
    </row>
    <row r="268" spans="1:5" x14ac:dyDescent="0.25">
      <c r="A268" t="s">
        <v>270</v>
      </c>
      <c r="B268" t="s">
        <v>298</v>
      </c>
      <c r="C268" s="4" t="s">
        <v>326</v>
      </c>
      <c r="D268" s="9" t="s">
        <v>300</v>
      </c>
    </row>
    <row r="269" spans="1:5" x14ac:dyDescent="0.25">
      <c r="A269" t="s">
        <v>270</v>
      </c>
      <c r="B269" t="s">
        <v>298</v>
      </c>
      <c r="C269" s="4" t="s">
        <v>327</v>
      </c>
      <c r="D269" s="9" t="s">
        <v>300</v>
      </c>
    </row>
    <row r="270" spans="1:5" x14ac:dyDescent="0.25">
      <c r="A270" t="s">
        <v>270</v>
      </c>
      <c r="B270" t="s">
        <v>298</v>
      </c>
      <c r="C270" s="4" t="s">
        <v>328</v>
      </c>
      <c r="D270" s="9" t="s">
        <v>300</v>
      </c>
    </row>
    <row r="271" spans="1:5" x14ac:dyDescent="0.25">
      <c r="A271" t="s">
        <v>270</v>
      </c>
      <c r="B271" t="s">
        <v>298</v>
      </c>
      <c r="C271" s="4" t="s">
        <v>329</v>
      </c>
      <c r="D271" s="9" t="s">
        <v>300</v>
      </c>
    </row>
    <row r="272" spans="1:5" x14ac:dyDescent="0.25">
      <c r="A272" t="s">
        <v>270</v>
      </c>
      <c r="B272" t="s">
        <v>298</v>
      </c>
      <c r="C272" s="4" t="s">
        <v>330</v>
      </c>
      <c r="D272" s="9" t="s">
        <v>300</v>
      </c>
      <c r="E272">
        <v>3</v>
      </c>
    </row>
    <row r="273" spans="1:5" x14ac:dyDescent="0.25">
      <c r="A273" t="s">
        <v>270</v>
      </c>
      <c r="B273" t="s">
        <v>298</v>
      </c>
      <c r="C273" s="4" t="s">
        <v>331</v>
      </c>
      <c r="D273" s="9" t="s">
        <v>300</v>
      </c>
    </row>
    <row r="274" spans="1:5" x14ac:dyDescent="0.25">
      <c r="A274" t="s">
        <v>270</v>
      </c>
      <c r="B274" t="s">
        <v>298</v>
      </c>
      <c r="C274" s="4" t="s">
        <v>332</v>
      </c>
      <c r="D274" s="9" t="s">
        <v>300</v>
      </c>
    </row>
    <row r="275" spans="1:5" x14ac:dyDescent="0.25">
      <c r="A275" t="s">
        <v>270</v>
      </c>
      <c r="B275" t="s">
        <v>298</v>
      </c>
      <c r="C275" s="4" t="s">
        <v>333</v>
      </c>
      <c r="D275" s="9" t="s">
        <v>300</v>
      </c>
    </row>
    <row r="276" spans="1:5" x14ac:dyDescent="0.25">
      <c r="A276" t="s">
        <v>270</v>
      </c>
      <c r="B276" t="s">
        <v>298</v>
      </c>
      <c r="C276" s="4" t="s">
        <v>334</v>
      </c>
      <c r="D276" s="9" t="s">
        <v>300</v>
      </c>
    </row>
    <row r="277" spans="1:5" x14ac:dyDescent="0.25">
      <c r="A277" t="s">
        <v>270</v>
      </c>
      <c r="B277" t="s">
        <v>298</v>
      </c>
      <c r="C277" s="4" t="s">
        <v>335</v>
      </c>
      <c r="D277" s="9" t="s">
        <v>300</v>
      </c>
    </row>
    <row r="278" spans="1:5" x14ac:dyDescent="0.25">
      <c r="A278" t="s">
        <v>254</v>
      </c>
      <c r="B278" t="s">
        <v>298</v>
      </c>
      <c r="C278" s="5" t="s">
        <v>336</v>
      </c>
      <c r="D278" s="9" t="s">
        <v>300</v>
      </c>
      <c r="E278">
        <v>3</v>
      </c>
    </row>
    <row r="279" spans="1:5" x14ac:dyDescent="0.25">
      <c r="A279" t="s">
        <v>270</v>
      </c>
      <c r="B279" t="s">
        <v>298</v>
      </c>
      <c r="C279" s="4" t="s">
        <v>337</v>
      </c>
      <c r="D279" s="9" t="s">
        <v>300</v>
      </c>
    </row>
    <row r="280" spans="1:5" x14ac:dyDescent="0.25">
      <c r="A280" t="s">
        <v>270</v>
      </c>
      <c r="B280" t="s">
        <v>298</v>
      </c>
      <c r="C280" s="4" t="s">
        <v>338</v>
      </c>
      <c r="D280" s="9" t="s">
        <v>300</v>
      </c>
      <c r="E280">
        <v>2</v>
      </c>
    </row>
    <row r="281" spans="1:5" x14ac:dyDescent="0.25">
      <c r="A281" t="s">
        <v>254</v>
      </c>
      <c r="B281" t="s">
        <v>298</v>
      </c>
      <c r="C281" s="4" t="s">
        <v>339</v>
      </c>
      <c r="D281" s="9" t="s">
        <v>300</v>
      </c>
      <c r="E281">
        <v>3</v>
      </c>
    </row>
    <row r="282" spans="1:5" x14ac:dyDescent="0.25">
      <c r="A282" t="s">
        <v>270</v>
      </c>
      <c r="B282" t="s">
        <v>298</v>
      </c>
      <c r="C282" s="4" t="s">
        <v>340</v>
      </c>
      <c r="D282" s="9" t="s">
        <v>300</v>
      </c>
    </row>
    <row r="283" spans="1:5" x14ac:dyDescent="0.25">
      <c r="A283" t="s">
        <v>270</v>
      </c>
      <c r="B283" t="s">
        <v>298</v>
      </c>
      <c r="C283" s="4" t="s">
        <v>341</v>
      </c>
      <c r="D283" s="9" t="s">
        <v>300</v>
      </c>
    </row>
    <row r="284" spans="1:5" x14ac:dyDescent="0.25">
      <c r="A284" t="s">
        <v>270</v>
      </c>
      <c r="B284" t="s">
        <v>298</v>
      </c>
      <c r="C284" s="4" t="s">
        <v>342</v>
      </c>
      <c r="D284" s="9" t="s">
        <v>300</v>
      </c>
    </row>
    <row r="285" spans="1:5" x14ac:dyDescent="0.25">
      <c r="A285" t="s">
        <v>270</v>
      </c>
      <c r="B285" t="s">
        <v>298</v>
      </c>
      <c r="C285" s="4" t="s">
        <v>343</v>
      </c>
      <c r="D285" s="9" t="s">
        <v>300</v>
      </c>
    </row>
    <row r="286" spans="1:5" x14ac:dyDescent="0.25">
      <c r="A286" t="s">
        <v>270</v>
      </c>
      <c r="B286" t="s">
        <v>298</v>
      </c>
      <c r="C286" s="4" t="s">
        <v>344</v>
      </c>
      <c r="D286" s="9" t="s">
        <v>300</v>
      </c>
    </row>
    <row r="287" spans="1:5" x14ac:dyDescent="0.25">
      <c r="A287" t="s">
        <v>270</v>
      </c>
      <c r="B287" t="s">
        <v>298</v>
      </c>
      <c r="C287" s="5" t="s">
        <v>345</v>
      </c>
      <c r="D287" s="9" t="s">
        <v>300</v>
      </c>
    </row>
    <row r="288" spans="1:5" x14ac:dyDescent="0.25">
      <c r="A288" t="s">
        <v>270</v>
      </c>
      <c r="B288" t="s">
        <v>298</v>
      </c>
      <c r="C288" s="5" t="s">
        <v>346</v>
      </c>
      <c r="D288" s="9" t="s">
        <v>300</v>
      </c>
    </row>
    <row r="289" spans="1:5" x14ac:dyDescent="0.25">
      <c r="A289" t="s">
        <v>270</v>
      </c>
      <c r="B289" t="s">
        <v>298</v>
      </c>
      <c r="C289" s="5" t="s">
        <v>347</v>
      </c>
      <c r="D289" s="9" t="s">
        <v>300</v>
      </c>
    </row>
    <row r="290" spans="1:5" x14ac:dyDescent="0.25">
      <c r="A290" t="s">
        <v>270</v>
      </c>
      <c r="B290" t="s">
        <v>298</v>
      </c>
      <c r="C290" s="4" t="s">
        <v>348</v>
      </c>
      <c r="D290" s="9" t="s">
        <v>300</v>
      </c>
      <c r="E290">
        <v>3</v>
      </c>
    </row>
    <row r="291" spans="1:5" x14ac:dyDescent="0.25">
      <c r="A291" t="s">
        <v>270</v>
      </c>
      <c r="B291" t="s">
        <v>298</v>
      </c>
      <c r="C291" s="4" t="s">
        <v>349</v>
      </c>
      <c r="D291" s="9" t="s">
        <v>300</v>
      </c>
    </row>
    <row r="292" spans="1:5" x14ac:dyDescent="0.25">
      <c r="A292" t="s">
        <v>270</v>
      </c>
      <c r="B292" t="s">
        <v>298</v>
      </c>
      <c r="C292" s="4" t="s">
        <v>350</v>
      </c>
      <c r="D292" s="9" t="s">
        <v>300</v>
      </c>
      <c r="E292">
        <v>3</v>
      </c>
    </row>
    <row r="293" spans="1:5" x14ac:dyDescent="0.25">
      <c r="A293" t="s">
        <v>254</v>
      </c>
      <c r="B293" t="s">
        <v>298</v>
      </c>
      <c r="C293" s="5" t="s">
        <v>351</v>
      </c>
      <c r="D293" s="9" t="s">
        <v>300</v>
      </c>
    </row>
    <row r="294" spans="1:5" x14ac:dyDescent="0.25">
      <c r="A294" t="s">
        <v>270</v>
      </c>
      <c r="B294" t="s">
        <v>298</v>
      </c>
      <c r="C294" s="4" t="s">
        <v>352</v>
      </c>
      <c r="D294" s="9" t="s">
        <v>300</v>
      </c>
      <c r="E294">
        <v>3</v>
      </c>
    </row>
    <row r="295" spans="1:5" x14ac:dyDescent="0.25">
      <c r="A295" t="s">
        <v>270</v>
      </c>
      <c r="B295" t="s">
        <v>298</v>
      </c>
      <c r="C295" s="4" t="s">
        <v>353</v>
      </c>
      <c r="D295" s="9" t="s">
        <v>300</v>
      </c>
    </row>
    <row r="296" spans="1:5" x14ac:dyDescent="0.25">
      <c r="A296" t="s">
        <v>270</v>
      </c>
      <c r="B296" t="s">
        <v>298</v>
      </c>
      <c r="C296" s="5" t="s">
        <v>354</v>
      </c>
      <c r="D296" s="9" t="s">
        <v>300</v>
      </c>
      <c r="E296">
        <v>3</v>
      </c>
    </row>
    <row r="297" spans="1:5" x14ac:dyDescent="0.25">
      <c r="A297" t="s">
        <v>270</v>
      </c>
      <c r="B297" t="s">
        <v>298</v>
      </c>
      <c r="C297" s="5" t="s">
        <v>355</v>
      </c>
      <c r="D297" s="9" t="s">
        <v>300</v>
      </c>
      <c r="E297">
        <v>3</v>
      </c>
    </row>
    <row r="298" spans="1:5" x14ac:dyDescent="0.25">
      <c r="A298" t="s">
        <v>270</v>
      </c>
      <c r="B298" t="s">
        <v>298</v>
      </c>
      <c r="C298" s="5" t="s">
        <v>356</v>
      </c>
      <c r="D298" s="9" t="s">
        <v>300</v>
      </c>
    </row>
    <row r="299" spans="1:5" x14ac:dyDescent="0.25">
      <c r="A299" t="s">
        <v>270</v>
      </c>
      <c r="B299" t="s">
        <v>298</v>
      </c>
      <c r="C299" s="4" t="s">
        <v>357</v>
      </c>
      <c r="D299" s="9" t="s">
        <v>300</v>
      </c>
    </row>
    <row r="300" spans="1:5" x14ac:dyDescent="0.25">
      <c r="A300" t="s">
        <v>254</v>
      </c>
      <c r="B300" t="s">
        <v>298</v>
      </c>
      <c r="C300" s="4" t="s">
        <v>358</v>
      </c>
      <c r="D300" s="9" t="s">
        <v>300</v>
      </c>
    </row>
    <row r="301" spans="1:5" x14ac:dyDescent="0.25">
      <c r="A301" t="s">
        <v>254</v>
      </c>
      <c r="B301" t="s">
        <v>298</v>
      </c>
      <c r="C301" s="4" t="s">
        <v>359</v>
      </c>
      <c r="D301" s="9" t="s">
        <v>300</v>
      </c>
    </row>
    <row r="302" spans="1:5" x14ac:dyDescent="0.25">
      <c r="A302" t="s">
        <v>254</v>
      </c>
      <c r="B302" t="s">
        <v>298</v>
      </c>
    </row>
    <row r="303" spans="1:5" x14ac:dyDescent="0.25">
      <c r="A303" t="s">
        <v>254</v>
      </c>
      <c r="B303" t="s">
        <v>298</v>
      </c>
    </row>
    <row r="304" spans="1:5" x14ac:dyDescent="0.25">
      <c r="A304" t="s">
        <v>254</v>
      </c>
      <c r="B304" t="s">
        <v>298</v>
      </c>
    </row>
    <row r="305" spans="1:5" x14ac:dyDescent="0.25">
      <c r="A305" t="s">
        <v>254</v>
      </c>
      <c r="B305" t="s">
        <v>298</v>
      </c>
    </row>
    <row r="306" spans="1:5" x14ac:dyDescent="0.25">
      <c r="A306" t="s">
        <v>254</v>
      </c>
      <c r="B306" t="s">
        <v>298</v>
      </c>
    </row>
    <row r="307" spans="1:5" x14ac:dyDescent="0.25">
      <c r="A307" t="s">
        <v>254</v>
      </c>
      <c r="B307" t="s">
        <v>298</v>
      </c>
    </row>
    <row r="308" spans="1:5" x14ac:dyDescent="0.25">
      <c r="A308" t="s">
        <v>254</v>
      </c>
      <c r="B308" t="s">
        <v>298</v>
      </c>
    </row>
    <row r="309" spans="1:5" x14ac:dyDescent="0.25">
      <c r="A309" t="s">
        <v>254</v>
      </c>
      <c r="B309" t="s">
        <v>7</v>
      </c>
      <c r="C309" s="6" t="s">
        <v>127</v>
      </c>
      <c r="D309" s="9" t="s">
        <v>246</v>
      </c>
    </row>
    <row r="310" spans="1:5" x14ac:dyDescent="0.25">
      <c r="A310" t="s">
        <v>254</v>
      </c>
      <c r="B310" t="s">
        <v>7</v>
      </c>
      <c r="C310" s="7" t="s">
        <v>128</v>
      </c>
      <c r="D310" s="9" t="s">
        <v>246</v>
      </c>
    </row>
    <row r="311" spans="1:5" x14ac:dyDescent="0.25">
      <c r="A311" t="s">
        <v>254</v>
      </c>
      <c r="B311" t="s">
        <v>7</v>
      </c>
      <c r="C311" s="2" t="s">
        <v>129</v>
      </c>
      <c r="D311" s="9" t="s">
        <v>246</v>
      </c>
    </row>
    <row r="312" spans="1:5" x14ac:dyDescent="0.25">
      <c r="A312" t="s">
        <v>254</v>
      </c>
      <c r="B312" t="s">
        <v>7</v>
      </c>
      <c r="C312" s="2" t="s">
        <v>130</v>
      </c>
      <c r="D312" s="9" t="s">
        <v>246</v>
      </c>
    </row>
    <row r="313" spans="1:5" x14ac:dyDescent="0.25">
      <c r="A313" t="s">
        <v>254</v>
      </c>
      <c r="B313" t="s">
        <v>7</v>
      </c>
      <c r="C313" s="2" t="s">
        <v>131</v>
      </c>
      <c r="D313" s="9" t="s">
        <v>246</v>
      </c>
    </row>
    <row r="314" spans="1:5" x14ac:dyDescent="0.25">
      <c r="A314" t="s">
        <v>254</v>
      </c>
      <c r="B314" t="s">
        <v>7</v>
      </c>
      <c r="C314" s="2" t="s">
        <v>132</v>
      </c>
      <c r="D314" s="9" t="s">
        <v>360</v>
      </c>
    </row>
    <row r="315" spans="1:5" x14ac:dyDescent="0.25">
      <c r="A315" t="s">
        <v>254</v>
      </c>
      <c r="B315" t="s">
        <v>7</v>
      </c>
      <c r="C315" s="8" t="s">
        <v>133</v>
      </c>
      <c r="D315" s="9" t="s">
        <v>242</v>
      </c>
    </row>
    <row r="316" spans="1:5" x14ac:dyDescent="0.25">
      <c r="A316" t="s">
        <v>254</v>
      </c>
      <c r="B316" t="s">
        <v>7</v>
      </c>
      <c r="C316" s="2" t="s">
        <v>134</v>
      </c>
      <c r="D316" s="9" t="s">
        <v>246</v>
      </c>
    </row>
    <row r="317" spans="1:5" x14ac:dyDescent="0.25">
      <c r="A317" t="s">
        <v>254</v>
      </c>
      <c r="B317" t="s">
        <v>7</v>
      </c>
      <c r="C317" s="2" t="s">
        <v>135</v>
      </c>
      <c r="D317" s="9" t="s">
        <v>245</v>
      </c>
      <c r="E317">
        <v>2</v>
      </c>
    </row>
    <row r="318" spans="1:5" x14ac:dyDescent="0.25">
      <c r="A318" t="s">
        <v>254</v>
      </c>
      <c r="B318" t="s">
        <v>7</v>
      </c>
      <c r="C318" s="2" t="s">
        <v>136</v>
      </c>
      <c r="D318" s="9" t="s">
        <v>246</v>
      </c>
    </row>
    <row r="319" spans="1:5" x14ac:dyDescent="0.25">
      <c r="A319" t="s">
        <v>254</v>
      </c>
      <c r="B319" t="s">
        <v>7</v>
      </c>
      <c r="C319" s="2" t="s">
        <v>137</v>
      </c>
      <c r="D319" s="9" t="s">
        <v>246</v>
      </c>
    </row>
    <row r="320" spans="1:5" x14ac:dyDescent="0.25">
      <c r="A320" t="s">
        <v>254</v>
      </c>
      <c r="B320" t="s">
        <v>7</v>
      </c>
      <c r="C320" s="2" t="s">
        <v>138</v>
      </c>
      <c r="D320" s="9" t="s">
        <v>246</v>
      </c>
      <c r="E320">
        <v>3</v>
      </c>
    </row>
    <row r="321" spans="1:5" x14ac:dyDescent="0.25">
      <c r="A321" t="s">
        <v>254</v>
      </c>
      <c r="B321" t="s">
        <v>7</v>
      </c>
      <c r="C321" s="2" t="s">
        <v>139</v>
      </c>
      <c r="D321" s="9" t="s">
        <v>246</v>
      </c>
      <c r="E321">
        <v>3</v>
      </c>
    </row>
    <row r="322" spans="1:5" x14ac:dyDescent="0.25">
      <c r="A322" t="s">
        <v>254</v>
      </c>
      <c r="B322" t="s">
        <v>7</v>
      </c>
      <c r="C322" s="2" t="s">
        <v>140</v>
      </c>
      <c r="D322" s="9" t="s">
        <v>246</v>
      </c>
    </row>
    <row r="323" spans="1:5" x14ac:dyDescent="0.25">
      <c r="A323" t="s">
        <v>254</v>
      </c>
      <c r="B323" t="s">
        <v>7</v>
      </c>
      <c r="C323" s="2" t="s">
        <v>141</v>
      </c>
      <c r="D323" s="9" t="s">
        <v>246</v>
      </c>
      <c r="E323">
        <v>50</v>
      </c>
    </row>
    <row r="324" spans="1:5" x14ac:dyDescent="0.25">
      <c r="A324" t="s">
        <v>254</v>
      </c>
      <c r="B324" t="s">
        <v>7</v>
      </c>
      <c r="C324" s="2" t="s">
        <v>142</v>
      </c>
      <c r="D324" s="9" t="s">
        <v>246</v>
      </c>
      <c r="E324">
        <v>70</v>
      </c>
    </row>
    <row r="325" spans="1:5" x14ac:dyDescent="0.25">
      <c r="A325" t="s">
        <v>254</v>
      </c>
      <c r="B325" t="s">
        <v>7</v>
      </c>
      <c r="C325" s="2" t="s">
        <v>143</v>
      </c>
      <c r="D325" s="9" t="s">
        <v>246</v>
      </c>
    </row>
    <row r="326" spans="1:5" x14ac:dyDescent="0.25">
      <c r="A326" t="s">
        <v>254</v>
      </c>
      <c r="B326" t="s">
        <v>7</v>
      </c>
      <c r="C326" s="2" t="s">
        <v>144</v>
      </c>
      <c r="D326" s="9" t="s">
        <v>246</v>
      </c>
    </row>
    <row r="327" spans="1:5" x14ac:dyDescent="0.25">
      <c r="A327" t="s">
        <v>254</v>
      </c>
      <c r="B327" t="s">
        <v>7</v>
      </c>
      <c r="C327" s="2" t="s">
        <v>145</v>
      </c>
      <c r="D327" s="9" t="s">
        <v>246</v>
      </c>
      <c r="E327">
        <v>100</v>
      </c>
    </row>
    <row r="328" spans="1:5" x14ac:dyDescent="0.25">
      <c r="A328" t="s">
        <v>254</v>
      </c>
      <c r="B328" t="s">
        <v>7</v>
      </c>
      <c r="C328" s="2" t="s">
        <v>146</v>
      </c>
      <c r="D328" s="9" t="s">
        <v>246</v>
      </c>
    </row>
    <row r="329" spans="1:5" x14ac:dyDescent="0.25">
      <c r="A329" t="s">
        <v>254</v>
      </c>
      <c r="B329" t="s">
        <v>7</v>
      </c>
      <c r="C329" s="2" t="s">
        <v>147</v>
      </c>
      <c r="D329" s="9" t="s">
        <v>244</v>
      </c>
    </row>
    <row r="330" spans="1:5" x14ac:dyDescent="0.25">
      <c r="A330" t="s">
        <v>254</v>
      </c>
      <c r="B330" t="s">
        <v>7</v>
      </c>
      <c r="C330" s="2" t="s">
        <v>148</v>
      </c>
      <c r="D330" s="9" t="s">
        <v>246</v>
      </c>
      <c r="E330">
        <v>3</v>
      </c>
    </row>
    <row r="331" spans="1:5" x14ac:dyDescent="0.25">
      <c r="A331" t="s">
        <v>254</v>
      </c>
      <c r="B331" t="s">
        <v>7</v>
      </c>
      <c r="C331" s="2" t="s">
        <v>149</v>
      </c>
      <c r="D331" s="9" t="s">
        <v>246</v>
      </c>
      <c r="E331">
        <v>3</v>
      </c>
    </row>
    <row r="332" spans="1:5" x14ac:dyDescent="0.25">
      <c r="A332" t="s">
        <v>254</v>
      </c>
      <c r="B332" t="s">
        <v>7</v>
      </c>
      <c r="C332" s="2" t="s">
        <v>150</v>
      </c>
      <c r="D332" s="9" t="s">
        <v>246</v>
      </c>
      <c r="E332">
        <v>3</v>
      </c>
    </row>
    <row r="333" spans="1:5" x14ac:dyDescent="0.25">
      <c r="A333" t="s">
        <v>254</v>
      </c>
      <c r="B333" t="s">
        <v>7</v>
      </c>
      <c r="C333" s="2" t="s">
        <v>151</v>
      </c>
      <c r="D333" s="9" t="s">
        <v>246</v>
      </c>
      <c r="E333">
        <v>3</v>
      </c>
    </row>
    <row r="334" spans="1:5" x14ac:dyDescent="0.25">
      <c r="A334" t="s">
        <v>254</v>
      </c>
      <c r="B334" t="s">
        <v>7</v>
      </c>
      <c r="C334" s="2" t="s">
        <v>152</v>
      </c>
      <c r="D334" s="9" t="s">
        <v>246</v>
      </c>
      <c r="E334">
        <v>3</v>
      </c>
    </row>
    <row r="335" spans="1:5" x14ac:dyDescent="0.25">
      <c r="A335" t="s">
        <v>254</v>
      </c>
      <c r="B335" t="s">
        <v>7</v>
      </c>
      <c r="C335" s="2" t="s">
        <v>153</v>
      </c>
      <c r="D335" s="9" t="s">
        <v>246</v>
      </c>
      <c r="E335">
        <v>3</v>
      </c>
    </row>
    <row r="336" spans="1:5" x14ac:dyDescent="0.25">
      <c r="A336" t="s">
        <v>254</v>
      </c>
      <c r="B336" t="s">
        <v>7</v>
      </c>
      <c r="C336" s="2" t="s">
        <v>154</v>
      </c>
      <c r="D336" s="9" t="s">
        <v>246</v>
      </c>
      <c r="E336">
        <v>3</v>
      </c>
    </row>
    <row r="337" spans="1:5" x14ac:dyDescent="0.25">
      <c r="A337" t="s">
        <v>254</v>
      </c>
      <c r="B337" t="s">
        <v>7</v>
      </c>
      <c r="C337" s="2" t="s">
        <v>155</v>
      </c>
      <c r="D337" s="9" t="s">
        <v>246</v>
      </c>
      <c r="E337">
        <v>3</v>
      </c>
    </row>
    <row r="338" spans="1:5" x14ac:dyDescent="0.25">
      <c r="A338" t="s">
        <v>254</v>
      </c>
      <c r="B338" t="s">
        <v>7</v>
      </c>
      <c r="C338" s="2" t="s">
        <v>156</v>
      </c>
      <c r="D338" s="9" t="s">
        <v>246</v>
      </c>
      <c r="E338">
        <v>1</v>
      </c>
    </row>
    <row r="339" spans="1:5" x14ac:dyDescent="0.25">
      <c r="A339" t="s">
        <v>254</v>
      </c>
      <c r="B339" t="s">
        <v>7</v>
      </c>
      <c r="C339" s="2" t="s">
        <v>157</v>
      </c>
      <c r="D339" s="9" t="s">
        <v>246</v>
      </c>
    </row>
    <row r="340" spans="1:5" x14ac:dyDescent="0.25">
      <c r="A340" t="s">
        <v>254</v>
      </c>
      <c r="B340" t="s">
        <v>7</v>
      </c>
      <c r="C340" s="2" t="s">
        <v>158</v>
      </c>
      <c r="D340" s="9" t="s">
        <v>246</v>
      </c>
    </row>
    <row r="341" spans="1:5" x14ac:dyDescent="0.25">
      <c r="A341" t="s">
        <v>254</v>
      </c>
      <c r="B341" t="s">
        <v>7</v>
      </c>
      <c r="C341" s="2" t="s">
        <v>159</v>
      </c>
      <c r="D341" s="9" t="s">
        <v>246</v>
      </c>
    </row>
    <row r="342" spans="1:5" x14ac:dyDescent="0.25">
      <c r="A342" t="s">
        <v>254</v>
      </c>
      <c r="B342" t="s">
        <v>7</v>
      </c>
      <c r="C342" s="2" t="s">
        <v>160</v>
      </c>
      <c r="D342" s="9" t="s">
        <v>246</v>
      </c>
    </row>
    <row r="343" spans="1:5" x14ac:dyDescent="0.25">
      <c r="A343" t="s">
        <v>254</v>
      </c>
      <c r="B343" t="s">
        <v>7</v>
      </c>
      <c r="C343" s="2" t="s">
        <v>161</v>
      </c>
      <c r="D343" s="9" t="s">
        <v>246</v>
      </c>
    </row>
    <row r="344" spans="1:5" x14ac:dyDescent="0.25">
      <c r="A344" t="s">
        <v>254</v>
      </c>
      <c r="B344" t="s">
        <v>7</v>
      </c>
      <c r="C344" s="2" t="s">
        <v>162</v>
      </c>
      <c r="D344" s="9" t="s">
        <v>246</v>
      </c>
    </row>
    <row r="345" spans="1:5" x14ac:dyDescent="0.25">
      <c r="A345" t="s">
        <v>254</v>
      </c>
      <c r="B345" t="s">
        <v>7</v>
      </c>
      <c r="C345" s="2" t="s">
        <v>163</v>
      </c>
      <c r="D345" s="9" t="s">
        <v>246</v>
      </c>
    </row>
    <row r="346" spans="1:5" x14ac:dyDescent="0.25">
      <c r="A346" t="s">
        <v>254</v>
      </c>
      <c r="B346" t="s">
        <v>7</v>
      </c>
      <c r="C346" s="2" t="s">
        <v>164</v>
      </c>
      <c r="D346" s="9" t="s">
        <v>246</v>
      </c>
    </row>
    <row r="347" spans="1:5" x14ac:dyDescent="0.25">
      <c r="A347" t="s">
        <v>254</v>
      </c>
      <c r="B347" t="s">
        <v>7</v>
      </c>
      <c r="C347" s="2" t="s">
        <v>165</v>
      </c>
      <c r="D347" s="9" t="s">
        <v>246</v>
      </c>
    </row>
    <row r="348" spans="1:5" x14ac:dyDescent="0.25">
      <c r="A348" t="s">
        <v>254</v>
      </c>
      <c r="B348" t="s">
        <v>7</v>
      </c>
      <c r="C348" s="2" t="s">
        <v>166</v>
      </c>
      <c r="D348" s="9" t="s">
        <v>246</v>
      </c>
    </row>
    <row r="349" spans="1:5" x14ac:dyDescent="0.25">
      <c r="A349" t="s">
        <v>254</v>
      </c>
      <c r="B349" t="s">
        <v>7</v>
      </c>
      <c r="C349" s="2" t="s">
        <v>167</v>
      </c>
      <c r="D349" s="9" t="s">
        <v>246</v>
      </c>
    </row>
    <row r="350" spans="1:5" x14ac:dyDescent="0.25">
      <c r="A350" t="s">
        <v>254</v>
      </c>
      <c r="B350" t="s">
        <v>7</v>
      </c>
      <c r="C350" s="2" t="s">
        <v>168</v>
      </c>
      <c r="D350" s="9" t="s">
        <v>246</v>
      </c>
    </row>
    <row r="351" spans="1:5" x14ac:dyDescent="0.25">
      <c r="A351" t="s">
        <v>254</v>
      </c>
      <c r="B351" t="s">
        <v>7</v>
      </c>
      <c r="C351" s="2" t="s">
        <v>169</v>
      </c>
      <c r="D351" s="9" t="s">
        <v>246</v>
      </c>
    </row>
    <row r="352" spans="1:5" x14ac:dyDescent="0.25">
      <c r="A352" t="s">
        <v>254</v>
      </c>
      <c r="B352" t="s">
        <v>7</v>
      </c>
      <c r="C352" s="2" t="s">
        <v>170</v>
      </c>
      <c r="D352" s="9" t="s">
        <v>246</v>
      </c>
    </row>
    <row r="353" spans="1:5" x14ac:dyDescent="0.25">
      <c r="A353" t="s">
        <v>254</v>
      </c>
      <c r="B353" t="s">
        <v>7</v>
      </c>
      <c r="C353" s="2" t="s">
        <v>171</v>
      </c>
      <c r="D353" s="9" t="s">
        <v>243</v>
      </c>
    </row>
    <row r="354" spans="1:5" x14ac:dyDescent="0.25">
      <c r="A354" t="s">
        <v>254</v>
      </c>
      <c r="B354" t="s">
        <v>7</v>
      </c>
      <c r="C354" s="2" t="s">
        <v>172</v>
      </c>
      <c r="D354" s="9" t="s">
        <v>243</v>
      </c>
      <c r="E354">
        <v>60</v>
      </c>
    </row>
    <row r="355" spans="1:5" x14ac:dyDescent="0.25">
      <c r="A355" t="s">
        <v>254</v>
      </c>
      <c r="B355" t="s">
        <v>7</v>
      </c>
      <c r="C355" s="2" t="s">
        <v>173</v>
      </c>
      <c r="D355" s="9" t="s">
        <v>246</v>
      </c>
    </row>
    <row r="356" spans="1:5" x14ac:dyDescent="0.25">
      <c r="A356" t="s">
        <v>254</v>
      </c>
      <c r="B356" t="s">
        <v>7</v>
      </c>
      <c r="C356" s="2" t="s">
        <v>174</v>
      </c>
      <c r="D356" s="9" t="s">
        <v>246</v>
      </c>
      <c r="E356">
        <v>2</v>
      </c>
    </row>
    <row r="357" spans="1:5" x14ac:dyDescent="0.25">
      <c r="A357" t="s">
        <v>254</v>
      </c>
      <c r="B357" t="s">
        <v>7</v>
      </c>
      <c r="C357" s="2" t="s">
        <v>175</v>
      </c>
      <c r="D357" s="9" t="s">
        <v>246</v>
      </c>
      <c r="E357">
        <v>2</v>
      </c>
    </row>
    <row r="358" spans="1:5" x14ac:dyDescent="0.25">
      <c r="A358" t="s">
        <v>254</v>
      </c>
      <c r="B358" t="s">
        <v>7</v>
      </c>
      <c r="C358" s="2" t="s">
        <v>176</v>
      </c>
      <c r="D358" s="9" t="s">
        <v>246</v>
      </c>
    </row>
    <row r="359" spans="1:5" x14ac:dyDescent="0.25">
      <c r="A359" t="s">
        <v>254</v>
      </c>
      <c r="B359" t="s">
        <v>7</v>
      </c>
      <c r="C359" s="2" t="s">
        <v>177</v>
      </c>
      <c r="D359" s="9" t="s">
        <v>246</v>
      </c>
    </row>
    <row r="360" spans="1:5" x14ac:dyDescent="0.25">
      <c r="A360" t="s">
        <v>254</v>
      </c>
      <c r="B360" t="s">
        <v>7</v>
      </c>
      <c r="C360" s="2" t="s">
        <v>178</v>
      </c>
      <c r="D360" s="9" t="s">
        <v>246</v>
      </c>
    </row>
    <row r="361" spans="1:5" x14ac:dyDescent="0.25">
      <c r="A361" t="s">
        <v>254</v>
      </c>
      <c r="B361" t="s">
        <v>7</v>
      </c>
      <c r="C361" s="2" t="s">
        <v>179</v>
      </c>
      <c r="D361" s="9" t="s">
        <v>246</v>
      </c>
    </row>
    <row r="362" spans="1:5" x14ac:dyDescent="0.25">
      <c r="A362" t="s">
        <v>254</v>
      </c>
      <c r="B362" t="s">
        <v>7</v>
      </c>
      <c r="C362" s="2" t="s">
        <v>180</v>
      </c>
      <c r="D362" s="9" t="s">
        <v>246</v>
      </c>
      <c r="E362">
        <v>3</v>
      </c>
    </row>
    <row r="363" spans="1:5" x14ac:dyDescent="0.25">
      <c r="A363" t="s">
        <v>254</v>
      </c>
      <c r="B363" t="s">
        <v>7</v>
      </c>
      <c r="C363" s="2" t="s">
        <v>181</v>
      </c>
      <c r="D363" s="9" t="s">
        <v>246</v>
      </c>
    </row>
    <row r="364" spans="1:5" x14ac:dyDescent="0.25">
      <c r="A364" t="s">
        <v>254</v>
      </c>
      <c r="B364" t="s">
        <v>7</v>
      </c>
      <c r="C364" s="2" t="s">
        <v>182</v>
      </c>
      <c r="D364" s="9" t="s">
        <v>246</v>
      </c>
    </row>
    <row r="365" spans="1:5" x14ac:dyDescent="0.25">
      <c r="A365" t="s">
        <v>254</v>
      </c>
      <c r="B365" t="s">
        <v>7</v>
      </c>
      <c r="C365" s="2" t="s">
        <v>183</v>
      </c>
      <c r="D365" s="9" t="s">
        <v>245</v>
      </c>
    </row>
    <row r="366" spans="1:5" x14ac:dyDescent="0.25">
      <c r="A366" t="s">
        <v>254</v>
      </c>
      <c r="B366" t="s">
        <v>7</v>
      </c>
      <c r="C366" s="2" t="s">
        <v>184</v>
      </c>
      <c r="D366" s="9" t="s">
        <v>245</v>
      </c>
    </row>
    <row r="367" spans="1:5" x14ac:dyDescent="0.25">
      <c r="A367" t="s">
        <v>254</v>
      </c>
      <c r="B367" t="s">
        <v>7</v>
      </c>
      <c r="C367" s="2" t="s">
        <v>185</v>
      </c>
      <c r="D367" s="9" t="s">
        <v>245</v>
      </c>
    </row>
    <row r="368" spans="1:5" x14ac:dyDescent="0.25">
      <c r="A368" t="s">
        <v>254</v>
      </c>
      <c r="B368" t="s">
        <v>7</v>
      </c>
      <c r="C368" s="2" t="s">
        <v>186</v>
      </c>
      <c r="D368" s="9" t="s">
        <v>245</v>
      </c>
    </row>
    <row r="369" spans="1:4" x14ac:dyDescent="0.25">
      <c r="A369" t="s">
        <v>254</v>
      </c>
      <c r="B369" t="s">
        <v>7</v>
      </c>
      <c r="C369" s="2" t="s">
        <v>187</v>
      </c>
      <c r="D369" s="9" t="s">
        <v>246</v>
      </c>
    </row>
    <row r="370" spans="1:4" x14ac:dyDescent="0.25">
      <c r="A370" t="s">
        <v>254</v>
      </c>
      <c r="B370" t="s">
        <v>7</v>
      </c>
      <c r="C370" s="2" t="s">
        <v>188</v>
      </c>
      <c r="D370" s="9" t="s">
        <v>246</v>
      </c>
    </row>
    <row r="371" spans="1:4" x14ac:dyDescent="0.25">
      <c r="A371" t="s">
        <v>254</v>
      </c>
      <c r="B371" t="s">
        <v>7</v>
      </c>
      <c r="C371" s="2" t="s">
        <v>189</v>
      </c>
      <c r="D371" s="9" t="s">
        <v>246</v>
      </c>
    </row>
    <row r="372" spans="1:4" x14ac:dyDescent="0.25">
      <c r="A372" t="s">
        <v>254</v>
      </c>
      <c r="B372" t="s">
        <v>7</v>
      </c>
      <c r="C372" s="2" t="s">
        <v>190</v>
      </c>
      <c r="D372" s="9" t="s">
        <v>246</v>
      </c>
    </row>
    <row r="373" spans="1:4" x14ac:dyDescent="0.25">
      <c r="A373" t="s">
        <v>254</v>
      </c>
      <c r="B373" t="s">
        <v>7</v>
      </c>
      <c r="C373" s="2" t="s">
        <v>191</v>
      </c>
      <c r="D373" s="9" t="s">
        <v>246</v>
      </c>
    </row>
    <row r="374" spans="1:4" x14ac:dyDescent="0.25">
      <c r="A374" t="s">
        <v>254</v>
      </c>
      <c r="B374" t="s">
        <v>7</v>
      </c>
      <c r="C374" s="2" t="s">
        <v>192</v>
      </c>
      <c r="D374" s="9" t="s">
        <v>246</v>
      </c>
    </row>
    <row r="375" spans="1:4" x14ac:dyDescent="0.25">
      <c r="A375" t="s">
        <v>254</v>
      </c>
      <c r="B375" t="s">
        <v>7</v>
      </c>
      <c r="C375" s="2" t="s">
        <v>193</v>
      </c>
      <c r="D375" s="9" t="s">
        <v>246</v>
      </c>
    </row>
    <row r="376" spans="1:4" x14ac:dyDescent="0.25">
      <c r="A376" t="s">
        <v>254</v>
      </c>
      <c r="B376" t="s">
        <v>7</v>
      </c>
      <c r="C376" s="2" t="s">
        <v>194</v>
      </c>
      <c r="D376" s="9" t="s">
        <v>246</v>
      </c>
    </row>
    <row r="377" spans="1:4" x14ac:dyDescent="0.25">
      <c r="A377" t="s">
        <v>254</v>
      </c>
      <c r="B377" t="s">
        <v>7</v>
      </c>
      <c r="C377" s="2" t="s">
        <v>195</v>
      </c>
      <c r="D377" s="9" t="s">
        <v>246</v>
      </c>
    </row>
    <row r="378" spans="1:4" x14ac:dyDescent="0.25">
      <c r="A378" t="s">
        <v>254</v>
      </c>
      <c r="B378" t="s">
        <v>7</v>
      </c>
      <c r="C378" s="2" t="s">
        <v>196</v>
      </c>
      <c r="D378" s="9" t="s">
        <v>246</v>
      </c>
    </row>
    <row r="379" spans="1:4" x14ac:dyDescent="0.25">
      <c r="A379" t="s">
        <v>254</v>
      </c>
      <c r="B379" t="s">
        <v>7</v>
      </c>
      <c r="C379" s="2" t="s">
        <v>197</v>
      </c>
      <c r="D379" s="9" t="s">
        <v>246</v>
      </c>
    </row>
    <row r="380" spans="1:4" x14ac:dyDescent="0.25">
      <c r="A380" t="s">
        <v>254</v>
      </c>
      <c r="B380" t="s">
        <v>7</v>
      </c>
      <c r="C380" s="2" t="s">
        <v>198</v>
      </c>
      <c r="D380" s="9" t="s">
        <v>246</v>
      </c>
    </row>
    <row r="381" spans="1:4" x14ac:dyDescent="0.25">
      <c r="A381" t="s">
        <v>254</v>
      </c>
      <c r="B381" t="s">
        <v>7</v>
      </c>
      <c r="C381" s="2" t="s">
        <v>199</v>
      </c>
      <c r="D381" s="9" t="s">
        <v>246</v>
      </c>
    </row>
    <row r="382" spans="1:4" x14ac:dyDescent="0.25">
      <c r="A382" t="s">
        <v>254</v>
      </c>
      <c r="B382" t="s">
        <v>7</v>
      </c>
      <c r="C382" s="2" t="s">
        <v>200</v>
      </c>
      <c r="D382" s="9" t="s">
        <v>246</v>
      </c>
    </row>
    <row r="383" spans="1:4" x14ac:dyDescent="0.25">
      <c r="A383" t="s">
        <v>254</v>
      </c>
      <c r="B383" t="s">
        <v>7</v>
      </c>
      <c r="C383" s="2" t="s">
        <v>201</v>
      </c>
      <c r="D383" s="9" t="s">
        <v>246</v>
      </c>
    </row>
    <row r="384" spans="1:4" x14ac:dyDescent="0.25">
      <c r="A384" t="s">
        <v>254</v>
      </c>
      <c r="B384" t="s">
        <v>7</v>
      </c>
      <c r="C384" s="2" t="s">
        <v>202</v>
      </c>
      <c r="D384" s="9" t="s">
        <v>246</v>
      </c>
    </row>
    <row r="385" spans="1:5" x14ac:dyDescent="0.25">
      <c r="A385" t="s">
        <v>254</v>
      </c>
      <c r="B385" t="s">
        <v>7</v>
      </c>
      <c r="C385" s="2" t="s">
        <v>203</v>
      </c>
      <c r="D385" s="9" t="s">
        <v>246</v>
      </c>
    </row>
    <row r="386" spans="1:5" x14ac:dyDescent="0.25">
      <c r="A386" t="s">
        <v>254</v>
      </c>
      <c r="B386" t="s">
        <v>7</v>
      </c>
      <c r="C386" s="2" t="s">
        <v>204</v>
      </c>
      <c r="D386" s="9" t="s">
        <v>246</v>
      </c>
    </row>
    <row r="387" spans="1:5" x14ac:dyDescent="0.25">
      <c r="A387" t="s">
        <v>254</v>
      </c>
      <c r="B387" t="s">
        <v>7</v>
      </c>
      <c r="C387" s="2" t="s">
        <v>205</v>
      </c>
      <c r="D387" s="9" t="s">
        <v>246</v>
      </c>
    </row>
    <row r="388" spans="1:5" x14ac:dyDescent="0.25">
      <c r="A388" t="s">
        <v>254</v>
      </c>
      <c r="B388" t="s">
        <v>7</v>
      </c>
      <c r="C388" s="2" t="s">
        <v>206</v>
      </c>
      <c r="D388" s="9" t="s">
        <v>246</v>
      </c>
      <c r="E388">
        <v>3</v>
      </c>
    </row>
    <row r="389" spans="1:5" x14ac:dyDescent="0.25">
      <c r="A389" t="s">
        <v>254</v>
      </c>
      <c r="B389" t="s">
        <v>7</v>
      </c>
      <c r="C389" s="2" t="s">
        <v>207</v>
      </c>
      <c r="D389" s="9" t="s">
        <v>246</v>
      </c>
    </row>
    <row r="390" spans="1:5" x14ac:dyDescent="0.25">
      <c r="A390" t="s">
        <v>254</v>
      </c>
      <c r="B390" t="s">
        <v>7</v>
      </c>
      <c r="C390" s="2" t="s">
        <v>208</v>
      </c>
      <c r="D390" s="9" t="s">
        <v>246</v>
      </c>
    </row>
    <row r="391" spans="1:5" x14ac:dyDescent="0.25">
      <c r="A391" t="s">
        <v>254</v>
      </c>
      <c r="B391" t="s">
        <v>7</v>
      </c>
      <c r="C391" s="2" t="s">
        <v>209</v>
      </c>
      <c r="D391" s="9" t="s">
        <v>246</v>
      </c>
    </row>
    <row r="392" spans="1:5" x14ac:dyDescent="0.25">
      <c r="A392" t="s">
        <v>254</v>
      </c>
      <c r="B392" t="s">
        <v>7</v>
      </c>
      <c r="C392" s="2" t="s">
        <v>210</v>
      </c>
      <c r="D392" s="9" t="s">
        <v>246</v>
      </c>
    </row>
    <row r="393" spans="1:5" x14ac:dyDescent="0.25">
      <c r="A393" t="s">
        <v>254</v>
      </c>
      <c r="B393" t="s">
        <v>7</v>
      </c>
      <c r="C393" s="2" t="s">
        <v>211</v>
      </c>
      <c r="D393" s="9" t="s">
        <v>246</v>
      </c>
      <c r="E393">
        <v>3</v>
      </c>
    </row>
    <row r="394" spans="1:5" x14ac:dyDescent="0.25">
      <c r="A394" t="s">
        <v>254</v>
      </c>
      <c r="B394" t="s">
        <v>7</v>
      </c>
      <c r="C394" s="2" t="s">
        <v>212</v>
      </c>
      <c r="D394" s="9" t="s">
        <v>246</v>
      </c>
    </row>
    <row r="395" spans="1:5" x14ac:dyDescent="0.25">
      <c r="A395" t="s">
        <v>254</v>
      </c>
      <c r="B395" t="s">
        <v>7</v>
      </c>
      <c r="C395" s="2" t="s">
        <v>213</v>
      </c>
      <c r="D395" s="9" t="s">
        <v>246</v>
      </c>
    </row>
    <row r="396" spans="1:5" x14ac:dyDescent="0.25">
      <c r="A396" t="s">
        <v>254</v>
      </c>
      <c r="B396" t="s">
        <v>7</v>
      </c>
      <c r="C396" s="2" t="s">
        <v>214</v>
      </c>
      <c r="D396" s="9" t="s">
        <v>246</v>
      </c>
    </row>
    <row r="397" spans="1:5" x14ac:dyDescent="0.25">
      <c r="A397" t="s">
        <v>254</v>
      </c>
      <c r="B397" t="s">
        <v>7</v>
      </c>
      <c r="C397" s="2" t="s">
        <v>215</v>
      </c>
      <c r="D397" s="9" t="s">
        <v>246</v>
      </c>
    </row>
    <row r="398" spans="1:5" x14ac:dyDescent="0.25">
      <c r="A398" t="s">
        <v>254</v>
      </c>
      <c r="B398" t="s">
        <v>7</v>
      </c>
      <c r="C398" s="2" t="s">
        <v>216</v>
      </c>
      <c r="D398" s="9" t="s">
        <v>246</v>
      </c>
    </row>
    <row r="399" spans="1:5" x14ac:dyDescent="0.25">
      <c r="A399" t="s">
        <v>254</v>
      </c>
      <c r="B399" t="s">
        <v>7</v>
      </c>
      <c r="C399" s="8" t="s">
        <v>217</v>
      </c>
      <c r="D399" s="9" t="s">
        <v>242</v>
      </c>
    </row>
    <row r="400" spans="1:5" x14ac:dyDescent="0.25">
      <c r="A400" t="s">
        <v>254</v>
      </c>
      <c r="B400" t="s">
        <v>7</v>
      </c>
      <c r="C400" s="8" t="s">
        <v>218</v>
      </c>
      <c r="D400" s="9" t="s">
        <v>246</v>
      </c>
    </row>
    <row r="401" spans="1:4" x14ac:dyDescent="0.25">
      <c r="A401" t="s">
        <v>254</v>
      </c>
      <c r="B401" t="s">
        <v>7</v>
      </c>
      <c r="C401" s="8" t="s">
        <v>219</v>
      </c>
      <c r="D401" s="9" t="s">
        <v>246</v>
      </c>
    </row>
    <row r="402" spans="1:4" x14ac:dyDescent="0.25">
      <c r="A402" t="s">
        <v>254</v>
      </c>
      <c r="B402" t="s">
        <v>7</v>
      </c>
      <c r="C402" s="8" t="s">
        <v>220</v>
      </c>
      <c r="D402" s="9" t="s">
        <v>246</v>
      </c>
    </row>
    <row r="403" spans="1:4" x14ac:dyDescent="0.25">
      <c r="A403" t="s">
        <v>254</v>
      </c>
      <c r="B403" t="s">
        <v>7</v>
      </c>
      <c r="C403" s="8" t="s">
        <v>221</v>
      </c>
      <c r="D403" s="9" t="s">
        <v>246</v>
      </c>
    </row>
    <row r="404" spans="1:4" x14ac:dyDescent="0.25">
      <c r="A404" t="s">
        <v>254</v>
      </c>
      <c r="B404" t="s">
        <v>7</v>
      </c>
      <c r="C404" s="8" t="s">
        <v>222</v>
      </c>
      <c r="D404" s="9" t="s">
        <v>246</v>
      </c>
    </row>
    <row r="405" spans="1:4" x14ac:dyDescent="0.25">
      <c r="A405" t="s">
        <v>254</v>
      </c>
      <c r="B405" t="s">
        <v>7</v>
      </c>
      <c r="C405" s="8" t="s">
        <v>223</v>
      </c>
      <c r="D405" s="9" t="s">
        <v>246</v>
      </c>
    </row>
    <row r="406" spans="1:4" x14ac:dyDescent="0.25">
      <c r="A406" t="s">
        <v>254</v>
      </c>
      <c r="B406" t="s">
        <v>7</v>
      </c>
      <c r="C406" s="2" t="s">
        <v>224</v>
      </c>
      <c r="D406" s="9" t="s">
        <v>246</v>
      </c>
    </row>
    <row r="407" spans="1:4" x14ac:dyDescent="0.25">
      <c r="A407" t="s">
        <v>254</v>
      </c>
      <c r="B407" t="s">
        <v>7</v>
      </c>
      <c r="C407" s="2" t="s">
        <v>225</v>
      </c>
      <c r="D407" s="9" t="s">
        <v>246</v>
      </c>
    </row>
    <row r="408" spans="1:4" x14ac:dyDescent="0.25">
      <c r="A408" t="s">
        <v>254</v>
      </c>
      <c r="B408" t="s">
        <v>7</v>
      </c>
      <c r="C408" s="2" t="s">
        <v>226</v>
      </c>
      <c r="D408" s="9" t="s">
        <v>246</v>
      </c>
    </row>
    <row r="409" spans="1:4" x14ac:dyDescent="0.25">
      <c r="A409" t="s">
        <v>254</v>
      </c>
      <c r="B409" t="s">
        <v>7</v>
      </c>
      <c r="C409" s="2" t="s">
        <v>227</v>
      </c>
      <c r="D409" s="9" t="s">
        <v>246</v>
      </c>
    </row>
    <row r="410" spans="1:4" x14ac:dyDescent="0.25">
      <c r="A410" t="s">
        <v>254</v>
      </c>
      <c r="B410" t="s">
        <v>7</v>
      </c>
      <c r="C410" s="2" t="s">
        <v>228</v>
      </c>
      <c r="D410" s="9" t="s">
        <v>246</v>
      </c>
    </row>
    <row r="411" spans="1:4" x14ac:dyDescent="0.25">
      <c r="A411" t="s">
        <v>254</v>
      </c>
      <c r="B411" t="s">
        <v>7</v>
      </c>
      <c r="C411" s="2" t="s">
        <v>229</v>
      </c>
      <c r="D411" s="9" t="s">
        <v>246</v>
      </c>
    </row>
    <row r="412" spans="1:4" x14ac:dyDescent="0.25">
      <c r="A412" t="s">
        <v>254</v>
      </c>
      <c r="B412" t="s">
        <v>7</v>
      </c>
      <c r="C412" s="2" t="s">
        <v>230</v>
      </c>
      <c r="D412" s="9" t="s">
        <v>246</v>
      </c>
    </row>
    <row r="413" spans="1:4" x14ac:dyDescent="0.25">
      <c r="A413" t="s">
        <v>254</v>
      </c>
      <c r="B413" t="s">
        <v>7</v>
      </c>
      <c r="C413" s="2" t="s">
        <v>231</v>
      </c>
      <c r="D413" s="9" t="s">
        <v>246</v>
      </c>
    </row>
    <row r="414" spans="1:4" x14ac:dyDescent="0.25">
      <c r="A414" t="s">
        <v>254</v>
      </c>
      <c r="B414" t="s">
        <v>7</v>
      </c>
      <c r="C414" s="2" t="s">
        <v>232</v>
      </c>
      <c r="D414" s="9" t="s">
        <v>246</v>
      </c>
    </row>
    <row r="415" spans="1:4" x14ac:dyDescent="0.25">
      <c r="A415" t="s">
        <v>254</v>
      </c>
      <c r="B415" t="s">
        <v>7</v>
      </c>
      <c r="C415" s="2" t="s">
        <v>233</v>
      </c>
      <c r="D415" s="9" t="s">
        <v>246</v>
      </c>
    </row>
    <row r="416" spans="1:4" x14ac:dyDescent="0.25">
      <c r="A416" t="s">
        <v>254</v>
      </c>
      <c r="B416" t="s">
        <v>7</v>
      </c>
      <c r="C416" s="8" t="s">
        <v>234</v>
      </c>
      <c r="D416" s="9" t="s">
        <v>242</v>
      </c>
    </row>
    <row r="417" spans="1:5" x14ac:dyDescent="0.25">
      <c r="A417" t="s">
        <v>254</v>
      </c>
      <c r="B417" t="s">
        <v>7</v>
      </c>
      <c r="C417" s="8" t="s">
        <v>235</v>
      </c>
      <c r="D417" s="9" t="s">
        <v>246</v>
      </c>
      <c r="E417">
        <v>3</v>
      </c>
    </row>
    <row r="418" spans="1:5" x14ac:dyDescent="0.25">
      <c r="A418" t="s">
        <v>254</v>
      </c>
      <c r="B418" t="s">
        <v>7</v>
      </c>
      <c r="C418" s="8" t="s">
        <v>236</v>
      </c>
      <c r="D418" s="9" t="s">
        <v>246</v>
      </c>
    </row>
    <row r="419" spans="1:5" x14ac:dyDescent="0.25">
      <c r="A419" t="s">
        <v>254</v>
      </c>
      <c r="B419" t="s">
        <v>7</v>
      </c>
      <c r="C419" s="8" t="s">
        <v>237</v>
      </c>
      <c r="D419" s="9" t="s">
        <v>246</v>
      </c>
    </row>
    <row r="420" spans="1:5" x14ac:dyDescent="0.25">
      <c r="A420" t="s">
        <v>254</v>
      </c>
      <c r="B420" t="s">
        <v>7</v>
      </c>
      <c r="C420" s="8" t="s">
        <v>238</v>
      </c>
      <c r="D420" s="9" t="s">
        <v>246</v>
      </c>
    </row>
    <row r="421" spans="1:5" x14ac:dyDescent="0.25">
      <c r="C421" s="14"/>
    </row>
    <row r="422" spans="1:5" x14ac:dyDescent="0.25">
      <c r="C422" s="14"/>
    </row>
    <row r="423" spans="1:5" x14ac:dyDescent="0.25">
      <c r="C423" s="14"/>
    </row>
    <row r="424" spans="1:5" x14ac:dyDescent="0.25">
      <c r="C424" s="14"/>
    </row>
    <row r="425" spans="1:5" x14ac:dyDescent="0.25">
      <c r="C425" s="14"/>
    </row>
    <row r="426" spans="1:5" x14ac:dyDescent="0.25">
      <c r="C426" s="14"/>
    </row>
    <row r="427" spans="1:5" x14ac:dyDescent="0.25">
      <c r="C427" s="14"/>
    </row>
    <row r="428" spans="1:5" x14ac:dyDescent="0.25">
      <c r="C428" s="14"/>
    </row>
    <row r="429" spans="1:5" x14ac:dyDescent="0.25">
      <c r="C429" s="14"/>
    </row>
    <row r="430" spans="1:5" x14ac:dyDescent="0.25">
      <c r="C430" s="14"/>
    </row>
    <row r="431" spans="1:5" x14ac:dyDescent="0.25">
      <c r="C431" s="14"/>
    </row>
    <row r="432" spans="1:5" x14ac:dyDescent="0.25">
      <c r="C432" s="14"/>
    </row>
    <row r="433" spans="3:3" x14ac:dyDescent="0.25">
      <c r="C433" s="14"/>
    </row>
    <row r="434" spans="3:3" x14ac:dyDescent="0.25">
      <c r="C434" s="14"/>
    </row>
    <row r="435" spans="3:3" x14ac:dyDescent="0.25">
      <c r="C435" s="14"/>
    </row>
    <row r="436" spans="3:3" x14ac:dyDescent="0.25">
      <c r="C436" s="14"/>
    </row>
    <row r="437" spans="3:3" x14ac:dyDescent="0.25">
      <c r="C437" s="14"/>
    </row>
    <row r="438" spans="3:3" x14ac:dyDescent="0.25">
      <c r="C438" s="14"/>
    </row>
    <row r="439" spans="3:3" x14ac:dyDescent="0.25">
      <c r="C439" s="14"/>
    </row>
    <row r="440" spans="3:3" x14ac:dyDescent="0.25">
      <c r="C440" s="14"/>
    </row>
    <row r="441" spans="3:3" x14ac:dyDescent="0.25">
      <c r="C441" s="14"/>
    </row>
    <row r="442" spans="3:3" x14ac:dyDescent="0.25">
      <c r="C442" s="14"/>
    </row>
    <row r="443" spans="3:3" x14ac:dyDescent="0.25">
      <c r="C443" s="14"/>
    </row>
    <row r="444" spans="3:3" x14ac:dyDescent="0.25">
      <c r="C444" s="14"/>
    </row>
    <row r="445" spans="3:3" x14ac:dyDescent="0.25">
      <c r="C445" s="14"/>
    </row>
    <row r="446" spans="3:3" x14ac:dyDescent="0.25">
      <c r="C446" s="14"/>
    </row>
    <row r="447" spans="3:3" x14ac:dyDescent="0.25">
      <c r="C447" s="14"/>
    </row>
    <row r="448" spans="3:3" x14ac:dyDescent="0.25">
      <c r="C448" s="14"/>
    </row>
    <row r="449" spans="3:3" x14ac:dyDescent="0.25">
      <c r="C449" s="14"/>
    </row>
    <row r="450" spans="3:3" x14ac:dyDescent="0.25">
      <c r="C450" s="14"/>
    </row>
    <row r="451" spans="3:3" x14ac:dyDescent="0.25">
      <c r="C451" s="14"/>
    </row>
    <row r="452" spans="3:3" x14ac:dyDescent="0.25">
      <c r="C452" s="14"/>
    </row>
    <row r="453" spans="3:3" x14ac:dyDescent="0.25">
      <c r="C453" s="14"/>
    </row>
    <row r="454" spans="3:3" x14ac:dyDescent="0.25">
      <c r="C454" s="14"/>
    </row>
    <row r="455" spans="3:3" x14ac:dyDescent="0.25">
      <c r="C455" s="14"/>
    </row>
    <row r="456" spans="3:3" x14ac:dyDescent="0.25">
      <c r="C456" s="14"/>
    </row>
    <row r="457" spans="3:3" x14ac:dyDescent="0.25">
      <c r="C457" s="14"/>
    </row>
  </sheetData>
  <sortState ref="Q4:Q63">
    <sortCondition ref="Q63"/>
  </sortState>
  <pageMargins left="0.7" right="0.7" top="0.75" bottom="0.75" header="0.3" footer="0.3"/>
  <pageSetup paperSize="9" scale="66" orientation="portrait" r:id="rId1"/>
  <colBreaks count="2" manualBreakCount="2">
    <brk id="4" max="60" man="1"/>
    <brk id="9" max="60" man="1"/>
  </colBreaks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6:G49"/>
  <sheetViews>
    <sheetView topLeftCell="A7" workbookViewId="0">
      <selection activeCell="A21" sqref="A21"/>
    </sheetView>
  </sheetViews>
  <sheetFormatPr baseColWidth="10" defaultRowHeight="15" x14ac:dyDescent="0.25"/>
  <cols>
    <col min="1" max="1" width="26.140625" customWidth="1"/>
    <col min="3" max="3" width="16.140625" customWidth="1"/>
    <col min="4" max="4" width="19.140625" customWidth="1"/>
    <col min="6" max="6" width="47" customWidth="1"/>
    <col min="7" max="7" width="57.85546875" customWidth="1"/>
  </cols>
  <sheetData>
    <row r="6" spans="1:7" x14ac:dyDescent="0.25">
      <c r="A6" s="18"/>
    </row>
    <row r="7" spans="1:7" x14ac:dyDescent="0.25">
      <c r="A7" s="20" t="s">
        <v>369</v>
      </c>
      <c r="C7" s="22" t="s">
        <v>254</v>
      </c>
      <c r="D7" s="22" t="s">
        <v>270</v>
      </c>
      <c r="F7" s="24" t="s">
        <v>370</v>
      </c>
      <c r="G7" s="24" t="s">
        <v>392</v>
      </c>
    </row>
    <row r="8" spans="1:7" x14ac:dyDescent="0.25">
      <c r="A8" s="19" t="s">
        <v>254</v>
      </c>
      <c r="C8" s="21" t="s">
        <v>7</v>
      </c>
      <c r="D8" s="23" t="s">
        <v>255</v>
      </c>
      <c r="F8" s="25" t="s">
        <v>371</v>
      </c>
      <c r="G8" s="30" t="s">
        <v>299</v>
      </c>
    </row>
    <row r="9" spans="1:7" x14ac:dyDescent="0.25">
      <c r="A9" s="19" t="s">
        <v>270</v>
      </c>
      <c r="C9" s="21" t="s">
        <v>106</v>
      </c>
      <c r="D9" s="23" t="s">
        <v>6</v>
      </c>
      <c r="F9" s="26" t="s">
        <v>29</v>
      </c>
      <c r="G9" s="31" t="s">
        <v>304</v>
      </c>
    </row>
    <row r="10" spans="1:7" x14ac:dyDescent="0.25">
      <c r="C10" s="21" t="s">
        <v>5</v>
      </c>
      <c r="D10" s="23" t="s">
        <v>298</v>
      </c>
      <c r="F10" s="27" t="s">
        <v>30</v>
      </c>
      <c r="G10" s="30" t="s">
        <v>311</v>
      </c>
    </row>
    <row r="11" spans="1:7" x14ac:dyDescent="0.25">
      <c r="C11" s="21" t="s">
        <v>255</v>
      </c>
      <c r="D11" s="21"/>
      <c r="F11" s="26" t="s">
        <v>28</v>
      </c>
      <c r="G11" s="30" t="s">
        <v>312</v>
      </c>
    </row>
    <row r="12" spans="1:7" x14ac:dyDescent="0.25">
      <c r="C12" s="21" t="s">
        <v>6</v>
      </c>
      <c r="D12" s="21"/>
      <c r="F12" s="25" t="s">
        <v>372</v>
      </c>
      <c r="G12" s="31" t="s">
        <v>313</v>
      </c>
    </row>
    <row r="13" spans="1:7" x14ac:dyDescent="0.25">
      <c r="C13" s="21" t="s">
        <v>3</v>
      </c>
      <c r="D13" s="21"/>
      <c r="F13" s="28" t="s">
        <v>373</v>
      </c>
      <c r="G13" s="31" t="s">
        <v>314</v>
      </c>
    </row>
    <row r="14" spans="1:7" x14ac:dyDescent="0.25">
      <c r="C14" s="21" t="s">
        <v>293</v>
      </c>
      <c r="D14" s="21"/>
      <c r="F14" s="25" t="s">
        <v>374</v>
      </c>
      <c r="G14" s="31" t="s">
        <v>316</v>
      </c>
    </row>
    <row r="15" spans="1:7" x14ac:dyDescent="0.25">
      <c r="C15" s="21" t="s">
        <v>283</v>
      </c>
      <c r="D15" s="21"/>
      <c r="F15" s="26" t="s">
        <v>21</v>
      </c>
      <c r="G15" s="30" t="s">
        <v>320</v>
      </c>
    </row>
    <row r="16" spans="1:7" x14ac:dyDescent="0.25">
      <c r="C16" s="21" t="s">
        <v>273</v>
      </c>
      <c r="D16" s="21"/>
      <c r="F16" s="25" t="s">
        <v>375</v>
      </c>
      <c r="G16" s="30" t="s">
        <v>321</v>
      </c>
    </row>
    <row r="17" spans="3:7" x14ac:dyDescent="0.25">
      <c r="C17" s="21" t="s">
        <v>4</v>
      </c>
      <c r="D17" s="21"/>
      <c r="F17" s="28" t="s">
        <v>376</v>
      </c>
      <c r="G17" s="30" t="s">
        <v>322</v>
      </c>
    </row>
    <row r="18" spans="3:7" x14ac:dyDescent="0.25">
      <c r="C18" s="21" t="s">
        <v>298</v>
      </c>
      <c r="D18" s="21"/>
      <c r="F18" s="25" t="s">
        <v>377</v>
      </c>
      <c r="G18" s="30" t="s">
        <v>323</v>
      </c>
    </row>
    <row r="19" spans="3:7" x14ac:dyDescent="0.25">
      <c r="C19" s="21" t="s">
        <v>278</v>
      </c>
      <c r="D19" s="21"/>
      <c r="F19" s="28" t="s">
        <v>378</v>
      </c>
      <c r="G19" s="30" t="s">
        <v>324</v>
      </c>
    </row>
    <row r="20" spans="3:7" x14ac:dyDescent="0.25">
      <c r="F20" s="25" t="s">
        <v>379</v>
      </c>
      <c r="G20" s="31" t="s">
        <v>325</v>
      </c>
    </row>
    <row r="21" spans="3:7" x14ac:dyDescent="0.25">
      <c r="F21" s="28" t="s">
        <v>380</v>
      </c>
      <c r="G21" s="30" t="s">
        <v>326</v>
      </c>
    </row>
    <row r="22" spans="3:7" x14ac:dyDescent="0.25">
      <c r="F22" s="29" t="s">
        <v>11</v>
      </c>
      <c r="G22" s="30" t="s">
        <v>327</v>
      </c>
    </row>
    <row r="23" spans="3:7" x14ac:dyDescent="0.25">
      <c r="F23" s="28" t="s">
        <v>381</v>
      </c>
      <c r="G23" s="30" t="s">
        <v>328</v>
      </c>
    </row>
    <row r="24" spans="3:7" x14ac:dyDescent="0.25">
      <c r="F24" s="25" t="s">
        <v>382</v>
      </c>
      <c r="G24" s="30" t="s">
        <v>329</v>
      </c>
    </row>
    <row r="25" spans="3:7" x14ac:dyDescent="0.25">
      <c r="F25" s="28" t="s">
        <v>383</v>
      </c>
      <c r="G25" s="30" t="s">
        <v>330</v>
      </c>
    </row>
    <row r="26" spans="3:7" x14ac:dyDescent="0.25">
      <c r="F26" s="25" t="s">
        <v>384</v>
      </c>
      <c r="G26" s="30" t="s">
        <v>331</v>
      </c>
    </row>
    <row r="27" spans="3:7" x14ac:dyDescent="0.25">
      <c r="F27" s="28" t="s">
        <v>385</v>
      </c>
      <c r="G27" s="30" t="s">
        <v>332</v>
      </c>
    </row>
    <row r="28" spans="3:7" x14ac:dyDescent="0.25">
      <c r="F28" s="25" t="s">
        <v>386</v>
      </c>
      <c r="G28" s="30" t="s">
        <v>333</v>
      </c>
    </row>
    <row r="29" spans="3:7" x14ac:dyDescent="0.25">
      <c r="F29" s="28" t="s">
        <v>387</v>
      </c>
      <c r="G29" s="30" t="s">
        <v>334</v>
      </c>
    </row>
    <row r="30" spans="3:7" x14ac:dyDescent="0.25">
      <c r="F30" s="25" t="s">
        <v>388</v>
      </c>
      <c r="G30" s="30" t="s">
        <v>335</v>
      </c>
    </row>
    <row r="31" spans="3:7" x14ac:dyDescent="0.25">
      <c r="F31" s="28" t="s">
        <v>389</v>
      </c>
      <c r="G31" s="30" t="s">
        <v>337</v>
      </c>
    </row>
    <row r="32" spans="3:7" x14ac:dyDescent="0.25">
      <c r="F32" s="25" t="s">
        <v>98</v>
      </c>
      <c r="G32" s="30" t="s">
        <v>338</v>
      </c>
    </row>
    <row r="33" spans="6:7" x14ac:dyDescent="0.25">
      <c r="F33" s="28" t="s">
        <v>390</v>
      </c>
      <c r="G33" s="30" t="s">
        <v>340</v>
      </c>
    </row>
    <row r="34" spans="6:7" x14ac:dyDescent="0.25">
      <c r="F34" s="25" t="s">
        <v>391</v>
      </c>
      <c r="G34" s="30" t="s">
        <v>341</v>
      </c>
    </row>
    <row r="35" spans="6:7" x14ac:dyDescent="0.25">
      <c r="G35" s="30" t="s">
        <v>342</v>
      </c>
    </row>
    <row r="36" spans="6:7" x14ac:dyDescent="0.25">
      <c r="G36" s="30" t="s">
        <v>343</v>
      </c>
    </row>
    <row r="37" spans="6:7" x14ac:dyDescent="0.25">
      <c r="G37" s="30" t="s">
        <v>344</v>
      </c>
    </row>
    <row r="38" spans="6:7" x14ac:dyDescent="0.25">
      <c r="G38" s="31" t="s">
        <v>345</v>
      </c>
    </row>
    <row r="39" spans="6:7" x14ac:dyDescent="0.25">
      <c r="G39" s="31" t="s">
        <v>346</v>
      </c>
    </row>
    <row r="40" spans="6:7" x14ac:dyDescent="0.25">
      <c r="G40" s="31" t="s">
        <v>347</v>
      </c>
    </row>
    <row r="41" spans="6:7" x14ac:dyDescent="0.25">
      <c r="G41" s="30" t="s">
        <v>348</v>
      </c>
    </row>
    <row r="42" spans="6:7" x14ac:dyDescent="0.25">
      <c r="G42" s="30" t="s">
        <v>349</v>
      </c>
    </row>
    <row r="43" spans="6:7" x14ac:dyDescent="0.25">
      <c r="G43" s="30" t="s">
        <v>350</v>
      </c>
    </row>
    <row r="44" spans="6:7" x14ac:dyDescent="0.25">
      <c r="G44" s="30" t="s">
        <v>352</v>
      </c>
    </row>
    <row r="45" spans="6:7" x14ac:dyDescent="0.25">
      <c r="G45" s="30" t="s">
        <v>353</v>
      </c>
    </row>
    <row r="46" spans="6:7" x14ac:dyDescent="0.25">
      <c r="G46" s="31" t="s">
        <v>354</v>
      </c>
    </row>
    <row r="47" spans="6:7" x14ac:dyDescent="0.25">
      <c r="G47" s="31" t="s">
        <v>355</v>
      </c>
    </row>
    <row r="48" spans="6:7" x14ac:dyDescent="0.25">
      <c r="G48" s="31" t="s">
        <v>356</v>
      </c>
    </row>
    <row r="49" spans="7:7" x14ac:dyDescent="0.25">
      <c r="G49" s="30" t="s">
        <v>357</v>
      </c>
    </row>
  </sheetData>
  <sortState ref="C8:C19">
    <sortCondition ref="C8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8</vt:i4>
      </vt:variant>
    </vt:vector>
  </HeadingPairs>
  <TitlesOfParts>
    <vt:vector size="13" baseType="lpstr">
      <vt:lpstr>INVENTAIRE</vt:lpstr>
      <vt:lpstr>STOCK</vt:lpstr>
      <vt:lpstr>tableaux</vt:lpstr>
      <vt:lpstr>liste FOURNISSEUR</vt:lpstr>
      <vt:lpstr>Fournisseur</vt:lpstr>
      <vt:lpstr>Bardage</vt:lpstr>
      <vt:lpstr>Etanchéité</vt:lpstr>
      <vt:lpstr>LAINE_DE_ROCHE</vt:lpstr>
      <vt:lpstr>Meple</vt:lpstr>
      <vt:lpstr>prix</vt:lpstr>
      <vt:lpstr>Référence</vt:lpstr>
      <vt:lpstr>unité</vt:lpstr>
      <vt:lpstr>vis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Dany.d</dc:creator>
  <cp:lastModifiedBy>Dany.d</cp:lastModifiedBy>
  <cp:lastPrinted>2015-05-07T12:13:57Z</cp:lastPrinted>
  <dcterms:created xsi:type="dcterms:W3CDTF">2015-05-07T07:44:21Z</dcterms:created>
  <dcterms:modified xsi:type="dcterms:W3CDTF">2016-03-15T16:20:00Z</dcterms:modified>
</cp:coreProperties>
</file>