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gautier\Desktop\"/>
    </mc:Choice>
  </mc:AlternateContent>
  <bookViews>
    <workbookView xWindow="0" yWindow="0" windowWidth="20490" windowHeight="8340"/>
  </bookViews>
  <sheets>
    <sheet name="Feuil1" sheetId="1" r:id="rId1"/>
    <sheet name="Feuil2" sheetId="2" r:id="rId2"/>
    <sheet name="Feuil3" sheetId="3" r:id="rId3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I3" i="1" s="1"/>
  <c r="J3" i="1" s="1"/>
  <c r="E4" i="1"/>
  <c r="I4" i="1" s="1"/>
  <c r="J4" i="1" s="1"/>
  <c r="E5" i="1"/>
  <c r="I5" i="1" s="1"/>
  <c r="J5" i="1" s="1"/>
  <c r="E6" i="1"/>
  <c r="I6" i="1" s="1"/>
  <c r="J6" i="1" s="1"/>
  <c r="E7" i="1"/>
  <c r="I7" i="1" s="1"/>
  <c r="J7" i="1" s="1"/>
  <c r="E8" i="1"/>
  <c r="I8" i="1" s="1"/>
  <c r="J8" i="1" s="1"/>
  <c r="E2" i="1"/>
  <c r="I2" i="1" s="1"/>
  <c r="J2" i="1" s="1"/>
  <c r="F3" i="1"/>
  <c r="F4" i="1"/>
  <c r="F5" i="1"/>
  <c r="F6" i="1"/>
  <c r="F7" i="1"/>
  <c r="F8" i="1"/>
  <c r="F2" i="1"/>
</calcChain>
</file>

<file path=xl/sharedStrings.xml><?xml version="1.0" encoding="utf-8"?>
<sst xmlns="http://schemas.openxmlformats.org/spreadsheetml/2006/main" count="24" uniqueCount="19">
  <si>
    <t>1036</t>
  </si>
  <si>
    <t>1360</t>
  </si>
  <si>
    <t>1932</t>
  </si>
  <si>
    <t>1365</t>
  </si>
  <si>
    <t>1020</t>
  </si>
  <si>
    <t>1346</t>
  </si>
  <si>
    <t>3333</t>
  </si>
  <si>
    <t>Type (Excess or Minus)</t>
  </si>
  <si>
    <t>Difference</t>
  </si>
  <si>
    <t>Qté déclarée</t>
  </si>
  <si>
    <t>Qté reçue</t>
  </si>
  <si>
    <t>% remboursement</t>
  </si>
  <si>
    <t>Qté à ajouter</t>
  </si>
  <si>
    <t>Magasin</t>
  </si>
  <si>
    <t>Nvelle qté</t>
  </si>
  <si>
    <t>Nouveau remboursement</t>
  </si>
  <si>
    <t>Produit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</si>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</sst>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10" fontId="0" fillId="0" borderId="1" xfId="1" applyNumberFormat="1" applyFont="1" applyBorder="1"/>
    <xf numFmtId="0" fontId="2" fillId="0" borderId="1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0</xdr:row>
          <xdr:rowOff>38100</xdr:rowOff>
        </xdr:from>
        <xdr:to>
          <xdr:col>7</xdr:col>
          <xdr:colOff>676275</xdr:colOff>
          <xdr:row>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8"/>
  <sheetViews>
    <sheetView tabSelected="1" workbookViewId="0">
      <selection activeCell="B1" sqref="B1:B1048576"/>
    </sheetView>
  </sheetViews>
  <sheetFormatPr baseColWidth="10" defaultRowHeight="15" x14ac:dyDescent="0.25"/>
  <cols>
    <col min="7" max="7" width="17" bestFit="1" customWidth="1"/>
    <col min="10" max="10" width="19.5703125" bestFit="1" customWidth="1"/>
  </cols>
  <sheetData>
    <row r="1" spans="1:10" ht="35.25" customHeight="1" x14ac:dyDescent="0.25">
      <c r="A1" s="3" t="s">
        <v>13</v>
      </c>
      <c r="B1" s="3" t="s">
        <v>16</v>
      </c>
      <c r="C1" s="3" t="s">
        <v>9</v>
      </c>
      <c r="D1" s="3" t="s">
        <v>10</v>
      </c>
      <c r="E1" s="3" t="s">
        <v>7</v>
      </c>
      <c r="F1" s="3" t="s">
        <v>8</v>
      </c>
      <c r="G1" s="3" t="s">
        <v>11</v>
      </c>
      <c r="H1" s="3" t="s">
        <v>12</v>
      </c>
      <c r="I1" s="3" t="s">
        <v>14</v>
      </c>
      <c r="J1" s="3" t="s">
        <v>15</v>
      </c>
    </row>
    <row r="2" spans="1:10" x14ac:dyDescent="0.25">
      <c r="A2" s="1" t="s">
        <v>0</v>
      </c>
      <c r="B2" s="1" t="s">
        <v>17</v>
      </c>
      <c r="C2" s="1">
        <v>32</v>
      </c>
      <c r="D2" s="1">
        <v>30</v>
      </c>
      <c r="E2" s="1" t="str">
        <f>IF(D2&lt;C2,"M","E")</f>
        <v>M</v>
      </c>
      <c r="F2" s="1">
        <f t="shared" ref="F2:F8" si="0">D2-C2</f>
        <v>-2</v>
      </c>
      <c r="G2" s="2"/>
      <c r="H2" s="1"/>
      <c r="I2" s="1">
        <f>IF(E2="M",D2+H2,C2)</f>
        <v>30</v>
      </c>
      <c r="J2" s="2">
        <f>I2/C2</f>
        <v>0.9375</v>
      </c>
    </row>
    <row r="3" spans="1:10" x14ac:dyDescent="0.25">
      <c r="A3" s="1" t="s">
        <v>1</v>
      </c>
      <c r="B3" s="1" t="s">
        <v>17</v>
      </c>
      <c r="C3" s="1">
        <v>40</v>
      </c>
      <c r="D3" s="1">
        <v>38</v>
      </c>
      <c r="E3" s="1" t="str">
        <f t="shared" ref="E3:E8" si="1">IF(D3&lt;C3,"M","E")</f>
        <v>M</v>
      </c>
      <c r="F3" s="1">
        <f t="shared" si="0"/>
        <v>-2</v>
      </c>
      <c r="G3" s="2"/>
      <c r="H3" s="1"/>
      <c r="I3" s="1">
        <f t="shared" ref="I3:I8" si="2">IF(E3="M",D3+H3,C3)</f>
        <v>38</v>
      </c>
      <c r="J3" s="2">
        <f t="shared" ref="J3:J8" si="3">I3/C3</f>
        <v>0.95</v>
      </c>
    </row>
    <row r="4" spans="1:10" x14ac:dyDescent="0.25">
      <c r="A4" s="1" t="s">
        <v>2</v>
      </c>
      <c r="B4" s="1" t="s">
        <v>17</v>
      </c>
      <c r="C4" s="1">
        <v>42</v>
      </c>
      <c r="D4" s="1">
        <v>80</v>
      </c>
      <c r="E4" s="1" t="str">
        <f t="shared" si="1"/>
        <v>E</v>
      </c>
      <c r="F4" s="1">
        <f t="shared" si="0"/>
        <v>38</v>
      </c>
      <c r="G4" s="2"/>
      <c r="H4" s="1"/>
      <c r="I4" s="1">
        <f t="shared" si="2"/>
        <v>42</v>
      </c>
      <c r="J4" s="2">
        <f t="shared" si="3"/>
        <v>1</v>
      </c>
    </row>
    <row r="5" spans="1:10" x14ac:dyDescent="0.25">
      <c r="A5" s="1" t="s">
        <v>3</v>
      </c>
      <c r="B5" s="1" t="s">
        <v>18</v>
      </c>
      <c r="C5" s="1">
        <v>11</v>
      </c>
      <c r="D5" s="1">
        <v>32</v>
      </c>
      <c r="E5" s="1" t="str">
        <f t="shared" si="1"/>
        <v>E</v>
      </c>
      <c r="F5" s="1">
        <f t="shared" si="0"/>
        <v>21</v>
      </c>
      <c r="G5" s="2"/>
      <c r="H5" s="1"/>
      <c r="I5" s="1">
        <f t="shared" si="2"/>
        <v>11</v>
      </c>
      <c r="J5" s="2">
        <f t="shared" si="3"/>
        <v>1</v>
      </c>
    </row>
    <row r="6" spans="1:10" x14ac:dyDescent="0.25">
      <c r="A6" s="1" t="s">
        <v>4</v>
      </c>
      <c r="B6" s="1" t="s">
        <v>18</v>
      </c>
      <c r="C6" s="1">
        <v>30</v>
      </c>
      <c r="D6" s="1">
        <v>11</v>
      </c>
      <c r="E6" s="1" t="str">
        <f t="shared" si="1"/>
        <v>M</v>
      </c>
      <c r="F6" s="1">
        <f t="shared" si="0"/>
        <v>-19</v>
      </c>
      <c r="G6" s="2"/>
      <c r="H6" s="1">
        <v>15</v>
      </c>
      <c r="I6" s="1">
        <f t="shared" si="2"/>
        <v>26</v>
      </c>
      <c r="J6" s="2">
        <f t="shared" si="3"/>
        <v>0.8666666666666667</v>
      </c>
    </row>
    <row r="7" spans="1:10" x14ac:dyDescent="0.25">
      <c r="A7" s="1" t="s">
        <v>5</v>
      </c>
      <c r="B7" s="1" t="s">
        <v>18</v>
      </c>
      <c r="C7" s="1">
        <v>58</v>
      </c>
      <c r="D7" s="1">
        <v>40</v>
      </c>
      <c r="E7" s="1" t="str">
        <f t="shared" si="1"/>
        <v>M</v>
      </c>
      <c r="F7" s="1">
        <f t="shared" si="0"/>
        <v>-18</v>
      </c>
      <c r="G7" s="2"/>
      <c r="H7" s="1">
        <v>11</v>
      </c>
      <c r="I7" s="1">
        <f t="shared" si="2"/>
        <v>51</v>
      </c>
      <c r="J7" s="2">
        <f t="shared" si="3"/>
        <v>0.87931034482758619</v>
      </c>
    </row>
    <row r="8" spans="1:10" x14ac:dyDescent="0.25">
      <c r="A8" s="1" t="s">
        <v>6</v>
      </c>
      <c r="B8" s="1" t="s">
        <v>17</v>
      </c>
      <c r="C8" s="1">
        <v>37</v>
      </c>
      <c r="D8" s="1">
        <v>0</v>
      </c>
      <c r="E8" s="1" t="str">
        <f t="shared" si="1"/>
        <v>M</v>
      </c>
      <c r="F8" s="1">
        <f t="shared" si="0"/>
        <v>-37</v>
      </c>
      <c r="G8" s="2"/>
      <c r="H8" s="1">
        <v>33</v>
      </c>
      <c r="I8" s="1">
        <f t="shared" si="2"/>
        <v>33</v>
      </c>
      <c r="J8" s="2">
        <f t="shared" si="3"/>
        <v>0.89189189189189189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partir">
                <anchor moveWithCells="1">
                  <from>
                    <xdr:col>7</xdr:col>
                    <xdr:colOff>104775</xdr:colOff>
                    <xdr:row>0</xdr:row>
                    <xdr:rowOff>38100</xdr:rowOff>
                  </from>
                  <to>
                    <xdr:col>7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GAUTIER</dc:creator>
  <cp:lastModifiedBy>Pierre-Henri GAUTIER</cp:lastModifiedBy>
  <dcterms:created xsi:type="dcterms:W3CDTF">2017-06-07T09:40:56Z</dcterms:created>
  <dcterms:modified xsi:type="dcterms:W3CDTF">2017-06-07T15:00:44Z</dcterms:modified>
</cp:coreProperties>
</file>