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gautier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5" i="1"/>
  <c r="F6" i="1"/>
  <c r="F7" i="1"/>
  <c r="F8" i="1"/>
  <c r="F2" i="1"/>
  <c r="D3" i="1"/>
  <c r="D4" i="1"/>
  <c r="F4" i="1" s="1"/>
  <c r="D5" i="1"/>
  <c r="D6" i="1"/>
  <c r="D7" i="1"/>
  <c r="D8" i="1"/>
  <c r="D2" i="1"/>
  <c r="E3" i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<sst xmlns="http://schemas.openxmlformats.org/spreadsheetml/2006/main" count="16" uniqueCount="16">
  <si>
    <t>1036</t>
  </si>
  <si>
    <t>1360</t>
  </si>
  <si>
    <t>1932</t>
  </si>
  <si>
    <t>1365</t>
  </si>
  <si>
    <t>1020</t>
  </si>
  <si>
    <t>1346</t>
  </si>
  <si>
    <t>3333</t>
  </si>
  <si>
    <t>Type (Excess or Minus)</t>
  </si>
  <si>
    <t>Difference</t>
  </si>
  <si>
    <t>Qté déclarée</t>
  </si>
  <si>
    <t>Qté reçue</t>
  </si>
  <si>
    <t>% remboursement</t>
  </si>
  <si>
    <t>Qté à ajouter</t>
  </si>
  <si>
    <t>Magasin</t>
  </si>
  <si>
    <t>Nvelle qté</t>
  </si>
  <si>
    <t>Nouveau remboursement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</si>
</sst>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10" fontId="0" fillId="0" borderId="1" xfId="1" applyNumberFormat="1" applyFont="1" applyBorder="1"/>
    <xf numFmtId="0" fontId="2" fillId="0" borderId="1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F4" sqref="F4"/>
    </sheetView>
  </sheetViews>
  <sheetFormatPr baseColWidth="10" defaultRowHeight="15" x14ac:dyDescent="0.25"/>
  <cols>
    <col min="6" max="6" width="17" bestFit="1" customWidth="1"/>
    <col min="9" max="9" width="19.5703125" bestFit="1" customWidth="1"/>
  </cols>
  <sheetData>
    <row r="1" spans="1:9" x14ac:dyDescent="0.25">
      <c r="A1" s="3" t="s">
        <v>13</v>
      </c>
      <c r="B1" s="3" t="s">
        <v>9</v>
      </c>
      <c r="C1" s="3" t="s">
        <v>10</v>
      </c>
      <c r="D1" s="3" t="s">
        <v>7</v>
      </c>
      <c r="E1" s="3" t="s">
        <v>8</v>
      </c>
      <c r="F1" s="3" t="s">
        <v>11</v>
      </c>
      <c r="G1" s="3" t="s">
        <v>12</v>
      </c>
      <c r="H1" s="3" t="s">
        <v>14</v>
      </c>
      <c r="I1" s="3" t="s">
        <v>15</v>
      </c>
    </row>
    <row r="2" spans="1:9" x14ac:dyDescent="0.25">
      <c r="A2" s="1" t="s">
        <v>0</v>
      </c>
      <c r="B2" s="1">
        <v>32</v>
      </c>
      <c r="C2" s="1">
        <v>30</v>
      </c>
      <c r="D2" s="1" t="str">
        <f>IF(C2&lt;B2,"M","E")</f>
        <v>M</v>
      </c>
      <c r="E2" s="1">
        <f t="shared" ref="E2:E8" si="0">C2-B2</f>
        <v>-2</v>
      </c>
      <c r="F2" s="2">
        <f>IF(D2="M",C2/B2,1)</f>
        <v>0.9375</v>
      </c>
      <c r="G2" s="1"/>
      <c r="H2" s="1"/>
      <c r="I2" s="1"/>
    </row>
    <row r="3" spans="1:9" x14ac:dyDescent="0.25">
      <c r="A3" s="1" t="s">
        <v>1</v>
      </c>
      <c r="B3" s="1">
        <v>40</v>
      </c>
      <c r="C3" s="1">
        <v>38</v>
      </c>
      <c r="D3" s="1" t="str">
        <f t="shared" ref="D3:D8" si="1">IF(C3&lt;B3,"M","E")</f>
        <v>M</v>
      </c>
      <c r="E3" s="1">
        <f t="shared" si="0"/>
        <v>-2</v>
      </c>
      <c r="F3" s="2">
        <f t="shared" ref="F3:F8" si="2">IF(D3="M",C3/B3,1)</f>
        <v>0.95</v>
      </c>
      <c r="G3" s="1"/>
      <c r="H3" s="1"/>
      <c r="I3" s="1"/>
    </row>
    <row r="4" spans="1:9" x14ac:dyDescent="0.25">
      <c r="A4" s="1" t="s">
        <v>2</v>
      </c>
      <c r="B4" s="1">
        <v>42</v>
      </c>
      <c r="C4" s="1">
        <v>80</v>
      </c>
      <c r="D4" s="1" t="str">
        <f t="shared" si="1"/>
        <v>E</v>
      </c>
      <c r="E4" s="1">
        <f t="shared" si="0"/>
        <v>38</v>
      </c>
      <c r="F4" s="2">
        <f t="shared" si="2"/>
        <v>1</v>
      </c>
      <c r="G4" s="1"/>
      <c r="H4" s="1"/>
      <c r="I4" s="1"/>
    </row>
    <row r="5" spans="1:9" x14ac:dyDescent="0.25">
      <c r="A5" s="1" t="s">
        <v>3</v>
      </c>
      <c r="B5" s="1">
        <v>11</v>
      </c>
      <c r="C5" s="1">
        <v>32</v>
      </c>
      <c r="D5" s="1" t="str">
        <f t="shared" si="1"/>
        <v>E</v>
      </c>
      <c r="E5" s="1">
        <f t="shared" si="0"/>
        <v>21</v>
      </c>
      <c r="F5" s="2">
        <f t="shared" si="2"/>
        <v>1</v>
      </c>
      <c r="G5" s="1"/>
      <c r="H5" s="1"/>
      <c r="I5" s="1"/>
    </row>
    <row r="6" spans="1:9" x14ac:dyDescent="0.25">
      <c r="A6" s="1" t="s">
        <v>4</v>
      </c>
      <c r="B6" s="1">
        <v>30</v>
      </c>
      <c r="C6" s="1">
        <v>11</v>
      </c>
      <c r="D6" s="1" t="str">
        <f t="shared" si="1"/>
        <v>M</v>
      </c>
      <c r="E6" s="1">
        <f t="shared" si="0"/>
        <v>-19</v>
      </c>
      <c r="F6" s="2">
        <f t="shared" si="2"/>
        <v>0.36666666666666664</v>
      </c>
      <c r="G6" s="1"/>
      <c r="H6" s="1"/>
      <c r="I6" s="1"/>
    </row>
    <row r="7" spans="1:9" x14ac:dyDescent="0.25">
      <c r="A7" s="1" t="s">
        <v>5</v>
      </c>
      <c r="B7" s="1">
        <v>58</v>
      </c>
      <c r="C7" s="1">
        <v>40</v>
      </c>
      <c r="D7" s="1" t="str">
        <f t="shared" si="1"/>
        <v>M</v>
      </c>
      <c r="E7" s="1">
        <f t="shared" si="0"/>
        <v>-18</v>
      </c>
      <c r="F7" s="2">
        <f t="shared" si="2"/>
        <v>0.68965517241379315</v>
      </c>
      <c r="G7" s="1"/>
      <c r="H7" s="1"/>
      <c r="I7" s="1"/>
    </row>
    <row r="8" spans="1:9" x14ac:dyDescent="0.25">
      <c r="A8" s="1" t="s">
        <v>6</v>
      </c>
      <c r="B8" s="1">
        <v>37</v>
      </c>
      <c r="C8" s="1">
        <v>0</v>
      </c>
      <c r="D8" s="1" t="str">
        <f t="shared" si="1"/>
        <v>M</v>
      </c>
      <c r="E8" s="1">
        <f t="shared" si="0"/>
        <v>-37</v>
      </c>
      <c r="F8" s="2">
        <f t="shared" si="2"/>
        <v>0</v>
      </c>
      <c r="G8" s="1"/>
      <c r="H8" s="1"/>
      <c r="I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GAUTIER</dc:creator>
  <cp:lastModifiedBy>Pierre-Henri GAUTIER</cp:lastModifiedBy>
  <dcterms:created xsi:type="dcterms:W3CDTF">2017-06-07T09:40:56Z</dcterms:created>
  <dcterms:modified xsi:type="dcterms:W3CDTF">2017-06-07T10:20:24Z</dcterms:modified>
</cp:coreProperties>
</file>