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 activeTab="2"/>
  </bookViews>
  <sheets>
    <sheet name="MATRIX" sheetId="1" r:id="rId1"/>
    <sheet name="SIMULATEUR" sheetId="2" r:id="rId2"/>
    <sheet name="TEST" sheetId="3" r:id="rId3"/>
  </sheets>
  <externalReferences>
    <externalReference r:id="rId4"/>
    <externalReference r:id="rId5"/>
  </externalReferences>
  <definedNames>
    <definedName name="_xlnm._FilterDatabase" localSheetId="0" hidden="1">MATRIX!$A$1:$X$358</definedName>
    <definedName name="_xlnm._FilterDatabase" localSheetId="2" hidden="1">TEST!$A$1:$C$1</definedName>
    <definedName name="action">'[1]procédure MàJ'!#REF!</definedName>
    <definedName name="m">SIMULATEUR!$C$1</definedName>
    <definedName name="type_de_PF">'[1]procédure MàJ'!$R$11:$R$24</definedName>
  </definedNames>
  <calcPr calcId="145621"/>
</workbook>
</file>

<file path=xl/calcChain.xml><?xml version="1.0" encoding="utf-8"?>
<calcChain xmlns="http://schemas.openxmlformats.org/spreadsheetml/2006/main">
  <c r="C12" i="2" l="1"/>
  <c r="B12" i="2"/>
  <c r="A12" i="2"/>
  <c r="C11" i="2"/>
  <c r="B11" i="2"/>
  <c r="A11" i="2"/>
  <c r="C10" i="2"/>
  <c r="B10" i="2"/>
  <c r="A10" i="2"/>
  <c r="C9" i="2"/>
  <c r="B9" i="2"/>
  <c r="A9" i="2"/>
  <c r="C8" i="2"/>
  <c r="B8" i="2"/>
  <c r="A8" i="2"/>
  <c r="C7" i="2"/>
  <c r="B7" i="2"/>
  <c r="A7" i="2"/>
  <c r="C6" i="2"/>
  <c r="B6" i="2"/>
  <c r="A6" i="2"/>
  <c r="C5" i="2"/>
  <c r="B5" i="2"/>
  <c r="A5" i="2"/>
  <c r="B1" i="2"/>
</calcChain>
</file>

<file path=xl/sharedStrings.xml><?xml version="1.0" encoding="utf-8"?>
<sst xmlns="http://schemas.openxmlformats.org/spreadsheetml/2006/main" count="7776" uniqueCount="624">
  <si>
    <t>REF en F</t>
  </si>
  <si>
    <t>S D</t>
  </si>
  <si>
    <t>Ordre</t>
  </si>
  <si>
    <t>OF</t>
  </si>
  <si>
    <t>Réf.</t>
  </si>
  <si>
    <t xml:space="preserve">client  </t>
  </si>
  <si>
    <t>STD/CUS</t>
  </si>
  <si>
    <t>info log</t>
  </si>
  <si>
    <t>AR Ori</t>
  </si>
  <si>
    <t>dem client</t>
  </si>
  <si>
    <t>Message CBN</t>
  </si>
  <si>
    <t>Qté SA</t>
  </si>
  <si>
    <t>qté de N de OF</t>
  </si>
  <si>
    <t>Total tps MO OF</t>
  </si>
  <si>
    <t xml:space="preserve">Date Lancement OF </t>
  </si>
  <si>
    <t>Date AR</t>
  </si>
  <si>
    <t>STATUT AR</t>
  </si>
  <si>
    <t>theorique</t>
  </si>
  <si>
    <t>réel</t>
  </si>
  <si>
    <t>FMB116245</t>
  </si>
  <si>
    <t>WOP</t>
  </si>
  <si>
    <t>A163605</t>
  </si>
  <si>
    <t>IMB116245-004</t>
  </si>
  <si>
    <t>SARTORIUS STEDIM JAPAN</t>
  </si>
  <si>
    <t>MIX MTO</t>
  </si>
  <si>
    <t>PE1/2</t>
  </si>
  <si>
    <t>(vide)</t>
  </si>
  <si>
    <t>A REPLANIFIER</t>
  </si>
  <si>
    <t>2015 - 51</t>
  </si>
  <si>
    <t>CK100783</t>
  </si>
  <si>
    <t>CL112312</t>
  </si>
  <si>
    <t>CL211131</t>
  </si>
  <si>
    <t>CP109075</t>
  </si>
  <si>
    <t>CT101142</t>
  </si>
  <si>
    <t>CT101144</t>
  </si>
  <si>
    <t>CT101148</t>
  </si>
  <si>
    <t>IU113328</t>
  </si>
  <si>
    <t>LB106601</t>
  </si>
  <si>
    <t>PC100736</t>
  </si>
  <si>
    <t>PK107425</t>
  </si>
  <si>
    <t>PK107482</t>
  </si>
  <si>
    <t>PK107483</t>
  </si>
  <si>
    <t>PK111985</t>
  </si>
  <si>
    <t>PL100657</t>
  </si>
  <si>
    <t>PL112745</t>
  </si>
  <si>
    <t>PM100614-001</t>
  </si>
  <si>
    <t>PR100662</t>
  </si>
  <si>
    <t>RC112802</t>
  </si>
  <si>
    <t>RC112807</t>
  </si>
  <si>
    <t>SF109304</t>
  </si>
  <si>
    <t>SF113195</t>
  </si>
  <si>
    <t>ST107530</t>
  </si>
  <si>
    <t>TC110709</t>
  </si>
  <si>
    <t>TC112128</t>
  </si>
  <si>
    <t>TC112131</t>
  </si>
  <si>
    <t>TC112313</t>
  </si>
  <si>
    <t>TC112343</t>
  </si>
  <si>
    <t>TC112344</t>
  </si>
  <si>
    <t>TC112744</t>
  </si>
  <si>
    <t>TC112773</t>
  </si>
  <si>
    <t>TC112855</t>
  </si>
  <si>
    <t>TC211113</t>
  </si>
  <si>
    <t>TR100286</t>
  </si>
  <si>
    <t>TR110901</t>
  </si>
  <si>
    <t>TR112741</t>
  </si>
  <si>
    <t>TR112742</t>
  </si>
  <si>
    <t>TR211056</t>
  </si>
  <si>
    <t>TR211057</t>
  </si>
  <si>
    <t>TU100357</t>
  </si>
  <si>
    <t>TU107705-000</t>
  </si>
  <si>
    <t>TU109824</t>
  </si>
  <si>
    <t>TU110738</t>
  </si>
  <si>
    <t>TU110894</t>
  </si>
  <si>
    <t>TU111901-000</t>
  </si>
  <si>
    <t>TU111992-000</t>
  </si>
  <si>
    <t>TU112250-000</t>
  </si>
  <si>
    <t>FMB125389</t>
  </si>
  <si>
    <t>A164645</t>
  </si>
  <si>
    <t>IMB125389-002</t>
  </si>
  <si>
    <t>NORBITEC GMBH</t>
  </si>
  <si>
    <t>na</t>
  </si>
  <si>
    <t>2016 - 1</t>
  </si>
  <si>
    <t>CL100877</t>
  </si>
  <si>
    <t>CT110868</t>
  </si>
  <si>
    <t>PL100680</t>
  </si>
  <si>
    <t>TC112132</t>
  </si>
  <si>
    <t>TC210824</t>
  </si>
  <si>
    <t>TU108224-000</t>
  </si>
  <si>
    <t>TU109871</t>
  </si>
  <si>
    <t>TU110732</t>
  </si>
  <si>
    <t>TU110889-000</t>
  </si>
  <si>
    <t>FMB118251</t>
  </si>
  <si>
    <t>WOF</t>
  </si>
  <si>
    <t>A164657</t>
  </si>
  <si>
    <t>IMB118251-006</t>
  </si>
  <si>
    <t>2016 - 7</t>
  </si>
  <si>
    <t>AC110699</t>
  </si>
  <si>
    <t>AC210926</t>
  </si>
  <si>
    <t>CK108509</t>
  </si>
  <si>
    <t>MW112591</t>
  </si>
  <si>
    <t>PF111935</t>
  </si>
  <si>
    <t>PK110758</t>
  </si>
  <si>
    <t>PL100668</t>
  </si>
  <si>
    <t>PL112127</t>
  </si>
  <si>
    <t>RC101022</t>
  </si>
  <si>
    <t>TC112130</t>
  </si>
  <si>
    <t>TC112746</t>
  </si>
  <si>
    <t>TR110694</t>
  </si>
  <si>
    <t>TU107710-000</t>
  </si>
  <si>
    <t>TU107752</t>
  </si>
  <si>
    <t>TU108227-000</t>
  </si>
  <si>
    <t>TU109724</t>
  </si>
  <si>
    <t>TU112187-000</t>
  </si>
  <si>
    <t>TU113048-000</t>
  </si>
  <si>
    <t>TU113074-000</t>
  </si>
  <si>
    <t>TU113900-000</t>
  </si>
  <si>
    <t>FMB116244</t>
  </si>
  <si>
    <t>A165438</t>
  </si>
  <si>
    <t>IMB116244-004</t>
  </si>
  <si>
    <t>SARTORIUS STEDIM (SHANGHAI) TR</t>
  </si>
  <si>
    <t>2015 - 46</t>
  </si>
  <si>
    <t>PM100609</t>
  </si>
  <si>
    <t>FMB126542</t>
  </si>
  <si>
    <t>A167592</t>
  </si>
  <si>
    <t>IMB126542-001</t>
  </si>
  <si>
    <t>F. HOFFMANN - LA ROCHE AG</t>
  </si>
  <si>
    <t>RMO-PE1/2</t>
  </si>
  <si>
    <t>2016 - 8</t>
  </si>
  <si>
    <t>AX114262</t>
  </si>
  <si>
    <t>BC101932-001</t>
  </si>
  <si>
    <t>CK100771</t>
  </si>
  <si>
    <t>CK100780</t>
  </si>
  <si>
    <t>CL100862</t>
  </si>
  <si>
    <t>CL108515</t>
  </si>
  <si>
    <t>MW212073</t>
  </si>
  <si>
    <t>PC114272</t>
  </si>
  <si>
    <t>PK100709</t>
  </si>
  <si>
    <t>PL100666</t>
  </si>
  <si>
    <t>PL100667</t>
  </si>
  <si>
    <t>PM100632-001</t>
  </si>
  <si>
    <t>TA114870</t>
  </si>
  <si>
    <t>TC112314</t>
  </si>
  <si>
    <t>TC112496</t>
  </si>
  <si>
    <t>TC112877</t>
  </si>
  <si>
    <t>TC114240</t>
  </si>
  <si>
    <t>TC211146</t>
  </si>
  <si>
    <t>TR112404</t>
  </si>
  <si>
    <t>TR112405</t>
  </si>
  <si>
    <t>TR112762</t>
  </si>
  <si>
    <t>TR114165</t>
  </si>
  <si>
    <t>TU107715-000</t>
  </si>
  <si>
    <t>TU108024-000</t>
  </si>
  <si>
    <t>TU108758-000</t>
  </si>
  <si>
    <t>TU113341-000</t>
  </si>
  <si>
    <t>A166833</t>
  </si>
  <si>
    <t>FXB111703</t>
  </si>
  <si>
    <t>A167616</t>
  </si>
  <si>
    <t>IXB111703-010</t>
  </si>
  <si>
    <t>KEDRION</t>
  </si>
  <si>
    <t>P3 / KD/PE1/2</t>
  </si>
  <si>
    <t>2016 - 14</t>
  </si>
  <si>
    <t>AX112871</t>
  </si>
  <si>
    <t>PM100635-002</t>
  </si>
  <si>
    <t>TC112125</t>
  </si>
  <si>
    <t>TR211109</t>
  </si>
  <si>
    <t>TU108765-000</t>
  </si>
  <si>
    <t>FMB114893</t>
  </si>
  <si>
    <t>A168680</t>
  </si>
  <si>
    <t>IMB114893-007</t>
  </si>
  <si>
    <t>MIX MTS</t>
  </si>
  <si>
    <t>P3/ PE1/2</t>
  </si>
  <si>
    <t>2015 - 53</t>
  </si>
  <si>
    <t>PL112876</t>
  </si>
  <si>
    <t>TC112124</t>
  </si>
  <si>
    <t>TC210880</t>
  </si>
  <si>
    <t>TR210911</t>
  </si>
  <si>
    <t>FMB118026</t>
  </si>
  <si>
    <t>A168767</t>
  </si>
  <si>
    <t>IMB118026-007</t>
  </si>
  <si>
    <t>P3 / PE1/2</t>
  </si>
  <si>
    <t>2016 - 11</t>
  </si>
  <si>
    <t>PC100738</t>
  </si>
  <si>
    <t>PF212517</t>
  </si>
  <si>
    <t>RC110792</t>
  </si>
  <si>
    <t>TU107707-000</t>
  </si>
  <si>
    <t>TU108068-000</t>
  </si>
  <si>
    <t>TU108243-000</t>
  </si>
  <si>
    <t>TU109838</t>
  </si>
  <si>
    <t>FMB114870</t>
  </si>
  <si>
    <t>WOS</t>
  </si>
  <si>
    <t>SGAUB07</t>
  </si>
  <si>
    <t>IMB114870-006</t>
  </si>
  <si>
    <t>Retard sur objectif</t>
  </si>
  <si>
    <t>2016 - 10</t>
  </si>
  <si>
    <t>FMB119992</t>
  </si>
  <si>
    <t>A167638</t>
  </si>
  <si>
    <t>IMB119992-002</t>
  </si>
  <si>
    <t>ELI LILLY</t>
  </si>
  <si>
    <t>N/A</t>
  </si>
  <si>
    <t>2016 - 13</t>
  </si>
  <si>
    <t>MW211149</t>
  </si>
  <si>
    <t>PM100628-002</t>
  </si>
  <si>
    <t>TC112346</t>
  </si>
  <si>
    <t>TR211093</t>
  </si>
  <si>
    <t>TU113152</t>
  </si>
  <si>
    <t>TU113154</t>
  </si>
  <si>
    <t>TU113156</t>
  </si>
  <si>
    <t>TU113261-000</t>
  </si>
  <si>
    <t>TU113289-000</t>
  </si>
  <si>
    <t>TU113292-000</t>
  </si>
  <si>
    <t>TU113317-000</t>
  </si>
  <si>
    <t>FMB500677</t>
  </si>
  <si>
    <t>A169604</t>
  </si>
  <si>
    <t>SYVA LABORATORIOS</t>
  </si>
  <si>
    <t>CTO</t>
  </si>
  <si>
    <t>Retarder</t>
  </si>
  <si>
    <t>2016 - 5</t>
  </si>
  <si>
    <t>FXB111568</t>
  </si>
  <si>
    <t>IXB111568-008</t>
  </si>
  <si>
    <t>FUJIFILM DYOSYNTH BIOTECH.</t>
  </si>
  <si>
    <t>2016 - 12</t>
  </si>
  <si>
    <t>TC112345</t>
  </si>
  <si>
    <t>SARTORIUS STEDIM SINGAPORE PTE</t>
  </si>
  <si>
    <t>FMB114993</t>
  </si>
  <si>
    <t>IMB114993-005</t>
  </si>
  <si>
    <t>ROCHE DIAGNOSTICS</t>
  </si>
  <si>
    <t>CL210767</t>
  </si>
  <si>
    <t>CT101151</t>
  </si>
  <si>
    <t>PK107478</t>
  </si>
  <si>
    <t>PK107479</t>
  </si>
  <si>
    <t>PM100627-001</t>
  </si>
  <si>
    <t>TU107706-000</t>
  </si>
  <si>
    <t>TU211238</t>
  </si>
  <si>
    <t>TU211613-000</t>
  </si>
  <si>
    <t>FMB124645</t>
  </si>
  <si>
    <t>A165435</t>
  </si>
  <si>
    <t>IMB124645-002</t>
  </si>
  <si>
    <t>AX112870</t>
  </si>
  <si>
    <t>AX112957</t>
  </si>
  <si>
    <t>AX113177</t>
  </si>
  <si>
    <t>BC109818-000</t>
  </si>
  <si>
    <t>CL113135</t>
  </si>
  <si>
    <t>IU113351</t>
  </si>
  <si>
    <t>LC113161</t>
  </si>
  <si>
    <t>MW111925</t>
  </si>
  <si>
    <t>MW211115</t>
  </si>
  <si>
    <t>PF210897</t>
  </si>
  <si>
    <t>PM112156-001</t>
  </si>
  <si>
    <t>RC113940</t>
  </si>
  <si>
    <t>TC112315</t>
  </si>
  <si>
    <t>TC112320</t>
  </si>
  <si>
    <t>TR110693</t>
  </si>
  <si>
    <t>TU107728</t>
  </si>
  <si>
    <t>TU110737</t>
  </si>
  <si>
    <t>TU110780-000</t>
  </si>
  <si>
    <t>TU111933-000</t>
  </si>
  <si>
    <t>TU112381-000</t>
  </si>
  <si>
    <t>TU113136</t>
  </si>
  <si>
    <t>TU113215-000</t>
  </si>
  <si>
    <t>TU212498-000</t>
  </si>
  <si>
    <t>FMB113669</t>
  </si>
  <si>
    <t>A166933</t>
  </si>
  <si>
    <t>IMB113669-008</t>
  </si>
  <si>
    <t>PATHEON BIOLOGICS BV</t>
  </si>
  <si>
    <t>P3 / SPO</t>
  </si>
  <si>
    <t>AX112963</t>
  </si>
  <si>
    <t>BC110825-000</t>
  </si>
  <si>
    <t>CK100779</t>
  </si>
  <si>
    <t>PC112785</t>
  </si>
  <si>
    <t>PK211169</t>
  </si>
  <si>
    <t>PM100629</t>
  </si>
  <si>
    <t>TU112599-000</t>
  </si>
  <si>
    <t>TU113006-000</t>
  </si>
  <si>
    <t>A169065</t>
  </si>
  <si>
    <t>2016 - 19</t>
  </si>
  <si>
    <t>FMB120717</t>
  </si>
  <si>
    <t>A169559</t>
  </si>
  <si>
    <t>IMB120717-003</t>
  </si>
  <si>
    <t>AC112516</t>
  </si>
  <si>
    <t>AC112656</t>
  </si>
  <si>
    <t>AX112648</t>
  </si>
  <si>
    <t>CT112310</t>
  </si>
  <si>
    <t>CT112311</t>
  </si>
  <si>
    <t>TU108240-000</t>
  </si>
  <si>
    <t>FMB116448</t>
  </si>
  <si>
    <t>IMB116448-003</t>
  </si>
  <si>
    <t>LABORATOIRES VIRBAC</t>
  </si>
  <si>
    <t>AX112667</t>
  </si>
  <si>
    <t>PL108502</t>
  </si>
  <si>
    <t>TC113566</t>
  </si>
  <si>
    <t>TU107709-000</t>
  </si>
  <si>
    <t>TU107716-000</t>
  </si>
  <si>
    <t>FMB119021</t>
  </si>
  <si>
    <t>IMB119021-007</t>
  </si>
  <si>
    <t>SPO</t>
  </si>
  <si>
    <t>2016 - 2</t>
  </si>
  <si>
    <t>FXB111129</t>
  </si>
  <si>
    <t>IXB111129-009</t>
  </si>
  <si>
    <t>PIRAMAL HEALTHCARE UK</t>
  </si>
  <si>
    <t>2016 - 15</t>
  </si>
  <si>
    <t>PM100689</t>
  </si>
  <si>
    <t>FMB114895</t>
  </si>
  <si>
    <t>IMB114895-007</t>
  </si>
  <si>
    <t>BIOTEST</t>
  </si>
  <si>
    <t>FMB500416</t>
  </si>
  <si>
    <t>2016 - 9</t>
  </si>
  <si>
    <t>IMB118251-007</t>
  </si>
  <si>
    <t>2015 - 49</t>
  </si>
  <si>
    <t>FMB500331</t>
  </si>
  <si>
    <t>CK100782</t>
  </si>
  <si>
    <t>TR210757</t>
  </si>
  <si>
    <t>TU112000-000</t>
  </si>
  <si>
    <t>FMB500359</t>
  </si>
  <si>
    <t>COOK PHARMICA</t>
  </si>
  <si>
    <t>2016 - 16</t>
  </si>
  <si>
    <t>FMB113994</t>
  </si>
  <si>
    <t>A168006</t>
  </si>
  <si>
    <t>IMB113994-010</t>
  </si>
  <si>
    <t>RENTSCHLER BIOTECHNOLOGIE</t>
  </si>
  <si>
    <t>Avancer</t>
  </si>
  <si>
    <t>2016 - 4</t>
  </si>
  <si>
    <t>CK211010</t>
  </si>
  <si>
    <t>PL211085</t>
  </si>
  <si>
    <t>FMB119503</t>
  </si>
  <si>
    <t>A168010</t>
  </si>
  <si>
    <t>IMB119503-006</t>
  </si>
  <si>
    <t>AC112514</t>
  </si>
  <si>
    <t>AC112655</t>
  </si>
  <si>
    <t>MW112412</t>
  </si>
  <si>
    <t>PL108501</t>
  </si>
  <si>
    <t>PL110869</t>
  </si>
  <si>
    <t>TU110733</t>
  </si>
  <si>
    <t>TU110775-000</t>
  </si>
  <si>
    <t>TU111998-000</t>
  </si>
  <si>
    <t>TU112108-000</t>
  </si>
  <si>
    <t>TU112208-000</t>
  </si>
  <si>
    <t>TU112211-000</t>
  </si>
  <si>
    <t>TU112283-000</t>
  </si>
  <si>
    <t>TU210743</t>
  </si>
  <si>
    <t>TU210744-000</t>
  </si>
  <si>
    <t>A168011</t>
  </si>
  <si>
    <t>FMB115024</t>
  </si>
  <si>
    <t>IMB115024-006</t>
  </si>
  <si>
    <t>UCB PHARMA</t>
  </si>
  <si>
    <t>2016 - 3</t>
  </si>
  <si>
    <t>FMB123003</t>
  </si>
  <si>
    <t>IMB123003-001</t>
  </si>
  <si>
    <t>TU112282-000</t>
  </si>
  <si>
    <t>FMB114989</t>
  </si>
  <si>
    <t>IMB114989-005</t>
  </si>
  <si>
    <t>PM100642</t>
  </si>
  <si>
    <t>TU108070-000</t>
  </si>
  <si>
    <t>TU110719-000</t>
  </si>
  <si>
    <t>FMB115342</t>
  </si>
  <si>
    <t>IMB115342-007</t>
  </si>
  <si>
    <t>SANOFI AVENTIS R &amp; D</t>
  </si>
  <si>
    <t>PE1 or PE2 accepted</t>
  </si>
  <si>
    <t>CT113133</t>
  </si>
  <si>
    <t>CT113134</t>
  </si>
  <si>
    <t>PC112786</t>
  </si>
  <si>
    <t>PK107454</t>
  </si>
  <si>
    <t>TU108025-000</t>
  </si>
  <si>
    <t>TU112446</t>
  </si>
  <si>
    <t>TU112878-000</t>
  </si>
  <si>
    <t>FMB119487</t>
  </si>
  <si>
    <t>IMB119487-009</t>
  </si>
  <si>
    <t>P3 / KD/PE1o</t>
  </si>
  <si>
    <t>AC112515</t>
  </si>
  <si>
    <t>AC113013</t>
  </si>
  <si>
    <t>AC113014</t>
  </si>
  <si>
    <t>AC113015-001</t>
  </si>
  <si>
    <t>BC110966-000</t>
  </si>
  <si>
    <t>BC110969-000</t>
  </si>
  <si>
    <t>MW112590</t>
  </si>
  <si>
    <t>MW211129</t>
  </si>
  <si>
    <t>PF114726</t>
  </si>
  <si>
    <t>PK111981</t>
  </si>
  <si>
    <t>PM112154-001</t>
  </si>
  <si>
    <t>RP107286</t>
  </si>
  <si>
    <t>TC111864</t>
  </si>
  <si>
    <t>TC211130</t>
  </si>
  <si>
    <t>TU107708-000</t>
  </si>
  <si>
    <t>TU108234-000</t>
  </si>
  <si>
    <t>2016 - 18</t>
  </si>
  <si>
    <t>FMB500682</t>
  </si>
  <si>
    <t>SARTORIUS STEDIM ITALY S.p.A.</t>
  </si>
  <si>
    <t>FMB500678</t>
  </si>
  <si>
    <t>2016 - 6</t>
  </si>
  <si>
    <t>FMB500668</t>
  </si>
  <si>
    <t>A168765</t>
  </si>
  <si>
    <t>2016 - 17</t>
  </si>
  <si>
    <t>FMB500254</t>
  </si>
  <si>
    <t>P3</t>
  </si>
  <si>
    <t>TU111997-000</t>
  </si>
  <si>
    <t>LONZA AG (WERK VISP)</t>
  </si>
  <si>
    <t>FMB126921</t>
  </si>
  <si>
    <t>IMB126921-001</t>
  </si>
  <si>
    <t>ST114296</t>
  </si>
  <si>
    <t>TR114164</t>
  </si>
  <si>
    <t>TU113151</t>
  </si>
  <si>
    <t>TU113153</t>
  </si>
  <si>
    <t>TU113234-000</t>
  </si>
  <si>
    <t>TU113273-000</t>
  </si>
  <si>
    <t>TU113275-000</t>
  </si>
  <si>
    <t>A168007</t>
  </si>
  <si>
    <t>A169067</t>
  </si>
  <si>
    <t>FMB124513</t>
  </si>
  <si>
    <t>IMB124513-003</t>
  </si>
  <si>
    <t>INSTITUT GEORGES LOPEZ IGL</t>
  </si>
  <si>
    <t>TU108187-000</t>
  </si>
  <si>
    <t>TU109866</t>
  </si>
  <si>
    <t>TU113260-000</t>
  </si>
  <si>
    <t>TU113263-000</t>
  </si>
  <si>
    <t>TU113276-000</t>
  </si>
  <si>
    <t>FMB122459</t>
  </si>
  <si>
    <t>IMB122459-003</t>
  </si>
  <si>
    <t>2015 - 52</t>
  </si>
  <si>
    <t>AX113340</t>
  </si>
  <si>
    <t>IU114256</t>
  </si>
  <si>
    <t>RC113980</t>
  </si>
  <si>
    <t>SF113369</t>
  </si>
  <si>
    <t>FMB122496</t>
  </si>
  <si>
    <t>IMB122496-003</t>
  </si>
  <si>
    <t>BAYER PHARMA AG</t>
  </si>
  <si>
    <t>AX112665</t>
  </si>
  <si>
    <t>FMB117447</t>
  </si>
  <si>
    <t>IMB117447-005</t>
  </si>
  <si>
    <t>GLAXOSMITHKLINE ITALIE</t>
  </si>
  <si>
    <t>TU107711-000</t>
  </si>
  <si>
    <t>TU107719-000</t>
  </si>
  <si>
    <t>TU107908-000</t>
  </si>
  <si>
    <t>TU108778</t>
  </si>
  <si>
    <t>FMB122497</t>
  </si>
  <si>
    <t>IMB122497-001</t>
  </si>
  <si>
    <t>FMB122498</t>
  </si>
  <si>
    <t>IMB122498-001</t>
  </si>
  <si>
    <t>FMB124976</t>
  </si>
  <si>
    <t>A169055</t>
  </si>
  <si>
    <t>IMB124976-002</t>
  </si>
  <si>
    <t>PE1o</t>
  </si>
  <si>
    <t>AC113381</t>
  </si>
  <si>
    <t>AC113382</t>
  </si>
  <si>
    <t>AC113383-000</t>
  </si>
  <si>
    <t>BC110814-000</t>
  </si>
  <si>
    <t>PF112916</t>
  </si>
  <si>
    <t>TC210903</t>
  </si>
  <si>
    <t>TU108027-000</t>
  </si>
  <si>
    <t>FXB111567</t>
  </si>
  <si>
    <t>IXB111567-006</t>
  </si>
  <si>
    <t>FMB121613</t>
  </si>
  <si>
    <t>IMB121613-004</t>
  </si>
  <si>
    <t>GLAXO SMITHKLINE</t>
  </si>
  <si>
    <t>RMO</t>
  </si>
  <si>
    <t>AC212494</t>
  </si>
  <si>
    <t>CL108514</t>
  </si>
  <si>
    <t>TC112328</t>
  </si>
  <si>
    <t>TC112508</t>
  </si>
  <si>
    <t>TU112253-000</t>
  </si>
  <si>
    <t>TU113857-000</t>
  </si>
  <si>
    <t>TU113952-000</t>
  </si>
  <si>
    <t>TU114122-000</t>
  </si>
  <si>
    <t>TU114517-000</t>
  </si>
  <si>
    <t>TU114518-000</t>
  </si>
  <si>
    <t>TU211288</t>
  </si>
  <si>
    <t>TU213075</t>
  </si>
  <si>
    <t>TU213076</t>
  </si>
  <si>
    <t>TU213079-000</t>
  </si>
  <si>
    <t>FMB115026</t>
  </si>
  <si>
    <t>IMB115026-010</t>
  </si>
  <si>
    <t>PILOT</t>
  </si>
  <si>
    <t>FMB115214</t>
  </si>
  <si>
    <t>IMB115214-004</t>
  </si>
  <si>
    <t>FMB113578</t>
  </si>
  <si>
    <t>IMB113578-008</t>
  </si>
  <si>
    <t>GLAXOSMITHKLINE BIOLOGIC'S</t>
  </si>
  <si>
    <t>P3 / PE1o</t>
  </si>
  <si>
    <t>2016 - 20</t>
  </si>
  <si>
    <t>PK107476</t>
  </si>
  <si>
    <t>PM112162-001</t>
  </si>
  <si>
    <t>FMB214695</t>
  </si>
  <si>
    <t>IMB214695-004</t>
  </si>
  <si>
    <t>PE1/2/SPO</t>
  </si>
  <si>
    <t>BC110855-000</t>
  </si>
  <si>
    <t>TU112200-000</t>
  </si>
  <si>
    <t>FMB116618</t>
  </si>
  <si>
    <t>IMB116618-003</t>
  </si>
  <si>
    <t>TU111862-000</t>
  </si>
  <si>
    <t>2016 - 21</t>
  </si>
  <si>
    <t>FXB111079</t>
  </si>
  <si>
    <t>A168743</t>
  </si>
  <si>
    <t>IXB111079-005</t>
  </si>
  <si>
    <t>LONZA BIOLOGICS</t>
  </si>
  <si>
    <t>2016 - 22</t>
  </si>
  <si>
    <t>PL100670</t>
  </si>
  <si>
    <t>TU107917-000</t>
  </si>
  <si>
    <t>FXB111569</t>
  </si>
  <si>
    <t>A168751</t>
  </si>
  <si>
    <t>IXB111569-005</t>
  </si>
  <si>
    <t>FMB119023</t>
  </si>
  <si>
    <t>A168758</t>
  </si>
  <si>
    <t>IMB119023-009</t>
  </si>
  <si>
    <t>FMB119024</t>
  </si>
  <si>
    <t>A168756</t>
  </si>
  <si>
    <t>IMB119024-009</t>
  </si>
  <si>
    <t>FMB500332</t>
  </si>
  <si>
    <t>2016 - 23</t>
  </si>
  <si>
    <t>FMB126058</t>
  </si>
  <si>
    <t>IMB126058-002</t>
  </si>
  <si>
    <t>SARTORIUS STEDIM BIOTECH GmbH</t>
  </si>
  <si>
    <t>TU113240-000</t>
  </si>
  <si>
    <t>TU113416-000</t>
  </si>
  <si>
    <t>FMB118995</t>
  </si>
  <si>
    <t>IMB118995-004</t>
  </si>
  <si>
    <t>PF212512</t>
  </si>
  <si>
    <t>TU110774-000</t>
  </si>
  <si>
    <t>TU110794</t>
  </si>
  <si>
    <t>TU112228-000</t>
  </si>
  <si>
    <t>TU112236-000</t>
  </si>
  <si>
    <t>FXB111198</t>
  </si>
  <si>
    <t>IXB111198-004</t>
  </si>
  <si>
    <t>TR100973</t>
  </si>
  <si>
    <t>TR101001</t>
  </si>
  <si>
    <t>TU108078-000</t>
  </si>
  <si>
    <t>FMB125589</t>
  </si>
  <si>
    <t>IMB125589-002</t>
  </si>
  <si>
    <t>PF112740</t>
  </si>
  <si>
    <t>TU110776-000</t>
  </si>
  <si>
    <t>TU112199-000</t>
  </si>
  <si>
    <t>TU112235-000</t>
  </si>
  <si>
    <t>FMB113667</t>
  </si>
  <si>
    <t>IMB113667-011</t>
  </si>
  <si>
    <t>FMB113666</t>
  </si>
  <si>
    <t>IMB113666-012</t>
  </si>
  <si>
    <t>FMB113664</t>
  </si>
  <si>
    <t>IMB113664-010</t>
  </si>
  <si>
    <t>FMB126844</t>
  </si>
  <si>
    <t>IMB126844-001</t>
  </si>
  <si>
    <t>IU114257</t>
  </si>
  <si>
    <t>PF114728</t>
  </si>
  <si>
    <t>RC110615</t>
  </si>
  <si>
    <t>FMB117457</t>
  </si>
  <si>
    <t>IMB117457-005</t>
  </si>
  <si>
    <t>FMB117274</t>
  </si>
  <si>
    <t>IMB117274-004</t>
  </si>
  <si>
    <t>CK100789</t>
  </si>
  <si>
    <t>PL100658</t>
  </si>
  <si>
    <t>TU110720-000</t>
  </si>
  <si>
    <t>TU113356-000</t>
  </si>
  <si>
    <t>FMB500080</t>
  </si>
  <si>
    <t>MERZ GROUP SERVICES</t>
  </si>
  <si>
    <t>WERTHENSTEIN CHEMIE</t>
  </si>
  <si>
    <t>FXB111067</t>
  </si>
  <si>
    <t>IXB111067-007</t>
  </si>
  <si>
    <t>PM100638</t>
  </si>
  <si>
    <t>FMB500188</t>
  </si>
  <si>
    <t>BC110832-000</t>
  </si>
  <si>
    <t>PF112739</t>
  </si>
  <si>
    <t>FMB124913</t>
  </si>
  <si>
    <t>IMB124913-002</t>
  </si>
  <si>
    <t>FMB123485</t>
  </si>
  <si>
    <t>IMB123485-001</t>
  </si>
  <si>
    <t>FMB124797</t>
  </si>
  <si>
    <t>IMB124797-001</t>
  </si>
  <si>
    <t>BIO-PRODUCTS LABORATORY</t>
  </si>
  <si>
    <t>FMB113993</t>
  </si>
  <si>
    <t>IMB113993-007</t>
  </si>
  <si>
    <t>FMB122462</t>
  </si>
  <si>
    <t>IMB122462-002</t>
  </si>
  <si>
    <t>SARTORIUS STEDIM NORTH AMERICA</t>
  </si>
  <si>
    <t>FXB111080</t>
  </si>
  <si>
    <t>IXB111080-006</t>
  </si>
  <si>
    <t>2016 - 26</t>
  </si>
  <si>
    <t>FMB117493</t>
  </si>
  <si>
    <t>IMB117493-003</t>
  </si>
  <si>
    <t>SANOFI AVENTIS DEUTSCHLAND</t>
  </si>
  <si>
    <t>FMB122457</t>
  </si>
  <si>
    <t>IMB122457-003</t>
  </si>
  <si>
    <t>FMB124801</t>
  </si>
  <si>
    <t>IMB124801-001</t>
  </si>
  <si>
    <t>2016 - 27</t>
  </si>
  <si>
    <t>FXB124995</t>
  </si>
  <si>
    <t>IXB124995-001</t>
  </si>
  <si>
    <t>Client Interne QUALITE Aubagne</t>
  </si>
  <si>
    <t>CUS MTO</t>
  </si>
  <si>
    <t>MW112413</t>
  </si>
  <si>
    <t>SP107020</t>
  </si>
  <si>
    <t>SP107633</t>
  </si>
  <si>
    <t>TC112321</t>
  </si>
  <si>
    <t>TU100303</t>
  </si>
  <si>
    <t>TU108092-000</t>
  </si>
  <si>
    <t>TU109842</t>
  </si>
  <si>
    <t>TU112053-000</t>
  </si>
  <si>
    <t>2016 - 25</t>
  </si>
  <si>
    <t>MACROGENICS</t>
  </si>
  <si>
    <t>FXB113094</t>
  </si>
  <si>
    <t>IXB113094-007</t>
  </si>
  <si>
    <t>2016 - 28</t>
  </si>
  <si>
    <t>BC110963-000</t>
  </si>
  <si>
    <t>TC111868</t>
  </si>
  <si>
    <t>TU100356-000</t>
  </si>
  <si>
    <t>FMB500400</t>
  </si>
  <si>
    <t>2016 - 32</t>
  </si>
  <si>
    <t>FXB113137</t>
  </si>
  <si>
    <t>IXB113137-003</t>
  </si>
  <si>
    <t>INTERVET INTERNATIONAL</t>
  </si>
  <si>
    <t>2016 - 31</t>
  </si>
  <si>
    <t>PM100639</t>
  </si>
  <si>
    <t>TC110822</t>
  </si>
  <si>
    <t>TU100352-000</t>
  </si>
  <si>
    <t>TU112091-000</t>
  </si>
  <si>
    <t>2016 - 36</t>
  </si>
  <si>
    <t>2016 - 41</t>
  </si>
  <si>
    <t>2016 - 40</t>
  </si>
  <si>
    <t>2016 - 44</t>
  </si>
  <si>
    <t>2016 - 42</t>
  </si>
  <si>
    <t>F</t>
  </si>
  <si>
    <t xml:space="preserve">2016 - </t>
  </si>
  <si>
    <t>DONNEES ISSUE DU BOUTON SIMULATION PLANIFICATION (ONGLET MATRIX)</t>
  </si>
  <si>
    <t>REF</t>
  </si>
  <si>
    <t>QTE</t>
  </si>
  <si>
    <t>NOMBRE LIGNE A INSERER</t>
  </si>
  <si>
    <t>PRODUIT FINI</t>
  </si>
  <si>
    <t>MATIERE</t>
  </si>
  <si>
    <t>QUANTITE 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</si>
</sst>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FF00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4" fillId="0" borderId="0">
      <alignment vertical="top"/>
    </xf>
    <xf numFmtId="44" fontId="4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>
      <alignment vertical="top"/>
    </xf>
    <xf numFmtId="0" fontId="4" fillId="0" borderId="0">
      <alignment vertical="top"/>
    </xf>
    <xf numFmtId="0" fontId="8" fillId="0" borderId="0"/>
    <xf numFmtId="0" fontId="7" fillId="0" borderId="0"/>
    <xf numFmtId="0" fontId="4" fillId="0" borderId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</cellStyleXfs>
  <cellXfs count="9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" fontId="5" fillId="2" borderId="2" xfId="1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14" fontId="5" fillId="2" borderId="2" xfId="1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Fill="1" applyAlignment="1">
      <alignment horizontal="center" vertical="center"/>
    </xf>
    <xf numFmtId="0" fontId="4" fillId="0" borderId="5" xfId="1" applyFill="1" applyBorder="1" applyAlignment="1">
      <alignment horizontal="left" vertical="top"/>
    </xf>
    <xf numFmtId="14" fontId="4" fillId="0" borderId="5" xfId="1" applyNumberFormat="1" applyFill="1" applyBorder="1" applyAlignment="1">
      <alignment horizontal="left" vertical="top"/>
    </xf>
    <xf numFmtId="164" fontId="4" fillId="0" borderId="5" xfId="1" applyNumberFormat="1" applyFill="1" applyBorder="1" applyAlignment="1">
      <alignment horizontal="left" vertical="top"/>
    </xf>
    <xf numFmtId="164" fontId="4" fillId="0" borderId="6" xfId="1" applyNumberFormat="1" applyFill="1" applyBorder="1" applyAlignment="1">
      <alignment horizontal="left" vertical="top"/>
    </xf>
    <xf numFmtId="164" fontId="4" fillId="0" borderId="7" xfId="1" applyNumberFormat="1" applyFill="1" applyBorder="1" applyAlignment="1">
      <alignment horizontal="left" vertical="top"/>
    </xf>
    <xf numFmtId="14" fontId="0" fillId="0" borderId="8" xfId="0" applyNumberForma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9" xfId="0" applyNumberForma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4" fillId="0" borderId="12" xfId="1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4" fillId="0" borderId="5" xfId="1" applyBorder="1" applyAlignment="1">
      <alignment horizontal="left" vertical="top"/>
    </xf>
    <xf numFmtId="14" fontId="4" fillId="0" borderId="5" xfId="1" applyNumberFormat="1" applyBorder="1" applyAlignment="1">
      <alignment horizontal="left" vertical="top"/>
    </xf>
    <xf numFmtId="164" fontId="4" fillId="0" borderId="5" xfId="1" applyNumberFormat="1" applyBorder="1" applyAlignment="1">
      <alignment horizontal="left" vertical="top"/>
    </xf>
    <xf numFmtId="164" fontId="4" fillId="0" borderId="6" xfId="1" applyNumberFormat="1" applyBorder="1" applyAlignment="1">
      <alignment horizontal="left" vertical="top"/>
    </xf>
    <xf numFmtId="164" fontId="4" fillId="0" borderId="7" xfId="1" applyNumberFormat="1" applyBorder="1" applyAlignment="1">
      <alignment horizontal="left" vertical="top"/>
    </xf>
    <xf numFmtId="0" fontId="4" fillId="0" borderId="12" xfId="1" applyBorder="1" applyAlignment="1">
      <alignment horizontal="left" vertical="top"/>
    </xf>
    <xf numFmtId="14" fontId="4" fillId="0" borderId="12" xfId="1" applyNumberFormat="1" applyFill="1" applyBorder="1" applyAlignment="1">
      <alignment horizontal="left" vertical="top"/>
    </xf>
    <xf numFmtId="14" fontId="4" fillId="0" borderId="12" xfId="1" applyNumberFormat="1" applyBorder="1" applyAlignment="1">
      <alignment horizontal="left" vertical="top"/>
    </xf>
    <xf numFmtId="14" fontId="0" fillId="0" borderId="9" xfId="0" applyNumberFormat="1" applyFon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4" fillId="0" borderId="13" xfId="1" applyBorder="1" applyAlignment="1">
      <alignment horizontal="left" vertical="top"/>
    </xf>
    <xf numFmtId="14" fontId="4" fillId="0" borderId="13" xfId="1" applyNumberFormat="1" applyBorder="1" applyAlignment="1">
      <alignment horizontal="left" vertical="top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1" fontId="0" fillId="0" borderId="5" xfId="0" applyNumberFormat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21" fontId="0" fillId="0" borderId="5" xfId="0" applyNumberFormat="1" applyFill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1" fontId="0" fillId="4" borderId="0" xfId="0" applyNumberFormat="1" applyFont="1" applyFill="1" applyAlignment="1">
      <alignment horizontal="center" vertical="center"/>
    </xf>
    <xf numFmtId="0" fontId="9" fillId="3" borderId="17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23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1" fillId="7" borderId="0" xfId="0" applyFont="1" applyFill="1" applyAlignment="1">
      <alignment horizontal="center" vertical="center"/>
    </xf>
    <xf numFmtId="0" fontId="1" fillId="7" borderId="0" xfId="0" applyFont="1" applyFill="1"/>
    <xf numFmtId="0" fontId="0" fillId="5" borderId="0" xfId="0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11">
    <cellStyle name="Euro" xfId="2"/>
    <cellStyle name="Milliers 2" xfId="3"/>
    <cellStyle name="Milliers 3" xfId="4"/>
    <cellStyle name="Normal" xfId="0" builtinId="0"/>
    <cellStyle name="Normal 2" xfId="5"/>
    <cellStyle name="Normal 3" xfId="6"/>
    <cellStyle name="Normal 4" xfId="7"/>
    <cellStyle name="Normal 5" xfId="8"/>
    <cellStyle name="Normal 6" xfId="1"/>
    <cellStyle name="Pourcentage 2" xfId="9"/>
    <cellStyle name="Pourcentage 3" xfId="10"/>
  </cellStyles>
  <dxfs count="1">
    <dxf>
      <font>
        <color rgb="FF9C0006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685800</xdr:colOff>
          <xdr:row>13</xdr:row>
          <xdr:rowOff>104775</xdr:rowOff>
        </xdr:from>
        <xdr:to>
          <xdr:col>10</xdr:col>
          <xdr:colOff>1104900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OF DISPO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13</xdr:row>
          <xdr:rowOff>114300</xdr:rowOff>
        </xdr:from>
        <xdr:to>
          <xdr:col>14</xdr:col>
          <xdr:colOff>171450</xdr:colOff>
          <xdr:row>16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NOMENCLATURE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22</xdr:row>
          <xdr:rowOff>104775</xdr:rowOff>
        </xdr:from>
        <xdr:to>
          <xdr:col>4</xdr:col>
          <xdr:colOff>123825</xdr:colOff>
          <xdr:row>25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SEMAINE PLANIFICATION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25</xdr:row>
          <xdr:rowOff>95250</xdr:rowOff>
        </xdr:from>
        <xdr:to>
          <xdr:col>5</xdr:col>
          <xdr:colOff>657225</xdr:colOff>
          <xdr:row>28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22</xdr:row>
          <xdr:rowOff>76200</xdr:rowOff>
        </xdr:from>
        <xdr:to>
          <xdr:col>5</xdr:col>
          <xdr:colOff>695325</xdr:colOff>
          <xdr:row>24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NOMENCLATURE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28</xdr:row>
          <xdr:rowOff>123825</xdr:rowOff>
        </xdr:from>
        <xdr:to>
          <xdr:col>5</xdr:col>
          <xdr:colOff>676275</xdr:colOff>
          <xdr:row>31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TRANSPOSER PRODUIT FINI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25</xdr:row>
          <xdr:rowOff>142875</xdr:rowOff>
        </xdr:from>
        <xdr:to>
          <xdr:col>4</xdr:col>
          <xdr:colOff>152400</xdr:colOff>
          <xdr:row>28</xdr:row>
          <xdr:rowOff>38100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TRANSPOSER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MATIERE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590550</xdr:colOff>
          <xdr:row>4</xdr:row>
          <xdr:rowOff>114300</xdr:rowOff>
        </xdr:from>
        <xdr:to>
          <xdr:col>6</xdr:col>
          <xdr:colOff>190500</xdr:colOff>
          <xdr:row>8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DNAP02.sartorius.com\SCM\AUB%20Insdustrial%20Logistic\000-Fichiers%20de%20travail\calcul%20des%20besoins\calcul%20AR%20avec%20stock%20projet&#233;%20AUB%2023-03-16%20&#224;%208h0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ANOMAL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 d'utilisation"/>
      <sheetName val="procédure MàJ"/>
      <sheetName val="XSTOCKPROJSEM"/>
      <sheetName val="xstommo2"/>
      <sheetName val="stock AUB"/>
      <sheetName val="synth stock AR Y"/>
      <sheetName val="stock projeté AR Y"/>
      <sheetName val="user"/>
      <sheetName val="synth stock AR Y+1"/>
      <sheetName val="stock projeté AR Y+1"/>
      <sheetName val="calcul besoin"/>
      <sheetName val="extracterp"/>
      <sheetName val="Exclusion du CBN"/>
      <sheetName val="exclus appro"/>
    </sheetNames>
    <sheetDataSet>
      <sheetData sheetId="0"/>
      <sheetData sheetId="1">
        <row r="11">
          <cell r="R11" t="str">
            <v>CUS MTO</v>
          </cell>
        </row>
        <row r="12">
          <cell r="R12" t="str">
            <v>CUS MTS</v>
          </cell>
        </row>
        <row r="13">
          <cell r="R13" t="str">
            <v>STD MTO</v>
          </cell>
        </row>
        <row r="14">
          <cell r="R14" t="str">
            <v>STD MTS</v>
          </cell>
        </row>
        <row r="15">
          <cell r="R15" t="str">
            <v>CTO</v>
          </cell>
        </row>
        <row r="16">
          <cell r="R16" t="str">
            <v>MIXING STD MTS</v>
          </cell>
        </row>
        <row r="17">
          <cell r="R17" t="str">
            <v>MIXING STD MTO</v>
          </cell>
        </row>
        <row r="18">
          <cell r="R18" t="str">
            <v>MIXING CUS MTS</v>
          </cell>
        </row>
        <row r="19">
          <cell r="R19" t="str">
            <v>MIXING CUS MTO</v>
          </cell>
        </row>
        <row r="20">
          <cell r="R20" t="str">
            <v>STR STD MTS</v>
          </cell>
        </row>
        <row r="21">
          <cell r="R21" t="str">
            <v>STR STD MTO</v>
          </cell>
        </row>
        <row r="22">
          <cell r="R22" t="str">
            <v>STR CUS MTS</v>
          </cell>
        </row>
        <row r="23">
          <cell r="R23" t="str">
            <v>STR CUS MTO</v>
          </cell>
        </row>
        <row r="24">
          <cell r="R24" t="str">
            <v>STR 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X"/>
      <sheetName val="CALCUL BESOINS COMPOSANTS"/>
      <sheetName val="NOMENCLATURE"/>
      <sheetName val="RUPTURE COMPOSANT"/>
      <sheetName val="SIMULATEUR"/>
      <sheetName val="XSTOCKPROJSEM"/>
      <sheetName val="TEST"/>
    </sheetNames>
    <definedNames>
      <definedName name="Bouton14_Cliquer"/>
      <definedName name="Bouton16_Cliquer"/>
      <definedName name="Bouton17_Cliquer"/>
      <definedName name="Bouton20_Cliquer"/>
      <definedName name="Bouton4_Cliquer"/>
      <definedName name="MATRIX_Bouton2_Cliquer"/>
      <definedName name="MATRIX_Bouton3_2_Cliquer"/>
      <definedName name="TEST_Bouton1_Cliquer"/>
    </definedNames>
    <sheetDataSet>
      <sheetData sheetId="0">
        <row r="1">
          <cell r="A1" t="str">
            <v>REF en F</v>
          </cell>
          <cell r="B1" t="str">
            <v>S D</v>
          </cell>
          <cell r="L1" t="str">
            <v>Qté SA</v>
          </cell>
        </row>
        <row r="2">
          <cell r="B2">
            <v>3</v>
          </cell>
        </row>
        <row r="3">
          <cell r="B3">
            <v>6</v>
          </cell>
        </row>
        <row r="4">
          <cell r="B4">
            <v>7</v>
          </cell>
        </row>
        <row r="5">
          <cell r="B5">
            <v>7</v>
          </cell>
        </row>
        <row r="6">
          <cell r="B6">
            <v>8</v>
          </cell>
        </row>
        <row r="7">
          <cell r="B7">
            <v>10</v>
          </cell>
        </row>
        <row r="8">
          <cell r="B8">
            <v>11</v>
          </cell>
        </row>
        <row r="9">
          <cell r="B9">
            <v>11</v>
          </cell>
        </row>
        <row r="10">
          <cell r="B10">
            <v>11</v>
          </cell>
        </row>
        <row r="11">
          <cell r="B11">
            <v>11</v>
          </cell>
        </row>
        <row r="12">
          <cell r="B12">
            <v>12</v>
          </cell>
        </row>
        <row r="13">
          <cell r="B13">
            <v>12</v>
          </cell>
        </row>
        <row r="14">
          <cell r="B14">
            <v>12</v>
          </cell>
        </row>
        <row r="15">
          <cell r="B15">
            <v>12</v>
          </cell>
        </row>
        <row r="16">
          <cell r="B16">
            <v>12</v>
          </cell>
        </row>
        <row r="17">
          <cell r="B17">
            <v>13</v>
          </cell>
        </row>
        <row r="18">
          <cell r="B18">
            <v>13</v>
          </cell>
        </row>
        <row r="19">
          <cell r="B19">
            <v>13</v>
          </cell>
        </row>
        <row r="20">
          <cell r="B20">
            <v>13</v>
          </cell>
        </row>
        <row r="21">
          <cell r="B21">
            <v>13</v>
          </cell>
        </row>
        <row r="22">
          <cell r="B22">
            <v>13</v>
          </cell>
        </row>
        <row r="23">
          <cell r="B23">
            <v>14</v>
          </cell>
        </row>
        <row r="24">
          <cell r="B24">
            <v>14</v>
          </cell>
        </row>
        <row r="25">
          <cell r="B25">
            <v>14</v>
          </cell>
        </row>
        <row r="26">
          <cell r="B26">
            <v>14</v>
          </cell>
        </row>
        <row r="27">
          <cell r="B27">
            <v>14</v>
          </cell>
        </row>
        <row r="28">
          <cell r="B28">
            <v>14</v>
          </cell>
        </row>
        <row r="29">
          <cell r="B29">
            <v>14</v>
          </cell>
        </row>
        <row r="30">
          <cell r="B30">
            <v>14</v>
          </cell>
        </row>
        <row r="31">
          <cell r="B31">
            <v>15</v>
          </cell>
        </row>
        <row r="32">
          <cell r="B32">
            <v>15</v>
          </cell>
        </row>
        <row r="33">
          <cell r="B33">
            <v>15</v>
          </cell>
        </row>
        <row r="34">
          <cell r="B34">
            <v>15</v>
          </cell>
        </row>
        <row r="35">
          <cell r="B35">
            <v>15</v>
          </cell>
        </row>
        <row r="36">
          <cell r="B36">
            <v>15</v>
          </cell>
        </row>
        <row r="37">
          <cell r="B37">
            <v>15</v>
          </cell>
        </row>
        <row r="38">
          <cell r="B38">
            <v>15</v>
          </cell>
        </row>
        <row r="39">
          <cell r="B39">
            <v>15</v>
          </cell>
        </row>
        <row r="40">
          <cell r="B40">
            <v>15</v>
          </cell>
        </row>
        <row r="41">
          <cell r="B41">
            <v>15</v>
          </cell>
        </row>
        <row r="42">
          <cell r="B42">
            <v>15</v>
          </cell>
        </row>
        <row r="43">
          <cell r="B43">
            <v>16</v>
          </cell>
        </row>
        <row r="44">
          <cell r="B44">
            <v>16</v>
          </cell>
        </row>
        <row r="45">
          <cell r="B45">
            <v>16</v>
          </cell>
        </row>
        <row r="46">
          <cell r="B46">
            <v>16</v>
          </cell>
        </row>
        <row r="47">
          <cell r="B47">
            <v>17</v>
          </cell>
        </row>
        <row r="48">
          <cell r="B48">
            <v>17</v>
          </cell>
        </row>
        <row r="49">
          <cell r="B49">
            <v>17</v>
          </cell>
        </row>
        <row r="50">
          <cell r="B50">
            <v>17</v>
          </cell>
        </row>
        <row r="51">
          <cell r="B51">
            <v>17</v>
          </cell>
        </row>
        <row r="52">
          <cell r="B52">
            <v>17</v>
          </cell>
        </row>
        <row r="53">
          <cell r="B53">
            <v>17</v>
          </cell>
        </row>
        <row r="54">
          <cell r="B54">
            <v>17</v>
          </cell>
        </row>
        <row r="55">
          <cell r="B55">
            <v>18</v>
          </cell>
        </row>
        <row r="56">
          <cell r="B56">
            <v>18</v>
          </cell>
        </row>
        <row r="57">
          <cell r="B57">
            <v>18</v>
          </cell>
        </row>
        <row r="58">
          <cell r="B58">
            <v>18</v>
          </cell>
        </row>
        <row r="59">
          <cell r="B59">
            <v>18</v>
          </cell>
        </row>
        <row r="60">
          <cell r="B60">
            <v>18</v>
          </cell>
        </row>
        <row r="61">
          <cell r="B61">
            <v>18</v>
          </cell>
        </row>
        <row r="62">
          <cell r="B62">
            <v>18</v>
          </cell>
        </row>
        <row r="63">
          <cell r="B63">
            <v>18</v>
          </cell>
        </row>
        <row r="64">
          <cell r="B64">
            <v>18</v>
          </cell>
        </row>
        <row r="65">
          <cell r="B65">
            <v>19</v>
          </cell>
        </row>
        <row r="66">
          <cell r="B66">
            <v>19</v>
          </cell>
        </row>
        <row r="67">
          <cell r="B67">
            <v>19</v>
          </cell>
        </row>
        <row r="68">
          <cell r="B68">
            <v>19</v>
          </cell>
        </row>
        <row r="69">
          <cell r="B69">
            <v>19</v>
          </cell>
        </row>
        <row r="70">
          <cell r="B70">
            <v>19</v>
          </cell>
        </row>
        <row r="71">
          <cell r="B71">
            <v>19</v>
          </cell>
        </row>
        <row r="72">
          <cell r="B72">
            <v>19</v>
          </cell>
        </row>
        <row r="73">
          <cell r="B73">
            <v>19</v>
          </cell>
        </row>
        <row r="74">
          <cell r="B74">
            <v>20</v>
          </cell>
        </row>
        <row r="75">
          <cell r="B75">
            <v>20</v>
          </cell>
        </row>
        <row r="76">
          <cell r="B76">
            <v>20</v>
          </cell>
        </row>
        <row r="77">
          <cell r="B77">
            <v>20</v>
          </cell>
        </row>
        <row r="78">
          <cell r="B78">
            <v>20</v>
          </cell>
        </row>
        <row r="79">
          <cell r="B79">
            <v>20</v>
          </cell>
        </row>
        <row r="80">
          <cell r="B80">
            <v>20</v>
          </cell>
        </row>
        <row r="81">
          <cell r="B81">
            <v>20</v>
          </cell>
        </row>
        <row r="82">
          <cell r="B82">
            <v>20</v>
          </cell>
        </row>
        <row r="83">
          <cell r="B83">
            <v>20</v>
          </cell>
        </row>
        <row r="84">
          <cell r="B84">
            <v>20</v>
          </cell>
        </row>
        <row r="85">
          <cell r="B85">
            <v>21</v>
          </cell>
        </row>
        <row r="86">
          <cell r="B86">
            <v>21</v>
          </cell>
        </row>
        <row r="87">
          <cell r="B87">
            <v>21</v>
          </cell>
        </row>
        <row r="88">
          <cell r="B88">
            <v>21</v>
          </cell>
        </row>
        <row r="89">
          <cell r="B89">
            <v>21</v>
          </cell>
        </row>
        <row r="90">
          <cell r="B90">
            <v>21</v>
          </cell>
        </row>
        <row r="91">
          <cell r="B91">
            <v>21</v>
          </cell>
        </row>
        <row r="92">
          <cell r="B92">
            <v>21</v>
          </cell>
        </row>
        <row r="93">
          <cell r="B93">
            <v>21</v>
          </cell>
        </row>
        <row r="94">
          <cell r="B94">
            <v>21</v>
          </cell>
        </row>
        <row r="95">
          <cell r="B95">
            <v>21</v>
          </cell>
        </row>
        <row r="96">
          <cell r="B96">
            <v>21</v>
          </cell>
        </row>
        <row r="97">
          <cell r="B97">
            <v>21</v>
          </cell>
        </row>
        <row r="98">
          <cell r="B98">
            <v>22</v>
          </cell>
        </row>
        <row r="99">
          <cell r="B99">
            <v>22</v>
          </cell>
        </row>
        <row r="100">
          <cell r="B100">
            <v>22</v>
          </cell>
        </row>
        <row r="101">
          <cell r="B101">
            <v>22</v>
          </cell>
        </row>
        <row r="102">
          <cell r="B102">
            <v>22</v>
          </cell>
        </row>
        <row r="103">
          <cell r="B103">
            <v>22</v>
          </cell>
        </row>
        <row r="104">
          <cell r="B104">
            <v>22</v>
          </cell>
        </row>
        <row r="105">
          <cell r="B105">
            <v>22</v>
          </cell>
        </row>
        <row r="106">
          <cell r="B106">
            <v>23</v>
          </cell>
        </row>
        <row r="107">
          <cell r="B107">
            <v>23</v>
          </cell>
        </row>
        <row r="108">
          <cell r="B108">
            <v>23</v>
          </cell>
        </row>
        <row r="109">
          <cell r="B109">
            <v>23</v>
          </cell>
        </row>
        <row r="110">
          <cell r="B110">
            <v>23</v>
          </cell>
        </row>
        <row r="111">
          <cell r="B111">
            <v>23</v>
          </cell>
        </row>
        <row r="112">
          <cell r="B112">
            <v>23</v>
          </cell>
        </row>
        <row r="113">
          <cell r="B113">
            <v>23</v>
          </cell>
        </row>
        <row r="114">
          <cell r="B114">
            <v>23</v>
          </cell>
        </row>
        <row r="115">
          <cell r="B115">
            <v>23</v>
          </cell>
        </row>
        <row r="116">
          <cell r="B116">
            <v>23</v>
          </cell>
        </row>
        <row r="117">
          <cell r="B117">
            <v>23</v>
          </cell>
        </row>
        <row r="118">
          <cell r="B118">
            <v>23</v>
          </cell>
        </row>
        <row r="119">
          <cell r="B119">
            <v>23</v>
          </cell>
        </row>
        <row r="120">
          <cell r="B120">
            <v>23</v>
          </cell>
        </row>
        <row r="121">
          <cell r="B121">
            <v>24</v>
          </cell>
        </row>
        <row r="122">
          <cell r="B122">
            <v>24</v>
          </cell>
        </row>
        <row r="123">
          <cell r="B123">
            <v>24</v>
          </cell>
        </row>
        <row r="124">
          <cell r="B124">
            <v>24</v>
          </cell>
        </row>
        <row r="125">
          <cell r="B125">
            <v>25</v>
          </cell>
        </row>
        <row r="126">
          <cell r="B126">
            <v>25</v>
          </cell>
        </row>
        <row r="127">
          <cell r="B127">
            <v>25</v>
          </cell>
        </row>
        <row r="128">
          <cell r="B128">
            <v>25</v>
          </cell>
        </row>
        <row r="129">
          <cell r="B129">
            <v>25</v>
          </cell>
        </row>
        <row r="130">
          <cell r="B130">
            <v>25</v>
          </cell>
        </row>
        <row r="131">
          <cell r="B131">
            <v>27</v>
          </cell>
        </row>
        <row r="132">
          <cell r="B132">
            <v>27</v>
          </cell>
        </row>
        <row r="133">
          <cell r="B133">
            <v>27</v>
          </cell>
        </row>
        <row r="134">
          <cell r="B134">
            <v>27</v>
          </cell>
        </row>
        <row r="135">
          <cell r="B135">
            <v>27</v>
          </cell>
        </row>
        <row r="136">
          <cell r="B136">
            <v>28</v>
          </cell>
        </row>
        <row r="137">
          <cell r="B137">
            <v>28</v>
          </cell>
        </row>
        <row r="138">
          <cell r="B138">
            <v>29</v>
          </cell>
        </row>
        <row r="139">
          <cell r="B139">
            <v>31</v>
          </cell>
        </row>
        <row r="140">
          <cell r="B140">
            <v>31</v>
          </cell>
        </row>
        <row r="141">
          <cell r="B141">
            <v>33</v>
          </cell>
        </row>
        <row r="142">
          <cell r="B142">
            <v>33</v>
          </cell>
        </row>
        <row r="143">
          <cell r="B143">
            <v>34</v>
          </cell>
        </row>
        <row r="144">
          <cell r="B144">
            <v>36</v>
          </cell>
        </row>
        <row r="145">
          <cell r="B145">
            <v>37</v>
          </cell>
        </row>
        <row r="146">
          <cell r="B146">
            <v>37</v>
          </cell>
        </row>
        <row r="147">
          <cell r="B147">
            <v>37</v>
          </cell>
        </row>
        <row r="148">
          <cell r="B148">
            <v>38</v>
          </cell>
        </row>
        <row r="149">
          <cell r="B149">
            <v>40</v>
          </cell>
        </row>
        <row r="150">
          <cell r="B150">
            <v>40</v>
          </cell>
        </row>
        <row r="151">
          <cell r="B151">
            <v>41</v>
          </cell>
        </row>
        <row r="152">
          <cell r="B152">
            <v>41</v>
          </cell>
        </row>
        <row r="153">
          <cell r="B153">
            <v>42</v>
          </cell>
        </row>
        <row r="154">
          <cell r="B154">
            <v>42</v>
          </cell>
        </row>
        <row r="155">
          <cell r="B155">
            <v>44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N358"/>
  <sheetViews>
    <sheetView zoomScale="90" zoomScaleNormal="90" workbookViewId="0">
      <pane ySplit="1" topLeftCell="A2" activePane="bottomLeft" state="frozen"/>
      <selection pane="bottomLeft" activeCell="W6" sqref="W6"/>
    </sheetView>
  </sheetViews>
  <sheetFormatPr baseColWidth="10" defaultRowHeight="15" x14ac:dyDescent="0.25"/>
  <cols>
    <col min="1" max="1" width="11.28515625" style="28" customWidth="1"/>
    <col min="2" max="2" width="4" style="28" customWidth="1"/>
    <col min="3" max="3" width="6.28515625" style="28" customWidth="1"/>
    <col min="4" max="4" width="9.5703125" style="28" customWidth="1"/>
    <col min="5" max="5" width="15" style="28" customWidth="1"/>
    <col min="6" max="6" width="35.28515625" style="28" customWidth="1"/>
    <col min="7" max="7" width="9.42578125" style="28" customWidth="1"/>
    <col min="8" max="8" width="19.140625" style="28" customWidth="1"/>
    <col min="9" max="9" width="11.42578125" style="28" customWidth="1"/>
    <col min="10" max="10" width="15.140625" style="28" customWidth="1"/>
    <col min="11" max="11" width="17.85546875" style="28" customWidth="1"/>
    <col min="12" max="12" width="6" style="28" customWidth="1"/>
    <col min="13" max="13" width="9.85546875" style="28" customWidth="1"/>
    <col min="14" max="14" width="4.28515625" style="28" customWidth="1"/>
    <col min="15" max="15" width="5.42578125" style="28" customWidth="1"/>
    <col min="16" max="16" width="5.85546875" style="28" customWidth="1"/>
    <col min="17" max="17" width="14" style="28" customWidth="1"/>
    <col min="18" max="18" width="12.85546875" style="58" customWidth="1"/>
    <col min="19" max="19" width="14.85546875" style="28" customWidth="1"/>
    <col min="20" max="20" width="15.28515625" style="59" customWidth="1"/>
    <col min="21" max="21" width="10" style="60" customWidth="1"/>
    <col min="22" max="22" width="9.42578125" style="60" customWidth="1"/>
    <col min="23" max="23" width="14.5703125" bestFit="1" customWidth="1"/>
    <col min="24" max="24" width="13.5703125" bestFit="1" customWidth="1"/>
  </cols>
  <sheetData>
    <row r="1" spans="1:82" ht="15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5" t="s">
        <v>12</v>
      </c>
      <c r="N1" s="4">
        <v>20</v>
      </c>
      <c r="O1" s="4">
        <v>800</v>
      </c>
      <c r="P1" s="5" t="s">
        <v>13</v>
      </c>
      <c r="Q1" s="4" t="s">
        <v>14</v>
      </c>
      <c r="R1" s="6" t="s">
        <v>15</v>
      </c>
      <c r="S1" s="4" t="s">
        <v>16</v>
      </c>
      <c r="T1" s="7">
        <v>42370</v>
      </c>
      <c r="U1" s="8" t="s">
        <v>17</v>
      </c>
      <c r="V1" s="9" t="s">
        <v>18</v>
      </c>
      <c r="W1" s="10"/>
    </row>
    <row r="2" spans="1:82" ht="15" customHeight="1" x14ac:dyDescent="0.25">
      <c r="A2" s="11" t="s">
        <v>19</v>
      </c>
      <c r="B2" s="12">
        <v>3</v>
      </c>
      <c r="C2" s="12" t="s">
        <v>20</v>
      </c>
      <c r="D2" s="12" t="s">
        <v>21</v>
      </c>
      <c r="E2" s="12" t="s">
        <v>22</v>
      </c>
      <c r="F2" s="12" t="s">
        <v>23</v>
      </c>
      <c r="G2" s="12" t="s">
        <v>24</v>
      </c>
      <c r="H2" s="12" t="s">
        <v>25</v>
      </c>
      <c r="I2" s="13">
        <v>42419</v>
      </c>
      <c r="J2" s="13">
        <v>42383</v>
      </c>
      <c r="K2" s="12" t="s">
        <v>26</v>
      </c>
      <c r="L2" s="12">
        <v>10</v>
      </c>
      <c r="M2" s="12">
        <v>14.299999999999999</v>
      </c>
      <c r="N2" s="14">
        <v>4.4362642105263159</v>
      </c>
      <c r="O2" s="15">
        <v>13.323106842105263</v>
      </c>
      <c r="P2" s="16">
        <v>17.759371052631579</v>
      </c>
      <c r="Q2" s="17">
        <v>42389</v>
      </c>
      <c r="R2" s="17">
        <v>42419</v>
      </c>
      <c r="S2" s="18" t="s">
        <v>27</v>
      </c>
      <c r="T2" s="19">
        <v>42353</v>
      </c>
      <c r="U2" s="20" t="s">
        <v>28</v>
      </c>
      <c r="V2" s="21">
        <v>3</v>
      </c>
      <c r="W2">
        <v>47</v>
      </c>
      <c r="X2" t="s">
        <v>29</v>
      </c>
      <c r="Y2" t="s">
        <v>30</v>
      </c>
      <c r="Z2" s="22" t="s">
        <v>31</v>
      </c>
      <c r="AA2" t="s">
        <v>32</v>
      </c>
      <c r="AB2" t="s">
        <v>33</v>
      </c>
      <c r="AC2" t="s">
        <v>34</v>
      </c>
      <c r="AD2" t="s">
        <v>35</v>
      </c>
      <c r="AE2" t="s">
        <v>36</v>
      </c>
      <c r="AF2" t="s">
        <v>37</v>
      </c>
      <c r="AG2" t="s">
        <v>38</v>
      </c>
      <c r="AH2" t="s">
        <v>39</v>
      </c>
      <c r="AI2" t="s">
        <v>40</v>
      </c>
      <c r="AJ2" t="s">
        <v>41</v>
      </c>
      <c r="AK2" t="s">
        <v>42</v>
      </c>
      <c r="AL2" t="s">
        <v>43</v>
      </c>
      <c r="AM2" t="s">
        <v>44</v>
      </c>
      <c r="AN2" t="s">
        <v>45</v>
      </c>
      <c r="AO2" t="s">
        <v>46</v>
      </c>
      <c r="AP2" t="s">
        <v>47</v>
      </c>
      <c r="AQ2" t="s">
        <v>48</v>
      </c>
      <c r="AR2" t="s">
        <v>49</v>
      </c>
      <c r="AS2" t="s">
        <v>50</v>
      </c>
      <c r="AT2" t="s">
        <v>51</v>
      </c>
      <c r="AU2" t="s">
        <v>52</v>
      </c>
      <c r="AV2" t="s">
        <v>53</v>
      </c>
      <c r="AW2" t="s">
        <v>54</v>
      </c>
      <c r="AX2" t="s">
        <v>55</v>
      </c>
      <c r="AY2" t="s">
        <v>56</v>
      </c>
      <c r="AZ2" t="s">
        <v>57</v>
      </c>
      <c r="BA2" t="s">
        <v>58</v>
      </c>
      <c r="BB2" t="s">
        <v>59</v>
      </c>
      <c r="BC2" t="s">
        <v>60</v>
      </c>
      <c r="BD2" t="s">
        <v>61</v>
      </c>
      <c r="BE2" t="s">
        <v>62</v>
      </c>
      <c r="BF2" t="s">
        <v>63</v>
      </c>
      <c r="BG2" t="s">
        <v>64</v>
      </c>
      <c r="BH2" t="s">
        <v>65</v>
      </c>
      <c r="BI2" t="s">
        <v>66</v>
      </c>
      <c r="BJ2" t="s">
        <v>67</v>
      </c>
      <c r="BK2" t="s">
        <v>68</v>
      </c>
      <c r="BL2" t="s">
        <v>69</v>
      </c>
      <c r="BM2" t="s">
        <v>70</v>
      </c>
      <c r="BN2" t="s">
        <v>71</v>
      </c>
      <c r="BO2" t="s">
        <v>72</v>
      </c>
      <c r="BP2" t="s">
        <v>73</v>
      </c>
      <c r="BQ2" t="s">
        <v>74</v>
      </c>
      <c r="BR2" t="s">
        <v>75</v>
      </c>
    </row>
    <row r="3" spans="1:82" ht="15" customHeight="1" x14ac:dyDescent="0.25">
      <c r="A3" s="11" t="s">
        <v>76</v>
      </c>
      <c r="B3" s="12">
        <v>6</v>
      </c>
      <c r="C3" s="12" t="s">
        <v>20</v>
      </c>
      <c r="D3" s="12" t="s">
        <v>77</v>
      </c>
      <c r="E3" s="12" t="s">
        <v>78</v>
      </c>
      <c r="F3" s="12" t="s">
        <v>79</v>
      </c>
      <c r="G3" s="12" t="s">
        <v>24</v>
      </c>
      <c r="H3" s="12" t="s">
        <v>80</v>
      </c>
      <c r="I3" s="13">
        <v>42440</v>
      </c>
      <c r="J3" s="13">
        <v>42403</v>
      </c>
      <c r="K3" s="12" t="s">
        <v>26</v>
      </c>
      <c r="L3" s="12">
        <v>20</v>
      </c>
      <c r="M3" s="12">
        <v>28.000000000000004</v>
      </c>
      <c r="N3" s="14">
        <v>7.8560263157894745</v>
      </c>
      <c r="O3" s="15">
        <v>24.456065789473691</v>
      </c>
      <c r="P3" s="16">
        <v>32.312092105263162</v>
      </c>
      <c r="Q3" s="23">
        <v>42410</v>
      </c>
      <c r="R3" s="23">
        <v>42440</v>
      </c>
      <c r="S3" s="24" t="s">
        <v>27</v>
      </c>
      <c r="T3" s="25">
        <v>42373</v>
      </c>
      <c r="U3" s="20" t="s">
        <v>81</v>
      </c>
      <c r="V3" s="26">
        <v>6</v>
      </c>
      <c r="W3">
        <v>46</v>
      </c>
      <c r="X3" t="s">
        <v>82</v>
      </c>
      <c r="Y3" t="s">
        <v>30</v>
      </c>
      <c r="Z3" t="s">
        <v>31</v>
      </c>
      <c r="AA3" t="s">
        <v>33</v>
      </c>
      <c r="AB3" t="s">
        <v>34</v>
      </c>
      <c r="AC3" t="s">
        <v>35</v>
      </c>
      <c r="AD3" t="s">
        <v>83</v>
      </c>
      <c r="AE3" t="s">
        <v>36</v>
      </c>
      <c r="AF3" t="s">
        <v>37</v>
      </c>
      <c r="AG3" t="s">
        <v>38</v>
      </c>
      <c r="AH3" t="s">
        <v>39</v>
      </c>
      <c r="AI3" t="s">
        <v>40</v>
      </c>
      <c r="AJ3" t="s">
        <v>41</v>
      </c>
      <c r="AK3" t="s">
        <v>42</v>
      </c>
      <c r="AL3" t="s">
        <v>84</v>
      </c>
      <c r="AM3" t="s">
        <v>44</v>
      </c>
      <c r="AN3" t="s">
        <v>45</v>
      </c>
      <c r="AO3" t="s">
        <v>46</v>
      </c>
      <c r="AP3" t="s">
        <v>48</v>
      </c>
      <c r="AQ3" t="s">
        <v>49</v>
      </c>
      <c r="AR3" t="s">
        <v>50</v>
      </c>
      <c r="AS3" t="s">
        <v>51</v>
      </c>
      <c r="AT3" t="s">
        <v>52</v>
      </c>
      <c r="AU3" t="s">
        <v>54</v>
      </c>
      <c r="AV3" t="s">
        <v>85</v>
      </c>
      <c r="AW3" t="s">
        <v>55</v>
      </c>
      <c r="AX3" t="s">
        <v>56</v>
      </c>
      <c r="AY3" t="s">
        <v>57</v>
      </c>
      <c r="AZ3" t="s">
        <v>58</v>
      </c>
      <c r="BA3" t="s">
        <v>59</v>
      </c>
      <c r="BB3" t="s">
        <v>60</v>
      </c>
      <c r="BC3" t="s">
        <v>86</v>
      </c>
      <c r="BD3" t="s">
        <v>62</v>
      </c>
      <c r="BE3" t="s">
        <v>63</v>
      </c>
      <c r="BF3" t="s">
        <v>64</v>
      </c>
      <c r="BG3" t="s">
        <v>65</v>
      </c>
      <c r="BH3" t="s">
        <v>66</v>
      </c>
      <c r="BI3" t="s">
        <v>67</v>
      </c>
      <c r="BJ3" t="s">
        <v>87</v>
      </c>
      <c r="BK3" t="s">
        <v>70</v>
      </c>
      <c r="BL3" t="s">
        <v>88</v>
      </c>
      <c r="BM3" t="s">
        <v>89</v>
      </c>
      <c r="BN3" t="s">
        <v>90</v>
      </c>
      <c r="BO3" t="s">
        <v>72</v>
      </c>
      <c r="BP3" t="s">
        <v>73</v>
      </c>
      <c r="BQ3" t="s">
        <v>75</v>
      </c>
    </row>
    <row r="4" spans="1:82" ht="15" customHeight="1" x14ac:dyDescent="0.25">
      <c r="A4" s="11" t="s">
        <v>91</v>
      </c>
      <c r="B4" s="12">
        <v>7</v>
      </c>
      <c r="C4" s="12" t="s">
        <v>92</v>
      </c>
      <c r="D4" s="12" t="s">
        <v>93</v>
      </c>
      <c r="E4" s="12" t="s">
        <v>94</v>
      </c>
      <c r="F4" s="12" t="s">
        <v>23</v>
      </c>
      <c r="G4" s="12" t="s">
        <v>24</v>
      </c>
      <c r="H4" s="12" t="s">
        <v>25</v>
      </c>
      <c r="I4" s="13">
        <v>42447</v>
      </c>
      <c r="J4" s="13">
        <v>42448</v>
      </c>
      <c r="K4" s="12" t="s">
        <v>26</v>
      </c>
      <c r="L4" s="12">
        <v>15</v>
      </c>
      <c r="M4" s="12">
        <v>30.900000000000002</v>
      </c>
      <c r="N4" s="14">
        <v>12.698368421052633</v>
      </c>
      <c r="O4" s="15">
        <v>20.689881578947368</v>
      </c>
      <c r="P4" s="16">
        <v>33.388249999999999</v>
      </c>
      <c r="Q4" s="23">
        <v>42417</v>
      </c>
      <c r="R4" s="23">
        <v>42447</v>
      </c>
      <c r="S4" s="24"/>
      <c r="T4" s="25">
        <v>42418</v>
      </c>
      <c r="U4" s="20" t="s">
        <v>95</v>
      </c>
      <c r="V4" s="26">
        <v>7</v>
      </c>
      <c r="W4">
        <v>59</v>
      </c>
      <c r="X4" t="s">
        <v>96</v>
      </c>
      <c r="Y4" t="s">
        <v>97</v>
      </c>
      <c r="Z4" t="s">
        <v>98</v>
      </c>
      <c r="AA4" t="s">
        <v>82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99</v>
      </c>
      <c r="AK4" t="s">
        <v>38</v>
      </c>
      <c r="AL4" t="s">
        <v>100</v>
      </c>
      <c r="AM4" t="s">
        <v>39</v>
      </c>
      <c r="AN4" t="s">
        <v>40</v>
      </c>
      <c r="AO4" t="s">
        <v>101</v>
      </c>
      <c r="AP4" t="s">
        <v>42</v>
      </c>
      <c r="AQ4" t="s">
        <v>102</v>
      </c>
      <c r="AR4" t="s">
        <v>103</v>
      </c>
      <c r="AS4" t="s">
        <v>44</v>
      </c>
      <c r="AT4" t="s">
        <v>45</v>
      </c>
      <c r="AU4" t="s">
        <v>46</v>
      </c>
      <c r="AV4" t="s">
        <v>104</v>
      </c>
      <c r="AW4" t="s">
        <v>48</v>
      </c>
      <c r="AX4" t="s">
        <v>49</v>
      </c>
      <c r="AY4" t="s">
        <v>50</v>
      </c>
      <c r="AZ4" t="s">
        <v>51</v>
      </c>
      <c r="BA4" t="s">
        <v>52</v>
      </c>
      <c r="BB4" t="s">
        <v>53</v>
      </c>
      <c r="BC4" t="s">
        <v>105</v>
      </c>
      <c r="BD4" t="s">
        <v>54</v>
      </c>
      <c r="BE4" t="s">
        <v>85</v>
      </c>
      <c r="BF4" t="s">
        <v>55</v>
      </c>
      <c r="BG4" t="s">
        <v>56</v>
      </c>
      <c r="BH4" t="s">
        <v>57</v>
      </c>
      <c r="BI4" t="s">
        <v>58</v>
      </c>
      <c r="BJ4" t="s">
        <v>106</v>
      </c>
      <c r="BK4" t="s">
        <v>59</v>
      </c>
      <c r="BL4" t="s">
        <v>60</v>
      </c>
      <c r="BM4" t="s">
        <v>62</v>
      </c>
      <c r="BN4" t="s">
        <v>107</v>
      </c>
      <c r="BO4" t="s">
        <v>64</v>
      </c>
      <c r="BP4" t="s">
        <v>65</v>
      </c>
      <c r="BQ4" t="s">
        <v>66</v>
      </c>
      <c r="BR4" t="s">
        <v>67</v>
      </c>
      <c r="BS4" t="s">
        <v>68</v>
      </c>
      <c r="BT4" t="s">
        <v>108</v>
      </c>
      <c r="BU4" t="s">
        <v>109</v>
      </c>
      <c r="BV4" t="s">
        <v>110</v>
      </c>
      <c r="BW4" t="s">
        <v>111</v>
      </c>
      <c r="BX4" t="s">
        <v>70</v>
      </c>
      <c r="BY4" t="s">
        <v>88</v>
      </c>
      <c r="BZ4" t="s">
        <v>73</v>
      </c>
      <c r="CA4" t="s">
        <v>112</v>
      </c>
      <c r="CB4" t="s">
        <v>113</v>
      </c>
      <c r="CC4" t="s">
        <v>114</v>
      </c>
      <c r="CD4" t="s">
        <v>115</v>
      </c>
    </row>
    <row r="5" spans="1:82" ht="15" customHeight="1" x14ac:dyDescent="0.25">
      <c r="A5" s="11" t="s">
        <v>116</v>
      </c>
      <c r="B5" s="27">
        <v>7</v>
      </c>
      <c r="C5" s="12" t="s">
        <v>20</v>
      </c>
      <c r="D5" s="12" t="s">
        <v>117</v>
      </c>
      <c r="E5" s="12" t="s">
        <v>118</v>
      </c>
      <c r="F5" s="12" t="s">
        <v>119</v>
      </c>
      <c r="G5" s="12" t="s">
        <v>24</v>
      </c>
      <c r="H5" s="12" t="s">
        <v>25</v>
      </c>
      <c r="I5" s="13">
        <v>42468</v>
      </c>
      <c r="J5" s="13">
        <v>42348</v>
      </c>
      <c r="K5" s="12" t="s">
        <v>26</v>
      </c>
      <c r="L5" s="12">
        <v>37</v>
      </c>
      <c r="M5" s="12">
        <v>55.87</v>
      </c>
      <c r="N5" s="14">
        <v>13.305908947368424</v>
      </c>
      <c r="O5" s="15">
        <v>47.151527894736837</v>
      </c>
      <c r="P5" s="16">
        <v>60.45743684210526</v>
      </c>
      <c r="Q5" s="23">
        <v>42417</v>
      </c>
      <c r="R5" s="23">
        <v>42447</v>
      </c>
      <c r="S5" s="24" t="s">
        <v>27</v>
      </c>
      <c r="T5" s="25">
        <v>42318</v>
      </c>
      <c r="U5" s="20" t="s">
        <v>120</v>
      </c>
      <c r="V5" s="26">
        <v>7</v>
      </c>
      <c r="W5">
        <v>44</v>
      </c>
      <c r="X5" t="s">
        <v>29</v>
      </c>
      <c r="Y5" t="s">
        <v>30</v>
      </c>
      <c r="Z5" t="s">
        <v>31</v>
      </c>
      <c r="AA5" t="s">
        <v>32</v>
      </c>
      <c r="AB5" t="s">
        <v>33</v>
      </c>
      <c r="AC5" t="s">
        <v>34</v>
      </c>
      <c r="AD5" t="s">
        <v>35</v>
      </c>
      <c r="AE5" t="s">
        <v>36</v>
      </c>
      <c r="AF5" t="s">
        <v>37</v>
      </c>
      <c r="AG5" t="s">
        <v>38</v>
      </c>
      <c r="AH5" t="s">
        <v>39</v>
      </c>
      <c r="AI5" t="s">
        <v>40</v>
      </c>
      <c r="AJ5" t="s">
        <v>41</v>
      </c>
      <c r="AK5" t="s">
        <v>42</v>
      </c>
      <c r="AL5" t="s">
        <v>43</v>
      </c>
      <c r="AM5" t="s">
        <v>44</v>
      </c>
      <c r="AN5" t="s">
        <v>121</v>
      </c>
      <c r="AO5" t="s">
        <v>46</v>
      </c>
      <c r="AP5" t="s">
        <v>48</v>
      </c>
      <c r="AQ5" t="s">
        <v>51</v>
      </c>
      <c r="AR5" t="s">
        <v>52</v>
      </c>
      <c r="AS5" t="s">
        <v>53</v>
      </c>
      <c r="AT5" t="s">
        <v>54</v>
      </c>
      <c r="AU5" t="s">
        <v>55</v>
      </c>
      <c r="AV5" t="s">
        <v>56</v>
      </c>
      <c r="AW5" t="s">
        <v>57</v>
      </c>
      <c r="AX5" t="s">
        <v>58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75</v>
      </c>
    </row>
    <row r="6" spans="1:82" ht="15" customHeight="1" x14ac:dyDescent="0.25">
      <c r="A6" s="11" t="s">
        <v>122</v>
      </c>
      <c r="B6" s="12">
        <v>8</v>
      </c>
      <c r="C6" s="12" t="s">
        <v>20</v>
      </c>
      <c r="D6" s="12" t="s">
        <v>123</v>
      </c>
      <c r="E6" s="12" t="s">
        <v>124</v>
      </c>
      <c r="F6" s="12" t="s">
        <v>125</v>
      </c>
      <c r="G6" s="12" t="s">
        <v>24</v>
      </c>
      <c r="H6" s="12" t="s">
        <v>126</v>
      </c>
      <c r="I6" s="13">
        <v>42447</v>
      </c>
      <c r="J6" s="13">
        <v>42458</v>
      </c>
      <c r="K6" s="12" t="s">
        <v>26</v>
      </c>
      <c r="L6" s="12">
        <v>24</v>
      </c>
      <c r="M6" s="12" t="e">
        <v>#N/A</v>
      </c>
      <c r="N6" s="14">
        <v>11.504131578947367</v>
      </c>
      <c r="O6" s="15">
        <v>25.699210526315788</v>
      </c>
      <c r="P6" s="16">
        <v>37.203342105263154</v>
      </c>
      <c r="Q6" s="23">
        <v>42424</v>
      </c>
      <c r="R6" s="23">
        <v>42454</v>
      </c>
      <c r="S6" s="24"/>
      <c r="T6" s="25">
        <v>42428</v>
      </c>
      <c r="U6" s="20" t="s">
        <v>127</v>
      </c>
      <c r="V6" s="26">
        <v>8</v>
      </c>
      <c r="W6">
        <v>56</v>
      </c>
      <c r="X6" t="s">
        <v>128</v>
      </c>
      <c r="Y6" t="s">
        <v>129</v>
      </c>
      <c r="Z6" t="s">
        <v>130</v>
      </c>
      <c r="AA6" t="s">
        <v>131</v>
      </c>
      <c r="AB6" t="s">
        <v>132</v>
      </c>
      <c r="AC6" t="s">
        <v>133</v>
      </c>
      <c r="AD6" t="s">
        <v>30</v>
      </c>
      <c r="AE6" t="s">
        <v>32</v>
      </c>
      <c r="AF6" t="s">
        <v>33</v>
      </c>
      <c r="AG6" t="s">
        <v>34</v>
      </c>
      <c r="AH6" t="s">
        <v>35</v>
      </c>
      <c r="AI6" t="s">
        <v>83</v>
      </c>
      <c r="AJ6" t="s">
        <v>37</v>
      </c>
      <c r="AK6" t="s">
        <v>134</v>
      </c>
      <c r="AL6" t="s">
        <v>135</v>
      </c>
      <c r="AM6" t="s">
        <v>136</v>
      </c>
      <c r="AN6" t="s">
        <v>39</v>
      </c>
      <c r="AO6" t="s">
        <v>40</v>
      </c>
      <c r="AP6" t="s">
        <v>41</v>
      </c>
      <c r="AQ6" t="s">
        <v>42</v>
      </c>
      <c r="AR6" t="s">
        <v>137</v>
      </c>
      <c r="AS6" t="s">
        <v>138</v>
      </c>
      <c r="AT6" t="s">
        <v>44</v>
      </c>
      <c r="AU6" t="s">
        <v>139</v>
      </c>
      <c r="AV6" t="s">
        <v>46</v>
      </c>
      <c r="AW6" t="s">
        <v>47</v>
      </c>
      <c r="AX6" t="s">
        <v>48</v>
      </c>
      <c r="AY6" t="s">
        <v>51</v>
      </c>
      <c r="AZ6" t="s">
        <v>140</v>
      </c>
      <c r="BA6" t="s">
        <v>53</v>
      </c>
      <c r="BB6" t="s">
        <v>85</v>
      </c>
      <c r="BC6" t="s">
        <v>141</v>
      </c>
      <c r="BD6" t="s">
        <v>56</v>
      </c>
      <c r="BE6" t="s">
        <v>57</v>
      </c>
      <c r="BF6" t="s">
        <v>142</v>
      </c>
      <c r="BG6" t="s">
        <v>59</v>
      </c>
      <c r="BH6" t="s">
        <v>60</v>
      </c>
      <c r="BI6" t="s">
        <v>143</v>
      </c>
      <c r="BJ6" t="s">
        <v>144</v>
      </c>
      <c r="BK6" t="s">
        <v>145</v>
      </c>
      <c r="BL6" t="s">
        <v>62</v>
      </c>
      <c r="BM6" t="s">
        <v>146</v>
      </c>
      <c r="BN6" t="s">
        <v>147</v>
      </c>
      <c r="BO6" t="s">
        <v>64</v>
      </c>
      <c r="BP6" t="s">
        <v>65</v>
      </c>
      <c r="BQ6" t="s">
        <v>148</v>
      </c>
      <c r="BR6" t="s">
        <v>149</v>
      </c>
      <c r="BS6" t="s">
        <v>66</v>
      </c>
      <c r="BT6" t="s">
        <v>67</v>
      </c>
      <c r="BU6" t="s">
        <v>68</v>
      </c>
      <c r="BV6" t="s">
        <v>150</v>
      </c>
      <c r="BW6" t="s">
        <v>151</v>
      </c>
      <c r="BX6" t="s">
        <v>152</v>
      </c>
      <c r="BY6" t="s">
        <v>70</v>
      </c>
      <c r="BZ6" t="s">
        <v>88</v>
      </c>
      <c r="CA6" t="s">
        <v>153</v>
      </c>
    </row>
    <row r="7" spans="1:82" ht="15" customHeight="1" x14ac:dyDescent="0.25">
      <c r="A7" s="11" t="s">
        <v>91</v>
      </c>
      <c r="B7" s="12">
        <v>10</v>
      </c>
      <c r="C7" s="12" t="s">
        <v>20</v>
      </c>
      <c r="D7" s="12" t="s">
        <v>154</v>
      </c>
      <c r="E7" s="12" t="s">
        <v>94</v>
      </c>
      <c r="F7" s="12" t="s">
        <v>23</v>
      </c>
      <c r="G7" s="12" t="s">
        <v>24</v>
      </c>
      <c r="H7" s="12" t="s">
        <v>25</v>
      </c>
      <c r="I7" s="13">
        <v>42468</v>
      </c>
      <c r="J7" s="13">
        <v>42348</v>
      </c>
      <c r="K7" s="12" t="s">
        <v>26</v>
      </c>
      <c r="L7" s="12">
        <v>10</v>
      </c>
      <c r="M7" s="12">
        <v>20.6</v>
      </c>
      <c r="N7" s="14">
        <v>8.4655789473684209</v>
      </c>
      <c r="O7" s="15">
        <v>13.793223684210526</v>
      </c>
      <c r="P7" s="16">
        <v>22.258802631578945</v>
      </c>
      <c r="Q7" s="23">
        <v>42438</v>
      </c>
      <c r="R7" s="23">
        <v>42468</v>
      </c>
      <c r="S7" s="24" t="s">
        <v>27</v>
      </c>
      <c r="T7" s="25">
        <v>42318</v>
      </c>
      <c r="U7" s="20" t="s">
        <v>120</v>
      </c>
      <c r="V7" s="26">
        <v>10</v>
      </c>
      <c r="W7">
        <v>59</v>
      </c>
      <c r="X7" t="s">
        <v>96</v>
      </c>
      <c r="Y7" t="s">
        <v>97</v>
      </c>
      <c r="Z7" t="s">
        <v>98</v>
      </c>
      <c r="AA7" t="s">
        <v>82</v>
      </c>
      <c r="AB7" t="s">
        <v>30</v>
      </c>
      <c r="AC7" t="s">
        <v>31</v>
      </c>
      <c r="AD7" t="s">
        <v>32</v>
      </c>
      <c r="AE7" t="s">
        <v>33</v>
      </c>
      <c r="AF7" t="s">
        <v>34</v>
      </c>
      <c r="AG7" t="s">
        <v>35</v>
      </c>
      <c r="AH7" t="s">
        <v>36</v>
      </c>
      <c r="AI7" t="s">
        <v>37</v>
      </c>
      <c r="AJ7" t="s">
        <v>99</v>
      </c>
      <c r="AK7" t="s">
        <v>38</v>
      </c>
      <c r="AL7" t="s">
        <v>100</v>
      </c>
      <c r="AM7" t="s">
        <v>39</v>
      </c>
      <c r="AN7" t="s">
        <v>40</v>
      </c>
      <c r="AO7" t="s">
        <v>101</v>
      </c>
      <c r="AP7" t="s">
        <v>42</v>
      </c>
      <c r="AQ7" t="s">
        <v>102</v>
      </c>
      <c r="AR7" t="s">
        <v>103</v>
      </c>
      <c r="AS7" t="s">
        <v>44</v>
      </c>
      <c r="AT7" t="s">
        <v>45</v>
      </c>
      <c r="AU7" t="s">
        <v>46</v>
      </c>
      <c r="AV7" t="s">
        <v>104</v>
      </c>
      <c r="AW7" t="s">
        <v>48</v>
      </c>
      <c r="AX7" t="s">
        <v>49</v>
      </c>
      <c r="AY7" t="s">
        <v>50</v>
      </c>
      <c r="AZ7" t="s">
        <v>51</v>
      </c>
      <c r="BA7" t="s">
        <v>52</v>
      </c>
      <c r="BB7" t="s">
        <v>53</v>
      </c>
      <c r="BC7" t="s">
        <v>105</v>
      </c>
      <c r="BD7" t="s">
        <v>54</v>
      </c>
      <c r="BE7" t="s">
        <v>85</v>
      </c>
      <c r="BF7" t="s">
        <v>55</v>
      </c>
      <c r="BG7" t="s">
        <v>56</v>
      </c>
      <c r="BH7" t="s">
        <v>57</v>
      </c>
      <c r="BI7" t="s">
        <v>58</v>
      </c>
      <c r="BJ7" t="s">
        <v>106</v>
      </c>
      <c r="BK7" t="s">
        <v>59</v>
      </c>
      <c r="BL7" t="s">
        <v>60</v>
      </c>
      <c r="BM7" t="s">
        <v>62</v>
      </c>
      <c r="BN7" t="s">
        <v>107</v>
      </c>
      <c r="BO7" t="s">
        <v>64</v>
      </c>
      <c r="BP7" t="s">
        <v>65</v>
      </c>
      <c r="BQ7" t="s">
        <v>66</v>
      </c>
      <c r="BR7" t="s">
        <v>67</v>
      </c>
      <c r="BS7" t="s">
        <v>68</v>
      </c>
      <c r="BT7" t="s">
        <v>108</v>
      </c>
      <c r="BU7" t="s">
        <v>109</v>
      </c>
      <c r="BV7" t="s">
        <v>110</v>
      </c>
      <c r="BW7" t="s">
        <v>111</v>
      </c>
      <c r="BX7" t="s">
        <v>70</v>
      </c>
      <c r="BY7" t="s">
        <v>88</v>
      </c>
      <c r="BZ7" t="s">
        <v>73</v>
      </c>
      <c r="CA7" t="s">
        <v>112</v>
      </c>
      <c r="CB7" t="s">
        <v>113</v>
      </c>
      <c r="CC7" t="s">
        <v>114</v>
      </c>
      <c r="CD7" t="s">
        <v>115</v>
      </c>
    </row>
    <row r="8" spans="1:82" ht="15" customHeight="1" x14ac:dyDescent="0.25">
      <c r="A8" s="28" t="s">
        <v>155</v>
      </c>
      <c r="B8" s="29">
        <v>11</v>
      </c>
      <c r="C8" s="29" t="s">
        <v>92</v>
      </c>
      <c r="D8" s="29" t="s">
        <v>156</v>
      </c>
      <c r="E8" s="29" t="s">
        <v>157</v>
      </c>
      <c r="F8" s="29" t="s">
        <v>158</v>
      </c>
      <c r="G8" s="29" t="s">
        <v>24</v>
      </c>
      <c r="H8" s="29" t="s">
        <v>159</v>
      </c>
      <c r="I8" s="30">
        <v>42503</v>
      </c>
      <c r="J8" s="30">
        <v>42499</v>
      </c>
      <c r="K8" s="29" t="s">
        <v>26</v>
      </c>
      <c r="L8" s="29">
        <v>80</v>
      </c>
      <c r="M8" s="29">
        <v>64.800000000000011</v>
      </c>
      <c r="N8" s="31">
        <v>5.5272510526315788</v>
      </c>
      <c r="O8" s="32">
        <v>70.264422631578967</v>
      </c>
      <c r="P8" s="33">
        <v>75.791673684210551</v>
      </c>
      <c r="Q8" s="24">
        <v>42445</v>
      </c>
      <c r="R8" s="24">
        <v>42475</v>
      </c>
      <c r="S8" s="24"/>
      <c r="T8" s="25">
        <v>42469</v>
      </c>
      <c r="U8" s="20" t="s">
        <v>160</v>
      </c>
      <c r="V8" s="26">
        <v>11</v>
      </c>
      <c r="W8">
        <v>20</v>
      </c>
      <c r="X8" t="s">
        <v>161</v>
      </c>
      <c r="Y8" t="s">
        <v>34</v>
      </c>
      <c r="Z8" t="s">
        <v>35</v>
      </c>
      <c r="AA8" t="s">
        <v>37</v>
      </c>
      <c r="AB8" t="s">
        <v>38</v>
      </c>
      <c r="AC8" t="s">
        <v>136</v>
      </c>
      <c r="AD8" t="s">
        <v>39</v>
      </c>
      <c r="AE8" t="s">
        <v>40</v>
      </c>
      <c r="AF8" t="s">
        <v>41</v>
      </c>
      <c r="AG8" t="s">
        <v>162</v>
      </c>
      <c r="AH8" t="s">
        <v>48</v>
      </c>
      <c r="AI8" t="s">
        <v>52</v>
      </c>
      <c r="AJ8" t="s">
        <v>163</v>
      </c>
      <c r="AK8" t="s">
        <v>105</v>
      </c>
      <c r="AL8" t="s">
        <v>56</v>
      </c>
      <c r="AM8" t="s">
        <v>57</v>
      </c>
      <c r="AN8" t="s">
        <v>60</v>
      </c>
      <c r="AO8" t="s">
        <v>164</v>
      </c>
      <c r="AP8" t="s">
        <v>165</v>
      </c>
      <c r="AQ8" t="s">
        <v>111</v>
      </c>
    </row>
    <row r="9" spans="1:82" ht="15" customHeight="1" x14ac:dyDescent="0.25">
      <c r="A9" s="28" t="s">
        <v>166</v>
      </c>
      <c r="B9" s="34">
        <v>11</v>
      </c>
      <c r="C9" s="34" t="s">
        <v>92</v>
      </c>
      <c r="D9" s="29" t="s">
        <v>167</v>
      </c>
      <c r="E9" s="29" t="s">
        <v>168</v>
      </c>
      <c r="F9" s="29" t="s">
        <v>119</v>
      </c>
      <c r="G9" s="29" t="s">
        <v>169</v>
      </c>
      <c r="H9" s="29" t="s">
        <v>170</v>
      </c>
      <c r="I9" s="30">
        <v>42482</v>
      </c>
      <c r="J9" s="30">
        <v>42398</v>
      </c>
      <c r="K9" s="29" t="s">
        <v>26</v>
      </c>
      <c r="L9" s="29">
        <v>74</v>
      </c>
      <c r="M9" s="29">
        <v>74</v>
      </c>
      <c r="N9" s="31">
        <v>26.784210526315789</v>
      </c>
      <c r="O9" s="32">
        <v>62.53367105263159</v>
      </c>
      <c r="P9" s="33">
        <v>89.317881578947379</v>
      </c>
      <c r="Q9" s="24">
        <v>42445</v>
      </c>
      <c r="R9" s="24">
        <v>42475</v>
      </c>
      <c r="S9" s="24" t="s">
        <v>27</v>
      </c>
      <c r="T9" s="25">
        <v>42368</v>
      </c>
      <c r="U9" s="20" t="s">
        <v>171</v>
      </c>
      <c r="V9" s="26">
        <v>11</v>
      </c>
      <c r="W9">
        <v>41</v>
      </c>
      <c r="X9" t="s">
        <v>29</v>
      </c>
      <c r="Y9" t="s">
        <v>82</v>
      </c>
      <c r="Z9" t="s">
        <v>32</v>
      </c>
      <c r="AA9" t="s">
        <v>33</v>
      </c>
      <c r="AB9" t="s">
        <v>34</v>
      </c>
      <c r="AC9" t="s">
        <v>35</v>
      </c>
      <c r="AD9" t="s">
        <v>83</v>
      </c>
      <c r="AE9" t="s">
        <v>37</v>
      </c>
      <c r="AF9" t="s">
        <v>38</v>
      </c>
      <c r="AG9" t="s">
        <v>136</v>
      </c>
      <c r="AH9" t="s">
        <v>39</v>
      </c>
      <c r="AI9" t="s">
        <v>40</v>
      </c>
      <c r="AJ9" t="s">
        <v>41</v>
      </c>
      <c r="AK9" t="s">
        <v>43</v>
      </c>
      <c r="AL9" t="s">
        <v>172</v>
      </c>
      <c r="AM9" t="s">
        <v>162</v>
      </c>
      <c r="AN9" t="s">
        <v>46</v>
      </c>
      <c r="AO9" t="s">
        <v>47</v>
      </c>
      <c r="AP9" t="s">
        <v>48</v>
      </c>
      <c r="AQ9" t="s">
        <v>51</v>
      </c>
      <c r="AR9" t="s">
        <v>173</v>
      </c>
      <c r="AS9" t="s">
        <v>53</v>
      </c>
      <c r="AT9" t="s">
        <v>54</v>
      </c>
      <c r="AU9" t="s">
        <v>56</v>
      </c>
      <c r="AV9" t="s">
        <v>57</v>
      </c>
      <c r="AW9" t="s">
        <v>60</v>
      </c>
      <c r="AX9" t="s">
        <v>143</v>
      </c>
      <c r="AY9" t="s">
        <v>174</v>
      </c>
      <c r="AZ9" t="s">
        <v>61</v>
      </c>
      <c r="BA9" t="s">
        <v>145</v>
      </c>
      <c r="BB9" t="s">
        <v>146</v>
      </c>
      <c r="BC9" t="s">
        <v>147</v>
      </c>
      <c r="BD9" t="s">
        <v>175</v>
      </c>
      <c r="BE9" t="s">
        <v>68</v>
      </c>
      <c r="BF9" t="s">
        <v>69</v>
      </c>
      <c r="BG9" t="s">
        <v>151</v>
      </c>
      <c r="BH9" t="s">
        <v>70</v>
      </c>
      <c r="BI9" t="s">
        <v>89</v>
      </c>
      <c r="BJ9" t="s">
        <v>71</v>
      </c>
      <c r="BK9" t="s">
        <v>90</v>
      </c>
      <c r="BL9" t="s">
        <v>74</v>
      </c>
    </row>
    <row r="10" spans="1:82" ht="15" customHeight="1" x14ac:dyDescent="0.25">
      <c r="A10" s="28" t="s">
        <v>176</v>
      </c>
      <c r="B10" s="34">
        <v>11</v>
      </c>
      <c r="C10" s="34" t="s">
        <v>92</v>
      </c>
      <c r="D10" s="29" t="s">
        <v>177</v>
      </c>
      <c r="E10" s="29" t="s">
        <v>178</v>
      </c>
      <c r="F10" s="29" t="s">
        <v>119</v>
      </c>
      <c r="G10" s="29" t="s">
        <v>24</v>
      </c>
      <c r="H10" s="29" t="s">
        <v>179</v>
      </c>
      <c r="I10" s="30">
        <v>42545</v>
      </c>
      <c r="J10" s="30">
        <v>42478</v>
      </c>
      <c r="K10" s="29" t="s">
        <v>26</v>
      </c>
      <c r="L10" s="29">
        <v>24</v>
      </c>
      <c r="M10" s="29">
        <v>27.120000000000005</v>
      </c>
      <c r="N10" s="31">
        <v>10.005210526315789</v>
      </c>
      <c r="O10" s="32">
        <v>21.870486842105265</v>
      </c>
      <c r="P10" s="33">
        <v>31.875697368421054</v>
      </c>
      <c r="Q10" s="24">
        <v>42445</v>
      </c>
      <c r="R10" s="24">
        <v>42475</v>
      </c>
      <c r="S10" s="24"/>
      <c r="T10" s="25">
        <v>42448</v>
      </c>
      <c r="U10" s="20" t="s">
        <v>180</v>
      </c>
      <c r="V10" s="26">
        <v>11</v>
      </c>
      <c r="W10">
        <v>46</v>
      </c>
      <c r="X10" t="s">
        <v>82</v>
      </c>
      <c r="Y10" t="s">
        <v>133</v>
      </c>
      <c r="Z10" t="s">
        <v>32</v>
      </c>
      <c r="AA10" t="s">
        <v>33</v>
      </c>
      <c r="AB10" t="s">
        <v>34</v>
      </c>
      <c r="AC10" t="s">
        <v>35</v>
      </c>
      <c r="AD10" t="s">
        <v>37</v>
      </c>
      <c r="AE10" t="s">
        <v>181</v>
      </c>
      <c r="AF10" t="s">
        <v>100</v>
      </c>
      <c r="AG10" t="s">
        <v>182</v>
      </c>
      <c r="AH10" t="s">
        <v>136</v>
      </c>
      <c r="AI10" t="s">
        <v>40</v>
      </c>
      <c r="AJ10" t="s">
        <v>41</v>
      </c>
      <c r="AK10" t="s">
        <v>42</v>
      </c>
      <c r="AL10" t="s">
        <v>103</v>
      </c>
      <c r="AM10" t="s">
        <v>172</v>
      </c>
      <c r="AN10" t="s">
        <v>162</v>
      </c>
      <c r="AO10" t="s">
        <v>46</v>
      </c>
      <c r="AP10" t="s">
        <v>104</v>
      </c>
      <c r="AQ10" t="s">
        <v>183</v>
      </c>
      <c r="AR10" t="s">
        <v>47</v>
      </c>
      <c r="AS10" t="s">
        <v>48</v>
      </c>
      <c r="AT10" t="s">
        <v>51</v>
      </c>
      <c r="AU10" t="s">
        <v>173</v>
      </c>
      <c r="AV10" t="s">
        <v>53</v>
      </c>
      <c r="AW10" t="s">
        <v>54</v>
      </c>
      <c r="AX10" t="s">
        <v>85</v>
      </c>
      <c r="AY10" t="s">
        <v>55</v>
      </c>
      <c r="AZ10" t="s">
        <v>56</v>
      </c>
      <c r="BA10" t="s">
        <v>57</v>
      </c>
      <c r="BB10" t="s">
        <v>59</v>
      </c>
      <c r="BC10" t="s">
        <v>60</v>
      </c>
      <c r="BD10" t="s">
        <v>143</v>
      </c>
      <c r="BE10" t="s">
        <v>62</v>
      </c>
      <c r="BF10" t="s">
        <v>146</v>
      </c>
      <c r="BG10" t="s">
        <v>147</v>
      </c>
      <c r="BH10" t="s">
        <v>175</v>
      </c>
      <c r="BI10" t="s">
        <v>66</v>
      </c>
      <c r="BJ10" t="s">
        <v>67</v>
      </c>
      <c r="BK10" t="s">
        <v>68</v>
      </c>
      <c r="BL10" t="s">
        <v>184</v>
      </c>
      <c r="BM10" t="s">
        <v>108</v>
      </c>
      <c r="BN10" t="s">
        <v>185</v>
      </c>
      <c r="BO10" t="s">
        <v>186</v>
      </c>
      <c r="BP10" t="s">
        <v>187</v>
      </c>
      <c r="BQ10" t="s">
        <v>88</v>
      </c>
    </row>
    <row r="11" spans="1:82" ht="15" customHeight="1" x14ac:dyDescent="0.25">
      <c r="A11" s="28" t="s">
        <v>188</v>
      </c>
      <c r="B11" s="34">
        <v>11</v>
      </c>
      <c r="C11" s="29" t="s">
        <v>189</v>
      </c>
      <c r="D11" s="12" t="s">
        <v>190</v>
      </c>
      <c r="E11" s="29" t="s">
        <v>191</v>
      </c>
      <c r="F11" s="29" t="s">
        <v>158</v>
      </c>
      <c r="G11" s="29" t="s">
        <v>169</v>
      </c>
      <c r="H11" s="29" t="s">
        <v>170</v>
      </c>
      <c r="I11" s="30">
        <v>42468</v>
      </c>
      <c r="J11" s="30">
        <v>42468</v>
      </c>
      <c r="K11" s="29" t="s">
        <v>192</v>
      </c>
      <c r="L11" s="29">
        <v>2</v>
      </c>
      <c r="M11" s="29">
        <v>2</v>
      </c>
      <c r="N11" s="31">
        <v>0.65164473684210522</v>
      </c>
      <c r="O11" s="32">
        <v>1.6540263157894737</v>
      </c>
      <c r="P11" s="33">
        <v>2.3056710526315789</v>
      </c>
      <c r="Q11" s="24">
        <v>42445</v>
      </c>
      <c r="R11" s="24">
        <v>42475</v>
      </c>
      <c r="S11" s="24" t="s">
        <v>27</v>
      </c>
      <c r="T11" s="25">
        <v>42438</v>
      </c>
      <c r="U11" s="20" t="s">
        <v>193</v>
      </c>
      <c r="V11" s="26">
        <v>11</v>
      </c>
      <c r="W11">
        <v>39</v>
      </c>
      <c r="X11" t="s">
        <v>29</v>
      </c>
      <c r="Y11" t="s">
        <v>82</v>
      </c>
      <c r="Z11" t="s">
        <v>32</v>
      </c>
      <c r="AA11" t="s">
        <v>33</v>
      </c>
      <c r="AB11" t="s">
        <v>34</v>
      </c>
      <c r="AC11" t="s">
        <v>83</v>
      </c>
      <c r="AD11" t="s">
        <v>37</v>
      </c>
      <c r="AE11" t="s">
        <v>181</v>
      </c>
      <c r="AF11" t="s">
        <v>136</v>
      </c>
      <c r="AG11" t="s">
        <v>40</v>
      </c>
      <c r="AH11" t="s">
        <v>41</v>
      </c>
      <c r="AI11" t="s">
        <v>43</v>
      </c>
      <c r="AJ11" t="s">
        <v>172</v>
      </c>
      <c r="AK11" t="s">
        <v>139</v>
      </c>
      <c r="AL11" t="s">
        <v>46</v>
      </c>
      <c r="AM11" t="s">
        <v>47</v>
      </c>
      <c r="AN11" t="s">
        <v>48</v>
      </c>
      <c r="AO11" t="s">
        <v>51</v>
      </c>
      <c r="AP11" t="s">
        <v>173</v>
      </c>
      <c r="AQ11" t="s">
        <v>53</v>
      </c>
      <c r="AR11" t="s">
        <v>54</v>
      </c>
      <c r="AS11" t="s">
        <v>56</v>
      </c>
      <c r="AT11" t="s">
        <v>57</v>
      </c>
      <c r="AU11" t="s">
        <v>60</v>
      </c>
      <c r="AV11" t="s">
        <v>143</v>
      </c>
      <c r="AW11" t="s">
        <v>174</v>
      </c>
      <c r="AX11" t="s">
        <v>61</v>
      </c>
      <c r="AY11" t="s">
        <v>145</v>
      </c>
      <c r="AZ11" t="s">
        <v>146</v>
      </c>
      <c r="BA11" t="s">
        <v>147</v>
      </c>
      <c r="BB11" t="s">
        <v>175</v>
      </c>
      <c r="BC11" t="s">
        <v>68</v>
      </c>
      <c r="BD11" t="s">
        <v>69</v>
      </c>
      <c r="BE11" t="s">
        <v>151</v>
      </c>
      <c r="BF11" t="s">
        <v>70</v>
      </c>
      <c r="BG11" t="s">
        <v>89</v>
      </c>
      <c r="BH11" t="s">
        <v>71</v>
      </c>
      <c r="BI11" t="s">
        <v>90</v>
      </c>
      <c r="BJ11" t="s">
        <v>74</v>
      </c>
    </row>
    <row r="12" spans="1:82" ht="15" customHeight="1" x14ac:dyDescent="0.25">
      <c r="A12" s="28" t="s">
        <v>194</v>
      </c>
      <c r="B12" s="29">
        <v>12</v>
      </c>
      <c r="C12" s="29" t="s">
        <v>20</v>
      </c>
      <c r="D12" s="29" t="s">
        <v>195</v>
      </c>
      <c r="E12" s="29" t="s">
        <v>196</v>
      </c>
      <c r="F12" s="29" t="s">
        <v>197</v>
      </c>
      <c r="G12" s="29" t="s">
        <v>24</v>
      </c>
      <c r="H12" s="29" t="s">
        <v>198</v>
      </c>
      <c r="I12" s="30">
        <v>42482</v>
      </c>
      <c r="J12" s="30">
        <v>42487</v>
      </c>
      <c r="K12" s="29" t="s">
        <v>26</v>
      </c>
      <c r="L12" s="29">
        <v>26</v>
      </c>
      <c r="M12" s="29">
        <v>33.020000000000003</v>
      </c>
      <c r="N12" s="31">
        <v>9.654926315789476</v>
      </c>
      <c r="O12" s="32">
        <v>27.23543157894737</v>
      </c>
      <c r="P12" s="33">
        <v>36.890357894736844</v>
      </c>
      <c r="Q12" s="24">
        <v>42452</v>
      </c>
      <c r="R12" s="24">
        <v>42482</v>
      </c>
      <c r="S12" s="24"/>
      <c r="T12" s="25">
        <v>42457</v>
      </c>
      <c r="U12" s="20" t="s">
        <v>199</v>
      </c>
      <c r="V12" s="26">
        <v>12</v>
      </c>
      <c r="W12">
        <v>39</v>
      </c>
      <c r="X12" t="s">
        <v>30</v>
      </c>
      <c r="Y12" t="s">
        <v>31</v>
      </c>
      <c r="Z12" t="s">
        <v>32</v>
      </c>
      <c r="AA12" t="s">
        <v>33</v>
      </c>
      <c r="AB12" t="s">
        <v>34</v>
      </c>
      <c r="AC12" t="s">
        <v>35</v>
      </c>
      <c r="AD12" t="s">
        <v>37</v>
      </c>
      <c r="AE12" t="s">
        <v>200</v>
      </c>
      <c r="AF12" t="s">
        <v>38</v>
      </c>
      <c r="AG12" t="s">
        <v>136</v>
      </c>
      <c r="AH12" t="s">
        <v>39</v>
      </c>
      <c r="AI12" t="s">
        <v>40</v>
      </c>
      <c r="AJ12" t="s">
        <v>41</v>
      </c>
      <c r="AK12" t="s">
        <v>103</v>
      </c>
      <c r="AL12" t="s">
        <v>172</v>
      </c>
      <c r="AM12" t="s">
        <v>201</v>
      </c>
      <c r="AN12" t="s">
        <v>46</v>
      </c>
      <c r="AO12" t="s">
        <v>47</v>
      </c>
      <c r="AP12" t="s">
        <v>48</v>
      </c>
      <c r="AQ12" t="s">
        <v>51</v>
      </c>
      <c r="AR12" t="s">
        <v>53</v>
      </c>
      <c r="AS12" t="s">
        <v>105</v>
      </c>
      <c r="AT12" t="s">
        <v>55</v>
      </c>
      <c r="AU12" t="s">
        <v>56</v>
      </c>
      <c r="AV12" t="s">
        <v>57</v>
      </c>
      <c r="AW12" t="s">
        <v>202</v>
      </c>
      <c r="AX12" t="s">
        <v>59</v>
      </c>
      <c r="AY12" t="s">
        <v>143</v>
      </c>
      <c r="AZ12" t="s">
        <v>146</v>
      </c>
      <c r="BA12" t="s">
        <v>147</v>
      </c>
      <c r="BB12" t="s">
        <v>203</v>
      </c>
      <c r="BC12" t="s">
        <v>164</v>
      </c>
      <c r="BD12" t="s">
        <v>204</v>
      </c>
      <c r="BE12" t="s">
        <v>205</v>
      </c>
      <c r="BF12" t="s">
        <v>206</v>
      </c>
      <c r="BG12" t="s">
        <v>207</v>
      </c>
      <c r="BH12" t="s">
        <v>208</v>
      </c>
      <c r="BI12" t="s">
        <v>209</v>
      </c>
      <c r="BJ12" t="s">
        <v>210</v>
      </c>
    </row>
    <row r="13" spans="1:82" ht="15" customHeight="1" x14ac:dyDescent="0.25">
      <c r="A13" s="28" t="s">
        <v>211</v>
      </c>
      <c r="B13" s="34">
        <v>12</v>
      </c>
      <c r="C13" s="34" t="s">
        <v>20</v>
      </c>
      <c r="D13" s="29" t="s">
        <v>212</v>
      </c>
      <c r="E13" s="29" t="s">
        <v>211</v>
      </c>
      <c r="F13" s="29" t="s">
        <v>213</v>
      </c>
      <c r="G13" s="29" t="s">
        <v>214</v>
      </c>
      <c r="H13" s="29">
        <v>0</v>
      </c>
      <c r="I13" s="30">
        <v>42489</v>
      </c>
      <c r="J13" s="30">
        <v>42433</v>
      </c>
      <c r="K13" s="29" t="s">
        <v>215</v>
      </c>
      <c r="L13" s="29">
        <v>2</v>
      </c>
      <c r="M13" s="29" t="e">
        <v>#N/A</v>
      </c>
      <c r="N13" s="31">
        <v>0.52789473684210519</v>
      </c>
      <c r="O13" s="32">
        <v>1.5484315789473686</v>
      </c>
      <c r="P13" s="33">
        <v>2.0763263157894736</v>
      </c>
      <c r="Q13" s="24">
        <v>42452</v>
      </c>
      <c r="R13" s="24">
        <v>42482</v>
      </c>
      <c r="S13" s="24" t="s">
        <v>27</v>
      </c>
      <c r="T13" s="25">
        <v>42403</v>
      </c>
      <c r="U13" s="20" t="s">
        <v>216</v>
      </c>
      <c r="V13" s="26">
        <v>12</v>
      </c>
    </row>
    <row r="14" spans="1:82" ht="15" customHeight="1" x14ac:dyDescent="0.25">
      <c r="A14" s="28" t="s">
        <v>217</v>
      </c>
      <c r="B14" s="34">
        <v>12</v>
      </c>
      <c r="C14" s="29" t="s">
        <v>189</v>
      </c>
      <c r="D14" s="12" t="s">
        <v>190</v>
      </c>
      <c r="E14" s="12" t="s">
        <v>218</v>
      </c>
      <c r="F14" s="29" t="s">
        <v>219</v>
      </c>
      <c r="G14" s="29" t="s">
        <v>169</v>
      </c>
      <c r="H14" s="29" t="s">
        <v>170</v>
      </c>
      <c r="I14" s="30">
        <v>42482</v>
      </c>
      <c r="J14" s="30">
        <v>42480</v>
      </c>
      <c r="K14" s="29" t="s">
        <v>26</v>
      </c>
      <c r="L14" s="29">
        <v>2</v>
      </c>
      <c r="M14" s="29">
        <v>1.96</v>
      </c>
      <c r="N14" s="31">
        <v>1.1036063157894738</v>
      </c>
      <c r="O14" s="32">
        <v>2.3481884210526318</v>
      </c>
      <c r="P14" s="33">
        <v>3.4517947368421056</v>
      </c>
      <c r="Q14" s="24">
        <v>42452</v>
      </c>
      <c r="R14" s="24">
        <v>42482</v>
      </c>
      <c r="S14" s="24" t="s">
        <v>27</v>
      </c>
      <c r="T14" s="25">
        <v>42450</v>
      </c>
      <c r="U14" s="20" t="s">
        <v>220</v>
      </c>
      <c r="V14" s="26">
        <v>12</v>
      </c>
      <c r="W14">
        <v>41</v>
      </c>
      <c r="X14" t="s">
        <v>29</v>
      </c>
      <c r="Y14" t="s">
        <v>82</v>
      </c>
      <c r="Z14" t="s">
        <v>32</v>
      </c>
      <c r="AA14" t="s">
        <v>33</v>
      </c>
      <c r="AB14" t="s">
        <v>34</v>
      </c>
      <c r="AC14" t="s">
        <v>35</v>
      </c>
      <c r="AD14" t="s">
        <v>83</v>
      </c>
      <c r="AE14" t="s">
        <v>37</v>
      </c>
      <c r="AF14" t="s">
        <v>181</v>
      </c>
      <c r="AG14" t="s">
        <v>136</v>
      </c>
      <c r="AH14" t="s">
        <v>39</v>
      </c>
      <c r="AI14" t="s">
        <v>40</v>
      </c>
      <c r="AJ14" t="s">
        <v>41</v>
      </c>
      <c r="AK14" t="s">
        <v>43</v>
      </c>
      <c r="AL14" t="s">
        <v>172</v>
      </c>
      <c r="AM14" t="s">
        <v>139</v>
      </c>
      <c r="AN14" t="s">
        <v>46</v>
      </c>
      <c r="AO14" t="s">
        <v>47</v>
      </c>
      <c r="AP14" t="s">
        <v>48</v>
      </c>
      <c r="AQ14" t="s">
        <v>51</v>
      </c>
      <c r="AR14" t="s">
        <v>173</v>
      </c>
      <c r="AS14" t="s">
        <v>53</v>
      </c>
      <c r="AT14" t="s">
        <v>54</v>
      </c>
      <c r="AU14" t="s">
        <v>56</v>
      </c>
      <c r="AV14" t="s">
        <v>57</v>
      </c>
      <c r="AW14" t="s">
        <v>221</v>
      </c>
      <c r="AX14" t="s">
        <v>143</v>
      </c>
      <c r="AY14" t="s">
        <v>174</v>
      </c>
      <c r="AZ14" t="s">
        <v>61</v>
      </c>
      <c r="BA14" t="s">
        <v>145</v>
      </c>
      <c r="BB14" t="s">
        <v>146</v>
      </c>
      <c r="BC14" t="s">
        <v>147</v>
      </c>
      <c r="BD14" t="s">
        <v>175</v>
      </c>
      <c r="BE14" t="s">
        <v>68</v>
      </c>
      <c r="BF14" t="s">
        <v>69</v>
      </c>
      <c r="BG14" t="s">
        <v>151</v>
      </c>
      <c r="BH14" t="s">
        <v>70</v>
      </c>
      <c r="BI14" t="s">
        <v>89</v>
      </c>
      <c r="BJ14" t="s">
        <v>71</v>
      </c>
      <c r="BK14" t="s">
        <v>90</v>
      </c>
      <c r="BL14" t="s">
        <v>74</v>
      </c>
    </row>
    <row r="15" spans="1:82" ht="15" customHeight="1" x14ac:dyDescent="0.25">
      <c r="A15" s="28" t="s">
        <v>217</v>
      </c>
      <c r="B15" s="34">
        <v>12</v>
      </c>
      <c r="C15" s="34" t="s">
        <v>189</v>
      </c>
      <c r="D15" s="27"/>
      <c r="E15" s="27" t="s">
        <v>218</v>
      </c>
      <c r="F15" s="12" t="s">
        <v>222</v>
      </c>
      <c r="G15" s="12" t="s">
        <v>169</v>
      </c>
      <c r="H15" s="12" t="s">
        <v>170</v>
      </c>
      <c r="I15" s="30">
        <v>42482</v>
      </c>
      <c r="J15" s="13">
        <v>42486</v>
      </c>
      <c r="K15" s="29" t="s">
        <v>26</v>
      </c>
      <c r="L15" s="29">
        <v>2</v>
      </c>
      <c r="M15" s="29">
        <v>1.96</v>
      </c>
      <c r="N15" s="31">
        <v>1.1036063157894738</v>
      </c>
      <c r="O15" s="32">
        <v>2.3481884210526318</v>
      </c>
      <c r="P15" s="33">
        <v>3.4517947368421056</v>
      </c>
      <c r="Q15" s="24">
        <v>42452</v>
      </c>
      <c r="R15" s="24">
        <v>42482</v>
      </c>
      <c r="S15" s="24"/>
      <c r="T15" s="25">
        <v>42456</v>
      </c>
      <c r="U15" s="20" t="s">
        <v>220</v>
      </c>
      <c r="V15" s="26">
        <v>12</v>
      </c>
      <c r="W15">
        <v>41</v>
      </c>
      <c r="X15" t="s">
        <v>29</v>
      </c>
      <c r="Y15" t="s">
        <v>82</v>
      </c>
      <c r="Z15" t="s">
        <v>32</v>
      </c>
      <c r="AA15" t="s">
        <v>33</v>
      </c>
      <c r="AB15" t="s">
        <v>34</v>
      </c>
      <c r="AC15" t="s">
        <v>35</v>
      </c>
      <c r="AD15" t="s">
        <v>83</v>
      </c>
      <c r="AE15" t="s">
        <v>37</v>
      </c>
      <c r="AF15" t="s">
        <v>181</v>
      </c>
      <c r="AG15" t="s">
        <v>136</v>
      </c>
      <c r="AH15" t="s">
        <v>39</v>
      </c>
      <c r="AI15" t="s">
        <v>40</v>
      </c>
      <c r="AJ15" t="s">
        <v>41</v>
      </c>
      <c r="AK15" t="s">
        <v>43</v>
      </c>
      <c r="AL15" t="s">
        <v>172</v>
      </c>
      <c r="AM15" t="s">
        <v>139</v>
      </c>
      <c r="AN15" t="s">
        <v>46</v>
      </c>
      <c r="AO15" t="s">
        <v>47</v>
      </c>
      <c r="AP15" t="s">
        <v>48</v>
      </c>
      <c r="AQ15" t="s">
        <v>51</v>
      </c>
      <c r="AR15" t="s">
        <v>173</v>
      </c>
      <c r="AS15" t="s">
        <v>53</v>
      </c>
      <c r="AT15" t="s">
        <v>54</v>
      </c>
      <c r="AU15" t="s">
        <v>56</v>
      </c>
      <c r="AV15" t="s">
        <v>57</v>
      </c>
      <c r="AW15" t="s">
        <v>221</v>
      </c>
      <c r="AX15" t="s">
        <v>143</v>
      </c>
      <c r="AY15" t="s">
        <v>174</v>
      </c>
      <c r="AZ15" t="s">
        <v>61</v>
      </c>
      <c r="BA15" t="s">
        <v>145</v>
      </c>
      <c r="BB15" t="s">
        <v>146</v>
      </c>
      <c r="BC15" t="s">
        <v>147</v>
      </c>
      <c r="BD15" t="s">
        <v>175</v>
      </c>
      <c r="BE15" t="s">
        <v>68</v>
      </c>
      <c r="BF15" t="s">
        <v>69</v>
      </c>
      <c r="BG15" t="s">
        <v>151</v>
      </c>
      <c r="BH15" t="s">
        <v>70</v>
      </c>
      <c r="BI15" t="s">
        <v>89</v>
      </c>
      <c r="BJ15" t="s">
        <v>71</v>
      </c>
      <c r="BK15" t="s">
        <v>90</v>
      </c>
      <c r="BL15" t="s">
        <v>74</v>
      </c>
    </row>
    <row r="16" spans="1:82" ht="15" customHeight="1" x14ac:dyDescent="0.25">
      <c r="A16" s="28" t="s">
        <v>223</v>
      </c>
      <c r="B16" s="34">
        <v>12</v>
      </c>
      <c r="C16" s="34" t="s">
        <v>189</v>
      </c>
      <c r="D16" s="27"/>
      <c r="E16" s="29" t="s">
        <v>224</v>
      </c>
      <c r="F16" s="29" t="s">
        <v>225</v>
      </c>
      <c r="G16" s="29" t="s">
        <v>24</v>
      </c>
      <c r="H16" s="29" t="s">
        <v>179</v>
      </c>
      <c r="I16" s="30">
        <v>42482</v>
      </c>
      <c r="J16" s="30">
        <v>42472</v>
      </c>
      <c r="K16" s="29" t="s">
        <v>26</v>
      </c>
      <c r="L16" s="29">
        <v>32</v>
      </c>
      <c r="M16" s="29">
        <v>33.6</v>
      </c>
      <c r="N16" s="31">
        <v>10.292336842105264</v>
      </c>
      <c r="O16" s="32">
        <v>26.456205263157894</v>
      </c>
      <c r="P16" s="33">
        <v>36.748542105263155</v>
      </c>
      <c r="Q16" s="24">
        <v>42452</v>
      </c>
      <c r="R16" s="24">
        <v>42482</v>
      </c>
      <c r="S16" s="24" t="s">
        <v>27</v>
      </c>
      <c r="T16" s="25">
        <v>42442</v>
      </c>
      <c r="U16" s="20" t="s">
        <v>193</v>
      </c>
      <c r="V16" s="26">
        <v>12</v>
      </c>
      <c r="W16">
        <v>36</v>
      </c>
      <c r="X16" t="s">
        <v>226</v>
      </c>
      <c r="Y16" t="s">
        <v>32</v>
      </c>
      <c r="Z16" t="s">
        <v>34</v>
      </c>
      <c r="AA16" t="s">
        <v>35</v>
      </c>
      <c r="AB16" t="s">
        <v>227</v>
      </c>
      <c r="AC16" t="s">
        <v>83</v>
      </c>
      <c r="AD16" t="s">
        <v>37</v>
      </c>
      <c r="AE16" t="s">
        <v>181</v>
      </c>
      <c r="AF16" t="s">
        <v>136</v>
      </c>
      <c r="AG16" t="s">
        <v>228</v>
      </c>
      <c r="AH16" t="s">
        <v>229</v>
      </c>
      <c r="AI16" t="s">
        <v>42</v>
      </c>
      <c r="AJ16" t="s">
        <v>172</v>
      </c>
      <c r="AK16" t="s">
        <v>230</v>
      </c>
      <c r="AL16" t="s">
        <v>46</v>
      </c>
      <c r="AM16" t="s">
        <v>47</v>
      </c>
      <c r="AN16" t="s">
        <v>48</v>
      </c>
      <c r="AO16" t="s">
        <v>51</v>
      </c>
      <c r="AP16" t="s">
        <v>173</v>
      </c>
      <c r="AQ16" t="s">
        <v>53</v>
      </c>
      <c r="AR16" t="s">
        <v>54</v>
      </c>
      <c r="AS16" t="s">
        <v>55</v>
      </c>
      <c r="AT16" t="s">
        <v>56</v>
      </c>
      <c r="AU16" t="s">
        <v>57</v>
      </c>
      <c r="AV16" t="s">
        <v>221</v>
      </c>
      <c r="AW16" t="s">
        <v>143</v>
      </c>
      <c r="AX16" t="s">
        <v>62</v>
      </c>
      <c r="AY16" t="s">
        <v>146</v>
      </c>
      <c r="AZ16" t="s">
        <v>147</v>
      </c>
      <c r="BA16" t="s">
        <v>175</v>
      </c>
      <c r="BB16" t="s">
        <v>66</v>
      </c>
      <c r="BC16" t="s">
        <v>67</v>
      </c>
      <c r="BD16" t="s">
        <v>68</v>
      </c>
      <c r="BE16" t="s">
        <v>231</v>
      </c>
      <c r="BF16" t="s">
        <v>232</v>
      </c>
      <c r="BG16" t="s">
        <v>233</v>
      </c>
    </row>
    <row r="17" spans="1:84" ht="15" customHeight="1" x14ac:dyDescent="0.25">
      <c r="A17" s="28" t="s">
        <v>234</v>
      </c>
      <c r="B17" s="29">
        <v>13</v>
      </c>
      <c r="C17" s="29" t="s">
        <v>92</v>
      </c>
      <c r="D17" s="29" t="s">
        <v>235</v>
      </c>
      <c r="E17" s="29" t="s">
        <v>236</v>
      </c>
      <c r="F17" s="29" t="s">
        <v>158</v>
      </c>
      <c r="G17" s="29" t="s">
        <v>24</v>
      </c>
      <c r="H17" s="29" t="s">
        <v>80</v>
      </c>
      <c r="I17" s="30">
        <v>42475</v>
      </c>
      <c r="J17" s="30">
        <v>42383</v>
      </c>
      <c r="K17" s="29" t="s">
        <v>26</v>
      </c>
      <c r="L17" s="29">
        <v>2</v>
      </c>
      <c r="M17" s="29">
        <v>2.5</v>
      </c>
      <c r="N17" s="31">
        <v>0.90932105263157892</v>
      </c>
      <c r="O17" s="32">
        <v>1.8757263157894737</v>
      </c>
      <c r="P17" s="33">
        <v>2.7850473684210524</v>
      </c>
      <c r="Q17" s="24">
        <v>42459</v>
      </c>
      <c r="R17" s="24">
        <v>42489</v>
      </c>
      <c r="S17" s="24" t="s">
        <v>27</v>
      </c>
      <c r="T17" s="25">
        <v>42353</v>
      </c>
      <c r="U17" s="20" t="s">
        <v>28</v>
      </c>
      <c r="V17" s="26">
        <v>13</v>
      </c>
      <c r="W17">
        <v>61</v>
      </c>
      <c r="X17" t="s">
        <v>237</v>
      </c>
      <c r="Y17" t="s">
        <v>238</v>
      </c>
      <c r="Z17" t="s">
        <v>239</v>
      </c>
      <c r="AA17" t="s">
        <v>240</v>
      </c>
      <c r="AB17" t="s">
        <v>130</v>
      </c>
      <c r="AC17" t="s">
        <v>98</v>
      </c>
      <c r="AD17" t="s">
        <v>82</v>
      </c>
      <c r="AE17" t="s">
        <v>133</v>
      </c>
      <c r="AF17" t="s">
        <v>241</v>
      </c>
      <c r="AG17" t="s">
        <v>31</v>
      </c>
      <c r="AH17" t="s">
        <v>32</v>
      </c>
      <c r="AI17" t="s">
        <v>33</v>
      </c>
      <c r="AJ17" t="s">
        <v>34</v>
      </c>
      <c r="AK17" t="s">
        <v>35</v>
      </c>
      <c r="AL17" t="s">
        <v>83</v>
      </c>
      <c r="AM17" t="s">
        <v>242</v>
      </c>
      <c r="AN17" t="s">
        <v>37</v>
      </c>
      <c r="AO17" t="s">
        <v>243</v>
      </c>
      <c r="AP17" t="s">
        <v>244</v>
      </c>
      <c r="AQ17" t="s">
        <v>245</v>
      </c>
      <c r="AR17" t="s">
        <v>181</v>
      </c>
      <c r="AS17" t="s">
        <v>246</v>
      </c>
      <c r="AT17" t="s">
        <v>136</v>
      </c>
      <c r="AU17" t="s">
        <v>39</v>
      </c>
      <c r="AV17" t="s">
        <v>228</v>
      </c>
      <c r="AW17" t="s">
        <v>229</v>
      </c>
      <c r="AX17" t="s">
        <v>42</v>
      </c>
      <c r="AY17" t="s">
        <v>137</v>
      </c>
      <c r="AZ17" t="s">
        <v>102</v>
      </c>
      <c r="BA17" t="s">
        <v>103</v>
      </c>
      <c r="BB17" t="s">
        <v>172</v>
      </c>
      <c r="BC17" t="s">
        <v>247</v>
      </c>
      <c r="BD17" t="s">
        <v>47</v>
      </c>
      <c r="BE17" t="s">
        <v>48</v>
      </c>
      <c r="BF17" t="s">
        <v>248</v>
      </c>
      <c r="BG17" t="s">
        <v>173</v>
      </c>
      <c r="BH17" t="s">
        <v>53</v>
      </c>
      <c r="BI17" t="s">
        <v>55</v>
      </c>
      <c r="BJ17" t="s">
        <v>249</v>
      </c>
      <c r="BK17" t="s">
        <v>250</v>
      </c>
      <c r="BL17" t="s">
        <v>56</v>
      </c>
      <c r="BM17" t="s">
        <v>57</v>
      </c>
      <c r="BN17" t="s">
        <v>60</v>
      </c>
      <c r="BO17" t="s">
        <v>143</v>
      </c>
      <c r="BP17" t="s">
        <v>62</v>
      </c>
      <c r="BQ17" t="s">
        <v>251</v>
      </c>
      <c r="BR17" t="s">
        <v>146</v>
      </c>
      <c r="BS17" t="s">
        <v>147</v>
      </c>
      <c r="BT17" t="s">
        <v>66</v>
      </c>
      <c r="BU17" t="s">
        <v>67</v>
      </c>
      <c r="BV17" t="s">
        <v>68</v>
      </c>
      <c r="BW17" t="s">
        <v>69</v>
      </c>
      <c r="BX17" t="s">
        <v>252</v>
      </c>
      <c r="BY17" t="s">
        <v>253</v>
      </c>
      <c r="BZ17" t="s">
        <v>71</v>
      </c>
      <c r="CA17" t="s">
        <v>254</v>
      </c>
      <c r="CB17" t="s">
        <v>255</v>
      </c>
      <c r="CC17" t="s">
        <v>256</v>
      </c>
      <c r="CD17" t="s">
        <v>257</v>
      </c>
      <c r="CE17" t="s">
        <v>258</v>
      </c>
      <c r="CF17" t="s">
        <v>259</v>
      </c>
    </row>
    <row r="18" spans="1:84" ht="15" customHeight="1" x14ac:dyDescent="0.25">
      <c r="A18" s="28" t="s">
        <v>260</v>
      </c>
      <c r="B18" s="34">
        <v>13</v>
      </c>
      <c r="C18" s="29" t="s">
        <v>20</v>
      </c>
      <c r="D18" s="29" t="s">
        <v>261</v>
      </c>
      <c r="E18" s="29" t="s">
        <v>262</v>
      </c>
      <c r="F18" s="29" t="s">
        <v>263</v>
      </c>
      <c r="G18" s="29" t="s">
        <v>24</v>
      </c>
      <c r="H18" s="29" t="s">
        <v>264</v>
      </c>
      <c r="I18" s="30">
        <v>42468</v>
      </c>
      <c r="J18" s="30">
        <v>42495</v>
      </c>
      <c r="K18" s="29" t="s">
        <v>26</v>
      </c>
      <c r="L18" s="29">
        <v>100</v>
      </c>
      <c r="M18" s="29">
        <v>161</v>
      </c>
      <c r="N18" s="31">
        <v>51.903684210526315</v>
      </c>
      <c r="O18" s="32">
        <v>127.70578947368421</v>
      </c>
      <c r="P18" s="33">
        <v>179.60947368421051</v>
      </c>
      <c r="Q18" s="24">
        <v>42459</v>
      </c>
      <c r="R18" s="24">
        <v>42489</v>
      </c>
      <c r="S18" s="24"/>
      <c r="T18" s="25">
        <v>42465</v>
      </c>
      <c r="U18" s="20" t="s">
        <v>160</v>
      </c>
      <c r="V18" s="26">
        <v>13</v>
      </c>
      <c r="W18">
        <v>58</v>
      </c>
      <c r="X18" t="s">
        <v>237</v>
      </c>
      <c r="Y18" t="s">
        <v>238</v>
      </c>
      <c r="Z18" t="s">
        <v>265</v>
      </c>
      <c r="AA18" t="s">
        <v>239</v>
      </c>
      <c r="AB18" t="s">
        <v>266</v>
      </c>
      <c r="AC18" t="s">
        <v>267</v>
      </c>
      <c r="AD18" t="s">
        <v>133</v>
      </c>
      <c r="AE18" t="s">
        <v>30</v>
      </c>
      <c r="AF18" t="s">
        <v>32</v>
      </c>
      <c r="AG18" t="s">
        <v>33</v>
      </c>
      <c r="AH18" t="s">
        <v>34</v>
      </c>
      <c r="AI18" t="s">
        <v>35</v>
      </c>
      <c r="AJ18" t="s">
        <v>83</v>
      </c>
      <c r="AK18" t="s">
        <v>242</v>
      </c>
      <c r="AL18" t="s">
        <v>37</v>
      </c>
      <c r="AM18" t="s">
        <v>243</v>
      </c>
      <c r="AN18" t="s">
        <v>268</v>
      </c>
      <c r="AO18" t="s">
        <v>246</v>
      </c>
      <c r="AP18" t="s">
        <v>136</v>
      </c>
      <c r="AQ18" t="s">
        <v>39</v>
      </c>
      <c r="AR18" t="s">
        <v>40</v>
      </c>
      <c r="AS18" t="s">
        <v>41</v>
      </c>
      <c r="AT18" t="s">
        <v>42</v>
      </c>
      <c r="AU18" t="s">
        <v>269</v>
      </c>
      <c r="AV18" t="s">
        <v>137</v>
      </c>
      <c r="AW18" t="s">
        <v>172</v>
      </c>
      <c r="AX18" t="s">
        <v>270</v>
      </c>
      <c r="AY18" t="s">
        <v>46</v>
      </c>
      <c r="AZ18" t="s">
        <v>47</v>
      </c>
      <c r="BA18" t="s">
        <v>48</v>
      </c>
      <c r="BB18" t="s">
        <v>248</v>
      </c>
      <c r="BC18" t="s">
        <v>51</v>
      </c>
      <c r="BD18" t="s">
        <v>173</v>
      </c>
      <c r="BE18" t="s">
        <v>53</v>
      </c>
      <c r="BF18" t="s">
        <v>54</v>
      </c>
      <c r="BG18" t="s">
        <v>55</v>
      </c>
      <c r="BH18" t="s">
        <v>249</v>
      </c>
      <c r="BI18" t="s">
        <v>250</v>
      </c>
      <c r="BJ18" t="s">
        <v>56</v>
      </c>
      <c r="BK18" t="s">
        <v>57</v>
      </c>
      <c r="BL18" t="s">
        <v>59</v>
      </c>
      <c r="BM18" t="s">
        <v>60</v>
      </c>
      <c r="BN18" t="s">
        <v>143</v>
      </c>
      <c r="BO18" t="s">
        <v>61</v>
      </c>
      <c r="BP18" t="s">
        <v>62</v>
      </c>
      <c r="BQ18" t="s">
        <v>251</v>
      </c>
      <c r="BR18" t="s">
        <v>146</v>
      </c>
      <c r="BS18" t="s">
        <v>147</v>
      </c>
      <c r="BT18" t="s">
        <v>66</v>
      </c>
      <c r="BU18" t="s">
        <v>67</v>
      </c>
      <c r="BV18" t="s">
        <v>68</v>
      </c>
      <c r="BW18" t="s">
        <v>231</v>
      </c>
      <c r="BX18" t="s">
        <v>184</v>
      </c>
      <c r="BY18" t="s">
        <v>252</v>
      </c>
      <c r="BZ18" t="s">
        <v>70</v>
      </c>
      <c r="CA18" t="s">
        <v>73</v>
      </c>
      <c r="CB18" t="s">
        <v>271</v>
      </c>
      <c r="CC18" t="s">
        <v>272</v>
      </c>
    </row>
    <row r="19" spans="1:84" ht="15" customHeight="1" x14ac:dyDescent="0.25">
      <c r="A19" s="28" t="s">
        <v>155</v>
      </c>
      <c r="B19" s="34">
        <v>13</v>
      </c>
      <c r="C19" s="34" t="s">
        <v>20</v>
      </c>
      <c r="D19" s="29" t="s">
        <v>273</v>
      </c>
      <c r="E19" s="29" t="s">
        <v>157</v>
      </c>
      <c r="F19" s="29" t="s">
        <v>158</v>
      </c>
      <c r="G19" s="29" t="s">
        <v>24</v>
      </c>
      <c r="H19" s="29" t="s">
        <v>159</v>
      </c>
      <c r="I19" s="30">
        <v>42524</v>
      </c>
      <c r="J19" s="30">
        <v>42529</v>
      </c>
      <c r="K19" s="29" t="s">
        <v>26</v>
      </c>
      <c r="L19" s="29">
        <v>80</v>
      </c>
      <c r="M19" s="29">
        <v>64.800000000000011</v>
      </c>
      <c r="N19" s="31">
        <v>5.3827747368421051</v>
      </c>
      <c r="O19" s="32">
        <v>68.279556842105293</v>
      </c>
      <c r="P19" s="33">
        <v>73.662331578947402</v>
      </c>
      <c r="Q19" s="24">
        <v>42459</v>
      </c>
      <c r="R19" s="24">
        <v>42489</v>
      </c>
      <c r="S19" s="24"/>
      <c r="T19" s="25">
        <v>42499</v>
      </c>
      <c r="U19" s="20" t="s">
        <v>274</v>
      </c>
      <c r="V19" s="26">
        <v>13</v>
      </c>
      <c r="W19">
        <v>20</v>
      </c>
      <c r="X19" t="s">
        <v>161</v>
      </c>
      <c r="Y19" t="s">
        <v>34</v>
      </c>
      <c r="Z19" t="s">
        <v>35</v>
      </c>
      <c r="AA19" t="s">
        <v>37</v>
      </c>
      <c r="AB19" t="s">
        <v>38</v>
      </c>
      <c r="AC19" t="s">
        <v>136</v>
      </c>
      <c r="AD19" t="s">
        <v>39</v>
      </c>
      <c r="AE19" t="s">
        <v>40</v>
      </c>
      <c r="AF19" t="s">
        <v>41</v>
      </c>
      <c r="AG19" t="s">
        <v>162</v>
      </c>
      <c r="AH19" t="s">
        <v>48</v>
      </c>
      <c r="AI19" t="s">
        <v>52</v>
      </c>
      <c r="AJ19" t="s">
        <v>163</v>
      </c>
      <c r="AK19" t="s">
        <v>105</v>
      </c>
      <c r="AL19" t="s">
        <v>56</v>
      </c>
      <c r="AM19" t="s">
        <v>57</v>
      </c>
      <c r="AN19" t="s">
        <v>60</v>
      </c>
      <c r="AO19" t="s">
        <v>164</v>
      </c>
      <c r="AP19" t="s">
        <v>165</v>
      </c>
      <c r="AQ19" t="s">
        <v>111</v>
      </c>
    </row>
    <row r="20" spans="1:84" ht="15" customHeight="1" x14ac:dyDescent="0.25">
      <c r="A20" s="28" t="s">
        <v>275</v>
      </c>
      <c r="B20" s="34">
        <v>13</v>
      </c>
      <c r="C20" s="34" t="s">
        <v>20</v>
      </c>
      <c r="D20" s="29" t="s">
        <v>276</v>
      </c>
      <c r="E20" s="29" t="s">
        <v>277</v>
      </c>
      <c r="F20" s="29" t="s">
        <v>219</v>
      </c>
      <c r="G20" s="29" t="s">
        <v>24</v>
      </c>
      <c r="H20" s="29" t="s">
        <v>80</v>
      </c>
      <c r="I20" s="30">
        <v>42496</v>
      </c>
      <c r="J20" s="30">
        <v>42487</v>
      </c>
      <c r="K20" s="29" t="s">
        <v>26</v>
      </c>
      <c r="L20" s="29">
        <v>5</v>
      </c>
      <c r="M20" s="29">
        <v>6.9500000000000011</v>
      </c>
      <c r="N20" s="31">
        <v>3.0811157894736843</v>
      </c>
      <c r="O20" s="32">
        <v>4.6929842105263155</v>
      </c>
      <c r="P20" s="33">
        <v>7.7740999999999998</v>
      </c>
      <c r="Q20" s="24">
        <v>42459</v>
      </c>
      <c r="R20" s="24">
        <v>42489</v>
      </c>
      <c r="S20" s="24" t="s">
        <v>27</v>
      </c>
      <c r="T20" s="25">
        <v>42457</v>
      </c>
      <c r="U20" s="20" t="s">
        <v>199</v>
      </c>
      <c r="V20" s="26">
        <v>13</v>
      </c>
      <c r="W20">
        <v>61</v>
      </c>
      <c r="X20" t="s">
        <v>278</v>
      </c>
      <c r="Y20" t="s">
        <v>279</v>
      </c>
      <c r="Z20" t="s">
        <v>280</v>
      </c>
      <c r="AA20" t="s">
        <v>237</v>
      </c>
      <c r="AB20" t="s">
        <v>130</v>
      </c>
      <c r="AC20" t="s">
        <v>98</v>
      </c>
      <c r="AD20" t="s">
        <v>82</v>
      </c>
      <c r="AE20" t="s">
        <v>30</v>
      </c>
      <c r="AF20" t="s">
        <v>241</v>
      </c>
      <c r="AG20" t="s">
        <v>31</v>
      </c>
      <c r="AH20" t="s">
        <v>32</v>
      </c>
      <c r="AI20" t="s">
        <v>33</v>
      </c>
      <c r="AJ20" t="s">
        <v>34</v>
      </c>
      <c r="AK20" t="s">
        <v>35</v>
      </c>
      <c r="AL20" t="s">
        <v>281</v>
      </c>
      <c r="AM20" t="s">
        <v>282</v>
      </c>
      <c r="AN20" t="s">
        <v>37</v>
      </c>
      <c r="AO20" t="s">
        <v>244</v>
      </c>
      <c r="AP20" t="s">
        <v>245</v>
      </c>
      <c r="AQ20" t="s">
        <v>181</v>
      </c>
      <c r="AR20" t="s">
        <v>39</v>
      </c>
      <c r="AS20" t="s">
        <v>228</v>
      </c>
      <c r="AT20" t="s">
        <v>229</v>
      </c>
      <c r="AU20" t="s">
        <v>269</v>
      </c>
      <c r="AV20" t="s">
        <v>137</v>
      </c>
      <c r="AW20" t="s">
        <v>102</v>
      </c>
      <c r="AX20" t="s">
        <v>103</v>
      </c>
      <c r="AY20" t="s">
        <v>172</v>
      </c>
      <c r="AZ20" t="s">
        <v>230</v>
      </c>
      <c r="BA20" t="s">
        <v>46</v>
      </c>
      <c r="BB20" t="s">
        <v>47</v>
      </c>
      <c r="BC20" t="s">
        <v>48</v>
      </c>
      <c r="BD20" t="s">
        <v>51</v>
      </c>
      <c r="BE20" t="s">
        <v>173</v>
      </c>
      <c r="BF20" t="s">
        <v>53</v>
      </c>
      <c r="BG20" t="s">
        <v>54</v>
      </c>
      <c r="BH20" t="s">
        <v>85</v>
      </c>
      <c r="BI20" t="s">
        <v>55</v>
      </c>
      <c r="BJ20" t="s">
        <v>56</v>
      </c>
      <c r="BK20" t="s">
        <v>57</v>
      </c>
      <c r="BL20" t="s">
        <v>221</v>
      </c>
      <c r="BM20" t="s">
        <v>59</v>
      </c>
      <c r="BN20" t="s">
        <v>143</v>
      </c>
      <c r="BO20" t="s">
        <v>146</v>
      </c>
      <c r="BP20" t="s">
        <v>147</v>
      </c>
      <c r="BQ20" t="s">
        <v>68</v>
      </c>
      <c r="BR20" t="s">
        <v>69</v>
      </c>
      <c r="BS20" t="s">
        <v>252</v>
      </c>
      <c r="BT20" t="s">
        <v>110</v>
      </c>
      <c r="BU20" t="s">
        <v>283</v>
      </c>
      <c r="BV20" t="s">
        <v>70</v>
      </c>
      <c r="BW20" t="s">
        <v>88</v>
      </c>
      <c r="BX20" t="s">
        <v>253</v>
      </c>
      <c r="BY20" t="s">
        <v>71</v>
      </c>
      <c r="BZ20" t="s">
        <v>254</v>
      </c>
      <c r="CA20" t="s">
        <v>73</v>
      </c>
      <c r="CB20" t="s">
        <v>255</v>
      </c>
      <c r="CC20" t="s">
        <v>256</v>
      </c>
      <c r="CD20" t="s">
        <v>257</v>
      </c>
      <c r="CE20" t="s">
        <v>258</v>
      </c>
      <c r="CF20" t="s">
        <v>259</v>
      </c>
    </row>
    <row r="21" spans="1:84" ht="15" customHeight="1" x14ac:dyDescent="0.25">
      <c r="A21" s="28" t="s">
        <v>284</v>
      </c>
      <c r="B21" s="34">
        <v>13</v>
      </c>
      <c r="C21" s="29" t="s">
        <v>189</v>
      </c>
      <c r="D21" s="12" t="s">
        <v>190</v>
      </c>
      <c r="E21" s="12" t="s">
        <v>285</v>
      </c>
      <c r="F21" s="12" t="s">
        <v>286</v>
      </c>
      <c r="G21" s="29" t="s">
        <v>24</v>
      </c>
      <c r="H21" s="12" t="s">
        <v>179</v>
      </c>
      <c r="I21" s="30">
        <v>42489</v>
      </c>
      <c r="J21" s="30">
        <v>42489</v>
      </c>
      <c r="K21" s="29" t="s">
        <v>26</v>
      </c>
      <c r="L21" s="12">
        <v>20</v>
      </c>
      <c r="M21" s="12">
        <v>23.599999999999998</v>
      </c>
      <c r="N21" s="31">
        <v>6.4327105263157902</v>
      </c>
      <c r="O21" s="32">
        <v>20.804063157894738</v>
      </c>
      <c r="P21" s="33">
        <v>27.236773684210529</v>
      </c>
      <c r="Q21" s="24">
        <v>42459</v>
      </c>
      <c r="R21" s="24">
        <v>42489</v>
      </c>
      <c r="S21" s="24"/>
      <c r="T21" s="25">
        <v>42459</v>
      </c>
      <c r="U21" s="20" t="s">
        <v>199</v>
      </c>
      <c r="V21" s="26">
        <v>13</v>
      </c>
      <c r="W21">
        <v>38</v>
      </c>
      <c r="X21" t="s">
        <v>287</v>
      </c>
      <c r="Y21" t="s">
        <v>30</v>
      </c>
      <c r="Z21" t="s">
        <v>32</v>
      </c>
      <c r="AA21" t="s">
        <v>33</v>
      </c>
      <c r="AB21" t="s">
        <v>34</v>
      </c>
      <c r="AC21" t="s">
        <v>35</v>
      </c>
      <c r="AD21" t="s">
        <v>83</v>
      </c>
      <c r="AE21" t="s">
        <v>37</v>
      </c>
      <c r="AF21" t="s">
        <v>38</v>
      </c>
      <c r="AG21" t="s">
        <v>136</v>
      </c>
      <c r="AH21" t="s">
        <v>39</v>
      </c>
      <c r="AI21" t="s">
        <v>40</v>
      </c>
      <c r="AJ21" t="s">
        <v>41</v>
      </c>
      <c r="AK21" t="s">
        <v>288</v>
      </c>
      <c r="AL21" t="s">
        <v>270</v>
      </c>
      <c r="AM21" t="s">
        <v>46</v>
      </c>
      <c r="AN21" t="s">
        <v>47</v>
      </c>
      <c r="AO21" t="s">
        <v>48</v>
      </c>
      <c r="AP21" t="s">
        <v>51</v>
      </c>
      <c r="AQ21" t="s">
        <v>173</v>
      </c>
      <c r="AR21" t="s">
        <v>53</v>
      </c>
      <c r="AS21" t="s">
        <v>54</v>
      </c>
      <c r="AT21" t="s">
        <v>56</v>
      </c>
      <c r="AU21" t="s">
        <v>57</v>
      </c>
      <c r="AV21" t="s">
        <v>60</v>
      </c>
      <c r="AW21" t="s">
        <v>289</v>
      </c>
      <c r="AX21" t="s">
        <v>174</v>
      </c>
      <c r="AY21" t="s">
        <v>61</v>
      </c>
      <c r="AZ21" t="s">
        <v>145</v>
      </c>
      <c r="BA21" t="s">
        <v>68</v>
      </c>
      <c r="BB21" t="s">
        <v>290</v>
      </c>
      <c r="BC21" t="s">
        <v>291</v>
      </c>
      <c r="BD21" t="s">
        <v>151</v>
      </c>
      <c r="BE21" t="s">
        <v>70</v>
      </c>
      <c r="BF21" t="s">
        <v>89</v>
      </c>
      <c r="BG21" t="s">
        <v>71</v>
      </c>
      <c r="BH21" t="s">
        <v>90</v>
      </c>
      <c r="BI21" t="s">
        <v>74</v>
      </c>
    </row>
    <row r="22" spans="1:84" ht="15" customHeight="1" x14ac:dyDescent="0.25">
      <c r="A22" s="28" t="s">
        <v>292</v>
      </c>
      <c r="B22" s="34">
        <v>13</v>
      </c>
      <c r="C22" s="34" t="s">
        <v>189</v>
      </c>
      <c r="D22" s="27"/>
      <c r="E22" s="12" t="s">
        <v>293</v>
      </c>
      <c r="F22" s="12" t="s">
        <v>263</v>
      </c>
      <c r="G22" s="29" t="s">
        <v>24</v>
      </c>
      <c r="H22" s="12" t="s">
        <v>294</v>
      </c>
      <c r="I22" s="30">
        <v>42489</v>
      </c>
      <c r="J22" s="13">
        <v>42485</v>
      </c>
      <c r="K22" s="29" t="s">
        <v>26</v>
      </c>
      <c r="L22" s="12">
        <v>10</v>
      </c>
      <c r="M22" s="12">
        <v>14.6</v>
      </c>
      <c r="N22" s="31">
        <v>4.9488789473684216</v>
      </c>
      <c r="O22" s="32">
        <v>9.6417736842105271</v>
      </c>
      <c r="P22" s="33">
        <v>14.590652631578948</v>
      </c>
      <c r="Q22" s="24">
        <v>42459</v>
      </c>
      <c r="R22" s="24">
        <v>42489</v>
      </c>
      <c r="S22" s="24" t="s">
        <v>27</v>
      </c>
      <c r="T22" s="25">
        <v>42455</v>
      </c>
      <c r="U22" s="20" t="s">
        <v>220</v>
      </c>
      <c r="V22" s="26">
        <v>13</v>
      </c>
      <c r="W22">
        <v>47</v>
      </c>
      <c r="X22" t="s">
        <v>237</v>
      </c>
      <c r="Y22" t="s">
        <v>265</v>
      </c>
      <c r="Z22" t="s">
        <v>267</v>
      </c>
      <c r="AA22" t="s">
        <v>30</v>
      </c>
      <c r="AB22" t="s">
        <v>32</v>
      </c>
      <c r="AC22" t="s">
        <v>33</v>
      </c>
      <c r="AD22" t="s">
        <v>34</v>
      </c>
      <c r="AE22" t="s">
        <v>35</v>
      </c>
      <c r="AF22" t="s">
        <v>37</v>
      </c>
      <c r="AG22" t="s">
        <v>181</v>
      </c>
      <c r="AH22" t="s">
        <v>136</v>
      </c>
      <c r="AI22" t="s">
        <v>39</v>
      </c>
      <c r="AJ22" t="s">
        <v>40</v>
      </c>
      <c r="AK22" t="s">
        <v>41</v>
      </c>
      <c r="AL22" t="s">
        <v>42</v>
      </c>
      <c r="AM22" t="s">
        <v>269</v>
      </c>
      <c r="AN22" t="s">
        <v>137</v>
      </c>
      <c r="AO22" t="s">
        <v>172</v>
      </c>
      <c r="AP22" t="s">
        <v>139</v>
      </c>
      <c r="AQ22" t="s">
        <v>46</v>
      </c>
      <c r="AR22" t="s">
        <v>47</v>
      </c>
      <c r="AS22" t="s">
        <v>48</v>
      </c>
      <c r="AT22" t="s">
        <v>51</v>
      </c>
      <c r="AU22" t="s">
        <v>173</v>
      </c>
      <c r="AV22" t="s">
        <v>53</v>
      </c>
      <c r="AW22" t="s">
        <v>54</v>
      </c>
      <c r="AX22" t="s">
        <v>55</v>
      </c>
      <c r="AY22" t="s">
        <v>56</v>
      </c>
      <c r="AZ22" t="s">
        <v>57</v>
      </c>
      <c r="BA22" t="s">
        <v>59</v>
      </c>
      <c r="BB22" t="s">
        <v>60</v>
      </c>
      <c r="BC22" t="s">
        <v>143</v>
      </c>
      <c r="BD22" t="s">
        <v>61</v>
      </c>
      <c r="BE22" t="s">
        <v>62</v>
      </c>
      <c r="BF22" t="s">
        <v>251</v>
      </c>
      <c r="BG22" t="s">
        <v>146</v>
      </c>
      <c r="BH22" t="s">
        <v>147</v>
      </c>
      <c r="BI22" t="s">
        <v>66</v>
      </c>
      <c r="BJ22" t="s">
        <v>67</v>
      </c>
      <c r="BK22" t="s">
        <v>68</v>
      </c>
      <c r="BL22" t="s">
        <v>231</v>
      </c>
      <c r="BM22" t="s">
        <v>184</v>
      </c>
      <c r="BN22" t="s">
        <v>252</v>
      </c>
      <c r="BO22" t="s">
        <v>70</v>
      </c>
      <c r="BP22" t="s">
        <v>73</v>
      </c>
      <c r="BQ22" t="s">
        <v>271</v>
      </c>
      <c r="BR22" t="s">
        <v>272</v>
      </c>
    </row>
    <row r="23" spans="1:84" ht="15" customHeight="1" x14ac:dyDescent="0.25">
      <c r="A23" s="11" t="s">
        <v>116</v>
      </c>
      <c r="B23" s="12">
        <v>14</v>
      </c>
      <c r="C23" s="12" t="s">
        <v>189</v>
      </c>
      <c r="D23" s="12" t="s">
        <v>190</v>
      </c>
      <c r="E23" s="12" t="s">
        <v>118</v>
      </c>
      <c r="F23" s="12" t="s">
        <v>119</v>
      </c>
      <c r="G23" s="12" t="s">
        <v>24</v>
      </c>
      <c r="H23" s="12" t="s">
        <v>25</v>
      </c>
      <c r="I23" s="13">
        <v>42496</v>
      </c>
      <c r="J23" s="13">
        <v>42413</v>
      </c>
      <c r="K23" s="12" t="s">
        <v>26</v>
      </c>
      <c r="L23" s="12">
        <v>20</v>
      </c>
      <c r="M23" s="12">
        <v>30.2</v>
      </c>
      <c r="N23" s="14">
        <v>7.2103642105263157</v>
      </c>
      <c r="O23" s="15">
        <v>25.136241052631583</v>
      </c>
      <c r="P23" s="16">
        <v>32.346605263157898</v>
      </c>
      <c r="Q23" s="23">
        <v>42466</v>
      </c>
      <c r="R23" s="23">
        <v>42496</v>
      </c>
      <c r="S23" s="24" t="s">
        <v>27</v>
      </c>
      <c r="T23" s="25">
        <v>42383</v>
      </c>
      <c r="U23" s="20" t="s">
        <v>295</v>
      </c>
      <c r="V23" s="26">
        <v>14</v>
      </c>
      <c r="W23">
        <v>44</v>
      </c>
      <c r="X23" t="s">
        <v>29</v>
      </c>
      <c r="Y23" t="s">
        <v>30</v>
      </c>
      <c r="Z23" t="s">
        <v>31</v>
      </c>
      <c r="AA23" t="s">
        <v>32</v>
      </c>
      <c r="AB23" t="s">
        <v>33</v>
      </c>
      <c r="AC23" t="s">
        <v>34</v>
      </c>
      <c r="AD23" t="s">
        <v>35</v>
      </c>
      <c r="AE23" t="s">
        <v>36</v>
      </c>
      <c r="AF23" t="s">
        <v>37</v>
      </c>
      <c r="AG23" t="s">
        <v>38</v>
      </c>
      <c r="AH23" t="s">
        <v>39</v>
      </c>
      <c r="AI23" t="s">
        <v>40</v>
      </c>
      <c r="AJ23" t="s">
        <v>41</v>
      </c>
      <c r="AK23" t="s">
        <v>42</v>
      </c>
      <c r="AL23" t="s">
        <v>43</v>
      </c>
      <c r="AM23" t="s">
        <v>44</v>
      </c>
      <c r="AN23" t="s">
        <v>121</v>
      </c>
      <c r="AO23" t="s">
        <v>46</v>
      </c>
      <c r="AP23" t="s">
        <v>48</v>
      </c>
      <c r="AQ23" t="s">
        <v>51</v>
      </c>
      <c r="AR23" t="s">
        <v>52</v>
      </c>
      <c r="AS23" t="s">
        <v>53</v>
      </c>
      <c r="AT23" t="s">
        <v>54</v>
      </c>
      <c r="AU23" t="s">
        <v>55</v>
      </c>
      <c r="AV23" t="s">
        <v>56</v>
      </c>
      <c r="AW23" t="s">
        <v>57</v>
      </c>
      <c r="AX23" t="s">
        <v>58</v>
      </c>
      <c r="AY23" t="s">
        <v>59</v>
      </c>
      <c r="AZ23" t="s">
        <v>60</v>
      </c>
      <c r="BA23" t="s">
        <v>61</v>
      </c>
      <c r="BB23" t="s">
        <v>62</v>
      </c>
      <c r="BC23" t="s">
        <v>63</v>
      </c>
      <c r="BD23" t="s">
        <v>64</v>
      </c>
      <c r="BE23" t="s">
        <v>65</v>
      </c>
      <c r="BF23" t="s">
        <v>66</v>
      </c>
      <c r="BG23" t="s">
        <v>67</v>
      </c>
      <c r="BH23" t="s">
        <v>68</v>
      </c>
      <c r="BI23" t="s">
        <v>69</v>
      </c>
      <c r="BJ23" t="s">
        <v>70</v>
      </c>
      <c r="BK23" t="s">
        <v>71</v>
      </c>
      <c r="BL23" t="s">
        <v>72</v>
      </c>
      <c r="BM23" t="s">
        <v>73</v>
      </c>
      <c r="BN23" t="s">
        <v>74</v>
      </c>
      <c r="BO23" t="s">
        <v>75</v>
      </c>
    </row>
    <row r="24" spans="1:84" ht="15" customHeight="1" x14ac:dyDescent="0.25">
      <c r="A24" s="28" t="s">
        <v>296</v>
      </c>
      <c r="B24" s="34">
        <v>14</v>
      </c>
      <c r="C24" s="34" t="s">
        <v>189</v>
      </c>
      <c r="D24" s="27"/>
      <c r="E24" s="12" t="s">
        <v>297</v>
      </c>
      <c r="F24" s="12" t="s">
        <v>298</v>
      </c>
      <c r="G24" s="29" t="s">
        <v>24</v>
      </c>
      <c r="H24" s="12" t="s">
        <v>179</v>
      </c>
      <c r="I24" s="13">
        <v>42496</v>
      </c>
      <c r="J24" s="13">
        <v>42506</v>
      </c>
      <c r="K24" s="29" t="s">
        <v>26</v>
      </c>
      <c r="L24" s="12">
        <v>12</v>
      </c>
      <c r="M24" s="12">
        <v>6.36</v>
      </c>
      <c r="N24" s="31">
        <v>0.87720000000000009</v>
      </c>
      <c r="O24" s="32">
        <v>6.2719263157894742</v>
      </c>
      <c r="P24" s="33">
        <v>7.1491263157894744</v>
      </c>
      <c r="Q24" s="24">
        <v>42466</v>
      </c>
      <c r="R24" s="24">
        <v>42496</v>
      </c>
      <c r="S24" s="24"/>
      <c r="T24" s="25">
        <v>42476</v>
      </c>
      <c r="U24" s="20" t="s">
        <v>299</v>
      </c>
      <c r="V24" s="26">
        <v>14</v>
      </c>
      <c r="W24">
        <v>21</v>
      </c>
      <c r="X24" t="s">
        <v>32</v>
      </c>
      <c r="Y24" t="s">
        <v>34</v>
      </c>
      <c r="Z24" t="s">
        <v>35</v>
      </c>
      <c r="AA24" t="s">
        <v>37</v>
      </c>
      <c r="AB24" t="s">
        <v>181</v>
      </c>
      <c r="AC24" t="s">
        <v>39</v>
      </c>
      <c r="AD24" t="s">
        <v>228</v>
      </c>
      <c r="AE24" t="s">
        <v>229</v>
      </c>
      <c r="AF24" t="s">
        <v>300</v>
      </c>
      <c r="AG24" t="s">
        <v>48</v>
      </c>
      <c r="AH24" t="s">
        <v>163</v>
      </c>
      <c r="AI24" t="s">
        <v>53</v>
      </c>
      <c r="AJ24" t="s">
        <v>56</v>
      </c>
      <c r="AK24" t="s">
        <v>57</v>
      </c>
      <c r="AL24" t="s">
        <v>221</v>
      </c>
      <c r="AM24" t="s">
        <v>61</v>
      </c>
      <c r="AN24" t="s">
        <v>175</v>
      </c>
      <c r="AO24" t="s">
        <v>68</v>
      </c>
      <c r="AP24" t="s">
        <v>69</v>
      </c>
      <c r="AQ24" t="s">
        <v>71</v>
      </c>
      <c r="AR24" t="s">
        <v>74</v>
      </c>
    </row>
    <row r="25" spans="1:84" ht="15" customHeight="1" x14ac:dyDescent="0.25">
      <c r="A25" s="28" t="s">
        <v>188</v>
      </c>
      <c r="B25" s="34">
        <v>14</v>
      </c>
      <c r="C25" s="34" t="s">
        <v>189</v>
      </c>
      <c r="D25" s="27"/>
      <c r="E25" s="29" t="s">
        <v>191</v>
      </c>
      <c r="F25" s="29" t="s">
        <v>158</v>
      </c>
      <c r="G25" s="29" t="s">
        <v>169</v>
      </c>
      <c r="H25" s="29" t="s">
        <v>170</v>
      </c>
      <c r="I25" s="30">
        <v>42496</v>
      </c>
      <c r="J25" s="30">
        <v>42499</v>
      </c>
      <c r="K25" s="29" t="s">
        <v>26</v>
      </c>
      <c r="L25" s="29">
        <v>40</v>
      </c>
      <c r="M25" s="29">
        <v>40</v>
      </c>
      <c r="N25" s="31">
        <v>12.660884210526319</v>
      </c>
      <c r="O25" s="32">
        <v>32.134563157894739</v>
      </c>
      <c r="P25" s="33">
        <v>44.795447368421058</v>
      </c>
      <c r="Q25" s="23">
        <v>42466</v>
      </c>
      <c r="R25" s="23">
        <v>42496</v>
      </c>
      <c r="S25" s="23"/>
      <c r="T25" s="25">
        <v>42469</v>
      </c>
      <c r="U25" s="20" t="s">
        <v>160</v>
      </c>
      <c r="V25" s="26">
        <v>14</v>
      </c>
      <c r="W25">
        <v>39</v>
      </c>
      <c r="X25" t="s">
        <v>29</v>
      </c>
      <c r="Y25" t="s">
        <v>82</v>
      </c>
      <c r="Z25" t="s">
        <v>32</v>
      </c>
      <c r="AA25" t="s">
        <v>33</v>
      </c>
      <c r="AB25" t="s">
        <v>34</v>
      </c>
      <c r="AC25" t="s">
        <v>83</v>
      </c>
      <c r="AD25" t="s">
        <v>37</v>
      </c>
      <c r="AE25" t="s">
        <v>181</v>
      </c>
      <c r="AF25" t="s">
        <v>136</v>
      </c>
      <c r="AG25" t="s">
        <v>40</v>
      </c>
      <c r="AH25" t="s">
        <v>41</v>
      </c>
      <c r="AI25" t="s">
        <v>43</v>
      </c>
      <c r="AJ25" t="s">
        <v>172</v>
      </c>
      <c r="AK25" t="s">
        <v>139</v>
      </c>
      <c r="AL25" t="s">
        <v>46</v>
      </c>
      <c r="AM25" t="s">
        <v>47</v>
      </c>
      <c r="AN25" t="s">
        <v>48</v>
      </c>
      <c r="AO25" t="s">
        <v>51</v>
      </c>
      <c r="AP25" t="s">
        <v>173</v>
      </c>
      <c r="AQ25" t="s">
        <v>53</v>
      </c>
      <c r="AR25" t="s">
        <v>54</v>
      </c>
      <c r="AS25" t="s">
        <v>56</v>
      </c>
      <c r="AT25" t="s">
        <v>57</v>
      </c>
      <c r="AU25" t="s">
        <v>60</v>
      </c>
      <c r="AV25" t="s">
        <v>143</v>
      </c>
      <c r="AW25" t="s">
        <v>174</v>
      </c>
      <c r="AX25" t="s">
        <v>61</v>
      </c>
      <c r="AY25" t="s">
        <v>145</v>
      </c>
      <c r="AZ25" t="s">
        <v>146</v>
      </c>
      <c r="BA25" t="s">
        <v>147</v>
      </c>
      <c r="BB25" t="s">
        <v>175</v>
      </c>
      <c r="BC25" t="s">
        <v>68</v>
      </c>
      <c r="BD25" t="s">
        <v>69</v>
      </c>
      <c r="BE25" t="s">
        <v>151</v>
      </c>
      <c r="BF25" t="s">
        <v>70</v>
      </c>
      <c r="BG25" t="s">
        <v>89</v>
      </c>
      <c r="BH25" t="s">
        <v>71</v>
      </c>
      <c r="BI25" t="s">
        <v>90</v>
      </c>
      <c r="BJ25" t="s">
        <v>74</v>
      </c>
    </row>
    <row r="26" spans="1:84" ht="15" customHeight="1" x14ac:dyDescent="0.25">
      <c r="A26" s="28" t="s">
        <v>301</v>
      </c>
      <c r="B26" s="34">
        <v>14</v>
      </c>
      <c r="C26" s="34" t="s">
        <v>189</v>
      </c>
      <c r="D26" s="27"/>
      <c r="E26" s="12" t="s">
        <v>302</v>
      </c>
      <c r="F26" s="12" t="s">
        <v>303</v>
      </c>
      <c r="G26" s="29" t="s">
        <v>169</v>
      </c>
      <c r="H26" s="29" t="s">
        <v>170</v>
      </c>
      <c r="I26" s="13">
        <v>42496</v>
      </c>
      <c r="J26" s="13">
        <v>42500</v>
      </c>
      <c r="K26" s="29" t="s">
        <v>26</v>
      </c>
      <c r="L26" s="12">
        <v>10</v>
      </c>
      <c r="M26" s="12">
        <v>11.6</v>
      </c>
      <c r="N26" s="31">
        <v>3.1652210526315798</v>
      </c>
      <c r="O26" s="32">
        <v>9.7514684210526319</v>
      </c>
      <c r="P26" s="33">
        <v>12.916689473684212</v>
      </c>
      <c r="Q26" s="24">
        <v>42466</v>
      </c>
      <c r="R26" s="24">
        <v>42496</v>
      </c>
      <c r="S26" s="24"/>
      <c r="T26" s="25">
        <v>42470</v>
      </c>
      <c r="U26" s="20" t="s">
        <v>160</v>
      </c>
      <c r="V26" s="26">
        <v>14</v>
      </c>
      <c r="W26">
        <v>41</v>
      </c>
      <c r="X26" t="s">
        <v>29</v>
      </c>
      <c r="Y26" t="s">
        <v>82</v>
      </c>
      <c r="Z26" t="s">
        <v>32</v>
      </c>
      <c r="AA26" t="s">
        <v>33</v>
      </c>
      <c r="AB26" t="s">
        <v>34</v>
      </c>
      <c r="AC26" t="s">
        <v>35</v>
      </c>
      <c r="AD26" t="s">
        <v>83</v>
      </c>
      <c r="AE26" t="s">
        <v>37</v>
      </c>
      <c r="AF26" t="s">
        <v>38</v>
      </c>
      <c r="AG26" t="s">
        <v>136</v>
      </c>
      <c r="AH26" t="s">
        <v>39</v>
      </c>
      <c r="AI26" t="s">
        <v>40</v>
      </c>
      <c r="AJ26" t="s">
        <v>41</v>
      </c>
      <c r="AK26" t="s">
        <v>43</v>
      </c>
      <c r="AL26" t="s">
        <v>172</v>
      </c>
      <c r="AM26" t="s">
        <v>201</v>
      </c>
      <c r="AN26" t="s">
        <v>46</v>
      </c>
      <c r="AO26" t="s">
        <v>47</v>
      </c>
      <c r="AP26" t="s">
        <v>48</v>
      </c>
      <c r="AQ26" t="s">
        <v>51</v>
      </c>
      <c r="AR26" t="s">
        <v>173</v>
      </c>
      <c r="AS26" t="s">
        <v>53</v>
      </c>
      <c r="AT26" t="s">
        <v>54</v>
      </c>
      <c r="AU26" t="s">
        <v>56</v>
      </c>
      <c r="AV26" t="s">
        <v>57</v>
      </c>
      <c r="AW26" t="s">
        <v>60</v>
      </c>
      <c r="AX26" t="s">
        <v>143</v>
      </c>
      <c r="AY26" t="s">
        <v>174</v>
      </c>
      <c r="AZ26" t="s">
        <v>61</v>
      </c>
      <c r="BA26" t="s">
        <v>145</v>
      </c>
      <c r="BB26" t="s">
        <v>146</v>
      </c>
      <c r="BC26" t="s">
        <v>147</v>
      </c>
      <c r="BD26" t="s">
        <v>175</v>
      </c>
      <c r="BE26" t="s">
        <v>68</v>
      </c>
      <c r="BF26" t="s">
        <v>69</v>
      </c>
      <c r="BG26" t="s">
        <v>151</v>
      </c>
      <c r="BH26" t="s">
        <v>70</v>
      </c>
      <c r="BI26" t="s">
        <v>89</v>
      </c>
      <c r="BJ26" t="s">
        <v>71</v>
      </c>
      <c r="BK26" t="s">
        <v>90</v>
      </c>
      <c r="BL26" t="s">
        <v>74</v>
      </c>
    </row>
    <row r="27" spans="1:84" ht="15" customHeight="1" x14ac:dyDescent="0.25">
      <c r="A27" s="28" t="s">
        <v>304</v>
      </c>
      <c r="B27" s="34">
        <v>14</v>
      </c>
      <c r="C27" s="34" t="s">
        <v>189</v>
      </c>
      <c r="D27" s="27"/>
      <c r="E27" s="29" t="s">
        <v>304</v>
      </c>
      <c r="F27" s="29" t="s">
        <v>119</v>
      </c>
      <c r="G27" s="29" t="s">
        <v>214</v>
      </c>
      <c r="H27" s="29">
        <v>0</v>
      </c>
      <c r="I27" s="30">
        <v>42489</v>
      </c>
      <c r="J27" s="30">
        <v>42461</v>
      </c>
      <c r="K27" s="29" t="s">
        <v>26</v>
      </c>
      <c r="L27" s="29">
        <v>30</v>
      </c>
      <c r="M27" s="29" t="e">
        <v>#N/A</v>
      </c>
      <c r="N27" s="31">
        <v>7.9184210526315786</v>
      </c>
      <c r="O27" s="32">
        <v>23.226294736842107</v>
      </c>
      <c r="P27" s="33">
        <v>31.144715789473686</v>
      </c>
      <c r="Q27" s="24">
        <v>42466</v>
      </c>
      <c r="R27" s="24">
        <v>42496</v>
      </c>
      <c r="S27" s="24" t="s">
        <v>27</v>
      </c>
      <c r="T27" s="25">
        <v>42431</v>
      </c>
      <c r="U27" s="20" t="s">
        <v>305</v>
      </c>
      <c r="V27" s="26">
        <v>14</v>
      </c>
    </row>
    <row r="28" spans="1:84" ht="15" customHeight="1" x14ac:dyDescent="0.25">
      <c r="A28" s="11" t="s">
        <v>91</v>
      </c>
      <c r="B28" s="27">
        <v>14</v>
      </c>
      <c r="C28" s="27" t="s">
        <v>189</v>
      </c>
      <c r="D28" s="27"/>
      <c r="E28" s="12" t="s">
        <v>306</v>
      </c>
      <c r="F28" s="12" t="s">
        <v>23</v>
      </c>
      <c r="G28" s="12" t="s">
        <v>24</v>
      </c>
      <c r="H28" s="12" t="s">
        <v>25</v>
      </c>
      <c r="I28" s="13">
        <v>42496</v>
      </c>
      <c r="J28" s="13">
        <v>42373</v>
      </c>
      <c r="K28" s="12" t="s">
        <v>26</v>
      </c>
      <c r="L28" s="12">
        <v>2</v>
      </c>
      <c r="M28" s="12">
        <v>4.12</v>
      </c>
      <c r="N28" s="14">
        <v>1.6447052631578949</v>
      </c>
      <c r="O28" s="15">
        <v>2.6798263157894744</v>
      </c>
      <c r="P28" s="16">
        <v>4.3245315789473695</v>
      </c>
      <c r="Q28" s="23">
        <v>42466</v>
      </c>
      <c r="R28" s="23">
        <v>42496</v>
      </c>
      <c r="S28" s="24" t="s">
        <v>27</v>
      </c>
      <c r="T28" s="25">
        <v>42343</v>
      </c>
      <c r="U28" s="20" t="s">
        <v>307</v>
      </c>
      <c r="V28" s="26">
        <v>14</v>
      </c>
      <c r="W28">
        <v>59</v>
      </c>
      <c r="X28" t="s">
        <v>96</v>
      </c>
      <c r="Y28" t="s">
        <v>97</v>
      </c>
      <c r="Z28" t="s">
        <v>98</v>
      </c>
      <c r="AA28" t="s">
        <v>82</v>
      </c>
      <c r="AB28" t="s">
        <v>30</v>
      </c>
      <c r="AC28" t="s">
        <v>31</v>
      </c>
      <c r="AD28" t="s">
        <v>32</v>
      </c>
      <c r="AE28" t="s">
        <v>33</v>
      </c>
      <c r="AF28" t="s">
        <v>34</v>
      </c>
      <c r="AG28" t="s">
        <v>35</v>
      </c>
      <c r="AH28" t="s">
        <v>36</v>
      </c>
      <c r="AI28" t="s">
        <v>37</v>
      </c>
      <c r="AJ28" t="s">
        <v>99</v>
      </c>
      <c r="AK28" t="s">
        <v>38</v>
      </c>
      <c r="AL28" t="s">
        <v>100</v>
      </c>
      <c r="AM28" t="s">
        <v>39</v>
      </c>
      <c r="AN28" t="s">
        <v>40</v>
      </c>
      <c r="AO28" t="s">
        <v>101</v>
      </c>
      <c r="AP28" t="s">
        <v>42</v>
      </c>
      <c r="AQ28" t="s">
        <v>102</v>
      </c>
      <c r="AR28" t="s">
        <v>103</v>
      </c>
      <c r="AS28" t="s">
        <v>44</v>
      </c>
      <c r="AT28" t="s">
        <v>45</v>
      </c>
      <c r="AU28" t="s">
        <v>46</v>
      </c>
      <c r="AV28" t="s">
        <v>104</v>
      </c>
      <c r="AW28" t="s">
        <v>48</v>
      </c>
      <c r="AX28" t="s">
        <v>49</v>
      </c>
      <c r="AY28" t="s">
        <v>50</v>
      </c>
      <c r="AZ28" t="s">
        <v>51</v>
      </c>
      <c r="BA28" t="s">
        <v>52</v>
      </c>
      <c r="BB28" t="s">
        <v>53</v>
      </c>
      <c r="BC28" t="s">
        <v>105</v>
      </c>
      <c r="BD28" t="s">
        <v>54</v>
      </c>
      <c r="BE28" t="s">
        <v>85</v>
      </c>
      <c r="BF28" t="s">
        <v>55</v>
      </c>
      <c r="BG28" t="s">
        <v>56</v>
      </c>
      <c r="BH28" t="s">
        <v>57</v>
      </c>
      <c r="BI28" t="s">
        <v>58</v>
      </c>
      <c r="BJ28" t="s">
        <v>106</v>
      </c>
      <c r="BK28" t="s">
        <v>59</v>
      </c>
      <c r="BL28" t="s">
        <v>60</v>
      </c>
      <c r="BM28" t="s">
        <v>62</v>
      </c>
      <c r="BN28" t="s">
        <v>107</v>
      </c>
      <c r="BO28" t="s">
        <v>64</v>
      </c>
      <c r="BP28" t="s">
        <v>65</v>
      </c>
      <c r="BQ28" t="s">
        <v>66</v>
      </c>
      <c r="BR28" t="s">
        <v>67</v>
      </c>
      <c r="BS28" t="s">
        <v>68</v>
      </c>
      <c r="BT28" t="s">
        <v>108</v>
      </c>
      <c r="BU28" t="s">
        <v>109</v>
      </c>
      <c r="BV28" t="s">
        <v>110</v>
      </c>
      <c r="BW28" t="s">
        <v>111</v>
      </c>
      <c r="BX28" t="s">
        <v>70</v>
      </c>
      <c r="BY28" t="s">
        <v>88</v>
      </c>
      <c r="BZ28" t="s">
        <v>73</v>
      </c>
      <c r="CA28" t="s">
        <v>112</v>
      </c>
      <c r="CB28" t="s">
        <v>113</v>
      </c>
      <c r="CC28" t="s">
        <v>114</v>
      </c>
      <c r="CD28" t="s">
        <v>115</v>
      </c>
    </row>
    <row r="29" spans="1:84" ht="15" customHeight="1" x14ac:dyDescent="0.25">
      <c r="A29" s="28" t="s">
        <v>308</v>
      </c>
      <c r="B29" s="34">
        <v>14</v>
      </c>
      <c r="C29" s="34" t="s">
        <v>189</v>
      </c>
      <c r="D29" s="27"/>
      <c r="E29" s="29" t="s">
        <v>308</v>
      </c>
      <c r="F29" s="29" t="s">
        <v>219</v>
      </c>
      <c r="G29" s="29" t="s">
        <v>214</v>
      </c>
      <c r="H29" s="29">
        <v>0</v>
      </c>
      <c r="I29" s="30">
        <v>42489</v>
      </c>
      <c r="J29" s="30">
        <v>42478</v>
      </c>
      <c r="K29" s="29" t="s">
        <v>26</v>
      </c>
      <c r="L29" s="29">
        <v>1</v>
      </c>
      <c r="M29" s="29" t="e">
        <v>#N/A</v>
      </c>
      <c r="N29" s="31">
        <v>0.26394736842105265</v>
      </c>
      <c r="O29" s="32">
        <v>0.7742157894736843</v>
      </c>
      <c r="P29" s="33">
        <v>1.038163157894737</v>
      </c>
      <c r="Q29" s="24">
        <v>42466</v>
      </c>
      <c r="R29" s="24">
        <v>42496</v>
      </c>
      <c r="S29" s="24" t="s">
        <v>27</v>
      </c>
      <c r="T29" s="25">
        <v>42448</v>
      </c>
      <c r="U29" s="20" t="s">
        <v>180</v>
      </c>
      <c r="V29" s="26">
        <v>14</v>
      </c>
      <c r="W29">
        <v>24</v>
      </c>
      <c r="X29" t="s">
        <v>309</v>
      </c>
      <c r="Y29" t="s">
        <v>82</v>
      </c>
      <c r="Z29" t="s">
        <v>35</v>
      </c>
      <c r="AA29" t="s">
        <v>37</v>
      </c>
      <c r="AB29" t="s">
        <v>39</v>
      </c>
      <c r="AC29" t="s">
        <v>42</v>
      </c>
      <c r="AD29" t="s">
        <v>138</v>
      </c>
      <c r="AE29" t="s">
        <v>103</v>
      </c>
      <c r="AF29" t="s">
        <v>172</v>
      </c>
      <c r="AG29" t="s">
        <v>230</v>
      </c>
      <c r="AH29" t="s">
        <v>173</v>
      </c>
      <c r="AI29" t="s">
        <v>85</v>
      </c>
      <c r="AJ29" t="s">
        <v>56</v>
      </c>
      <c r="AK29" t="s">
        <v>57</v>
      </c>
      <c r="AL29" t="s">
        <v>221</v>
      </c>
      <c r="AM29" t="s">
        <v>143</v>
      </c>
      <c r="AN29" t="s">
        <v>62</v>
      </c>
      <c r="AO29" t="s">
        <v>146</v>
      </c>
      <c r="AP29" t="s">
        <v>147</v>
      </c>
      <c r="AQ29" t="s">
        <v>310</v>
      </c>
      <c r="AR29" t="s">
        <v>66</v>
      </c>
      <c r="AS29" t="s">
        <v>67</v>
      </c>
      <c r="AT29" t="s">
        <v>253</v>
      </c>
      <c r="AU29" t="s">
        <v>311</v>
      </c>
    </row>
    <row r="30" spans="1:84" ht="15" customHeight="1" x14ac:dyDescent="0.25">
      <c r="A30" s="28" t="s">
        <v>312</v>
      </c>
      <c r="B30" s="34">
        <v>14</v>
      </c>
      <c r="C30" s="34" t="s">
        <v>189</v>
      </c>
      <c r="D30" s="27"/>
      <c r="E30" s="29" t="s">
        <v>312</v>
      </c>
      <c r="F30" s="29" t="s">
        <v>313</v>
      </c>
      <c r="G30" s="29" t="s">
        <v>214</v>
      </c>
      <c r="H30" s="29">
        <v>0</v>
      </c>
      <c r="I30" s="30">
        <v>42489</v>
      </c>
      <c r="J30" s="30">
        <v>42510</v>
      </c>
      <c r="K30" s="29" t="s">
        <v>26</v>
      </c>
      <c r="L30" s="29">
        <v>4</v>
      </c>
      <c r="M30" s="29" t="e">
        <v>#N/A</v>
      </c>
      <c r="N30" s="31">
        <v>1.0557894736842104</v>
      </c>
      <c r="O30" s="32">
        <v>3.0968631578947372</v>
      </c>
      <c r="P30" s="33">
        <v>4.1526526315789472</v>
      </c>
      <c r="Q30" s="24">
        <v>42466</v>
      </c>
      <c r="R30" s="24">
        <v>42496</v>
      </c>
      <c r="S30" s="24"/>
      <c r="T30" s="25">
        <v>42480</v>
      </c>
      <c r="U30" s="20" t="s">
        <v>314</v>
      </c>
      <c r="V30" s="26">
        <v>14</v>
      </c>
    </row>
    <row r="31" spans="1:84" ht="15" customHeight="1" x14ac:dyDescent="0.25">
      <c r="A31" s="28" t="s">
        <v>315</v>
      </c>
      <c r="B31" s="29">
        <v>15</v>
      </c>
      <c r="C31" s="29" t="s">
        <v>20</v>
      </c>
      <c r="D31" s="29" t="s">
        <v>316</v>
      </c>
      <c r="E31" s="29" t="s">
        <v>317</v>
      </c>
      <c r="F31" s="29" t="s">
        <v>318</v>
      </c>
      <c r="G31" s="29" t="s">
        <v>24</v>
      </c>
      <c r="H31" s="29" t="s">
        <v>294</v>
      </c>
      <c r="I31" s="30">
        <v>42489</v>
      </c>
      <c r="J31" s="30">
        <v>42429</v>
      </c>
      <c r="K31" s="29" t="s">
        <v>319</v>
      </c>
      <c r="L31" s="29">
        <v>6</v>
      </c>
      <c r="M31" s="29">
        <v>8.0400000000000009</v>
      </c>
      <c r="N31" s="31">
        <v>2.6491368421052637</v>
      </c>
      <c r="O31" s="32">
        <v>6.324536842105263</v>
      </c>
      <c r="P31" s="33">
        <v>8.9736736842105262</v>
      </c>
      <c r="Q31" s="24">
        <v>42473</v>
      </c>
      <c r="R31" s="24">
        <v>42503</v>
      </c>
      <c r="S31" s="24" t="s">
        <v>27</v>
      </c>
      <c r="T31" s="25">
        <v>42399</v>
      </c>
      <c r="U31" s="20" t="s">
        <v>320</v>
      </c>
      <c r="V31" s="26">
        <v>15</v>
      </c>
      <c r="W31">
        <v>56</v>
      </c>
      <c r="X31" t="s">
        <v>237</v>
      </c>
      <c r="Y31" t="s">
        <v>238</v>
      </c>
      <c r="Z31" t="s">
        <v>239</v>
      </c>
      <c r="AA31" t="s">
        <v>266</v>
      </c>
      <c r="AB31" t="s">
        <v>29</v>
      </c>
      <c r="AC31" t="s">
        <v>321</v>
      </c>
      <c r="AD31" t="s">
        <v>133</v>
      </c>
      <c r="AE31" t="s">
        <v>30</v>
      </c>
      <c r="AF31" t="s">
        <v>32</v>
      </c>
      <c r="AG31" t="s">
        <v>33</v>
      </c>
      <c r="AH31" t="s">
        <v>34</v>
      </c>
      <c r="AI31" t="s">
        <v>35</v>
      </c>
      <c r="AJ31" t="s">
        <v>83</v>
      </c>
      <c r="AK31" t="s">
        <v>242</v>
      </c>
      <c r="AL31" t="s">
        <v>37</v>
      </c>
      <c r="AM31" t="s">
        <v>243</v>
      </c>
      <c r="AN31" t="s">
        <v>38</v>
      </c>
      <c r="AO31" t="s">
        <v>246</v>
      </c>
      <c r="AP31" t="s">
        <v>136</v>
      </c>
      <c r="AQ31" t="s">
        <v>39</v>
      </c>
      <c r="AR31" t="s">
        <v>40</v>
      </c>
      <c r="AS31" t="s">
        <v>41</v>
      </c>
      <c r="AT31" t="s">
        <v>42</v>
      </c>
      <c r="AU31" t="s">
        <v>43</v>
      </c>
      <c r="AV31" t="s">
        <v>172</v>
      </c>
      <c r="AW31" t="s">
        <v>322</v>
      </c>
      <c r="AX31" t="s">
        <v>139</v>
      </c>
      <c r="AY31" t="s">
        <v>46</v>
      </c>
      <c r="AZ31" t="s">
        <v>47</v>
      </c>
      <c r="BA31" t="s">
        <v>48</v>
      </c>
      <c r="BB31" t="s">
        <v>248</v>
      </c>
      <c r="BC31" t="s">
        <v>51</v>
      </c>
      <c r="BD31" t="s">
        <v>173</v>
      </c>
      <c r="BE31" t="s">
        <v>53</v>
      </c>
      <c r="BF31" t="s">
        <v>54</v>
      </c>
      <c r="BG31" t="s">
        <v>55</v>
      </c>
      <c r="BH31" t="s">
        <v>249</v>
      </c>
      <c r="BI31" t="s">
        <v>250</v>
      </c>
      <c r="BJ31" t="s">
        <v>56</v>
      </c>
      <c r="BK31" t="s">
        <v>57</v>
      </c>
      <c r="BL31" t="s">
        <v>221</v>
      </c>
      <c r="BM31" t="s">
        <v>59</v>
      </c>
      <c r="BN31" t="s">
        <v>143</v>
      </c>
      <c r="BO31" t="s">
        <v>61</v>
      </c>
      <c r="BP31" t="s">
        <v>62</v>
      </c>
      <c r="BQ31" t="s">
        <v>146</v>
      </c>
      <c r="BR31" t="s">
        <v>147</v>
      </c>
      <c r="BS31" t="s">
        <v>175</v>
      </c>
      <c r="BT31" t="s">
        <v>66</v>
      </c>
      <c r="BU31" t="s">
        <v>67</v>
      </c>
      <c r="BV31" t="s">
        <v>68</v>
      </c>
      <c r="BW31" t="s">
        <v>69</v>
      </c>
      <c r="BX31" t="s">
        <v>70</v>
      </c>
      <c r="BY31" t="s">
        <v>71</v>
      </c>
      <c r="BZ31" t="s">
        <v>73</v>
      </c>
      <c r="CA31" t="s">
        <v>74</v>
      </c>
    </row>
    <row r="32" spans="1:84" ht="15" customHeight="1" x14ac:dyDescent="0.25">
      <c r="A32" s="28" t="s">
        <v>323</v>
      </c>
      <c r="B32" s="34">
        <v>15</v>
      </c>
      <c r="C32" s="34" t="s">
        <v>20</v>
      </c>
      <c r="D32" s="29" t="s">
        <v>324</v>
      </c>
      <c r="E32" s="29" t="s">
        <v>325</v>
      </c>
      <c r="F32" s="29" t="s">
        <v>23</v>
      </c>
      <c r="G32" s="29" t="s">
        <v>24</v>
      </c>
      <c r="H32" s="29" t="s">
        <v>264</v>
      </c>
      <c r="I32" s="30">
        <v>42496</v>
      </c>
      <c r="J32" s="30">
        <v>42482</v>
      </c>
      <c r="K32" s="29" t="s">
        <v>26</v>
      </c>
      <c r="L32" s="29">
        <v>22</v>
      </c>
      <c r="M32" s="29">
        <v>40.04</v>
      </c>
      <c r="N32" s="31">
        <v>15.647694736842103</v>
      </c>
      <c r="O32" s="32">
        <v>29.188642105263163</v>
      </c>
      <c r="P32" s="33">
        <v>44.836336842105268</v>
      </c>
      <c r="Q32" s="24">
        <v>42473</v>
      </c>
      <c r="R32" s="24">
        <v>42503</v>
      </c>
      <c r="S32" s="24" t="s">
        <v>27</v>
      </c>
      <c r="T32" s="25">
        <v>42452</v>
      </c>
      <c r="U32" s="20" t="s">
        <v>220</v>
      </c>
      <c r="V32" s="26">
        <v>15</v>
      </c>
      <c r="W32">
        <v>56</v>
      </c>
      <c r="X32" t="s">
        <v>326</v>
      </c>
      <c r="Y32" t="s">
        <v>327</v>
      </c>
      <c r="Z32" t="s">
        <v>237</v>
      </c>
      <c r="AA32" t="s">
        <v>238</v>
      </c>
      <c r="AB32" t="s">
        <v>239</v>
      </c>
      <c r="AC32" t="s">
        <v>266</v>
      </c>
      <c r="AD32" t="s">
        <v>82</v>
      </c>
      <c r="AE32" t="s">
        <v>133</v>
      </c>
      <c r="AF32" t="s">
        <v>31</v>
      </c>
      <c r="AG32" t="s">
        <v>33</v>
      </c>
      <c r="AH32" t="s">
        <v>34</v>
      </c>
      <c r="AI32" t="s">
        <v>35</v>
      </c>
      <c r="AJ32" t="s">
        <v>83</v>
      </c>
      <c r="AK32" t="s">
        <v>242</v>
      </c>
      <c r="AL32" t="s">
        <v>37</v>
      </c>
      <c r="AM32" t="s">
        <v>243</v>
      </c>
      <c r="AN32" t="s">
        <v>328</v>
      </c>
      <c r="AO32" t="s">
        <v>38</v>
      </c>
      <c r="AP32" t="s">
        <v>246</v>
      </c>
      <c r="AQ32" t="s">
        <v>136</v>
      </c>
      <c r="AR32" t="s">
        <v>39</v>
      </c>
      <c r="AS32" t="s">
        <v>40</v>
      </c>
      <c r="AT32" t="s">
        <v>41</v>
      </c>
      <c r="AU32" t="s">
        <v>329</v>
      </c>
      <c r="AV32" t="s">
        <v>330</v>
      </c>
      <c r="AW32" t="s">
        <v>103</v>
      </c>
      <c r="AX32" t="s">
        <v>172</v>
      </c>
      <c r="AY32" t="s">
        <v>201</v>
      </c>
      <c r="AZ32" t="s">
        <v>46</v>
      </c>
      <c r="BA32" t="s">
        <v>47</v>
      </c>
      <c r="BB32" t="s">
        <v>48</v>
      </c>
      <c r="BC32" t="s">
        <v>248</v>
      </c>
      <c r="BD32" t="s">
        <v>51</v>
      </c>
      <c r="BE32" t="s">
        <v>173</v>
      </c>
      <c r="BF32" t="s">
        <v>105</v>
      </c>
      <c r="BG32" t="s">
        <v>54</v>
      </c>
      <c r="BH32" t="s">
        <v>85</v>
      </c>
      <c r="BI32" t="s">
        <v>55</v>
      </c>
      <c r="BJ32" t="s">
        <v>249</v>
      </c>
      <c r="BK32" t="s">
        <v>250</v>
      </c>
      <c r="BL32" t="s">
        <v>56</v>
      </c>
      <c r="BM32" t="s">
        <v>57</v>
      </c>
      <c r="BN32" t="s">
        <v>202</v>
      </c>
      <c r="BO32" t="s">
        <v>143</v>
      </c>
      <c r="BP32" t="s">
        <v>146</v>
      </c>
      <c r="BQ32" t="s">
        <v>147</v>
      </c>
      <c r="BR32" t="s">
        <v>331</v>
      </c>
      <c r="BS32" t="s">
        <v>253</v>
      </c>
      <c r="BT32" t="s">
        <v>332</v>
      </c>
      <c r="BU32" t="s">
        <v>333</v>
      </c>
      <c r="BV32" t="s">
        <v>334</v>
      </c>
      <c r="BW32" t="s">
        <v>335</v>
      </c>
      <c r="BX32" t="s">
        <v>336</v>
      </c>
      <c r="BY32" t="s">
        <v>337</v>
      </c>
      <c r="BZ32" t="s">
        <v>338</v>
      </c>
      <c r="CA32" t="s">
        <v>339</v>
      </c>
    </row>
    <row r="33" spans="1:92" ht="15" customHeight="1" x14ac:dyDescent="0.25">
      <c r="A33" s="28" t="s">
        <v>323</v>
      </c>
      <c r="B33" s="34">
        <v>15</v>
      </c>
      <c r="C33" s="34" t="s">
        <v>20</v>
      </c>
      <c r="D33" s="29" t="s">
        <v>340</v>
      </c>
      <c r="E33" s="29" t="s">
        <v>325</v>
      </c>
      <c r="F33" s="29" t="s">
        <v>23</v>
      </c>
      <c r="G33" s="29" t="s">
        <v>24</v>
      </c>
      <c r="H33" s="29" t="s">
        <v>264</v>
      </c>
      <c r="I33" s="30">
        <v>42503</v>
      </c>
      <c r="J33" s="30">
        <v>42468</v>
      </c>
      <c r="K33" s="29" t="s">
        <v>26</v>
      </c>
      <c r="L33" s="29">
        <v>40</v>
      </c>
      <c r="M33" s="29">
        <v>72.8</v>
      </c>
      <c r="N33" s="31">
        <v>28.450305263157894</v>
      </c>
      <c r="O33" s="32">
        <v>53.070242105263162</v>
      </c>
      <c r="P33" s="33">
        <v>81.520547368421063</v>
      </c>
      <c r="Q33" s="24">
        <v>42473</v>
      </c>
      <c r="R33" s="24">
        <v>42503</v>
      </c>
      <c r="S33" s="24" t="s">
        <v>27</v>
      </c>
      <c r="T33" s="25">
        <v>42438</v>
      </c>
      <c r="U33" s="20" t="s">
        <v>193</v>
      </c>
      <c r="V33" s="26">
        <v>15</v>
      </c>
      <c r="W33">
        <v>56</v>
      </c>
      <c r="X33" t="s">
        <v>326</v>
      </c>
      <c r="Y33" t="s">
        <v>327</v>
      </c>
      <c r="Z33" t="s">
        <v>237</v>
      </c>
      <c r="AA33" t="s">
        <v>238</v>
      </c>
      <c r="AB33" t="s">
        <v>239</v>
      </c>
      <c r="AC33" t="s">
        <v>266</v>
      </c>
      <c r="AD33" t="s">
        <v>82</v>
      </c>
      <c r="AE33" t="s">
        <v>133</v>
      </c>
      <c r="AF33" t="s">
        <v>31</v>
      </c>
      <c r="AG33" t="s">
        <v>33</v>
      </c>
      <c r="AH33" t="s">
        <v>34</v>
      </c>
      <c r="AI33" t="s">
        <v>35</v>
      </c>
      <c r="AJ33" t="s">
        <v>83</v>
      </c>
      <c r="AK33" t="s">
        <v>242</v>
      </c>
      <c r="AL33" t="s">
        <v>37</v>
      </c>
      <c r="AM33" t="s">
        <v>243</v>
      </c>
      <c r="AN33" t="s">
        <v>328</v>
      </c>
      <c r="AO33" t="s">
        <v>38</v>
      </c>
      <c r="AP33" t="s">
        <v>246</v>
      </c>
      <c r="AQ33" t="s">
        <v>136</v>
      </c>
      <c r="AR33" t="s">
        <v>39</v>
      </c>
      <c r="AS33" t="s">
        <v>40</v>
      </c>
      <c r="AT33" t="s">
        <v>41</v>
      </c>
      <c r="AU33" t="s">
        <v>329</v>
      </c>
      <c r="AV33" t="s">
        <v>330</v>
      </c>
      <c r="AW33" t="s">
        <v>103</v>
      </c>
      <c r="AX33" t="s">
        <v>172</v>
      </c>
      <c r="AY33" t="s">
        <v>201</v>
      </c>
      <c r="AZ33" t="s">
        <v>46</v>
      </c>
      <c r="BA33" t="s">
        <v>47</v>
      </c>
      <c r="BB33" t="s">
        <v>48</v>
      </c>
      <c r="BC33" t="s">
        <v>248</v>
      </c>
      <c r="BD33" t="s">
        <v>51</v>
      </c>
      <c r="BE33" t="s">
        <v>173</v>
      </c>
      <c r="BF33" t="s">
        <v>105</v>
      </c>
      <c r="BG33" t="s">
        <v>54</v>
      </c>
      <c r="BH33" t="s">
        <v>85</v>
      </c>
      <c r="BI33" t="s">
        <v>55</v>
      </c>
      <c r="BJ33" t="s">
        <v>249</v>
      </c>
      <c r="BK33" t="s">
        <v>250</v>
      </c>
      <c r="BL33" t="s">
        <v>56</v>
      </c>
      <c r="BM33" t="s">
        <v>57</v>
      </c>
      <c r="BN33" t="s">
        <v>202</v>
      </c>
      <c r="BO33" t="s">
        <v>143</v>
      </c>
      <c r="BP33" t="s">
        <v>146</v>
      </c>
      <c r="BQ33" t="s">
        <v>147</v>
      </c>
      <c r="BR33" t="s">
        <v>331</v>
      </c>
      <c r="BS33" t="s">
        <v>253</v>
      </c>
      <c r="BT33" t="s">
        <v>332</v>
      </c>
      <c r="BU33" t="s">
        <v>333</v>
      </c>
      <c r="BV33" t="s">
        <v>334</v>
      </c>
      <c r="BW33" t="s">
        <v>335</v>
      </c>
      <c r="BX33" t="s">
        <v>336</v>
      </c>
      <c r="BY33" t="s">
        <v>337</v>
      </c>
      <c r="BZ33" t="s">
        <v>338</v>
      </c>
      <c r="CA33" t="s">
        <v>339</v>
      </c>
    </row>
    <row r="34" spans="1:92" ht="15" customHeight="1" x14ac:dyDescent="0.25">
      <c r="A34" s="28" t="s">
        <v>341</v>
      </c>
      <c r="B34" s="34">
        <v>15</v>
      </c>
      <c r="C34" s="29" t="s">
        <v>189</v>
      </c>
      <c r="D34" s="12" t="s">
        <v>190</v>
      </c>
      <c r="E34" s="12" t="s">
        <v>342</v>
      </c>
      <c r="F34" s="12" t="s">
        <v>343</v>
      </c>
      <c r="G34" s="29" t="s">
        <v>24</v>
      </c>
      <c r="H34" s="12" t="s">
        <v>264</v>
      </c>
      <c r="I34" s="30">
        <v>42503</v>
      </c>
      <c r="J34" s="13">
        <v>42419</v>
      </c>
      <c r="K34" s="29" t="s">
        <v>26</v>
      </c>
      <c r="L34" s="12">
        <v>10</v>
      </c>
      <c r="M34" s="12">
        <v>15.3</v>
      </c>
      <c r="N34" s="31">
        <v>4.4151684210526314</v>
      </c>
      <c r="O34" s="32">
        <v>12.697389473684209</v>
      </c>
      <c r="P34" s="33">
        <v>17.112557894736842</v>
      </c>
      <c r="Q34" s="23">
        <v>42473</v>
      </c>
      <c r="R34" s="23">
        <v>42503</v>
      </c>
      <c r="S34" s="23" t="s">
        <v>27</v>
      </c>
      <c r="T34" s="25">
        <v>42389</v>
      </c>
      <c r="U34" s="20" t="s">
        <v>344</v>
      </c>
      <c r="V34" s="26">
        <v>15</v>
      </c>
      <c r="W34">
        <v>56</v>
      </c>
      <c r="X34" t="s">
        <v>237</v>
      </c>
      <c r="Y34" t="s">
        <v>238</v>
      </c>
      <c r="Z34" t="s">
        <v>239</v>
      </c>
      <c r="AA34" t="s">
        <v>266</v>
      </c>
      <c r="AB34" t="s">
        <v>29</v>
      </c>
      <c r="AC34" t="s">
        <v>321</v>
      </c>
      <c r="AD34" t="s">
        <v>133</v>
      </c>
      <c r="AE34" t="s">
        <v>30</v>
      </c>
      <c r="AF34" t="s">
        <v>32</v>
      </c>
      <c r="AG34" t="s">
        <v>33</v>
      </c>
      <c r="AH34" t="s">
        <v>34</v>
      </c>
      <c r="AI34" t="s">
        <v>35</v>
      </c>
      <c r="AJ34" t="s">
        <v>83</v>
      </c>
      <c r="AK34" t="s">
        <v>242</v>
      </c>
      <c r="AL34" t="s">
        <v>37</v>
      </c>
      <c r="AM34" t="s">
        <v>243</v>
      </c>
      <c r="AN34" t="s">
        <v>38</v>
      </c>
      <c r="AO34" t="s">
        <v>246</v>
      </c>
      <c r="AP34" t="s">
        <v>136</v>
      </c>
      <c r="AQ34" t="s">
        <v>39</v>
      </c>
      <c r="AR34" t="s">
        <v>40</v>
      </c>
      <c r="AS34" t="s">
        <v>41</v>
      </c>
      <c r="AT34" t="s">
        <v>42</v>
      </c>
      <c r="AU34" t="s">
        <v>43</v>
      </c>
      <c r="AV34" t="s">
        <v>172</v>
      </c>
      <c r="AW34" t="s">
        <v>322</v>
      </c>
      <c r="AX34" t="s">
        <v>201</v>
      </c>
      <c r="AY34" t="s">
        <v>46</v>
      </c>
      <c r="AZ34" t="s">
        <v>47</v>
      </c>
      <c r="BA34" t="s">
        <v>48</v>
      </c>
      <c r="BB34" t="s">
        <v>248</v>
      </c>
      <c r="BC34" t="s">
        <v>51</v>
      </c>
      <c r="BD34" t="s">
        <v>173</v>
      </c>
      <c r="BE34" t="s">
        <v>53</v>
      </c>
      <c r="BF34" t="s">
        <v>54</v>
      </c>
      <c r="BG34" t="s">
        <v>55</v>
      </c>
      <c r="BH34" t="s">
        <v>249</v>
      </c>
      <c r="BI34" t="s">
        <v>250</v>
      </c>
      <c r="BJ34" t="s">
        <v>56</v>
      </c>
      <c r="BK34" t="s">
        <v>57</v>
      </c>
      <c r="BL34" t="s">
        <v>59</v>
      </c>
      <c r="BM34" t="s">
        <v>60</v>
      </c>
      <c r="BN34" t="s">
        <v>143</v>
      </c>
      <c r="BO34" t="s">
        <v>61</v>
      </c>
      <c r="BP34" t="s">
        <v>62</v>
      </c>
      <c r="BQ34" t="s">
        <v>146</v>
      </c>
      <c r="BR34" t="s">
        <v>147</v>
      </c>
      <c r="BS34" t="s">
        <v>175</v>
      </c>
      <c r="BT34" t="s">
        <v>66</v>
      </c>
      <c r="BU34" t="s">
        <v>67</v>
      </c>
      <c r="BV34" t="s">
        <v>68</v>
      </c>
      <c r="BW34" t="s">
        <v>69</v>
      </c>
      <c r="BX34" t="s">
        <v>70</v>
      </c>
      <c r="BY34" t="s">
        <v>71</v>
      </c>
      <c r="BZ34" t="s">
        <v>73</v>
      </c>
      <c r="CA34" t="s">
        <v>74</v>
      </c>
    </row>
    <row r="35" spans="1:92" ht="15" customHeight="1" x14ac:dyDescent="0.25">
      <c r="A35" s="28" t="s">
        <v>345</v>
      </c>
      <c r="B35" s="34">
        <v>15</v>
      </c>
      <c r="C35" s="34" t="s">
        <v>189</v>
      </c>
      <c r="D35" s="27"/>
      <c r="E35" s="12" t="s">
        <v>346</v>
      </c>
      <c r="F35" s="29" t="s">
        <v>23</v>
      </c>
      <c r="G35" s="29" t="s">
        <v>24</v>
      </c>
      <c r="H35" s="12" t="s">
        <v>80</v>
      </c>
      <c r="I35" s="30">
        <v>42503</v>
      </c>
      <c r="J35" s="30">
        <v>42468</v>
      </c>
      <c r="K35" s="29" t="s">
        <v>26</v>
      </c>
      <c r="L35" s="12">
        <v>20</v>
      </c>
      <c r="M35" s="12">
        <v>78.2</v>
      </c>
      <c r="N35" s="31">
        <v>14.780694736842106</v>
      </c>
      <c r="O35" s="32">
        <v>27.295289473684214</v>
      </c>
      <c r="P35" s="33">
        <v>42.075984210526322</v>
      </c>
      <c r="Q35" s="24">
        <v>42473</v>
      </c>
      <c r="R35" s="24">
        <v>42503</v>
      </c>
      <c r="S35" s="24" t="s">
        <v>27</v>
      </c>
      <c r="T35" s="25">
        <v>42438</v>
      </c>
      <c r="U35" s="20" t="s">
        <v>193</v>
      </c>
      <c r="V35" s="26">
        <v>15</v>
      </c>
      <c r="W35">
        <v>56</v>
      </c>
      <c r="X35" t="s">
        <v>326</v>
      </c>
      <c r="Y35" t="s">
        <v>327</v>
      </c>
      <c r="Z35" t="s">
        <v>237</v>
      </c>
      <c r="AA35" t="s">
        <v>238</v>
      </c>
      <c r="AB35" t="s">
        <v>239</v>
      </c>
      <c r="AC35" t="s">
        <v>266</v>
      </c>
      <c r="AD35" t="s">
        <v>82</v>
      </c>
      <c r="AE35" t="s">
        <v>133</v>
      </c>
      <c r="AF35" t="s">
        <v>31</v>
      </c>
      <c r="AG35" t="s">
        <v>33</v>
      </c>
      <c r="AH35" t="s">
        <v>34</v>
      </c>
      <c r="AI35" t="s">
        <v>35</v>
      </c>
      <c r="AJ35" t="s">
        <v>83</v>
      </c>
      <c r="AK35" t="s">
        <v>242</v>
      </c>
      <c r="AL35" t="s">
        <v>37</v>
      </c>
      <c r="AM35" t="s">
        <v>243</v>
      </c>
      <c r="AN35" t="s">
        <v>328</v>
      </c>
      <c r="AO35" t="s">
        <v>38</v>
      </c>
      <c r="AP35" t="s">
        <v>246</v>
      </c>
      <c r="AQ35" t="s">
        <v>136</v>
      </c>
      <c r="AR35" t="s">
        <v>39</v>
      </c>
      <c r="AS35" t="s">
        <v>40</v>
      </c>
      <c r="AT35" t="s">
        <v>41</v>
      </c>
      <c r="AU35" t="s">
        <v>329</v>
      </c>
      <c r="AV35" t="s">
        <v>330</v>
      </c>
      <c r="AW35" t="s">
        <v>172</v>
      </c>
      <c r="AX35" t="s">
        <v>270</v>
      </c>
      <c r="AY35" t="s">
        <v>46</v>
      </c>
      <c r="AZ35" t="s">
        <v>47</v>
      </c>
      <c r="BA35" t="s">
        <v>48</v>
      </c>
      <c r="BB35" t="s">
        <v>248</v>
      </c>
      <c r="BC35" t="s">
        <v>51</v>
      </c>
      <c r="BD35" t="s">
        <v>173</v>
      </c>
      <c r="BE35" t="s">
        <v>105</v>
      </c>
      <c r="BF35" t="s">
        <v>54</v>
      </c>
      <c r="BG35" t="s">
        <v>85</v>
      </c>
      <c r="BH35" t="s">
        <v>55</v>
      </c>
      <c r="BI35" t="s">
        <v>249</v>
      </c>
      <c r="BJ35" t="s">
        <v>250</v>
      </c>
      <c r="BK35" t="s">
        <v>56</v>
      </c>
      <c r="BL35" t="s">
        <v>57</v>
      </c>
      <c r="BM35" t="s">
        <v>202</v>
      </c>
      <c r="BN35" t="s">
        <v>143</v>
      </c>
      <c r="BO35" t="s">
        <v>146</v>
      </c>
      <c r="BP35" t="s">
        <v>147</v>
      </c>
      <c r="BQ35" t="s">
        <v>331</v>
      </c>
      <c r="BR35" t="s">
        <v>253</v>
      </c>
      <c r="BS35" t="s">
        <v>332</v>
      </c>
      <c r="BT35" t="s">
        <v>333</v>
      </c>
      <c r="BU35" t="s">
        <v>334</v>
      </c>
      <c r="BV35" t="s">
        <v>335</v>
      </c>
      <c r="BW35" t="s">
        <v>336</v>
      </c>
      <c r="BX35" t="s">
        <v>347</v>
      </c>
      <c r="BY35" t="s">
        <v>337</v>
      </c>
      <c r="BZ35" t="s">
        <v>338</v>
      </c>
      <c r="CA35" t="s">
        <v>339</v>
      </c>
    </row>
    <row r="36" spans="1:92" ht="15" customHeight="1" x14ac:dyDescent="0.25">
      <c r="A36" s="28" t="s">
        <v>348</v>
      </c>
      <c r="B36" s="34">
        <v>15</v>
      </c>
      <c r="C36" s="34" t="s">
        <v>189</v>
      </c>
      <c r="D36" s="27"/>
      <c r="E36" s="12" t="s">
        <v>349</v>
      </c>
      <c r="F36" s="12" t="s">
        <v>158</v>
      </c>
      <c r="G36" s="29" t="s">
        <v>24</v>
      </c>
      <c r="H36" s="12" t="s">
        <v>159</v>
      </c>
      <c r="I36" s="13">
        <v>42524</v>
      </c>
      <c r="J36" s="13">
        <v>42529</v>
      </c>
      <c r="K36" s="29" t="s">
        <v>26</v>
      </c>
      <c r="L36" s="12">
        <v>20</v>
      </c>
      <c r="M36" s="12">
        <v>20.2</v>
      </c>
      <c r="N36" s="31">
        <v>4.0963221052631571</v>
      </c>
      <c r="O36" s="32">
        <v>19.785356842105266</v>
      </c>
      <c r="P36" s="33">
        <v>23.881678947368421</v>
      </c>
      <c r="Q36" s="24">
        <v>42473</v>
      </c>
      <c r="R36" s="24">
        <v>42503</v>
      </c>
      <c r="S36" s="24"/>
      <c r="T36" s="25">
        <v>42499</v>
      </c>
      <c r="U36" s="20" t="s">
        <v>274</v>
      </c>
      <c r="V36" s="26">
        <v>15</v>
      </c>
      <c r="W36">
        <v>36</v>
      </c>
      <c r="X36" t="s">
        <v>237</v>
      </c>
      <c r="Y36" t="s">
        <v>131</v>
      </c>
      <c r="Z36" t="s">
        <v>133</v>
      </c>
      <c r="AA36" t="s">
        <v>31</v>
      </c>
      <c r="AB36" t="s">
        <v>33</v>
      </c>
      <c r="AC36" t="s">
        <v>34</v>
      </c>
      <c r="AD36" t="s">
        <v>35</v>
      </c>
      <c r="AE36" t="s">
        <v>37</v>
      </c>
      <c r="AF36" t="s">
        <v>38</v>
      </c>
      <c r="AG36" t="s">
        <v>136</v>
      </c>
      <c r="AH36" t="s">
        <v>39</v>
      </c>
      <c r="AI36" t="s">
        <v>40</v>
      </c>
      <c r="AJ36" t="s">
        <v>41</v>
      </c>
      <c r="AK36" t="s">
        <v>138</v>
      </c>
      <c r="AL36" t="s">
        <v>172</v>
      </c>
      <c r="AM36" t="s">
        <v>350</v>
      </c>
      <c r="AN36" t="s">
        <v>47</v>
      </c>
      <c r="AO36" t="s">
        <v>48</v>
      </c>
      <c r="AP36" t="s">
        <v>52</v>
      </c>
      <c r="AQ36" t="s">
        <v>105</v>
      </c>
      <c r="AR36" t="s">
        <v>54</v>
      </c>
      <c r="AS36" t="s">
        <v>56</v>
      </c>
      <c r="AT36" t="s">
        <v>57</v>
      </c>
      <c r="AU36" t="s">
        <v>59</v>
      </c>
      <c r="AV36" t="s">
        <v>60</v>
      </c>
      <c r="AW36" t="s">
        <v>143</v>
      </c>
      <c r="AX36" t="s">
        <v>62</v>
      </c>
      <c r="AY36" t="s">
        <v>146</v>
      </c>
      <c r="AZ36" t="s">
        <v>147</v>
      </c>
      <c r="BA36" t="s">
        <v>66</v>
      </c>
      <c r="BB36" t="s">
        <v>67</v>
      </c>
      <c r="BC36" t="s">
        <v>164</v>
      </c>
      <c r="BD36" t="s">
        <v>351</v>
      </c>
      <c r="BE36" t="s">
        <v>111</v>
      </c>
      <c r="BF36" t="s">
        <v>187</v>
      </c>
      <c r="BG36" t="s">
        <v>352</v>
      </c>
    </row>
    <row r="37" spans="1:92" ht="15" customHeight="1" x14ac:dyDescent="0.25">
      <c r="A37" s="28" t="s">
        <v>353</v>
      </c>
      <c r="B37" s="34">
        <v>15</v>
      </c>
      <c r="C37" s="34" t="s">
        <v>189</v>
      </c>
      <c r="D37" s="27"/>
      <c r="E37" s="12" t="s">
        <v>354</v>
      </c>
      <c r="F37" s="12" t="s">
        <v>355</v>
      </c>
      <c r="G37" s="29" t="s">
        <v>24</v>
      </c>
      <c r="H37" s="12" t="s">
        <v>356</v>
      </c>
      <c r="I37" s="13">
        <v>42503</v>
      </c>
      <c r="J37" s="13">
        <v>42398</v>
      </c>
      <c r="K37" s="29" t="s">
        <v>26</v>
      </c>
      <c r="L37" s="29">
        <v>20</v>
      </c>
      <c r="M37" s="12">
        <v>38.200000000000003</v>
      </c>
      <c r="N37" s="31">
        <v>21.359605263157892</v>
      </c>
      <c r="O37" s="32">
        <v>21.37427894736842</v>
      </c>
      <c r="P37" s="33">
        <v>42.733884210526313</v>
      </c>
      <c r="Q37" s="24">
        <v>42473</v>
      </c>
      <c r="R37" s="24">
        <v>42503</v>
      </c>
      <c r="S37" s="24" t="s">
        <v>27</v>
      </c>
      <c r="T37" s="25">
        <v>42368</v>
      </c>
      <c r="U37" s="20" t="s">
        <v>171</v>
      </c>
      <c r="V37" s="26">
        <v>15</v>
      </c>
      <c r="W37">
        <v>69</v>
      </c>
      <c r="X37" t="s">
        <v>237</v>
      </c>
      <c r="Y37" t="s">
        <v>238</v>
      </c>
      <c r="Z37" t="s">
        <v>265</v>
      </c>
      <c r="AA37" t="s">
        <v>239</v>
      </c>
      <c r="AB37" t="s">
        <v>266</v>
      </c>
      <c r="AC37" t="s">
        <v>267</v>
      </c>
      <c r="AD37" t="s">
        <v>131</v>
      </c>
      <c r="AE37" t="s">
        <v>98</v>
      </c>
      <c r="AF37" t="s">
        <v>133</v>
      </c>
      <c r="AG37" t="s">
        <v>30</v>
      </c>
      <c r="AH37" t="s">
        <v>32</v>
      </c>
      <c r="AI37" t="s">
        <v>33</v>
      </c>
      <c r="AJ37" t="s">
        <v>34</v>
      </c>
      <c r="AK37" t="s">
        <v>35</v>
      </c>
      <c r="AL37" t="s">
        <v>83</v>
      </c>
      <c r="AM37" t="s">
        <v>357</v>
      </c>
      <c r="AN37" t="s">
        <v>358</v>
      </c>
      <c r="AO37" t="s">
        <v>242</v>
      </c>
      <c r="AP37" t="s">
        <v>37</v>
      </c>
      <c r="AQ37" t="s">
        <v>243</v>
      </c>
      <c r="AR37" t="s">
        <v>359</v>
      </c>
      <c r="AS37" t="s">
        <v>246</v>
      </c>
      <c r="AT37" t="s">
        <v>136</v>
      </c>
      <c r="AU37" t="s">
        <v>39</v>
      </c>
      <c r="AV37" t="s">
        <v>360</v>
      </c>
      <c r="AW37" t="s">
        <v>228</v>
      </c>
      <c r="AX37" t="s">
        <v>229</v>
      </c>
      <c r="AY37" t="s">
        <v>42</v>
      </c>
      <c r="AZ37" t="s">
        <v>269</v>
      </c>
      <c r="BA37" t="s">
        <v>137</v>
      </c>
      <c r="BB37" t="s">
        <v>138</v>
      </c>
      <c r="BC37" t="s">
        <v>102</v>
      </c>
      <c r="BD37" t="s">
        <v>172</v>
      </c>
      <c r="BE37" t="s">
        <v>230</v>
      </c>
      <c r="BF37" t="s">
        <v>46</v>
      </c>
      <c r="BG37" t="s">
        <v>47</v>
      </c>
      <c r="BH37" t="s">
        <v>48</v>
      </c>
      <c r="BI37" t="s">
        <v>248</v>
      </c>
      <c r="BJ37" t="s">
        <v>51</v>
      </c>
      <c r="BK37" t="s">
        <v>173</v>
      </c>
      <c r="BL37" t="s">
        <v>53</v>
      </c>
      <c r="BM37" t="s">
        <v>54</v>
      </c>
      <c r="BN37" t="s">
        <v>55</v>
      </c>
      <c r="BO37" t="s">
        <v>249</v>
      </c>
      <c r="BP37" t="s">
        <v>250</v>
      </c>
      <c r="BQ37" t="s">
        <v>56</v>
      </c>
      <c r="BR37" t="s">
        <v>57</v>
      </c>
      <c r="BS37" t="s">
        <v>221</v>
      </c>
      <c r="BT37" t="s">
        <v>59</v>
      </c>
      <c r="BU37" t="s">
        <v>143</v>
      </c>
      <c r="BV37" t="s">
        <v>61</v>
      </c>
      <c r="BW37" t="s">
        <v>145</v>
      </c>
      <c r="BX37" t="s">
        <v>62</v>
      </c>
      <c r="BY37" t="s">
        <v>251</v>
      </c>
      <c r="BZ37" t="s">
        <v>146</v>
      </c>
      <c r="CA37" t="s">
        <v>147</v>
      </c>
      <c r="CB37" t="s">
        <v>66</v>
      </c>
      <c r="CC37" t="s">
        <v>67</v>
      </c>
      <c r="CD37" t="s">
        <v>68</v>
      </c>
      <c r="CE37" t="s">
        <v>231</v>
      </c>
      <c r="CF37" t="s">
        <v>184</v>
      </c>
      <c r="CG37" t="s">
        <v>252</v>
      </c>
      <c r="CH37" t="s">
        <v>361</v>
      </c>
      <c r="CI37" t="s">
        <v>70</v>
      </c>
      <c r="CJ37" t="s">
        <v>73</v>
      </c>
      <c r="CK37" t="s">
        <v>362</v>
      </c>
      <c r="CL37" t="s">
        <v>271</v>
      </c>
      <c r="CM37" t="s">
        <v>363</v>
      </c>
      <c r="CN37" t="s">
        <v>272</v>
      </c>
    </row>
    <row r="38" spans="1:92" ht="15" customHeight="1" x14ac:dyDescent="0.25">
      <c r="A38" s="28" t="s">
        <v>364</v>
      </c>
      <c r="B38" s="34">
        <v>15</v>
      </c>
      <c r="C38" s="34" t="s">
        <v>189</v>
      </c>
      <c r="D38" s="27"/>
      <c r="E38" s="12" t="s">
        <v>365</v>
      </c>
      <c r="F38" s="12" t="s">
        <v>158</v>
      </c>
      <c r="G38" s="29" t="s">
        <v>24</v>
      </c>
      <c r="H38" s="12" t="s">
        <v>366</v>
      </c>
      <c r="I38" s="13">
        <v>42524</v>
      </c>
      <c r="J38" s="13">
        <v>42529</v>
      </c>
      <c r="K38" s="29" t="s">
        <v>26</v>
      </c>
      <c r="L38" s="29">
        <v>20</v>
      </c>
      <c r="M38" s="12">
        <v>43</v>
      </c>
      <c r="N38" s="31">
        <v>29.707589473684216</v>
      </c>
      <c r="O38" s="32">
        <v>21.56432105263158</v>
      </c>
      <c r="P38" s="33">
        <v>51.271910526315793</v>
      </c>
      <c r="Q38" s="24">
        <v>42473</v>
      </c>
      <c r="R38" s="24">
        <v>42503</v>
      </c>
      <c r="S38" s="24"/>
      <c r="T38" s="25">
        <v>42499</v>
      </c>
      <c r="U38" s="20" t="s">
        <v>274</v>
      </c>
      <c r="V38" s="26">
        <v>15</v>
      </c>
      <c r="W38">
        <v>62</v>
      </c>
      <c r="X38" t="s">
        <v>367</v>
      </c>
      <c r="Y38" t="s">
        <v>278</v>
      </c>
      <c r="Z38" t="s">
        <v>368</v>
      </c>
      <c r="AA38" t="s">
        <v>369</v>
      </c>
      <c r="AB38" t="s">
        <v>370</v>
      </c>
      <c r="AC38" t="s">
        <v>265</v>
      </c>
      <c r="AD38" t="s">
        <v>371</v>
      </c>
      <c r="AE38" t="s">
        <v>372</v>
      </c>
      <c r="AF38" t="s">
        <v>131</v>
      </c>
      <c r="AG38" t="s">
        <v>29</v>
      </c>
      <c r="AH38" t="s">
        <v>132</v>
      </c>
      <c r="AI38" t="s">
        <v>82</v>
      </c>
      <c r="AJ38" t="s">
        <v>133</v>
      </c>
      <c r="AK38" t="s">
        <v>31</v>
      </c>
      <c r="AL38" t="s">
        <v>32</v>
      </c>
      <c r="AM38" t="s">
        <v>33</v>
      </c>
      <c r="AN38" t="s">
        <v>34</v>
      </c>
      <c r="AO38" t="s">
        <v>35</v>
      </c>
      <c r="AP38" t="s">
        <v>37</v>
      </c>
      <c r="AQ38" t="s">
        <v>373</v>
      </c>
      <c r="AR38" t="s">
        <v>374</v>
      </c>
      <c r="AS38" t="s">
        <v>38</v>
      </c>
      <c r="AT38" t="s">
        <v>100</v>
      </c>
      <c r="AU38" t="s">
        <v>375</v>
      </c>
      <c r="AV38" t="s">
        <v>136</v>
      </c>
      <c r="AW38" t="s">
        <v>39</v>
      </c>
      <c r="AX38" t="s">
        <v>40</v>
      </c>
      <c r="AY38" t="s">
        <v>41</v>
      </c>
      <c r="AZ38" t="s">
        <v>376</v>
      </c>
      <c r="BA38" t="s">
        <v>269</v>
      </c>
      <c r="BB38" t="s">
        <v>43</v>
      </c>
      <c r="BC38" t="s">
        <v>138</v>
      </c>
      <c r="BD38" t="s">
        <v>172</v>
      </c>
      <c r="BE38" t="s">
        <v>377</v>
      </c>
      <c r="BF38" t="s">
        <v>46</v>
      </c>
      <c r="BG38" t="s">
        <v>104</v>
      </c>
      <c r="BH38" t="s">
        <v>47</v>
      </c>
      <c r="BI38" t="s">
        <v>48</v>
      </c>
      <c r="BJ38" t="s">
        <v>378</v>
      </c>
      <c r="BK38" t="s">
        <v>51</v>
      </c>
      <c r="BL38" t="s">
        <v>379</v>
      </c>
      <c r="BM38" t="s">
        <v>53</v>
      </c>
      <c r="BN38" t="s">
        <v>85</v>
      </c>
      <c r="BO38" t="s">
        <v>141</v>
      </c>
      <c r="BP38" t="s">
        <v>56</v>
      </c>
      <c r="BQ38" t="s">
        <v>57</v>
      </c>
      <c r="BR38" t="s">
        <v>59</v>
      </c>
      <c r="BS38" t="s">
        <v>60</v>
      </c>
      <c r="BT38" t="s">
        <v>143</v>
      </c>
      <c r="BU38" t="s">
        <v>380</v>
      </c>
      <c r="BV38" t="s">
        <v>146</v>
      </c>
      <c r="BW38" t="s">
        <v>147</v>
      </c>
      <c r="BX38" t="s">
        <v>68</v>
      </c>
      <c r="BY38" t="s">
        <v>231</v>
      </c>
      <c r="BZ38" t="s">
        <v>381</v>
      </c>
      <c r="CA38" t="s">
        <v>108</v>
      </c>
      <c r="CB38" t="s">
        <v>150</v>
      </c>
      <c r="CC38" t="s">
        <v>252</v>
      </c>
      <c r="CD38" t="s">
        <v>110</v>
      </c>
      <c r="CE38" t="s">
        <v>382</v>
      </c>
      <c r="CF38" t="s">
        <v>88</v>
      </c>
      <c r="CG38" t="s">
        <v>271</v>
      </c>
    </row>
    <row r="39" spans="1:92" ht="15" customHeight="1" x14ac:dyDescent="0.25">
      <c r="A39" s="28" t="s">
        <v>312</v>
      </c>
      <c r="B39" s="34">
        <v>15</v>
      </c>
      <c r="C39" s="34" t="s">
        <v>189</v>
      </c>
      <c r="D39" s="27"/>
      <c r="E39" s="29" t="s">
        <v>312</v>
      </c>
      <c r="F39" s="29" t="s">
        <v>313</v>
      </c>
      <c r="G39" s="29" t="s">
        <v>214</v>
      </c>
      <c r="H39" s="29">
        <v>0</v>
      </c>
      <c r="I39" s="30">
        <v>42496</v>
      </c>
      <c r="J39" s="30">
        <v>42524</v>
      </c>
      <c r="K39" s="29" t="s">
        <v>26</v>
      </c>
      <c r="L39" s="29">
        <v>18</v>
      </c>
      <c r="M39" s="29" t="e">
        <v>#N/A</v>
      </c>
      <c r="N39" s="31">
        <v>4.7510526315789479</v>
      </c>
      <c r="O39" s="32">
        <v>13.935794736842105</v>
      </c>
      <c r="P39" s="33">
        <v>18.686847368421052</v>
      </c>
      <c r="Q39" s="24">
        <v>42473</v>
      </c>
      <c r="R39" s="24">
        <v>42503</v>
      </c>
      <c r="S39" s="24"/>
      <c r="T39" s="25">
        <v>42494</v>
      </c>
      <c r="U39" s="20" t="s">
        <v>383</v>
      </c>
      <c r="V39" s="26">
        <v>15</v>
      </c>
    </row>
    <row r="40" spans="1:92" ht="15" customHeight="1" x14ac:dyDescent="0.25">
      <c r="A40" s="28" t="s">
        <v>384</v>
      </c>
      <c r="B40" s="34">
        <v>15</v>
      </c>
      <c r="C40" s="34" t="s">
        <v>189</v>
      </c>
      <c r="D40" s="27"/>
      <c r="E40" s="29" t="s">
        <v>384</v>
      </c>
      <c r="F40" s="29" t="s">
        <v>385</v>
      </c>
      <c r="G40" s="29" t="s">
        <v>214</v>
      </c>
      <c r="H40" s="29">
        <v>0</v>
      </c>
      <c r="I40" s="30">
        <v>42496</v>
      </c>
      <c r="J40" s="30">
        <v>42436</v>
      </c>
      <c r="K40" s="29" t="s">
        <v>26</v>
      </c>
      <c r="L40" s="29">
        <v>2</v>
      </c>
      <c r="M40" s="29" t="e">
        <v>#N/A</v>
      </c>
      <c r="N40" s="31">
        <v>0.52789473684210519</v>
      </c>
      <c r="O40" s="32">
        <v>1.5484315789473686</v>
      </c>
      <c r="P40" s="33">
        <v>2.0763263157894736</v>
      </c>
      <c r="Q40" s="24">
        <v>42473</v>
      </c>
      <c r="R40" s="24">
        <v>42503</v>
      </c>
      <c r="S40" s="24" t="s">
        <v>27</v>
      </c>
      <c r="T40" s="25">
        <v>42406</v>
      </c>
      <c r="U40" s="20" t="s">
        <v>216</v>
      </c>
      <c r="V40" s="26">
        <v>15</v>
      </c>
    </row>
    <row r="41" spans="1:92" ht="15" customHeight="1" x14ac:dyDescent="0.25">
      <c r="A41" s="28" t="s">
        <v>386</v>
      </c>
      <c r="B41" s="34">
        <v>15</v>
      </c>
      <c r="C41" s="34" t="s">
        <v>189</v>
      </c>
      <c r="D41" s="27"/>
      <c r="E41" s="29" t="s">
        <v>386</v>
      </c>
      <c r="F41" s="29" t="s">
        <v>158</v>
      </c>
      <c r="G41" s="29" t="s">
        <v>214</v>
      </c>
      <c r="H41" s="29">
        <v>0</v>
      </c>
      <c r="I41" s="30">
        <v>42496</v>
      </c>
      <c r="J41" s="30">
        <v>42439</v>
      </c>
      <c r="K41" s="29" t="s">
        <v>26</v>
      </c>
      <c r="L41" s="29">
        <v>10</v>
      </c>
      <c r="M41" s="29" t="e">
        <v>#N/A</v>
      </c>
      <c r="N41" s="31">
        <v>2.6394736842105266</v>
      </c>
      <c r="O41" s="32">
        <v>7.7420684210526343</v>
      </c>
      <c r="P41" s="33">
        <v>10.381542105263161</v>
      </c>
      <c r="Q41" s="24">
        <v>42473</v>
      </c>
      <c r="R41" s="24">
        <v>42503</v>
      </c>
      <c r="S41" s="24" t="s">
        <v>27</v>
      </c>
      <c r="T41" s="25">
        <v>42409</v>
      </c>
      <c r="U41" s="20" t="s">
        <v>387</v>
      </c>
      <c r="V41" s="26">
        <v>15</v>
      </c>
    </row>
    <row r="42" spans="1:92" ht="15" customHeight="1" x14ac:dyDescent="0.25">
      <c r="A42" s="28" t="s">
        <v>388</v>
      </c>
      <c r="B42" s="34">
        <v>15</v>
      </c>
      <c r="C42" s="34" t="s">
        <v>189</v>
      </c>
      <c r="D42" s="27"/>
      <c r="E42" s="29" t="s">
        <v>388</v>
      </c>
      <c r="F42" s="29" t="s">
        <v>119</v>
      </c>
      <c r="G42" s="29" t="s">
        <v>214</v>
      </c>
      <c r="H42" s="29">
        <v>0</v>
      </c>
      <c r="I42" s="30">
        <v>42496</v>
      </c>
      <c r="J42" s="30">
        <v>42488</v>
      </c>
      <c r="K42" s="29" t="s">
        <v>26</v>
      </c>
      <c r="L42" s="29">
        <v>20</v>
      </c>
      <c r="M42" s="29" t="e">
        <v>#N/A</v>
      </c>
      <c r="N42" s="31">
        <v>5.2789473684210533</v>
      </c>
      <c r="O42" s="32">
        <v>15.484226315789474</v>
      </c>
      <c r="P42" s="33">
        <v>20.763173684210528</v>
      </c>
      <c r="Q42" s="24">
        <v>42473</v>
      </c>
      <c r="R42" s="24">
        <v>42503</v>
      </c>
      <c r="S42" s="24" t="s">
        <v>27</v>
      </c>
      <c r="T42" s="25">
        <v>42458</v>
      </c>
      <c r="U42" s="20" t="s">
        <v>199</v>
      </c>
      <c r="V42" s="26">
        <v>15</v>
      </c>
    </row>
    <row r="43" spans="1:92" ht="15" customHeight="1" x14ac:dyDescent="0.25">
      <c r="A43" s="28" t="s">
        <v>260</v>
      </c>
      <c r="B43" s="29">
        <v>16</v>
      </c>
      <c r="C43" s="29" t="s">
        <v>20</v>
      </c>
      <c r="D43" s="29" t="s">
        <v>389</v>
      </c>
      <c r="E43" s="29" t="s">
        <v>262</v>
      </c>
      <c r="F43" s="29" t="s">
        <v>263</v>
      </c>
      <c r="G43" s="29" t="s">
        <v>24</v>
      </c>
      <c r="H43" s="29" t="s">
        <v>264</v>
      </c>
      <c r="I43" s="30">
        <v>42545</v>
      </c>
      <c r="J43" s="30">
        <v>42517</v>
      </c>
      <c r="K43" s="29" t="s">
        <v>26</v>
      </c>
      <c r="L43" s="29">
        <v>100</v>
      </c>
      <c r="M43" s="29">
        <v>161</v>
      </c>
      <c r="N43" s="31">
        <v>51.900552631578947</v>
      </c>
      <c r="O43" s="32">
        <v>127.7047157894737</v>
      </c>
      <c r="P43" s="33">
        <v>179.60526842105264</v>
      </c>
      <c r="Q43" s="24">
        <v>42480</v>
      </c>
      <c r="R43" s="24">
        <v>42510</v>
      </c>
      <c r="S43" s="24"/>
      <c r="T43" s="25">
        <v>42487</v>
      </c>
      <c r="U43" s="20" t="s">
        <v>390</v>
      </c>
      <c r="V43" s="26">
        <v>16</v>
      </c>
      <c r="W43">
        <v>58</v>
      </c>
      <c r="X43" t="s">
        <v>237</v>
      </c>
      <c r="Y43" t="s">
        <v>238</v>
      </c>
      <c r="Z43" t="s">
        <v>265</v>
      </c>
      <c r="AA43" t="s">
        <v>239</v>
      </c>
      <c r="AB43" t="s">
        <v>266</v>
      </c>
      <c r="AC43" t="s">
        <v>267</v>
      </c>
      <c r="AD43" t="s">
        <v>133</v>
      </c>
      <c r="AE43" t="s">
        <v>30</v>
      </c>
      <c r="AF43" t="s">
        <v>32</v>
      </c>
      <c r="AG43" t="s">
        <v>33</v>
      </c>
      <c r="AH43" t="s">
        <v>34</v>
      </c>
      <c r="AI43" t="s">
        <v>35</v>
      </c>
      <c r="AJ43" t="s">
        <v>83</v>
      </c>
      <c r="AK43" t="s">
        <v>242</v>
      </c>
      <c r="AL43" t="s">
        <v>37</v>
      </c>
      <c r="AM43" t="s">
        <v>243</v>
      </c>
      <c r="AN43" t="s">
        <v>268</v>
      </c>
      <c r="AO43" t="s">
        <v>246</v>
      </c>
      <c r="AP43" t="s">
        <v>136</v>
      </c>
      <c r="AQ43" t="s">
        <v>39</v>
      </c>
      <c r="AR43" t="s">
        <v>40</v>
      </c>
      <c r="AS43" t="s">
        <v>41</v>
      </c>
      <c r="AT43" t="s">
        <v>42</v>
      </c>
      <c r="AU43" t="s">
        <v>269</v>
      </c>
      <c r="AV43" t="s">
        <v>137</v>
      </c>
      <c r="AW43" t="s">
        <v>172</v>
      </c>
      <c r="AX43" t="s">
        <v>270</v>
      </c>
      <c r="AY43" t="s">
        <v>46</v>
      </c>
      <c r="AZ43" t="s">
        <v>47</v>
      </c>
      <c r="BA43" t="s">
        <v>48</v>
      </c>
      <c r="BB43" t="s">
        <v>248</v>
      </c>
      <c r="BC43" t="s">
        <v>51</v>
      </c>
      <c r="BD43" t="s">
        <v>173</v>
      </c>
      <c r="BE43" t="s">
        <v>53</v>
      </c>
      <c r="BF43" t="s">
        <v>54</v>
      </c>
      <c r="BG43" t="s">
        <v>55</v>
      </c>
      <c r="BH43" t="s">
        <v>249</v>
      </c>
      <c r="BI43" t="s">
        <v>250</v>
      </c>
      <c r="BJ43" t="s">
        <v>56</v>
      </c>
      <c r="BK43" t="s">
        <v>57</v>
      </c>
      <c r="BL43" t="s">
        <v>59</v>
      </c>
      <c r="BM43" t="s">
        <v>60</v>
      </c>
      <c r="BN43" t="s">
        <v>143</v>
      </c>
      <c r="BO43" t="s">
        <v>61</v>
      </c>
      <c r="BP43" t="s">
        <v>62</v>
      </c>
      <c r="BQ43" t="s">
        <v>251</v>
      </c>
      <c r="BR43" t="s">
        <v>146</v>
      </c>
      <c r="BS43" t="s">
        <v>147</v>
      </c>
      <c r="BT43" t="s">
        <v>66</v>
      </c>
      <c r="BU43" t="s">
        <v>67</v>
      </c>
      <c r="BV43" t="s">
        <v>68</v>
      </c>
      <c r="BW43" t="s">
        <v>231</v>
      </c>
      <c r="BX43" t="s">
        <v>184</v>
      </c>
      <c r="BY43" t="s">
        <v>252</v>
      </c>
      <c r="BZ43" t="s">
        <v>70</v>
      </c>
      <c r="CA43" t="s">
        <v>73</v>
      </c>
      <c r="CB43" t="s">
        <v>271</v>
      </c>
      <c r="CC43" t="s">
        <v>272</v>
      </c>
    </row>
    <row r="44" spans="1:92" ht="15" customHeight="1" x14ac:dyDescent="0.25">
      <c r="A44" s="28" t="s">
        <v>391</v>
      </c>
      <c r="B44" s="34">
        <v>16</v>
      </c>
      <c r="C44" s="29" t="s">
        <v>189</v>
      </c>
      <c r="D44" s="12" t="s">
        <v>190</v>
      </c>
      <c r="E44" s="12" t="s">
        <v>391</v>
      </c>
      <c r="F44" s="12" t="s">
        <v>23</v>
      </c>
      <c r="G44" s="12" t="s">
        <v>214</v>
      </c>
      <c r="H44" s="12" t="s">
        <v>392</v>
      </c>
      <c r="I44" s="13">
        <v>42503</v>
      </c>
      <c r="J44" s="13">
        <v>42508</v>
      </c>
      <c r="K44" s="29" t="s">
        <v>26</v>
      </c>
      <c r="L44" s="12">
        <v>10</v>
      </c>
      <c r="M44" s="12" t="e">
        <v>#N/A</v>
      </c>
      <c r="N44" s="31">
        <v>2.6394736842105266</v>
      </c>
      <c r="O44" s="32">
        <v>7.7420684210526343</v>
      </c>
      <c r="P44" s="33">
        <v>10.381542105263161</v>
      </c>
      <c r="Q44" s="24">
        <v>42480</v>
      </c>
      <c r="R44" s="24">
        <v>42510</v>
      </c>
      <c r="S44" s="24" t="s">
        <v>27</v>
      </c>
      <c r="T44" s="25">
        <v>42478</v>
      </c>
      <c r="U44" s="20" t="s">
        <v>314</v>
      </c>
      <c r="V44" s="26">
        <v>16</v>
      </c>
      <c r="W44">
        <v>32</v>
      </c>
      <c r="X44" t="s">
        <v>130</v>
      </c>
      <c r="Y44" t="s">
        <v>267</v>
      </c>
      <c r="Z44" t="s">
        <v>131</v>
      </c>
      <c r="AA44" t="s">
        <v>309</v>
      </c>
      <c r="AB44" t="s">
        <v>82</v>
      </c>
      <c r="AC44" t="s">
        <v>30</v>
      </c>
      <c r="AD44" t="s">
        <v>35</v>
      </c>
      <c r="AE44" t="s">
        <v>37</v>
      </c>
      <c r="AF44" t="s">
        <v>39</v>
      </c>
      <c r="AG44" t="s">
        <v>137</v>
      </c>
      <c r="AH44" t="s">
        <v>138</v>
      </c>
      <c r="AI44" t="s">
        <v>172</v>
      </c>
      <c r="AJ44" t="s">
        <v>201</v>
      </c>
      <c r="AK44" t="s">
        <v>46</v>
      </c>
      <c r="AL44" t="s">
        <v>51</v>
      </c>
      <c r="AM44" t="s">
        <v>173</v>
      </c>
      <c r="AN44" t="s">
        <v>54</v>
      </c>
      <c r="AO44" t="s">
        <v>85</v>
      </c>
      <c r="AP44" t="s">
        <v>55</v>
      </c>
      <c r="AQ44" t="s">
        <v>56</v>
      </c>
      <c r="AR44" t="s">
        <v>57</v>
      </c>
      <c r="AS44" t="s">
        <v>59</v>
      </c>
      <c r="AT44" t="s">
        <v>60</v>
      </c>
      <c r="AU44" t="s">
        <v>143</v>
      </c>
      <c r="AV44" t="s">
        <v>146</v>
      </c>
      <c r="AW44" t="s">
        <v>147</v>
      </c>
      <c r="AX44" t="s">
        <v>151</v>
      </c>
      <c r="AY44" t="s">
        <v>70</v>
      </c>
      <c r="AZ44" t="s">
        <v>253</v>
      </c>
      <c r="BA44" t="s">
        <v>73</v>
      </c>
      <c r="BB44" t="s">
        <v>393</v>
      </c>
      <c r="BC44" t="s">
        <v>311</v>
      </c>
    </row>
    <row r="45" spans="1:92" ht="15" customHeight="1" x14ac:dyDescent="0.25">
      <c r="A45" s="28" t="s">
        <v>296</v>
      </c>
      <c r="B45" s="34">
        <v>16</v>
      </c>
      <c r="C45" s="34" t="s">
        <v>189</v>
      </c>
      <c r="D45" s="27"/>
      <c r="E45" s="12" t="s">
        <v>297</v>
      </c>
      <c r="F45" s="12" t="s">
        <v>394</v>
      </c>
      <c r="G45" s="29" t="s">
        <v>24</v>
      </c>
      <c r="H45" s="12" t="s">
        <v>179</v>
      </c>
      <c r="I45" s="30">
        <v>42510</v>
      </c>
      <c r="J45" s="13">
        <v>42464</v>
      </c>
      <c r="K45" s="29" t="s">
        <v>26</v>
      </c>
      <c r="L45" s="12">
        <v>10</v>
      </c>
      <c r="M45" s="12">
        <v>5.3000000000000007</v>
      </c>
      <c r="N45" s="31">
        <v>0.73100000000000009</v>
      </c>
      <c r="O45" s="32">
        <v>5.2266052631578948</v>
      </c>
      <c r="P45" s="33">
        <v>5.9576052631578946</v>
      </c>
      <c r="Q45" s="24">
        <v>42480</v>
      </c>
      <c r="R45" s="24">
        <v>42510</v>
      </c>
      <c r="S45" s="24" t="s">
        <v>27</v>
      </c>
      <c r="T45" s="25">
        <v>42434</v>
      </c>
      <c r="U45" s="20" t="s">
        <v>305</v>
      </c>
      <c r="V45" s="26">
        <v>16</v>
      </c>
      <c r="W45">
        <v>21</v>
      </c>
      <c r="X45" t="s">
        <v>32</v>
      </c>
      <c r="Y45" t="s">
        <v>34</v>
      </c>
      <c r="Z45" t="s">
        <v>35</v>
      </c>
      <c r="AA45" t="s">
        <v>37</v>
      </c>
      <c r="AB45" t="s">
        <v>181</v>
      </c>
      <c r="AC45" t="s">
        <v>39</v>
      </c>
      <c r="AD45" t="s">
        <v>228</v>
      </c>
      <c r="AE45" t="s">
        <v>229</v>
      </c>
      <c r="AF45" t="s">
        <v>300</v>
      </c>
      <c r="AG45" t="s">
        <v>48</v>
      </c>
      <c r="AH45" t="s">
        <v>163</v>
      </c>
      <c r="AI45" t="s">
        <v>53</v>
      </c>
      <c r="AJ45" t="s">
        <v>56</v>
      </c>
      <c r="AK45" t="s">
        <v>57</v>
      </c>
      <c r="AL45" t="s">
        <v>221</v>
      </c>
      <c r="AM45" t="s">
        <v>61</v>
      </c>
      <c r="AN45" t="s">
        <v>175</v>
      </c>
      <c r="AO45" t="s">
        <v>68</v>
      </c>
      <c r="AP45" t="s">
        <v>69</v>
      </c>
      <c r="AQ45" t="s">
        <v>71</v>
      </c>
      <c r="AR45" t="s">
        <v>74</v>
      </c>
    </row>
    <row r="46" spans="1:92" ht="15" customHeight="1" x14ac:dyDescent="0.25">
      <c r="A46" s="28" t="s">
        <v>395</v>
      </c>
      <c r="B46" s="34">
        <v>16</v>
      </c>
      <c r="C46" s="34" t="s">
        <v>189</v>
      </c>
      <c r="D46" s="27"/>
      <c r="E46" s="29" t="s">
        <v>396</v>
      </c>
      <c r="F46" s="29" t="s">
        <v>119</v>
      </c>
      <c r="G46" s="29" t="s">
        <v>24</v>
      </c>
      <c r="H46" s="29" t="s">
        <v>80</v>
      </c>
      <c r="I46" s="30">
        <v>42510</v>
      </c>
      <c r="J46" s="30">
        <v>42476</v>
      </c>
      <c r="K46" s="29" t="s">
        <v>26</v>
      </c>
      <c r="L46" s="29">
        <v>2</v>
      </c>
      <c r="M46" s="29" t="e">
        <v>#N/A</v>
      </c>
      <c r="N46" s="31">
        <v>0.49559473684210531</v>
      </c>
      <c r="O46" s="32">
        <v>1.7237105263157895</v>
      </c>
      <c r="P46" s="33">
        <v>2.2193052631578949</v>
      </c>
      <c r="Q46" s="24">
        <v>42480</v>
      </c>
      <c r="R46" s="24">
        <v>42510</v>
      </c>
      <c r="S46" s="24" t="s">
        <v>27</v>
      </c>
      <c r="T46" s="25">
        <v>42446</v>
      </c>
      <c r="U46" s="20" t="s">
        <v>180</v>
      </c>
      <c r="V46" s="26">
        <v>16</v>
      </c>
      <c r="W46">
        <v>36</v>
      </c>
      <c r="X46" t="s">
        <v>279</v>
      </c>
      <c r="Y46" t="s">
        <v>82</v>
      </c>
      <c r="Z46" t="s">
        <v>133</v>
      </c>
      <c r="AA46" t="s">
        <v>33</v>
      </c>
      <c r="AB46" t="s">
        <v>35</v>
      </c>
      <c r="AC46" t="s">
        <v>37</v>
      </c>
      <c r="AD46" t="s">
        <v>181</v>
      </c>
      <c r="AE46" t="s">
        <v>100</v>
      </c>
      <c r="AF46" t="s">
        <v>136</v>
      </c>
      <c r="AG46" t="s">
        <v>40</v>
      </c>
      <c r="AH46" t="s">
        <v>41</v>
      </c>
      <c r="AI46" t="s">
        <v>42</v>
      </c>
      <c r="AJ46" t="s">
        <v>103</v>
      </c>
      <c r="AK46" t="s">
        <v>139</v>
      </c>
      <c r="AL46" t="s">
        <v>104</v>
      </c>
      <c r="AM46" t="s">
        <v>47</v>
      </c>
      <c r="AN46" t="s">
        <v>48</v>
      </c>
      <c r="AO46" t="s">
        <v>397</v>
      </c>
      <c r="AP46" t="s">
        <v>173</v>
      </c>
      <c r="AQ46" t="s">
        <v>54</v>
      </c>
      <c r="AR46" t="s">
        <v>85</v>
      </c>
      <c r="AS46" t="s">
        <v>55</v>
      </c>
      <c r="AT46" t="s">
        <v>56</v>
      </c>
      <c r="AU46" t="s">
        <v>57</v>
      </c>
      <c r="AV46" t="s">
        <v>221</v>
      </c>
      <c r="AW46" t="s">
        <v>59</v>
      </c>
      <c r="AX46" t="s">
        <v>289</v>
      </c>
      <c r="AY46" t="s">
        <v>62</v>
      </c>
      <c r="AZ46" t="s">
        <v>398</v>
      </c>
      <c r="BA46" t="s">
        <v>66</v>
      </c>
      <c r="BB46" t="s">
        <v>67</v>
      </c>
      <c r="BC46" t="s">
        <v>399</v>
      </c>
      <c r="BD46" t="s">
        <v>400</v>
      </c>
      <c r="BE46" t="s">
        <v>401</v>
      </c>
      <c r="BF46" t="s">
        <v>402</v>
      </c>
      <c r="BG46" t="s">
        <v>403</v>
      </c>
    </row>
    <row r="47" spans="1:92" ht="15" customHeight="1" x14ac:dyDescent="0.25">
      <c r="A47" s="28" t="s">
        <v>315</v>
      </c>
      <c r="B47" s="29">
        <v>17</v>
      </c>
      <c r="C47" s="29" t="s">
        <v>20</v>
      </c>
      <c r="D47" s="29" t="s">
        <v>404</v>
      </c>
      <c r="E47" s="29" t="s">
        <v>317</v>
      </c>
      <c r="F47" s="29" t="s">
        <v>318</v>
      </c>
      <c r="G47" s="29" t="s">
        <v>24</v>
      </c>
      <c r="H47" s="29" t="s">
        <v>294</v>
      </c>
      <c r="I47" s="30">
        <v>42517</v>
      </c>
      <c r="J47" s="30">
        <v>42506</v>
      </c>
      <c r="K47" s="29" t="s">
        <v>319</v>
      </c>
      <c r="L47" s="29">
        <v>8</v>
      </c>
      <c r="M47" s="29">
        <v>10.72</v>
      </c>
      <c r="N47" s="31">
        <v>3.5321526315789482</v>
      </c>
      <c r="O47" s="32">
        <v>8.4327157894736846</v>
      </c>
      <c r="P47" s="33">
        <v>11.964868421052632</v>
      </c>
      <c r="Q47" s="23">
        <v>42487</v>
      </c>
      <c r="R47" s="23">
        <v>42517</v>
      </c>
      <c r="S47" s="23" t="s">
        <v>27</v>
      </c>
      <c r="T47" s="25">
        <v>42476</v>
      </c>
      <c r="U47" s="20" t="s">
        <v>299</v>
      </c>
      <c r="V47" s="26">
        <v>17</v>
      </c>
      <c r="W47">
        <v>56</v>
      </c>
      <c r="X47" t="s">
        <v>237</v>
      </c>
      <c r="Y47" t="s">
        <v>238</v>
      </c>
      <c r="Z47" t="s">
        <v>239</v>
      </c>
      <c r="AA47" t="s">
        <v>266</v>
      </c>
      <c r="AB47" t="s">
        <v>29</v>
      </c>
      <c r="AC47" t="s">
        <v>321</v>
      </c>
      <c r="AD47" t="s">
        <v>133</v>
      </c>
      <c r="AE47" t="s">
        <v>30</v>
      </c>
      <c r="AF47" t="s">
        <v>32</v>
      </c>
      <c r="AG47" t="s">
        <v>33</v>
      </c>
      <c r="AH47" t="s">
        <v>34</v>
      </c>
      <c r="AI47" t="s">
        <v>35</v>
      </c>
      <c r="AJ47" t="s">
        <v>83</v>
      </c>
      <c r="AK47" t="s">
        <v>242</v>
      </c>
      <c r="AL47" t="s">
        <v>37</v>
      </c>
      <c r="AM47" t="s">
        <v>243</v>
      </c>
      <c r="AN47" t="s">
        <v>38</v>
      </c>
      <c r="AO47" t="s">
        <v>246</v>
      </c>
      <c r="AP47" t="s">
        <v>136</v>
      </c>
      <c r="AQ47" t="s">
        <v>39</v>
      </c>
      <c r="AR47" t="s">
        <v>40</v>
      </c>
      <c r="AS47" t="s">
        <v>41</v>
      </c>
      <c r="AT47" t="s">
        <v>42</v>
      </c>
      <c r="AU47" t="s">
        <v>43</v>
      </c>
      <c r="AV47" t="s">
        <v>172</v>
      </c>
      <c r="AW47" t="s">
        <v>322</v>
      </c>
      <c r="AX47" t="s">
        <v>139</v>
      </c>
      <c r="AY47" t="s">
        <v>46</v>
      </c>
      <c r="AZ47" t="s">
        <v>47</v>
      </c>
      <c r="BA47" t="s">
        <v>48</v>
      </c>
      <c r="BB47" t="s">
        <v>248</v>
      </c>
      <c r="BC47" t="s">
        <v>51</v>
      </c>
      <c r="BD47" t="s">
        <v>173</v>
      </c>
      <c r="BE47" t="s">
        <v>53</v>
      </c>
      <c r="BF47" t="s">
        <v>54</v>
      </c>
      <c r="BG47" t="s">
        <v>55</v>
      </c>
      <c r="BH47" t="s">
        <v>249</v>
      </c>
      <c r="BI47" t="s">
        <v>250</v>
      </c>
      <c r="BJ47" t="s">
        <v>56</v>
      </c>
      <c r="BK47" t="s">
        <v>57</v>
      </c>
      <c r="BL47" t="s">
        <v>221</v>
      </c>
      <c r="BM47" t="s">
        <v>59</v>
      </c>
      <c r="BN47" t="s">
        <v>143</v>
      </c>
      <c r="BO47" t="s">
        <v>61</v>
      </c>
      <c r="BP47" t="s">
        <v>62</v>
      </c>
      <c r="BQ47" t="s">
        <v>146</v>
      </c>
      <c r="BR47" t="s">
        <v>147</v>
      </c>
      <c r="BS47" t="s">
        <v>175</v>
      </c>
      <c r="BT47" t="s">
        <v>66</v>
      </c>
      <c r="BU47" t="s">
        <v>67</v>
      </c>
      <c r="BV47" t="s">
        <v>68</v>
      </c>
      <c r="BW47" t="s">
        <v>69</v>
      </c>
      <c r="BX47" t="s">
        <v>70</v>
      </c>
      <c r="BY47" t="s">
        <v>71</v>
      </c>
      <c r="BZ47" t="s">
        <v>73</v>
      </c>
      <c r="CA47" t="s">
        <v>74</v>
      </c>
    </row>
    <row r="48" spans="1:92" ht="15" customHeight="1" x14ac:dyDescent="0.25">
      <c r="A48" s="28" t="s">
        <v>155</v>
      </c>
      <c r="B48" s="34">
        <v>17</v>
      </c>
      <c r="C48" s="34" t="s">
        <v>20</v>
      </c>
      <c r="D48" s="29" t="s">
        <v>405</v>
      </c>
      <c r="E48" s="29" t="s">
        <v>157</v>
      </c>
      <c r="F48" s="29" t="s">
        <v>158</v>
      </c>
      <c r="G48" s="29" t="s">
        <v>24</v>
      </c>
      <c r="H48" s="29" t="s">
        <v>159</v>
      </c>
      <c r="I48" s="30">
        <v>42545</v>
      </c>
      <c r="J48" s="30">
        <v>42524</v>
      </c>
      <c r="K48" s="29" t="s">
        <v>319</v>
      </c>
      <c r="L48" s="29">
        <v>50</v>
      </c>
      <c r="M48" s="29">
        <v>40.5</v>
      </c>
      <c r="N48" s="31">
        <v>3.5406905263157897</v>
      </c>
      <c r="O48" s="32">
        <v>42.972551578947368</v>
      </c>
      <c r="P48" s="33">
        <v>46.51324210526316</v>
      </c>
      <c r="Q48" s="24">
        <v>42487</v>
      </c>
      <c r="R48" s="24">
        <v>42517</v>
      </c>
      <c r="S48" s="24"/>
      <c r="T48" s="25">
        <v>42494</v>
      </c>
      <c r="U48" s="20" t="s">
        <v>383</v>
      </c>
      <c r="V48" s="26">
        <v>17</v>
      </c>
      <c r="W48">
        <v>20</v>
      </c>
      <c r="X48" t="s">
        <v>161</v>
      </c>
      <c r="Y48" t="s">
        <v>34</v>
      </c>
      <c r="Z48" t="s">
        <v>35</v>
      </c>
      <c r="AA48" t="s">
        <v>37</v>
      </c>
      <c r="AB48" t="s">
        <v>38</v>
      </c>
      <c r="AC48" t="s">
        <v>136</v>
      </c>
      <c r="AD48" t="s">
        <v>39</v>
      </c>
      <c r="AE48" t="s">
        <v>40</v>
      </c>
      <c r="AF48" t="s">
        <v>41</v>
      </c>
      <c r="AG48" t="s">
        <v>162</v>
      </c>
      <c r="AH48" t="s">
        <v>48</v>
      </c>
      <c r="AI48" t="s">
        <v>52</v>
      </c>
      <c r="AJ48" t="s">
        <v>163</v>
      </c>
      <c r="AK48" t="s">
        <v>105</v>
      </c>
      <c r="AL48" t="s">
        <v>56</v>
      </c>
      <c r="AM48" t="s">
        <v>57</v>
      </c>
      <c r="AN48" t="s">
        <v>60</v>
      </c>
      <c r="AO48" t="s">
        <v>164</v>
      </c>
      <c r="AP48" t="s">
        <v>165</v>
      </c>
      <c r="AQ48" t="s">
        <v>111</v>
      </c>
    </row>
    <row r="49" spans="1:89" ht="15" customHeight="1" x14ac:dyDescent="0.25">
      <c r="A49" s="28" t="s">
        <v>406</v>
      </c>
      <c r="B49" s="34">
        <v>17</v>
      </c>
      <c r="C49" s="29" t="s">
        <v>189</v>
      </c>
      <c r="D49" s="12" t="s">
        <v>190</v>
      </c>
      <c r="E49" s="12" t="s">
        <v>407</v>
      </c>
      <c r="F49" s="12" t="s">
        <v>408</v>
      </c>
      <c r="G49" s="29" t="s">
        <v>24</v>
      </c>
      <c r="H49" s="12" t="s">
        <v>80</v>
      </c>
      <c r="I49" s="13">
        <v>42517</v>
      </c>
      <c r="J49" s="13">
        <v>42522</v>
      </c>
      <c r="K49" s="29" t="s">
        <v>26</v>
      </c>
      <c r="L49" s="12">
        <v>30</v>
      </c>
      <c r="M49" s="12">
        <v>50.699999999999996</v>
      </c>
      <c r="N49" s="31">
        <v>17.719278947368423</v>
      </c>
      <c r="O49" s="32">
        <v>39.056963157894742</v>
      </c>
      <c r="P49" s="33">
        <v>56.776242105263165</v>
      </c>
      <c r="Q49" s="24">
        <v>42487</v>
      </c>
      <c r="R49" s="24">
        <v>42517</v>
      </c>
      <c r="S49" s="24"/>
      <c r="T49" s="25">
        <v>42492</v>
      </c>
      <c r="U49" s="20" t="s">
        <v>383</v>
      </c>
      <c r="V49" s="26">
        <v>17</v>
      </c>
      <c r="W49">
        <v>64</v>
      </c>
      <c r="X49" t="s">
        <v>280</v>
      </c>
      <c r="Y49" t="s">
        <v>237</v>
      </c>
      <c r="Z49" t="s">
        <v>238</v>
      </c>
      <c r="AA49" t="s">
        <v>239</v>
      </c>
      <c r="AB49" t="s">
        <v>266</v>
      </c>
      <c r="AC49" t="s">
        <v>267</v>
      </c>
      <c r="AD49" t="s">
        <v>98</v>
      </c>
      <c r="AE49" t="s">
        <v>82</v>
      </c>
      <c r="AF49" t="s">
        <v>133</v>
      </c>
      <c r="AG49" t="s">
        <v>30</v>
      </c>
      <c r="AH49" t="s">
        <v>32</v>
      </c>
      <c r="AI49" t="s">
        <v>33</v>
      </c>
      <c r="AJ49" t="s">
        <v>34</v>
      </c>
      <c r="AK49" t="s">
        <v>35</v>
      </c>
      <c r="AL49" t="s">
        <v>83</v>
      </c>
      <c r="AM49" t="s">
        <v>242</v>
      </c>
      <c r="AN49" t="s">
        <v>37</v>
      </c>
      <c r="AO49" t="s">
        <v>243</v>
      </c>
      <c r="AP49" t="s">
        <v>38</v>
      </c>
      <c r="AQ49" t="s">
        <v>246</v>
      </c>
      <c r="AR49" t="s">
        <v>136</v>
      </c>
      <c r="AS49" t="s">
        <v>39</v>
      </c>
      <c r="AT49" t="s">
        <v>40</v>
      </c>
      <c r="AU49" t="s">
        <v>41</v>
      </c>
      <c r="AV49" t="s">
        <v>42</v>
      </c>
      <c r="AW49" t="s">
        <v>269</v>
      </c>
      <c r="AX49" t="s">
        <v>137</v>
      </c>
      <c r="AY49" t="s">
        <v>102</v>
      </c>
      <c r="AZ49" t="s">
        <v>330</v>
      </c>
      <c r="BA49" t="s">
        <v>172</v>
      </c>
      <c r="BB49" t="s">
        <v>201</v>
      </c>
      <c r="BC49" t="s">
        <v>46</v>
      </c>
      <c r="BD49" t="s">
        <v>47</v>
      </c>
      <c r="BE49" t="s">
        <v>48</v>
      </c>
      <c r="BF49" t="s">
        <v>248</v>
      </c>
      <c r="BG49" t="s">
        <v>51</v>
      </c>
      <c r="BH49" t="s">
        <v>173</v>
      </c>
      <c r="BI49" t="s">
        <v>53</v>
      </c>
      <c r="BJ49" t="s">
        <v>54</v>
      </c>
      <c r="BK49" t="s">
        <v>85</v>
      </c>
      <c r="BL49" t="s">
        <v>55</v>
      </c>
      <c r="BM49" t="s">
        <v>249</v>
      </c>
      <c r="BN49" t="s">
        <v>250</v>
      </c>
      <c r="BO49" t="s">
        <v>56</v>
      </c>
      <c r="BP49" t="s">
        <v>57</v>
      </c>
      <c r="BQ49" t="s">
        <v>59</v>
      </c>
      <c r="BR49" t="s">
        <v>60</v>
      </c>
      <c r="BS49" t="s">
        <v>143</v>
      </c>
      <c r="BT49" t="s">
        <v>62</v>
      </c>
      <c r="BU49" t="s">
        <v>146</v>
      </c>
      <c r="BV49" t="s">
        <v>147</v>
      </c>
      <c r="BW49" t="s">
        <v>310</v>
      </c>
      <c r="BX49" t="s">
        <v>175</v>
      </c>
      <c r="BY49" t="s">
        <v>66</v>
      </c>
      <c r="BZ49" t="s">
        <v>67</v>
      </c>
      <c r="CA49" t="s">
        <v>409</v>
      </c>
      <c r="CB49" t="s">
        <v>410</v>
      </c>
      <c r="CC49" t="s">
        <v>204</v>
      </c>
      <c r="CD49" t="s">
        <v>400</v>
      </c>
      <c r="CE49" t="s">
        <v>205</v>
      </c>
      <c r="CF49" t="s">
        <v>411</v>
      </c>
      <c r="CG49" t="s">
        <v>412</v>
      </c>
      <c r="CH49" t="s">
        <v>413</v>
      </c>
      <c r="CI49" t="s">
        <v>209</v>
      </c>
    </row>
    <row r="50" spans="1:89" ht="15" customHeight="1" x14ac:dyDescent="0.25">
      <c r="A50" s="28" t="s">
        <v>414</v>
      </c>
      <c r="B50" s="34">
        <v>17</v>
      </c>
      <c r="C50" s="34" t="s">
        <v>189</v>
      </c>
      <c r="D50" s="27"/>
      <c r="E50" s="12" t="s">
        <v>415</v>
      </c>
      <c r="F50" s="12" t="s">
        <v>222</v>
      </c>
      <c r="G50" s="29" t="s">
        <v>24</v>
      </c>
      <c r="H50" s="12" t="s">
        <v>80</v>
      </c>
      <c r="I50" s="30">
        <v>42517</v>
      </c>
      <c r="J50" s="13">
        <v>42395</v>
      </c>
      <c r="K50" s="29" t="s">
        <v>26</v>
      </c>
      <c r="L50" s="12">
        <v>2</v>
      </c>
      <c r="M50" s="12">
        <v>2.72</v>
      </c>
      <c r="N50" s="31">
        <v>0.7616894736842108</v>
      </c>
      <c r="O50" s="32">
        <v>2.2865894736842107</v>
      </c>
      <c r="P50" s="33">
        <v>3.0482789473684218</v>
      </c>
      <c r="Q50" s="24">
        <v>42487</v>
      </c>
      <c r="R50" s="24">
        <v>42517</v>
      </c>
      <c r="S50" s="24" t="s">
        <v>27</v>
      </c>
      <c r="T50" s="25">
        <v>42365</v>
      </c>
      <c r="U50" s="20" t="s">
        <v>416</v>
      </c>
      <c r="V50" s="26">
        <v>17</v>
      </c>
      <c r="W50">
        <v>58</v>
      </c>
      <c r="X50" t="s">
        <v>287</v>
      </c>
      <c r="Y50" t="s">
        <v>238</v>
      </c>
      <c r="Z50" t="s">
        <v>239</v>
      </c>
      <c r="AA50" t="s">
        <v>417</v>
      </c>
      <c r="AB50" t="s">
        <v>240</v>
      </c>
      <c r="AC50" t="s">
        <v>267</v>
      </c>
      <c r="AD50" t="s">
        <v>133</v>
      </c>
      <c r="AE50" t="s">
        <v>30</v>
      </c>
      <c r="AF50" t="s">
        <v>32</v>
      </c>
      <c r="AG50" t="s">
        <v>33</v>
      </c>
      <c r="AH50" t="s">
        <v>34</v>
      </c>
      <c r="AI50" t="s">
        <v>35</v>
      </c>
      <c r="AJ50" t="s">
        <v>83</v>
      </c>
      <c r="AK50" t="s">
        <v>242</v>
      </c>
      <c r="AL50" t="s">
        <v>418</v>
      </c>
      <c r="AM50" t="s">
        <v>37</v>
      </c>
      <c r="AN50" t="s">
        <v>243</v>
      </c>
      <c r="AO50" t="s">
        <v>38</v>
      </c>
      <c r="AP50" t="s">
        <v>246</v>
      </c>
      <c r="AQ50" t="s">
        <v>136</v>
      </c>
      <c r="AR50" t="s">
        <v>39</v>
      </c>
      <c r="AS50" t="s">
        <v>40</v>
      </c>
      <c r="AT50" t="s">
        <v>41</v>
      </c>
      <c r="AU50" t="s">
        <v>42</v>
      </c>
      <c r="AV50" t="s">
        <v>137</v>
      </c>
      <c r="AW50" t="s">
        <v>172</v>
      </c>
      <c r="AX50" t="s">
        <v>162</v>
      </c>
      <c r="AY50" t="s">
        <v>46</v>
      </c>
      <c r="AZ50" t="s">
        <v>47</v>
      </c>
      <c r="BA50" t="s">
        <v>48</v>
      </c>
      <c r="BB50" t="s">
        <v>248</v>
      </c>
      <c r="BC50" t="s">
        <v>419</v>
      </c>
      <c r="BD50" t="s">
        <v>420</v>
      </c>
      <c r="BE50" t="s">
        <v>51</v>
      </c>
      <c r="BF50" t="s">
        <v>173</v>
      </c>
      <c r="BG50" t="s">
        <v>53</v>
      </c>
      <c r="BH50" t="s">
        <v>54</v>
      </c>
      <c r="BI50" t="s">
        <v>55</v>
      </c>
      <c r="BJ50" t="s">
        <v>249</v>
      </c>
      <c r="BK50" t="s">
        <v>250</v>
      </c>
      <c r="BL50" t="s">
        <v>56</v>
      </c>
      <c r="BM50" t="s">
        <v>57</v>
      </c>
      <c r="BN50" t="s">
        <v>59</v>
      </c>
      <c r="BO50" t="s">
        <v>60</v>
      </c>
      <c r="BP50" t="s">
        <v>143</v>
      </c>
      <c r="BQ50" t="s">
        <v>61</v>
      </c>
      <c r="BR50" t="s">
        <v>62</v>
      </c>
      <c r="BS50" t="s">
        <v>146</v>
      </c>
      <c r="BT50" t="s">
        <v>147</v>
      </c>
      <c r="BU50" t="s">
        <v>175</v>
      </c>
      <c r="BV50" t="s">
        <v>66</v>
      </c>
      <c r="BW50" t="s">
        <v>67</v>
      </c>
      <c r="BX50" t="s">
        <v>71</v>
      </c>
      <c r="BY50" t="s">
        <v>74</v>
      </c>
      <c r="BZ50" t="s">
        <v>204</v>
      </c>
      <c r="CA50" t="s">
        <v>205</v>
      </c>
      <c r="CB50" t="s">
        <v>411</v>
      </c>
      <c r="CC50" t="s">
        <v>208</v>
      </c>
    </row>
    <row r="51" spans="1:89" ht="15" customHeight="1" x14ac:dyDescent="0.25">
      <c r="A51" s="28" t="s">
        <v>421</v>
      </c>
      <c r="B51" s="34">
        <v>17</v>
      </c>
      <c r="C51" s="34" t="s">
        <v>189</v>
      </c>
      <c r="D51" s="27"/>
      <c r="E51" s="12" t="s">
        <v>422</v>
      </c>
      <c r="F51" s="12" t="s">
        <v>423</v>
      </c>
      <c r="G51" s="29" t="s">
        <v>24</v>
      </c>
      <c r="H51" s="29" t="s">
        <v>80</v>
      </c>
      <c r="I51" s="30">
        <v>42517</v>
      </c>
      <c r="J51" s="13">
        <v>42510</v>
      </c>
      <c r="K51" s="29" t="s">
        <v>26</v>
      </c>
      <c r="L51" s="12">
        <v>20</v>
      </c>
      <c r="M51" s="12">
        <v>27.200000000000003</v>
      </c>
      <c r="N51" s="31">
        <v>8.0875642105263168</v>
      </c>
      <c r="O51" s="32">
        <v>23.659567368421055</v>
      </c>
      <c r="P51" s="33">
        <v>31.747131578947371</v>
      </c>
      <c r="Q51" s="24">
        <v>42487</v>
      </c>
      <c r="R51" s="24">
        <v>42517</v>
      </c>
      <c r="S51" s="24" t="s">
        <v>27</v>
      </c>
      <c r="T51" s="25">
        <v>42480</v>
      </c>
      <c r="U51" s="20" t="s">
        <v>314</v>
      </c>
      <c r="V51" s="26">
        <v>17</v>
      </c>
      <c r="W51">
        <v>57</v>
      </c>
      <c r="X51" t="s">
        <v>424</v>
      </c>
      <c r="Y51" t="s">
        <v>238</v>
      </c>
      <c r="Z51" t="s">
        <v>239</v>
      </c>
      <c r="AA51" t="s">
        <v>417</v>
      </c>
      <c r="AB51" t="s">
        <v>240</v>
      </c>
      <c r="AC51" t="s">
        <v>267</v>
      </c>
      <c r="AD51" t="s">
        <v>133</v>
      </c>
      <c r="AE51" t="s">
        <v>30</v>
      </c>
      <c r="AF51" t="s">
        <v>32</v>
      </c>
      <c r="AG51" t="s">
        <v>33</v>
      </c>
      <c r="AH51" t="s">
        <v>34</v>
      </c>
      <c r="AI51" t="s">
        <v>35</v>
      </c>
      <c r="AJ51" t="s">
        <v>83</v>
      </c>
      <c r="AK51" t="s">
        <v>242</v>
      </c>
      <c r="AL51" t="s">
        <v>418</v>
      </c>
      <c r="AM51" t="s">
        <v>37</v>
      </c>
      <c r="AN51" t="s">
        <v>243</v>
      </c>
      <c r="AO51" t="s">
        <v>38</v>
      </c>
      <c r="AP51" t="s">
        <v>246</v>
      </c>
      <c r="AQ51" t="s">
        <v>136</v>
      </c>
      <c r="AR51" t="s">
        <v>39</v>
      </c>
      <c r="AS51" t="s">
        <v>228</v>
      </c>
      <c r="AT51" t="s">
        <v>229</v>
      </c>
      <c r="AU51" t="s">
        <v>42</v>
      </c>
      <c r="AV51" t="s">
        <v>137</v>
      </c>
      <c r="AW51" t="s">
        <v>172</v>
      </c>
      <c r="AX51" t="s">
        <v>230</v>
      </c>
      <c r="AY51" t="s">
        <v>46</v>
      </c>
      <c r="AZ51" t="s">
        <v>47</v>
      </c>
      <c r="BA51" t="s">
        <v>48</v>
      </c>
      <c r="BB51" t="s">
        <v>248</v>
      </c>
      <c r="BC51" t="s">
        <v>419</v>
      </c>
      <c r="BD51" t="s">
        <v>51</v>
      </c>
      <c r="BE51" t="s">
        <v>173</v>
      </c>
      <c r="BF51" t="s">
        <v>53</v>
      </c>
      <c r="BG51" t="s">
        <v>54</v>
      </c>
      <c r="BH51" t="s">
        <v>55</v>
      </c>
      <c r="BI51" t="s">
        <v>249</v>
      </c>
      <c r="BJ51" t="s">
        <v>250</v>
      </c>
      <c r="BK51" t="s">
        <v>56</v>
      </c>
      <c r="BL51" t="s">
        <v>57</v>
      </c>
      <c r="BM51" t="s">
        <v>221</v>
      </c>
      <c r="BN51" t="s">
        <v>59</v>
      </c>
      <c r="BO51" t="s">
        <v>143</v>
      </c>
      <c r="BP51" t="s">
        <v>61</v>
      </c>
      <c r="BQ51" t="s">
        <v>62</v>
      </c>
      <c r="BR51" t="s">
        <v>146</v>
      </c>
      <c r="BS51" t="s">
        <v>147</v>
      </c>
      <c r="BT51" t="s">
        <v>175</v>
      </c>
      <c r="BU51" t="s">
        <v>66</v>
      </c>
      <c r="BV51" t="s">
        <v>67</v>
      </c>
      <c r="BW51" t="s">
        <v>71</v>
      </c>
      <c r="BX51" t="s">
        <v>74</v>
      </c>
      <c r="BY51" t="s">
        <v>204</v>
      </c>
      <c r="BZ51" t="s">
        <v>205</v>
      </c>
      <c r="CA51" t="s">
        <v>411</v>
      </c>
      <c r="CB51" t="s">
        <v>208</v>
      </c>
    </row>
    <row r="52" spans="1:89" ht="15" customHeight="1" x14ac:dyDescent="0.25">
      <c r="A52" s="28" t="s">
        <v>425</v>
      </c>
      <c r="B52" s="34">
        <v>17</v>
      </c>
      <c r="C52" s="34" t="s">
        <v>189</v>
      </c>
      <c r="D52" s="27"/>
      <c r="E52" s="12" t="s">
        <v>426</v>
      </c>
      <c r="F52" s="12" t="s">
        <v>427</v>
      </c>
      <c r="G52" s="29" t="s">
        <v>24</v>
      </c>
      <c r="H52" s="12" t="s">
        <v>25</v>
      </c>
      <c r="I52" s="13">
        <v>42517</v>
      </c>
      <c r="J52" s="13">
        <v>42522</v>
      </c>
      <c r="K52" s="29" t="s">
        <v>26</v>
      </c>
      <c r="L52" s="29">
        <v>10</v>
      </c>
      <c r="M52" s="12">
        <v>11.6</v>
      </c>
      <c r="N52" s="31">
        <v>3.4357000000000002</v>
      </c>
      <c r="O52" s="32">
        <v>8.1797736842105273</v>
      </c>
      <c r="P52" s="33">
        <v>11.615473684210528</v>
      </c>
      <c r="Q52" s="24">
        <v>42487</v>
      </c>
      <c r="R52" s="24">
        <v>42517</v>
      </c>
      <c r="S52" s="24"/>
      <c r="T52" s="25">
        <v>42492</v>
      </c>
      <c r="U52" s="20" t="s">
        <v>383</v>
      </c>
      <c r="V52" s="26">
        <v>17</v>
      </c>
      <c r="W52">
        <v>36</v>
      </c>
      <c r="X52" t="s">
        <v>32</v>
      </c>
      <c r="Y52" t="s">
        <v>33</v>
      </c>
      <c r="Z52" t="s">
        <v>34</v>
      </c>
      <c r="AA52" t="s">
        <v>35</v>
      </c>
      <c r="AB52" t="s">
        <v>37</v>
      </c>
      <c r="AC52" t="s">
        <v>38</v>
      </c>
      <c r="AD52" t="s">
        <v>136</v>
      </c>
      <c r="AE52" t="s">
        <v>40</v>
      </c>
      <c r="AF52" t="s">
        <v>41</v>
      </c>
      <c r="AG52" t="s">
        <v>42</v>
      </c>
      <c r="AH52" t="s">
        <v>172</v>
      </c>
      <c r="AI52" t="s">
        <v>162</v>
      </c>
      <c r="AJ52" t="s">
        <v>46</v>
      </c>
      <c r="AK52" t="s">
        <v>47</v>
      </c>
      <c r="AL52" t="s">
        <v>48</v>
      </c>
      <c r="AM52" t="s">
        <v>420</v>
      </c>
      <c r="AN52" t="s">
        <v>51</v>
      </c>
      <c r="AO52" t="s">
        <v>173</v>
      </c>
      <c r="AP52" t="s">
        <v>53</v>
      </c>
      <c r="AQ52" t="s">
        <v>54</v>
      </c>
      <c r="AR52" t="s">
        <v>141</v>
      </c>
      <c r="AS52" t="s">
        <v>56</v>
      </c>
      <c r="AT52" t="s">
        <v>57</v>
      </c>
      <c r="AU52" t="s">
        <v>202</v>
      </c>
      <c r="AV52" t="s">
        <v>143</v>
      </c>
      <c r="AW52" t="s">
        <v>62</v>
      </c>
      <c r="AX52" t="s">
        <v>146</v>
      </c>
      <c r="AY52" t="s">
        <v>147</v>
      </c>
      <c r="AZ52" t="s">
        <v>175</v>
      </c>
      <c r="BA52" t="s">
        <v>66</v>
      </c>
      <c r="BB52" t="s">
        <v>67</v>
      </c>
      <c r="BC52" t="s">
        <v>68</v>
      </c>
      <c r="BD52" t="s">
        <v>428</v>
      </c>
      <c r="BE52" t="s">
        <v>429</v>
      </c>
      <c r="BF52" t="s">
        <v>430</v>
      </c>
      <c r="BG52" t="s">
        <v>431</v>
      </c>
    </row>
    <row r="53" spans="1:89" ht="15.75" customHeight="1" x14ac:dyDescent="0.25">
      <c r="A53" s="28" t="s">
        <v>432</v>
      </c>
      <c r="B53" s="34">
        <v>17</v>
      </c>
      <c r="C53" s="34" t="s">
        <v>189</v>
      </c>
      <c r="D53" s="27"/>
      <c r="E53" s="12" t="s">
        <v>433</v>
      </c>
      <c r="F53" s="12" t="s">
        <v>423</v>
      </c>
      <c r="G53" s="29" t="s">
        <v>24</v>
      </c>
      <c r="H53" s="12" t="s">
        <v>80</v>
      </c>
      <c r="I53" s="30">
        <v>42517</v>
      </c>
      <c r="J53" s="13">
        <v>42510</v>
      </c>
      <c r="K53" s="29" t="s">
        <v>26</v>
      </c>
      <c r="L53" s="12">
        <v>30</v>
      </c>
      <c r="M53" s="12">
        <v>40.800000000000004</v>
      </c>
      <c r="N53" s="31">
        <v>11.42543157894737</v>
      </c>
      <c r="O53" s="32">
        <v>34.298215789473687</v>
      </c>
      <c r="P53" s="33">
        <v>45.723647368421055</v>
      </c>
      <c r="Q53" s="24">
        <v>42487</v>
      </c>
      <c r="R53" s="24">
        <v>42517</v>
      </c>
      <c r="S53" s="24" t="s">
        <v>27</v>
      </c>
      <c r="T53" s="25">
        <v>42480</v>
      </c>
      <c r="U53" s="20" t="s">
        <v>314</v>
      </c>
      <c r="V53" s="26">
        <v>17</v>
      </c>
      <c r="W53">
        <v>56</v>
      </c>
      <c r="X53" t="s">
        <v>287</v>
      </c>
      <c r="Y53" t="s">
        <v>238</v>
      </c>
      <c r="Z53" t="s">
        <v>239</v>
      </c>
      <c r="AA53" t="s">
        <v>417</v>
      </c>
      <c r="AB53" t="s">
        <v>240</v>
      </c>
      <c r="AC53" t="s">
        <v>267</v>
      </c>
      <c r="AD53" t="s">
        <v>133</v>
      </c>
      <c r="AE53" t="s">
        <v>30</v>
      </c>
      <c r="AF53" t="s">
        <v>32</v>
      </c>
      <c r="AG53" t="s">
        <v>33</v>
      </c>
      <c r="AH53" t="s">
        <v>34</v>
      </c>
      <c r="AI53" t="s">
        <v>35</v>
      </c>
      <c r="AJ53" t="s">
        <v>83</v>
      </c>
      <c r="AK53" t="s">
        <v>242</v>
      </c>
      <c r="AL53" t="s">
        <v>418</v>
      </c>
      <c r="AM53" t="s">
        <v>37</v>
      </c>
      <c r="AN53" t="s">
        <v>243</v>
      </c>
      <c r="AO53" t="s">
        <v>38</v>
      </c>
      <c r="AP53" t="s">
        <v>246</v>
      </c>
      <c r="AQ53" t="s">
        <v>136</v>
      </c>
      <c r="AR53" t="s">
        <v>39</v>
      </c>
      <c r="AS53" t="s">
        <v>40</v>
      </c>
      <c r="AT53" t="s">
        <v>41</v>
      </c>
      <c r="AU53" t="s">
        <v>42</v>
      </c>
      <c r="AV53" t="s">
        <v>137</v>
      </c>
      <c r="AW53" t="s">
        <v>172</v>
      </c>
      <c r="AX53" t="s">
        <v>139</v>
      </c>
      <c r="AY53" t="s">
        <v>46</v>
      </c>
      <c r="AZ53" t="s">
        <v>47</v>
      </c>
      <c r="BA53" t="s">
        <v>248</v>
      </c>
      <c r="BB53" t="s">
        <v>419</v>
      </c>
      <c r="BC53" t="s">
        <v>51</v>
      </c>
      <c r="BD53" t="s">
        <v>173</v>
      </c>
      <c r="BE53" t="s">
        <v>53</v>
      </c>
      <c r="BF53" t="s">
        <v>54</v>
      </c>
      <c r="BG53" t="s">
        <v>55</v>
      </c>
      <c r="BH53" t="s">
        <v>249</v>
      </c>
      <c r="BI53" t="s">
        <v>250</v>
      </c>
      <c r="BJ53" t="s">
        <v>56</v>
      </c>
      <c r="BK53" t="s">
        <v>57</v>
      </c>
      <c r="BL53" t="s">
        <v>202</v>
      </c>
      <c r="BM53" t="s">
        <v>59</v>
      </c>
      <c r="BN53" t="s">
        <v>143</v>
      </c>
      <c r="BO53" t="s">
        <v>61</v>
      </c>
      <c r="BP53" t="s">
        <v>62</v>
      </c>
      <c r="BQ53" t="s">
        <v>146</v>
      </c>
      <c r="BR53" t="s">
        <v>147</v>
      </c>
      <c r="BS53" t="s">
        <v>175</v>
      </c>
      <c r="BT53" t="s">
        <v>66</v>
      </c>
      <c r="BU53" t="s">
        <v>67</v>
      </c>
      <c r="BV53" t="s">
        <v>71</v>
      </c>
      <c r="BW53" t="s">
        <v>74</v>
      </c>
      <c r="BX53" t="s">
        <v>204</v>
      </c>
      <c r="BY53" t="s">
        <v>205</v>
      </c>
      <c r="BZ53" t="s">
        <v>411</v>
      </c>
      <c r="CA53" t="s">
        <v>208</v>
      </c>
    </row>
    <row r="54" spans="1:89" x14ac:dyDescent="0.25">
      <c r="A54" s="28" t="s">
        <v>434</v>
      </c>
      <c r="B54" s="34">
        <v>17</v>
      </c>
      <c r="C54" s="34" t="s">
        <v>189</v>
      </c>
      <c r="D54" s="27"/>
      <c r="E54" s="12" t="s">
        <v>435</v>
      </c>
      <c r="F54" s="29" t="s">
        <v>423</v>
      </c>
      <c r="G54" s="29" t="s">
        <v>24</v>
      </c>
      <c r="H54" s="29" t="s">
        <v>80</v>
      </c>
      <c r="I54" s="30">
        <v>42517</v>
      </c>
      <c r="J54" s="30">
        <v>42510</v>
      </c>
      <c r="K54" s="29" t="s">
        <v>26</v>
      </c>
      <c r="L54" s="12">
        <v>20</v>
      </c>
      <c r="M54" s="12">
        <v>27.200000000000003</v>
      </c>
      <c r="N54" s="31">
        <v>7.6169842105263159</v>
      </c>
      <c r="O54" s="32">
        <v>22.865447368421055</v>
      </c>
      <c r="P54" s="33">
        <v>30.48243157894737</v>
      </c>
      <c r="Q54" s="24">
        <v>42487</v>
      </c>
      <c r="R54" s="24">
        <v>42517</v>
      </c>
      <c r="S54" s="24" t="s">
        <v>27</v>
      </c>
      <c r="T54" s="25">
        <v>42480</v>
      </c>
      <c r="U54" s="20" t="s">
        <v>314</v>
      </c>
      <c r="V54" s="26">
        <v>17</v>
      </c>
      <c r="W54">
        <v>57</v>
      </c>
      <c r="X54" t="s">
        <v>287</v>
      </c>
      <c r="Y54" t="s">
        <v>238</v>
      </c>
      <c r="Z54" t="s">
        <v>239</v>
      </c>
      <c r="AA54" t="s">
        <v>417</v>
      </c>
      <c r="AB54" t="s">
        <v>240</v>
      </c>
      <c r="AC54" t="s">
        <v>267</v>
      </c>
      <c r="AD54" t="s">
        <v>133</v>
      </c>
      <c r="AE54" t="s">
        <v>30</v>
      </c>
      <c r="AF54" t="s">
        <v>32</v>
      </c>
      <c r="AG54" t="s">
        <v>33</v>
      </c>
      <c r="AH54" t="s">
        <v>34</v>
      </c>
      <c r="AI54" t="s">
        <v>35</v>
      </c>
      <c r="AJ54" t="s">
        <v>83</v>
      </c>
      <c r="AK54" t="s">
        <v>242</v>
      </c>
      <c r="AL54" t="s">
        <v>418</v>
      </c>
      <c r="AM54" t="s">
        <v>37</v>
      </c>
      <c r="AN54" t="s">
        <v>243</v>
      </c>
      <c r="AO54" t="s">
        <v>38</v>
      </c>
      <c r="AP54" t="s">
        <v>246</v>
      </c>
      <c r="AQ54" t="s">
        <v>136</v>
      </c>
      <c r="AR54" t="s">
        <v>39</v>
      </c>
      <c r="AS54" t="s">
        <v>40</v>
      </c>
      <c r="AT54" t="s">
        <v>41</v>
      </c>
      <c r="AU54" t="s">
        <v>42</v>
      </c>
      <c r="AV54" t="s">
        <v>137</v>
      </c>
      <c r="AW54" t="s">
        <v>172</v>
      </c>
      <c r="AX54" t="s">
        <v>162</v>
      </c>
      <c r="AY54" t="s">
        <v>46</v>
      </c>
      <c r="AZ54" t="s">
        <v>47</v>
      </c>
      <c r="BA54" t="s">
        <v>248</v>
      </c>
      <c r="BB54" t="s">
        <v>419</v>
      </c>
      <c r="BC54" t="s">
        <v>420</v>
      </c>
      <c r="BD54" t="s">
        <v>51</v>
      </c>
      <c r="BE54" t="s">
        <v>173</v>
      </c>
      <c r="BF54" t="s">
        <v>53</v>
      </c>
      <c r="BG54" t="s">
        <v>54</v>
      </c>
      <c r="BH54" t="s">
        <v>55</v>
      </c>
      <c r="BI54" t="s">
        <v>249</v>
      </c>
      <c r="BJ54" t="s">
        <v>250</v>
      </c>
      <c r="BK54" t="s">
        <v>56</v>
      </c>
      <c r="BL54" t="s">
        <v>57</v>
      </c>
      <c r="BM54" t="s">
        <v>202</v>
      </c>
      <c r="BN54" t="s">
        <v>59</v>
      </c>
      <c r="BO54" t="s">
        <v>143</v>
      </c>
      <c r="BP54" t="s">
        <v>61</v>
      </c>
      <c r="BQ54" t="s">
        <v>62</v>
      </c>
      <c r="BR54" t="s">
        <v>146</v>
      </c>
      <c r="BS54" t="s">
        <v>147</v>
      </c>
      <c r="BT54" t="s">
        <v>175</v>
      </c>
      <c r="BU54" t="s">
        <v>66</v>
      </c>
      <c r="BV54" t="s">
        <v>67</v>
      </c>
      <c r="BW54" t="s">
        <v>71</v>
      </c>
      <c r="BX54" t="s">
        <v>74</v>
      </c>
      <c r="BY54" t="s">
        <v>204</v>
      </c>
      <c r="BZ54" t="s">
        <v>205</v>
      </c>
      <c r="CA54" t="s">
        <v>411</v>
      </c>
      <c r="CB54" t="s">
        <v>208</v>
      </c>
    </row>
    <row r="55" spans="1:89" x14ac:dyDescent="0.25">
      <c r="A55" s="28" t="s">
        <v>436</v>
      </c>
      <c r="B55" s="29">
        <v>18</v>
      </c>
      <c r="C55" s="29" t="s">
        <v>20</v>
      </c>
      <c r="D55" s="29" t="s">
        <v>437</v>
      </c>
      <c r="E55" s="29" t="s">
        <v>438</v>
      </c>
      <c r="F55" s="29" t="s">
        <v>158</v>
      </c>
      <c r="G55" s="29" t="s">
        <v>24</v>
      </c>
      <c r="H55" s="29" t="s">
        <v>439</v>
      </c>
      <c r="I55" s="30">
        <v>42545</v>
      </c>
      <c r="J55" s="30">
        <v>42524</v>
      </c>
      <c r="K55" s="29" t="s">
        <v>26</v>
      </c>
      <c r="L55" s="29">
        <v>40</v>
      </c>
      <c r="M55" s="29" t="e">
        <v>#N/A</v>
      </c>
      <c r="N55" s="31">
        <v>37.865442105263163</v>
      </c>
      <c r="O55" s="32">
        <v>44.152042105263163</v>
      </c>
      <c r="P55" s="33">
        <v>82.017484210526334</v>
      </c>
      <c r="Q55" s="24">
        <v>42494</v>
      </c>
      <c r="R55" s="24">
        <v>42524</v>
      </c>
      <c r="S55" s="24"/>
      <c r="T55" s="25">
        <v>42494</v>
      </c>
      <c r="U55" s="20" t="s">
        <v>383</v>
      </c>
      <c r="V55" s="26">
        <v>18</v>
      </c>
      <c r="W55">
        <v>66</v>
      </c>
      <c r="X55" t="s">
        <v>367</v>
      </c>
      <c r="Y55" t="s">
        <v>278</v>
      </c>
      <c r="Z55" t="s">
        <v>368</v>
      </c>
      <c r="AA55" t="s">
        <v>369</v>
      </c>
      <c r="AB55" t="s">
        <v>370</v>
      </c>
      <c r="AC55" t="s">
        <v>440</v>
      </c>
      <c r="AD55" t="s">
        <v>441</v>
      </c>
      <c r="AE55" t="s">
        <v>442</v>
      </c>
      <c r="AF55" t="s">
        <v>287</v>
      </c>
      <c r="AG55" t="s">
        <v>128</v>
      </c>
      <c r="AH55" t="s">
        <v>443</v>
      </c>
      <c r="AI55" t="s">
        <v>371</v>
      </c>
      <c r="AJ55" t="s">
        <v>131</v>
      </c>
      <c r="AK55" t="s">
        <v>132</v>
      </c>
      <c r="AL55" t="s">
        <v>133</v>
      </c>
      <c r="AM55" t="s">
        <v>30</v>
      </c>
      <c r="AN55" t="s">
        <v>32</v>
      </c>
      <c r="AO55" t="s">
        <v>33</v>
      </c>
      <c r="AP55" t="s">
        <v>34</v>
      </c>
      <c r="AQ55" t="s">
        <v>35</v>
      </c>
      <c r="AR55" t="s">
        <v>37</v>
      </c>
      <c r="AS55" t="s">
        <v>328</v>
      </c>
      <c r="AT55" t="s">
        <v>373</v>
      </c>
      <c r="AU55" t="s">
        <v>38</v>
      </c>
      <c r="AV55" t="s">
        <v>444</v>
      </c>
      <c r="AW55" t="s">
        <v>136</v>
      </c>
      <c r="AX55" t="s">
        <v>39</v>
      </c>
      <c r="AY55" t="s">
        <v>40</v>
      </c>
      <c r="AZ55" t="s">
        <v>41</v>
      </c>
      <c r="BA55" t="s">
        <v>376</v>
      </c>
      <c r="BB55" t="s">
        <v>42</v>
      </c>
      <c r="BC55" t="s">
        <v>138</v>
      </c>
      <c r="BD55" t="s">
        <v>103</v>
      </c>
      <c r="BE55" t="s">
        <v>172</v>
      </c>
      <c r="BF55" t="s">
        <v>377</v>
      </c>
      <c r="BG55" t="s">
        <v>46</v>
      </c>
      <c r="BH55" t="s">
        <v>104</v>
      </c>
      <c r="BI55" t="s">
        <v>47</v>
      </c>
      <c r="BJ55" t="s">
        <v>48</v>
      </c>
      <c r="BK55" t="s">
        <v>51</v>
      </c>
      <c r="BL55" t="s">
        <v>379</v>
      </c>
      <c r="BM55" t="s">
        <v>173</v>
      </c>
      <c r="BN55" t="s">
        <v>54</v>
      </c>
      <c r="BO55" t="s">
        <v>141</v>
      </c>
      <c r="BP55" t="s">
        <v>56</v>
      </c>
      <c r="BQ55" t="s">
        <v>57</v>
      </c>
      <c r="BR55" t="s">
        <v>60</v>
      </c>
      <c r="BS55" t="s">
        <v>143</v>
      </c>
      <c r="BT55" t="s">
        <v>144</v>
      </c>
      <c r="BU55" t="s">
        <v>445</v>
      </c>
      <c r="BV55" t="s">
        <v>61</v>
      </c>
      <c r="BW55" t="s">
        <v>62</v>
      </c>
      <c r="BX55" t="s">
        <v>146</v>
      </c>
      <c r="BY55" t="s">
        <v>147</v>
      </c>
      <c r="BZ55" t="s">
        <v>175</v>
      </c>
      <c r="CA55" t="s">
        <v>66</v>
      </c>
      <c r="CB55" t="s">
        <v>67</v>
      </c>
      <c r="CC55" t="s">
        <v>68</v>
      </c>
      <c r="CD55" t="s">
        <v>231</v>
      </c>
      <c r="CE55" t="s">
        <v>108</v>
      </c>
      <c r="CF55" t="s">
        <v>150</v>
      </c>
      <c r="CG55" t="s">
        <v>252</v>
      </c>
      <c r="CH55" t="s">
        <v>151</v>
      </c>
      <c r="CI55" t="s">
        <v>446</v>
      </c>
      <c r="CJ55" t="s">
        <v>70</v>
      </c>
      <c r="CK55" t="s">
        <v>271</v>
      </c>
    </row>
    <row r="56" spans="1:89" x14ac:dyDescent="0.25">
      <c r="A56" s="28" t="s">
        <v>447</v>
      </c>
      <c r="B56" s="34">
        <v>18</v>
      </c>
      <c r="C56" s="29" t="s">
        <v>189</v>
      </c>
      <c r="D56" s="12" t="s">
        <v>190</v>
      </c>
      <c r="E56" s="12" t="s">
        <v>448</v>
      </c>
      <c r="F56" s="12" t="s">
        <v>298</v>
      </c>
      <c r="G56" s="12" t="s">
        <v>169</v>
      </c>
      <c r="H56" s="12" t="s">
        <v>170</v>
      </c>
      <c r="I56" s="13">
        <v>42524</v>
      </c>
      <c r="J56" s="13">
        <v>42525</v>
      </c>
      <c r="K56" s="29" t="s">
        <v>26</v>
      </c>
      <c r="L56" s="29">
        <v>10</v>
      </c>
      <c r="M56" s="29">
        <v>10</v>
      </c>
      <c r="N56" s="31">
        <v>3.1652210526315798</v>
      </c>
      <c r="O56" s="32">
        <v>8.0336631578947362</v>
      </c>
      <c r="P56" s="33">
        <v>11.198884210526316</v>
      </c>
      <c r="Q56" s="24">
        <v>42494</v>
      </c>
      <c r="R56" s="24">
        <v>42524</v>
      </c>
      <c r="S56" s="24"/>
      <c r="T56" s="25">
        <v>42495</v>
      </c>
      <c r="U56" s="20" t="s">
        <v>383</v>
      </c>
      <c r="V56" s="26">
        <v>18</v>
      </c>
      <c r="W56">
        <v>41</v>
      </c>
      <c r="X56" t="s">
        <v>29</v>
      </c>
      <c r="Y56" t="s">
        <v>82</v>
      </c>
      <c r="Z56" t="s">
        <v>32</v>
      </c>
      <c r="AA56" t="s">
        <v>33</v>
      </c>
      <c r="AB56" t="s">
        <v>34</v>
      </c>
      <c r="AC56" t="s">
        <v>35</v>
      </c>
      <c r="AD56" t="s">
        <v>83</v>
      </c>
      <c r="AE56" t="s">
        <v>37</v>
      </c>
      <c r="AF56" t="s">
        <v>181</v>
      </c>
      <c r="AG56" t="s">
        <v>136</v>
      </c>
      <c r="AH56" t="s">
        <v>39</v>
      </c>
      <c r="AI56" t="s">
        <v>228</v>
      </c>
      <c r="AJ56" t="s">
        <v>229</v>
      </c>
      <c r="AK56" t="s">
        <v>43</v>
      </c>
      <c r="AL56" t="s">
        <v>172</v>
      </c>
      <c r="AM56" t="s">
        <v>230</v>
      </c>
      <c r="AN56" t="s">
        <v>46</v>
      </c>
      <c r="AO56" t="s">
        <v>47</v>
      </c>
      <c r="AP56" t="s">
        <v>48</v>
      </c>
      <c r="AQ56" t="s">
        <v>51</v>
      </c>
      <c r="AR56" t="s">
        <v>173</v>
      </c>
      <c r="AS56" t="s">
        <v>53</v>
      </c>
      <c r="AT56" t="s">
        <v>54</v>
      </c>
      <c r="AU56" t="s">
        <v>56</v>
      </c>
      <c r="AV56" t="s">
        <v>57</v>
      </c>
      <c r="AW56" t="s">
        <v>221</v>
      </c>
      <c r="AX56" t="s">
        <v>143</v>
      </c>
      <c r="AY56" t="s">
        <v>174</v>
      </c>
      <c r="AZ56" t="s">
        <v>61</v>
      </c>
      <c r="BA56" t="s">
        <v>145</v>
      </c>
      <c r="BB56" t="s">
        <v>146</v>
      </c>
      <c r="BC56" t="s">
        <v>147</v>
      </c>
      <c r="BD56" t="s">
        <v>175</v>
      </c>
      <c r="BE56" t="s">
        <v>68</v>
      </c>
      <c r="BF56" t="s">
        <v>69</v>
      </c>
      <c r="BG56" t="s">
        <v>151</v>
      </c>
      <c r="BH56" t="s">
        <v>70</v>
      </c>
      <c r="BI56" t="s">
        <v>89</v>
      </c>
      <c r="BJ56" t="s">
        <v>71</v>
      </c>
      <c r="BK56" t="s">
        <v>90</v>
      </c>
      <c r="BL56" t="s">
        <v>74</v>
      </c>
    </row>
    <row r="57" spans="1:89" x14ac:dyDescent="0.25">
      <c r="A57" s="28" t="s">
        <v>449</v>
      </c>
      <c r="B57" s="34">
        <v>18</v>
      </c>
      <c r="C57" s="34" t="s">
        <v>189</v>
      </c>
      <c r="D57" s="27"/>
      <c r="E57" s="29" t="s">
        <v>450</v>
      </c>
      <c r="F57" s="29" t="s">
        <v>451</v>
      </c>
      <c r="G57" s="29" t="s">
        <v>24</v>
      </c>
      <c r="H57" s="29" t="s">
        <v>452</v>
      </c>
      <c r="I57" s="30">
        <v>42524</v>
      </c>
      <c r="J57" s="30">
        <v>42509</v>
      </c>
      <c r="K57" s="29" t="s">
        <v>26</v>
      </c>
      <c r="L57" s="29">
        <v>15</v>
      </c>
      <c r="M57" s="29">
        <v>22.95</v>
      </c>
      <c r="N57" s="31">
        <v>9.5285000000000011</v>
      </c>
      <c r="O57" s="32">
        <v>16.140336842105263</v>
      </c>
      <c r="P57" s="33">
        <v>25.668836842105264</v>
      </c>
      <c r="Q57" s="24">
        <v>42494</v>
      </c>
      <c r="R57" s="24">
        <v>42524</v>
      </c>
      <c r="S57" s="24" t="s">
        <v>27</v>
      </c>
      <c r="T57" s="25">
        <v>42479</v>
      </c>
      <c r="U57" s="20" t="s">
        <v>314</v>
      </c>
      <c r="V57" s="26">
        <v>18</v>
      </c>
      <c r="W57">
        <v>60</v>
      </c>
      <c r="X57" t="s">
        <v>453</v>
      </c>
      <c r="Y57" t="s">
        <v>238</v>
      </c>
      <c r="Z57" t="s">
        <v>239</v>
      </c>
      <c r="AA57" t="s">
        <v>240</v>
      </c>
      <c r="AB57" t="s">
        <v>454</v>
      </c>
      <c r="AC57" t="s">
        <v>133</v>
      </c>
      <c r="AD57" t="s">
        <v>33</v>
      </c>
      <c r="AE57" t="s">
        <v>34</v>
      </c>
      <c r="AF57" t="s">
        <v>35</v>
      </c>
      <c r="AG57" t="s">
        <v>83</v>
      </c>
      <c r="AH57" t="s">
        <v>242</v>
      </c>
      <c r="AI57" t="s">
        <v>37</v>
      </c>
      <c r="AJ57" t="s">
        <v>243</v>
      </c>
      <c r="AK57" t="s">
        <v>38</v>
      </c>
      <c r="AL57" t="s">
        <v>246</v>
      </c>
      <c r="AM57" t="s">
        <v>136</v>
      </c>
      <c r="AN57" t="s">
        <v>40</v>
      </c>
      <c r="AO57" t="s">
        <v>41</v>
      </c>
      <c r="AP57" t="s">
        <v>42</v>
      </c>
      <c r="AQ57" t="s">
        <v>84</v>
      </c>
      <c r="AR57" t="s">
        <v>172</v>
      </c>
      <c r="AS57" t="s">
        <v>162</v>
      </c>
      <c r="AT57" t="s">
        <v>46</v>
      </c>
      <c r="AU57" t="s">
        <v>47</v>
      </c>
      <c r="AV57" t="s">
        <v>48</v>
      </c>
      <c r="AW57" t="s">
        <v>248</v>
      </c>
      <c r="AX57" t="s">
        <v>420</v>
      </c>
      <c r="AY57" t="s">
        <v>51</v>
      </c>
      <c r="AZ57" t="s">
        <v>173</v>
      </c>
      <c r="BA57" t="s">
        <v>105</v>
      </c>
      <c r="BB57" t="s">
        <v>54</v>
      </c>
      <c r="BC57" t="s">
        <v>55</v>
      </c>
      <c r="BD57" t="s">
        <v>249</v>
      </c>
      <c r="BE57" t="s">
        <v>250</v>
      </c>
      <c r="BF57" t="s">
        <v>455</v>
      </c>
      <c r="BG57" t="s">
        <v>56</v>
      </c>
      <c r="BH57" t="s">
        <v>57</v>
      </c>
      <c r="BI57" t="s">
        <v>202</v>
      </c>
      <c r="BJ57" t="s">
        <v>456</v>
      </c>
      <c r="BK57" t="s">
        <v>59</v>
      </c>
      <c r="BL57" t="s">
        <v>143</v>
      </c>
      <c r="BM57" t="s">
        <v>174</v>
      </c>
      <c r="BN57" t="s">
        <v>145</v>
      </c>
      <c r="BO57" t="s">
        <v>62</v>
      </c>
      <c r="BP57" t="s">
        <v>146</v>
      </c>
      <c r="BQ57" t="s">
        <v>147</v>
      </c>
      <c r="BR57" t="s">
        <v>66</v>
      </c>
      <c r="BS57" t="s">
        <v>164</v>
      </c>
      <c r="BT57" t="s">
        <v>185</v>
      </c>
      <c r="BU57" t="s">
        <v>187</v>
      </c>
      <c r="BV57" t="s">
        <v>457</v>
      </c>
      <c r="BW57" t="s">
        <v>458</v>
      </c>
      <c r="BX57" t="s">
        <v>459</v>
      </c>
      <c r="BY57" t="s">
        <v>460</v>
      </c>
      <c r="BZ57" t="s">
        <v>461</v>
      </c>
      <c r="CA57" t="s">
        <v>462</v>
      </c>
      <c r="CB57" t="s">
        <v>463</v>
      </c>
      <c r="CC57" t="s">
        <v>464</v>
      </c>
      <c r="CD57" t="s">
        <v>465</v>
      </c>
      <c r="CE57" t="s">
        <v>466</v>
      </c>
    </row>
    <row r="58" spans="1:89" ht="15" customHeight="1" x14ac:dyDescent="0.25">
      <c r="A58" s="28" t="s">
        <v>348</v>
      </c>
      <c r="B58" s="34">
        <v>18</v>
      </c>
      <c r="C58" s="34" t="s">
        <v>189</v>
      </c>
      <c r="D58" s="27"/>
      <c r="E58" s="29" t="s">
        <v>349</v>
      </c>
      <c r="F58" s="29" t="s">
        <v>158</v>
      </c>
      <c r="G58" s="29" t="s">
        <v>24</v>
      </c>
      <c r="H58" s="29" t="s">
        <v>159</v>
      </c>
      <c r="I58" s="30">
        <v>42545</v>
      </c>
      <c r="J58" s="30">
        <v>42524</v>
      </c>
      <c r="K58" s="29" t="s">
        <v>26</v>
      </c>
      <c r="L58" s="29">
        <v>20</v>
      </c>
      <c r="M58" s="29">
        <v>20.2</v>
      </c>
      <c r="N58" s="31">
        <v>4.0963221052631571</v>
      </c>
      <c r="O58" s="32">
        <v>19.785356842105266</v>
      </c>
      <c r="P58" s="33">
        <v>23.881678947368421</v>
      </c>
      <c r="Q58" s="24">
        <v>42494</v>
      </c>
      <c r="R58" s="24">
        <v>42524</v>
      </c>
      <c r="S58" s="24"/>
      <c r="T58" s="25">
        <v>42494</v>
      </c>
      <c r="U58" s="20" t="s">
        <v>383</v>
      </c>
      <c r="V58" s="26">
        <v>18</v>
      </c>
      <c r="W58">
        <v>36</v>
      </c>
      <c r="X58" t="s">
        <v>237</v>
      </c>
      <c r="Y58" t="s">
        <v>131</v>
      </c>
      <c r="Z58" t="s">
        <v>133</v>
      </c>
      <c r="AA58" t="s">
        <v>31</v>
      </c>
      <c r="AB58" t="s">
        <v>33</v>
      </c>
      <c r="AC58" t="s">
        <v>34</v>
      </c>
      <c r="AD58" t="s">
        <v>35</v>
      </c>
      <c r="AE58" t="s">
        <v>37</v>
      </c>
      <c r="AF58" t="s">
        <v>38</v>
      </c>
      <c r="AG58" t="s">
        <v>136</v>
      </c>
      <c r="AH58" t="s">
        <v>39</v>
      </c>
      <c r="AI58" t="s">
        <v>40</v>
      </c>
      <c r="AJ58" t="s">
        <v>41</v>
      </c>
      <c r="AK58" t="s">
        <v>138</v>
      </c>
      <c r="AL58" t="s">
        <v>172</v>
      </c>
      <c r="AM58" t="s">
        <v>350</v>
      </c>
      <c r="AN58" t="s">
        <v>47</v>
      </c>
      <c r="AO58" t="s">
        <v>48</v>
      </c>
      <c r="AP58" t="s">
        <v>52</v>
      </c>
      <c r="AQ58" t="s">
        <v>105</v>
      </c>
      <c r="AR58" t="s">
        <v>54</v>
      </c>
      <c r="AS58" t="s">
        <v>56</v>
      </c>
      <c r="AT58" t="s">
        <v>57</v>
      </c>
      <c r="AU58" t="s">
        <v>59</v>
      </c>
      <c r="AV58" t="s">
        <v>60</v>
      </c>
      <c r="AW58" t="s">
        <v>143</v>
      </c>
      <c r="AX58" t="s">
        <v>62</v>
      </c>
      <c r="AY58" t="s">
        <v>146</v>
      </c>
      <c r="AZ58" t="s">
        <v>147</v>
      </c>
      <c r="BA58" t="s">
        <v>66</v>
      </c>
      <c r="BB58" t="s">
        <v>67</v>
      </c>
      <c r="BC58" t="s">
        <v>164</v>
      </c>
      <c r="BD58" t="s">
        <v>351</v>
      </c>
      <c r="BE58" t="s">
        <v>111</v>
      </c>
      <c r="BF58" t="s">
        <v>187</v>
      </c>
      <c r="BG58" t="s">
        <v>352</v>
      </c>
    </row>
    <row r="59" spans="1:89" x14ac:dyDescent="0.25">
      <c r="A59" s="28" t="s">
        <v>188</v>
      </c>
      <c r="B59" s="34">
        <v>18</v>
      </c>
      <c r="C59" s="34" t="s">
        <v>189</v>
      </c>
      <c r="D59" s="27"/>
      <c r="E59" s="12" t="s">
        <v>191</v>
      </c>
      <c r="F59" s="12" t="s">
        <v>158</v>
      </c>
      <c r="G59" s="29" t="s">
        <v>169</v>
      </c>
      <c r="H59" s="29" t="s">
        <v>170</v>
      </c>
      <c r="I59" s="13">
        <v>42524</v>
      </c>
      <c r="J59" s="30">
        <v>42524</v>
      </c>
      <c r="K59" s="29" t="s">
        <v>26</v>
      </c>
      <c r="L59" s="29">
        <v>20</v>
      </c>
      <c r="M59" s="29">
        <v>20</v>
      </c>
      <c r="N59" s="31">
        <v>6.3304421052631596</v>
      </c>
      <c r="O59" s="32">
        <v>16.067236842105263</v>
      </c>
      <c r="P59" s="33">
        <v>22.397678947368423</v>
      </c>
      <c r="Q59" s="24">
        <v>42494</v>
      </c>
      <c r="R59" s="24">
        <v>42524</v>
      </c>
      <c r="S59" s="24"/>
      <c r="T59" s="25">
        <v>42494</v>
      </c>
      <c r="U59" s="20" t="s">
        <v>383</v>
      </c>
      <c r="V59" s="26">
        <v>18</v>
      </c>
      <c r="W59">
        <v>39</v>
      </c>
      <c r="X59" t="s">
        <v>29</v>
      </c>
      <c r="Y59" t="s">
        <v>82</v>
      </c>
      <c r="Z59" t="s">
        <v>32</v>
      </c>
      <c r="AA59" t="s">
        <v>33</v>
      </c>
      <c r="AB59" t="s">
        <v>34</v>
      </c>
      <c r="AC59" t="s">
        <v>83</v>
      </c>
      <c r="AD59" t="s">
        <v>37</v>
      </c>
      <c r="AE59" t="s">
        <v>181</v>
      </c>
      <c r="AF59" t="s">
        <v>136</v>
      </c>
      <c r="AG59" t="s">
        <v>40</v>
      </c>
      <c r="AH59" t="s">
        <v>41</v>
      </c>
      <c r="AI59" t="s">
        <v>43</v>
      </c>
      <c r="AJ59" t="s">
        <v>172</v>
      </c>
      <c r="AK59" t="s">
        <v>139</v>
      </c>
      <c r="AL59" t="s">
        <v>46</v>
      </c>
      <c r="AM59" t="s">
        <v>47</v>
      </c>
      <c r="AN59" t="s">
        <v>48</v>
      </c>
      <c r="AO59" t="s">
        <v>51</v>
      </c>
      <c r="AP59" t="s">
        <v>173</v>
      </c>
      <c r="AQ59" t="s">
        <v>53</v>
      </c>
      <c r="AR59" t="s">
        <v>54</v>
      </c>
      <c r="AS59" t="s">
        <v>56</v>
      </c>
      <c r="AT59" t="s">
        <v>57</v>
      </c>
      <c r="AU59" t="s">
        <v>60</v>
      </c>
      <c r="AV59" t="s">
        <v>143</v>
      </c>
      <c r="AW59" t="s">
        <v>174</v>
      </c>
      <c r="AX59" t="s">
        <v>61</v>
      </c>
      <c r="AY59" t="s">
        <v>145</v>
      </c>
      <c r="AZ59" t="s">
        <v>146</v>
      </c>
      <c r="BA59" t="s">
        <v>147</v>
      </c>
      <c r="BB59" t="s">
        <v>175</v>
      </c>
      <c r="BC59" t="s">
        <v>68</v>
      </c>
      <c r="BD59" t="s">
        <v>69</v>
      </c>
      <c r="BE59" t="s">
        <v>151</v>
      </c>
      <c r="BF59" t="s">
        <v>70</v>
      </c>
      <c r="BG59" t="s">
        <v>89</v>
      </c>
      <c r="BH59" t="s">
        <v>71</v>
      </c>
      <c r="BI59" t="s">
        <v>90</v>
      </c>
      <c r="BJ59" t="s">
        <v>74</v>
      </c>
    </row>
    <row r="60" spans="1:89" x14ac:dyDescent="0.25">
      <c r="A60" s="28" t="s">
        <v>188</v>
      </c>
      <c r="B60" s="34">
        <v>18</v>
      </c>
      <c r="C60" s="34" t="s">
        <v>189</v>
      </c>
      <c r="D60" s="27"/>
      <c r="E60" s="27" t="s">
        <v>191</v>
      </c>
      <c r="F60" s="27"/>
      <c r="G60" s="34"/>
      <c r="H60" s="34"/>
      <c r="I60" s="35">
        <v>42524</v>
      </c>
      <c r="J60" s="13">
        <v>42529</v>
      </c>
      <c r="K60" s="29" t="s">
        <v>26</v>
      </c>
      <c r="L60" s="12">
        <v>40</v>
      </c>
      <c r="M60" s="12">
        <v>40</v>
      </c>
      <c r="N60" s="31">
        <v>12.660884210526319</v>
      </c>
      <c r="O60" s="32">
        <v>32.134563157894739</v>
      </c>
      <c r="P60" s="33">
        <v>44.795447368421058</v>
      </c>
      <c r="Q60" s="24">
        <v>42494</v>
      </c>
      <c r="R60" s="24">
        <v>42524</v>
      </c>
      <c r="S60" s="24"/>
      <c r="T60" s="25">
        <v>42499</v>
      </c>
      <c r="U60" s="20" t="s">
        <v>274</v>
      </c>
      <c r="V60" s="26">
        <v>18</v>
      </c>
      <c r="W60">
        <v>39</v>
      </c>
      <c r="X60" t="s">
        <v>29</v>
      </c>
      <c r="Y60" t="s">
        <v>82</v>
      </c>
      <c r="Z60" t="s">
        <v>32</v>
      </c>
      <c r="AA60" t="s">
        <v>33</v>
      </c>
      <c r="AB60" t="s">
        <v>34</v>
      </c>
      <c r="AC60" t="s">
        <v>83</v>
      </c>
      <c r="AD60" t="s">
        <v>37</v>
      </c>
      <c r="AE60" t="s">
        <v>181</v>
      </c>
      <c r="AF60" t="s">
        <v>136</v>
      </c>
      <c r="AG60" t="s">
        <v>40</v>
      </c>
      <c r="AH60" t="s">
        <v>41</v>
      </c>
      <c r="AI60" t="s">
        <v>43</v>
      </c>
      <c r="AJ60" t="s">
        <v>172</v>
      </c>
      <c r="AK60" t="s">
        <v>139</v>
      </c>
      <c r="AL60" t="s">
        <v>46</v>
      </c>
      <c r="AM60" t="s">
        <v>47</v>
      </c>
      <c r="AN60" t="s">
        <v>48</v>
      </c>
      <c r="AO60" t="s">
        <v>51</v>
      </c>
      <c r="AP60" t="s">
        <v>173</v>
      </c>
      <c r="AQ60" t="s">
        <v>53</v>
      </c>
      <c r="AR60" t="s">
        <v>54</v>
      </c>
      <c r="AS60" t="s">
        <v>56</v>
      </c>
      <c r="AT60" t="s">
        <v>57</v>
      </c>
      <c r="AU60" t="s">
        <v>60</v>
      </c>
      <c r="AV60" t="s">
        <v>143</v>
      </c>
      <c r="AW60" t="s">
        <v>174</v>
      </c>
      <c r="AX60" t="s">
        <v>61</v>
      </c>
      <c r="AY60" t="s">
        <v>145</v>
      </c>
      <c r="AZ60" t="s">
        <v>146</v>
      </c>
      <c r="BA60" t="s">
        <v>147</v>
      </c>
      <c r="BB60" t="s">
        <v>175</v>
      </c>
      <c r="BC60" t="s">
        <v>68</v>
      </c>
      <c r="BD60" t="s">
        <v>69</v>
      </c>
      <c r="BE60" t="s">
        <v>151</v>
      </c>
      <c r="BF60" t="s">
        <v>70</v>
      </c>
      <c r="BG60" t="s">
        <v>89</v>
      </c>
      <c r="BH60" t="s">
        <v>71</v>
      </c>
      <c r="BI60" t="s">
        <v>90</v>
      </c>
      <c r="BJ60" t="s">
        <v>74</v>
      </c>
    </row>
    <row r="61" spans="1:89" x14ac:dyDescent="0.25">
      <c r="A61" s="28" t="s">
        <v>166</v>
      </c>
      <c r="B61" s="34">
        <v>18</v>
      </c>
      <c r="C61" s="34" t="s">
        <v>189</v>
      </c>
      <c r="D61" s="27"/>
      <c r="E61" s="12" t="s">
        <v>168</v>
      </c>
      <c r="F61" s="12" t="s">
        <v>343</v>
      </c>
      <c r="G61" s="29" t="s">
        <v>169</v>
      </c>
      <c r="H61" s="29" t="s">
        <v>170</v>
      </c>
      <c r="I61" s="13">
        <v>42524</v>
      </c>
      <c r="J61" s="13">
        <v>42534</v>
      </c>
      <c r="K61" s="29" t="s">
        <v>26</v>
      </c>
      <c r="L61" s="12">
        <v>100</v>
      </c>
      <c r="M61" s="12">
        <v>100</v>
      </c>
      <c r="N61" s="31">
        <v>35.160831578947366</v>
      </c>
      <c r="O61" s="32">
        <v>82.090494736842118</v>
      </c>
      <c r="P61" s="33">
        <v>117.25132631578948</v>
      </c>
      <c r="Q61" s="24">
        <v>42494</v>
      </c>
      <c r="R61" s="24">
        <v>42524</v>
      </c>
      <c r="S61" s="24"/>
      <c r="T61" s="25">
        <v>42504</v>
      </c>
      <c r="U61" s="20" t="s">
        <v>274</v>
      </c>
      <c r="V61" s="26">
        <v>18</v>
      </c>
      <c r="W61">
        <v>41</v>
      </c>
      <c r="X61" t="s">
        <v>29</v>
      </c>
      <c r="Y61" t="s">
        <v>82</v>
      </c>
      <c r="Z61" t="s">
        <v>32</v>
      </c>
      <c r="AA61" t="s">
        <v>33</v>
      </c>
      <c r="AB61" t="s">
        <v>34</v>
      </c>
      <c r="AC61" t="s">
        <v>35</v>
      </c>
      <c r="AD61" t="s">
        <v>83</v>
      </c>
      <c r="AE61" t="s">
        <v>37</v>
      </c>
      <c r="AF61" t="s">
        <v>38</v>
      </c>
      <c r="AG61" t="s">
        <v>136</v>
      </c>
      <c r="AH61" t="s">
        <v>39</v>
      </c>
      <c r="AI61" t="s">
        <v>40</v>
      </c>
      <c r="AJ61" t="s">
        <v>41</v>
      </c>
      <c r="AK61" t="s">
        <v>43</v>
      </c>
      <c r="AL61" t="s">
        <v>172</v>
      </c>
      <c r="AM61" t="s">
        <v>162</v>
      </c>
      <c r="AN61" t="s">
        <v>46</v>
      </c>
      <c r="AO61" t="s">
        <v>47</v>
      </c>
      <c r="AP61" t="s">
        <v>48</v>
      </c>
      <c r="AQ61" t="s">
        <v>51</v>
      </c>
      <c r="AR61" t="s">
        <v>173</v>
      </c>
      <c r="AS61" t="s">
        <v>53</v>
      </c>
      <c r="AT61" t="s">
        <v>54</v>
      </c>
      <c r="AU61" t="s">
        <v>56</v>
      </c>
      <c r="AV61" t="s">
        <v>57</v>
      </c>
      <c r="AW61" t="s">
        <v>60</v>
      </c>
      <c r="AX61" t="s">
        <v>143</v>
      </c>
      <c r="AY61" t="s">
        <v>174</v>
      </c>
      <c r="AZ61" t="s">
        <v>61</v>
      </c>
      <c r="BA61" t="s">
        <v>145</v>
      </c>
      <c r="BB61" t="s">
        <v>146</v>
      </c>
      <c r="BC61" t="s">
        <v>147</v>
      </c>
      <c r="BD61" t="s">
        <v>175</v>
      </c>
      <c r="BE61" t="s">
        <v>68</v>
      </c>
      <c r="BF61" t="s">
        <v>69</v>
      </c>
      <c r="BG61" t="s">
        <v>151</v>
      </c>
      <c r="BH61" t="s">
        <v>70</v>
      </c>
      <c r="BI61" t="s">
        <v>89</v>
      </c>
      <c r="BJ61" t="s">
        <v>71</v>
      </c>
      <c r="BK61" t="s">
        <v>90</v>
      </c>
      <c r="BL61" t="s">
        <v>74</v>
      </c>
    </row>
    <row r="62" spans="1:89" x14ac:dyDescent="0.25">
      <c r="A62" s="28" t="s">
        <v>364</v>
      </c>
      <c r="B62" s="34">
        <v>18</v>
      </c>
      <c r="C62" s="34" t="s">
        <v>189</v>
      </c>
      <c r="D62" s="27"/>
      <c r="E62" s="29" t="s">
        <v>365</v>
      </c>
      <c r="F62" s="29" t="s">
        <v>158</v>
      </c>
      <c r="G62" s="29" t="s">
        <v>24</v>
      </c>
      <c r="H62" s="29" t="s">
        <v>366</v>
      </c>
      <c r="I62" s="30">
        <v>42545</v>
      </c>
      <c r="J62" s="30">
        <v>42524</v>
      </c>
      <c r="K62" s="29" t="s">
        <v>26</v>
      </c>
      <c r="L62" s="29">
        <v>10</v>
      </c>
      <c r="M62" s="29">
        <v>21.5</v>
      </c>
      <c r="N62" s="31">
        <v>14.853794736842108</v>
      </c>
      <c r="O62" s="32">
        <v>10.782115789473687</v>
      </c>
      <c r="P62" s="33">
        <v>25.635910526315797</v>
      </c>
      <c r="Q62" s="24">
        <v>42494</v>
      </c>
      <c r="R62" s="24">
        <v>42524</v>
      </c>
      <c r="S62" s="24"/>
      <c r="T62" s="25">
        <v>42494</v>
      </c>
      <c r="U62" s="20" t="s">
        <v>383</v>
      </c>
      <c r="V62" s="26">
        <v>18</v>
      </c>
      <c r="W62">
        <v>62</v>
      </c>
      <c r="X62" t="s">
        <v>367</v>
      </c>
      <c r="Y62" t="s">
        <v>278</v>
      </c>
      <c r="Z62" t="s">
        <v>368</v>
      </c>
      <c r="AA62" t="s">
        <v>369</v>
      </c>
      <c r="AB62" t="s">
        <v>370</v>
      </c>
      <c r="AC62" t="s">
        <v>265</v>
      </c>
      <c r="AD62" t="s">
        <v>371</v>
      </c>
      <c r="AE62" t="s">
        <v>372</v>
      </c>
      <c r="AF62" t="s">
        <v>131</v>
      </c>
      <c r="AG62" t="s">
        <v>29</v>
      </c>
      <c r="AH62" t="s">
        <v>132</v>
      </c>
      <c r="AI62" t="s">
        <v>82</v>
      </c>
      <c r="AJ62" t="s">
        <v>133</v>
      </c>
      <c r="AK62" t="s">
        <v>31</v>
      </c>
      <c r="AL62" t="s">
        <v>32</v>
      </c>
      <c r="AM62" t="s">
        <v>33</v>
      </c>
      <c r="AN62" t="s">
        <v>34</v>
      </c>
      <c r="AO62" t="s">
        <v>35</v>
      </c>
      <c r="AP62" t="s">
        <v>37</v>
      </c>
      <c r="AQ62" t="s">
        <v>373</v>
      </c>
      <c r="AR62" t="s">
        <v>374</v>
      </c>
      <c r="AS62" t="s">
        <v>38</v>
      </c>
      <c r="AT62" t="s">
        <v>100</v>
      </c>
      <c r="AU62" t="s">
        <v>375</v>
      </c>
      <c r="AV62" t="s">
        <v>136</v>
      </c>
      <c r="AW62" t="s">
        <v>39</v>
      </c>
      <c r="AX62" t="s">
        <v>40</v>
      </c>
      <c r="AY62" t="s">
        <v>41</v>
      </c>
      <c r="AZ62" t="s">
        <v>376</v>
      </c>
      <c r="BA62" t="s">
        <v>269</v>
      </c>
      <c r="BB62" t="s">
        <v>43</v>
      </c>
      <c r="BC62" t="s">
        <v>138</v>
      </c>
      <c r="BD62" t="s">
        <v>172</v>
      </c>
      <c r="BE62" t="s">
        <v>377</v>
      </c>
      <c r="BF62" t="s">
        <v>46</v>
      </c>
      <c r="BG62" t="s">
        <v>104</v>
      </c>
      <c r="BH62" t="s">
        <v>47</v>
      </c>
      <c r="BI62" t="s">
        <v>48</v>
      </c>
      <c r="BJ62" t="s">
        <v>378</v>
      </c>
      <c r="BK62" t="s">
        <v>51</v>
      </c>
      <c r="BL62" t="s">
        <v>379</v>
      </c>
      <c r="BM62" t="s">
        <v>53</v>
      </c>
      <c r="BN62" t="s">
        <v>85</v>
      </c>
      <c r="BO62" t="s">
        <v>141</v>
      </c>
      <c r="BP62" t="s">
        <v>56</v>
      </c>
      <c r="BQ62" t="s">
        <v>57</v>
      </c>
      <c r="BR62" t="s">
        <v>59</v>
      </c>
      <c r="BS62" t="s">
        <v>60</v>
      </c>
      <c r="BT62" t="s">
        <v>143</v>
      </c>
      <c r="BU62" t="s">
        <v>380</v>
      </c>
      <c r="BV62" t="s">
        <v>146</v>
      </c>
      <c r="BW62" t="s">
        <v>147</v>
      </c>
      <c r="BX62" t="s">
        <v>68</v>
      </c>
      <c r="BY62" t="s">
        <v>231</v>
      </c>
      <c r="BZ62" t="s">
        <v>381</v>
      </c>
      <c r="CA62" t="s">
        <v>108</v>
      </c>
      <c r="CB62" t="s">
        <v>150</v>
      </c>
      <c r="CC62" t="s">
        <v>252</v>
      </c>
      <c r="CD62" t="s">
        <v>110</v>
      </c>
      <c r="CE62" t="s">
        <v>382</v>
      </c>
      <c r="CF62" t="s">
        <v>88</v>
      </c>
      <c r="CG62" t="s">
        <v>271</v>
      </c>
    </row>
    <row r="63" spans="1:89" x14ac:dyDescent="0.25">
      <c r="A63" s="28" t="s">
        <v>467</v>
      </c>
      <c r="B63" s="34">
        <v>18</v>
      </c>
      <c r="C63" s="34" t="s">
        <v>189</v>
      </c>
      <c r="D63" s="27"/>
      <c r="E63" s="29" t="s">
        <v>468</v>
      </c>
      <c r="F63" s="29" t="s">
        <v>469</v>
      </c>
      <c r="G63" s="29" t="s">
        <v>24</v>
      </c>
      <c r="H63" s="29" t="s">
        <v>264</v>
      </c>
      <c r="I63" s="30">
        <v>42524</v>
      </c>
      <c r="J63" s="30">
        <v>42412</v>
      </c>
      <c r="K63" s="29" t="s">
        <v>26</v>
      </c>
      <c r="L63" s="29">
        <v>2</v>
      </c>
      <c r="M63" s="29">
        <v>2.72</v>
      </c>
      <c r="N63" s="31">
        <v>1.3535957894736841</v>
      </c>
      <c r="O63" s="32">
        <v>2.9388936842105262</v>
      </c>
      <c r="P63" s="33">
        <v>4.2924894736842099</v>
      </c>
      <c r="Q63" s="24">
        <v>42494</v>
      </c>
      <c r="R63" s="24">
        <v>42524</v>
      </c>
      <c r="S63" s="24" t="s">
        <v>27</v>
      </c>
      <c r="T63" s="25">
        <v>42382</v>
      </c>
      <c r="U63" s="20" t="s">
        <v>295</v>
      </c>
      <c r="V63" s="26">
        <v>18</v>
      </c>
      <c r="W63">
        <v>57</v>
      </c>
      <c r="X63" t="s">
        <v>237</v>
      </c>
      <c r="Y63" t="s">
        <v>238</v>
      </c>
      <c r="Z63" t="s">
        <v>239</v>
      </c>
      <c r="AA63" t="s">
        <v>266</v>
      </c>
      <c r="AB63" t="s">
        <v>29</v>
      </c>
      <c r="AC63" t="s">
        <v>321</v>
      </c>
      <c r="AD63" t="s">
        <v>133</v>
      </c>
      <c r="AE63" t="s">
        <v>30</v>
      </c>
      <c r="AF63" t="s">
        <v>32</v>
      </c>
      <c r="AG63" t="s">
        <v>33</v>
      </c>
      <c r="AH63" t="s">
        <v>34</v>
      </c>
      <c r="AI63" t="s">
        <v>35</v>
      </c>
      <c r="AJ63" t="s">
        <v>83</v>
      </c>
      <c r="AK63" t="s">
        <v>242</v>
      </c>
      <c r="AL63" t="s">
        <v>37</v>
      </c>
      <c r="AM63" t="s">
        <v>243</v>
      </c>
      <c r="AN63" t="s">
        <v>38</v>
      </c>
      <c r="AO63" t="s">
        <v>246</v>
      </c>
      <c r="AP63" t="s">
        <v>136</v>
      </c>
      <c r="AQ63" t="s">
        <v>39</v>
      </c>
      <c r="AR63" t="s">
        <v>40</v>
      </c>
      <c r="AS63" t="s">
        <v>41</v>
      </c>
      <c r="AT63" t="s">
        <v>42</v>
      </c>
      <c r="AU63" t="s">
        <v>43</v>
      </c>
      <c r="AV63" t="s">
        <v>172</v>
      </c>
      <c r="AW63" t="s">
        <v>322</v>
      </c>
      <c r="AX63" t="s">
        <v>162</v>
      </c>
      <c r="AY63" t="s">
        <v>46</v>
      </c>
      <c r="AZ63" t="s">
        <v>47</v>
      </c>
      <c r="BA63" t="s">
        <v>48</v>
      </c>
      <c r="BB63" t="s">
        <v>248</v>
      </c>
      <c r="BC63" t="s">
        <v>420</v>
      </c>
      <c r="BD63" t="s">
        <v>51</v>
      </c>
      <c r="BE63" t="s">
        <v>173</v>
      </c>
      <c r="BF63" t="s">
        <v>53</v>
      </c>
      <c r="BG63" t="s">
        <v>54</v>
      </c>
      <c r="BH63" t="s">
        <v>55</v>
      </c>
      <c r="BI63" t="s">
        <v>249</v>
      </c>
      <c r="BJ63" t="s">
        <v>250</v>
      </c>
      <c r="BK63" t="s">
        <v>56</v>
      </c>
      <c r="BL63" t="s">
        <v>57</v>
      </c>
      <c r="BM63" t="s">
        <v>59</v>
      </c>
      <c r="BN63" t="s">
        <v>60</v>
      </c>
      <c r="BO63" t="s">
        <v>143</v>
      </c>
      <c r="BP63" t="s">
        <v>61</v>
      </c>
      <c r="BQ63" t="s">
        <v>62</v>
      </c>
      <c r="BR63" t="s">
        <v>146</v>
      </c>
      <c r="BS63" t="s">
        <v>147</v>
      </c>
      <c r="BT63" t="s">
        <v>175</v>
      </c>
      <c r="BU63" t="s">
        <v>66</v>
      </c>
      <c r="BV63" t="s">
        <v>67</v>
      </c>
      <c r="BW63" t="s">
        <v>68</v>
      </c>
      <c r="BX63" t="s">
        <v>69</v>
      </c>
      <c r="BY63" t="s">
        <v>70</v>
      </c>
      <c r="BZ63" t="s">
        <v>71</v>
      </c>
      <c r="CA63" t="s">
        <v>73</v>
      </c>
      <c r="CB63" t="s">
        <v>74</v>
      </c>
    </row>
    <row r="64" spans="1:89" x14ac:dyDescent="0.25">
      <c r="A64" s="28" t="s">
        <v>470</v>
      </c>
      <c r="B64" s="34">
        <v>18</v>
      </c>
      <c r="C64" s="34" t="s">
        <v>189</v>
      </c>
      <c r="D64" s="27"/>
      <c r="E64" s="29" t="s">
        <v>471</v>
      </c>
      <c r="F64" s="29" t="s">
        <v>225</v>
      </c>
      <c r="G64" s="29" t="s">
        <v>24</v>
      </c>
      <c r="H64" s="29" t="s">
        <v>179</v>
      </c>
      <c r="I64" s="30">
        <v>42524</v>
      </c>
      <c r="J64" s="30">
        <v>42520</v>
      </c>
      <c r="K64" s="29" t="s">
        <v>26</v>
      </c>
      <c r="L64" s="29">
        <v>48</v>
      </c>
      <c r="M64" s="29">
        <v>50.400000000000006</v>
      </c>
      <c r="N64" s="31">
        <v>15.909174736842104</v>
      </c>
      <c r="O64" s="32">
        <v>40.47838315789474</v>
      </c>
      <c r="P64" s="33">
        <v>56.387557894736844</v>
      </c>
      <c r="Q64" s="24">
        <v>42494</v>
      </c>
      <c r="R64" s="24">
        <v>42524</v>
      </c>
      <c r="S64" s="24" t="s">
        <v>27</v>
      </c>
      <c r="T64" s="25">
        <v>42490</v>
      </c>
      <c r="U64" s="20" t="s">
        <v>390</v>
      </c>
      <c r="V64" s="26">
        <v>18</v>
      </c>
      <c r="W64">
        <v>37</v>
      </c>
      <c r="X64" t="s">
        <v>226</v>
      </c>
      <c r="Y64" t="s">
        <v>32</v>
      </c>
      <c r="Z64" t="s">
        <v>34</v>
      </c>
      <c r="AA64" t="s">
        <v>35</v>
      </c>
      <c r="AB64" t="s">
        <v>227</v>
      </c>
      <c r="AC64" t="s">
        <v>83</v>
      </c>
      <c r="AD64" t="s">
        <v>37</v>
      </c>
      <c r="AE64" t="s">
        <v>181</v>
      </c>
      <c r="AF64" t="s">
        <v>136</v>
      </c>
      <c r="AG64" t="s">
        <v>40</v>
      </c>
      <c r="AH64" t="s">
        <v>41</v>
      </c>
      <c r="AI64" t="s">
        <v>42</v>
      </c>
      <c r="AJ64" t="s">
        <v>172</v>
      </c>
      <c r="AK64" t="s">
        <v>162</v>
      </c>
      <c r="AL64" t="s">
        <v>46</v>
      </c>
      <c r="AM64" t="s">
        <v>47</v>
      </c>
      <c r="AN64" t="s">
        <v>48</v>
      </c>
      <c r="AO64" t="s">
        <v>420</v>
      </c>
      <c r="AP64" t="s">
        <v>51</v>
      </c>
      <c r="AQ64" t="s">
        <v>173</v>
      </c>
      <c r="AR64" t="s">
        <v>53</v>
      </c>
      <c r="AS64" t="s">
        <v>54</v>
      </c>
      <c r="AT64" t="s">
        <v>55</v>
      </c>
      <c r="AU64" t="s">
        <v>56</v>
      </c>
      <c r="AV64" t="s">
        <v>57</v>
      </c>
      <c r="AW64" t="s">
        <v>202</v>
      </c>
      <c r="AX64" t="s">
        <v>143</v>
      </c>
      <c r="AY64" t="s">
        <v>62</v>
      </c>
      <c r="AZ64" t="s">
        <v>146</v>
      </c>
      <c r="BA64" t="s">
        <v>147</v>
      </c>
      <c r="BB64" t="s">
        <v>175</v>
      </c>
      <c r="BC64" t="s">
        <v>66</v>
      </c>
      <c r="BD64" t="s">
        <v>67</v>
      </c>
      <c r="BE64" t="s">
        <v>68</v>
      </c>
      <c r="BF64" t="s">
        <v>231</v>
      </c>
      <c r="BG64" t="s">
        <v>232</v>
      </c>
      <c r="BH64" t="s">
        <v>233</v>
      </c>
    </row>
    <row r="65" spans="1:79" x14ac:dyDescent="0.25">
      <c r="A65" s="28" t="s">
        <v>155</v>
      </c>
      <c r="B65" s="29">
        <v>19</v>
      </c>
      <c r="C65" s="29" t="s">
        <v>189</v>
      </c>
      <c r="D65" s="12" t="s">
        <v>190</v>
      </c>
      <c r="E65" s="29" t="s">
        <v>157</v>
      </c>
      <c r="F65" s="29" t="s">
        <v>158</v>
      </c>
      <c r="G65" s="29" t="s">
        <v>24</v>
      </c>
      <c r="H65" s="29" t="s">
        <v>159</v>
      </c>
      <c r="I65" s="30">
        <v>42545</v>
      </c>
      <c r="J65" s="30">
        <v>42524</v>
      </c>
      <c r="K65" s="29" t="s">
        <v>26</v>
      </c>
      <c r="L65" s="29">
        <v>50</v>
      </c>
      <c r="M65" s="29">
        <v>40.5</v>
      </c>
      <c r="N65" s="31">
        <v>3.5406905263157897</v>
      </c>
      <c r="O65" s="32">
        <v>42.972551578947368</v>
      </c>
      <c r="P65" s="33">
        <v>46.51324210526316</v>
      </c>
      <c r="Q65" s="24">
        <v>42501</v>
      </c>
      <c r="R65" s="24">
        <v>42531</v>
      </c>
      <c r="S65" s="24" t="s">
        <v>27</v>
      </c>
      <c r="T65" s="25">
        <v>42494</v>
      </c>
      <c r="U65" s="20" t="s">
        <v>383</v>
      </c>
      <c r="V65" s="26">
        <v>19</v>
      </c>
      <c r="W65">
        <v>20</v>
      </c>
      <c r="X65" t="s">
        <v>161</v>
      </c>
      <c r="Y65" t="s">
        <v>34</v>
      </c>
      <c r="Z65" t="s">
        <v>35</v>
      </c>
      <c r="AA65" t="s">
        <v>37</v>
      </c>
      <c r="AB65" t="s">
        <v>38</v>
      </c>
      <c r="AC65" t="s">
        <v>136</v>
      </c>
      <c r="AD65" t="s">
        <v>39</v>
      </c>
      <c r="AE65" t="s">
        <v>40</v>
      </c>
      <c r="AF65" t="s">
        <v>41</v>
      </c>
      <c r="AG65" t="s">
        <v>162</v>
      </c>
      <c r="AH65" t="s">
        <v>48</v>
      </c>
      <c r="AI65" t="s">
        <v>52</v>
      </c>
      <c r="AJ65" t="s">
        <v>163</v>
      </c>
      <c r="AK65" t="s">
        <v>105</v>
      </c>
      <c r="AL65" t="s">
        <v>56</v>
      </c>
      <c r="AM65" t="s">
        <v>57</v>
      </c>
      <c r="AN65" t="s">
        <v>60</v>
      </c>
      <c r="AO65" t="s">
        <v>164</v>
      </c>
      <c r="AP65" t="s">
        <v>165</v>
      </c>
      <c r="AQ65" t="s">
        <v>111</v>
      </c>
    </row>
    <row r="66" spans="1:79" ht="15" customHeight="1" x14ac:dyDescent="0.25">
      <c r="A66" s="28" t="s">
        <v>155</v>
      </c>
      <c r="B66" s="27">
        <v>19</v>
      </c>
      <c r="C66" s="34" t="s">
        <v>189</v>
      </c>
      <c r="D66" s="27"/>
      <c r="E66" s="34" t="s">
        <v>157</v>
      </c>
      <c r="F66" s="34"/>
      <c r="G66" s="34"/>
      <c r="H66" s="34"/>
      <c r="I66" s="36">
        <v>42545</v>
      </c>
      <c r="J66" s="36">
        <v>42524</v>
      </c>
      <c r="K66" s="34"/>
      <c r="L66" s="29">
        <v>60</v>
      </c>
      <c r="M66" s="29">
        <v>48.6</v>
      </c>
      <c r="N66" s="31">
        <v>4.1547484210526324</v>
      </c>
      <c r="O66" s="32">
        <v>51.40822</v>
      </c>
      <c r="P66" s="33">
        <v>55.562968421052631</v>
      </c>
      <c r="Q66" s="24">
        <v>42501</v>
      </c>
      <c r="R66" s="24">
        <v>42531</v>
      </c>
      <c r="S66" s="24" t="s">
        <v>27</v>
      </c>
      <c r="T66" s="25">
        <v>42494</v>
      </c>
      <c r="U66" s="20" t="s">
        <v>383</v>
      </c>
      <c r="V66" s="26">
        <v>19</v>
      </c>
      <c r="W66">
        <v>20</v>
      </c>
      <c r="X66" t="s">
        <v>161</v>
      </c>
      <c r="Y66" t="s">
        <v>34</v>
      </c>
      <c r="Z66" t="s">
        <v>35</v>
      </c>
      <c r="AA66" t="s">
        <v>37</v>
      </c>
      <c r="AB66" t="s">
        <v>38</v>
      </c>
      <c r="AC66" t="s">
        <v>136</v>
      </c>
      <c r="AD66" t="s">
        <v>39</v>
      </c>
      <c r="AE66" t="s">
        <v>40</v>
      </c>
      <c r="AF66" t="s">
        <v>41</v>
      </c>
      <c r="AG66" t="s">
        <v>162</v>
      </c>
      <c r="AH66" t="s">
        <v>48</v>
      </c>
      <c r="AI66" t="s">
        <v>52</v>
      </c>
      <c r="AJ66" t="s">
        <v>163</v>
      </c>
      <c r="AK66" t="s">
        <v>105</v>
      </c>
      <c r="AL66" t="s">
        <v>56</v>
      </c>
      <c r="AM66" t="s">
        <v>57</v>
      </c>
      <c r="AN66" t="s">
        <v>60</v>
      </c>
      <c r="AO66" t="s">
        <v>164</v>
      </c>
      <c r="AP66" t="s">
        <v>165</v>
      </c>
      <c r="AQ66" t="s">
        <v>111</v>
      </c>
    </row>
    <row r="67" spans="1:79" ht="15" customHeight="1" x14ac:dyDescent="0.25">
      <c r="A67" s="28" t="s">
        <v>472</v>
      </c>
      <c r="B67" s="34">
        <v>19</v>
      </c>
      <c r="C67" s="34" t="s">
        <v>189</v>
      </c>
      <c r="D67" s="27"/>
      <c r="E67" s="29" t="s">
        <v>473</v>
      </c>
      <c r="F67" s="29" t="s">
        <v>474</v>
      </c>
      <c r="G67" s="29" t="s">
        <v>24</v>
      </c>
      <c r="H67" s="29" t="s">
        <v>475</v>
      </c>
      <c r="I67" s="30">
        <v>42531</v>
      </c>
      <c r="J67" s="30">
        <v>42536</v>
      </c>
      <c r="K67" s="29" t="s">
        <v>26</v>
      </c>
      <c r="L67" s="29">
        <v>2</v>
      </c>
      <c r="M67" s="29">
        <v>1.86</v>
      </c>
      <c r="N67" s="31">
        <v>0.93253263157894728</v>
      </c>
      <c r="O67" s="32">
        <v>2.4008884210526316</v>
      </c>
      <c r="P67" s="33">
        <v>3.3334210526315786</v>
      </c>
      <c r="Q67" s="24">
        <v>42501</v>
      </c>
      <c r="R67" s="24">
        <v>42531</v>
      </c>
      <c r="S67" s="24"/>
      <c r="T67" s="25">
        <v>42506</v>
      </c>
      <c r="U67" s="20" t="s">
        <v>476</v>
      </c>
      <c r="V67" s="26">
        <v>19</v>
      </c>
      <c r="W67">
        <v>33</v>
      </c>
      <c r="X67" t="s">
        <v>82</v>
      </c>
      <c r="Y67" t="s">
        <v>32</v>
      </c>
      <c r="Z67" t="s">
        <v>33</v>
      </c>
      <c r="AA67" t="s">
        <v>34</v>
      </c>
      <c r="AB67" t="s">
        <v>35</v>
      </c>
      <c r="AC67" t="s">
        <v>37</v>
      </c>
      <c r="AD67" t="s">
        <v>181</v>
      </c>
      <c r="AE67" t="s">
        <v>136</v>
      </c>
      <c r="AF67" t="s">
        <v>39</v>
      </c>
      <c r="AG67" t="s">
        <v>477</v>
      </c>
      <c r="AH67" t="s">
        <v>288</v>
      </c>
      <c r="AI67" t="s">
        <v>172</v>
      </c>
      <c r="AJ67" t="s">
        <v>478</v>
      </c>
      <c r="AK67" t="s">
        <v>46</v>
      </c>
      <c r="AL67" t="s">
        <v>47</v>
      </c>
      <c r="AM67" t="s">
        <v>48</v>
      </c>
      <c r="AN67" t="s">
        <v>51</v>
      </c>
      <c r="AO67" t="s">
        <v>173</v>
      </c>
      <c r="AP67" t="s">
        <v>53</v>
      </c>
      <c r="AQ67" t="s">
        <v>54</v>
      </c>
      <c r="AR67" t="s">
        <v>55</v>
      </c>
      <c r="AS67" t="s">
        <v>56</v>
      </c>
      <c r="AT67" t="s">
        <v>57</v>
      </c>
      <c r="AU67" t="s">
        <v>221</v>
      </c>
      <c r="AV67" t="s">
        <v>143</v>
      </c>
      <c r="AW67" t="s">
        <v>61</v>
      </c>
      <c r="AX67" t="s">
        <v>146</v>
      </c>
      <c r="AY67" t="s">
        <v>147</v>
      </c>
      <c r="AZ67" t="s">
        <v>68</v>
      </c>
      <c r="BA67" t="s">
        <v>69</v>
      </c>
      <c r="BB67" t="s">
        <v>151</v>
      </c>
      <c r="BC67" t="s">
        <v>152</v>
      </c>
      <c r="BD67" t="s">
        <v>70</v>
      </c>
    </row>
    <row r="68" spans="1:79" ht="15" customHeight="1" x14ac:dyDescent="0.25">
      <c r="A68" s="28" t="s">
        <v>472</v>
      </c>
      <c r="B68" s="34">
        <v>19</v>
      </c>
      <c r="C68" s="34" t="s">
        <v>189</v>
      </c>
      <c r="D68" s="27"/>
      <c r="E68" s="34" t="s">
        <v>473</v>
      </c>
      <c r="F68" s="34"/>
      <c r="G68" s="34"/>
      <c r="H68" s="34"/>
      <c r="I68" s="36">
        <v>42531</v>
      </c>
      <c r="J68" s="36">
        <v>42536</v>
      </c>
      <c r="K68" s="34"/>
      <c r="L68" s="29">
        <v>16</v>
      </c>
      <c r="M68" s="29">
        <v>14.88</v>
      </c>
      <c r="N68" s="31">
        <v>4.1664694736842112</v>
      </c>
      <c r="O68" s="32">
        <v>13.64790947368421</v>
      </c>
      <c r="P68" s="33">
        <v>17.814378947368422</v>
      </c>
      <c r="Q68" s="24">
        <v>42501</v>
      </c>
      <c r="R68" s="24">
        <v>42531</v>
      </c>
      <c r="S68" s="24"/>
      <c r="T68" s="25">
        <v>42506</v>
      </c>
      <c r="U68" s="20" t="s">
        <v>476</v>
      </c>
      <c r="V68" s="26">
        <v>19</v>
      </c>
      <c r="W68">
        <v>33</v>
      </c>
      <c r="X68" t="s">
        <v>82</v>
      </c>
      <c r="Y68" t="s">
        <v>32</v>
      </c>
      <c r="Z68" t="s">
        <v>33</v>
      </c>
      <c r="AA68" t="s">
        <v>34</v>
      </c>
      <c r="AB68" t="s">
        <v>35</v>
      </c>
      <c r="AC68" t="s">
        <v>37</v>
      </c>
      <c r="AD68" t="s">
        <v>181</v>
      </c>
      <c r="AE68" t="s">
        <v>136</v>
      </c>
      <c r="AF68" t="s">
        <v>39</v>
      </c>
      <c r="AG68" t="s">
        <v>477</v>
      </c>
      <c r="AH68" t="s">
        <v>288</v>
      </c>
      <c r="AI68" t="s">
        <v>172</v>
      </c>
      <c r="AJ68" t="s">
        <v>478</v>
      </c>
      <c r="AK68" t="s">
        <v>46</v>
      </c>
      <c r="AL68" t="s">
        <v>47</v>
      </c>
      <c r="AM68" t="s">
        <v>48</v>
      </c>
      <c r="AN68" t="s">
        <v>51</v>
      </c>
      <c r="AO68" t="s">
        <v>173</v>
      </c>
      <c r="AP68" t="s">
        <v>53</v>
      </c>
      <c r="AQ68" t="s">
        <v>54</v>
      </c>
      <c r="AR68" t="s">
        <v>55</v>
      </c>
      <c r="AS68" t="s">
        <v>56</v>
      </c>
      <c r="AT68" t="s">
        <v>57</v>
      </c>
      <c r="AU68" t="s">
        <v>221</v>
      </c>
      <c r="AV68" t="s">
        <v>143</v>
      </c>
      <c r="AW68" t="s">
        <v>61</v>
      </c>
      <c r="AX68" t="s">
        <v>146</v>
      </c>
      <c r="AY68" t="s">
        <v>147</v>
      </c>
      <c r="AZ68" t="s">
        <v>68</v>
      </c>
      <c r="BA68" t="s">
        <v>69</v>
      </c>
      <c r="BB68" t="s">
        <v>151</v>
      </c>
      <c r="BC68" t="s">
        <v>152</v>
      </c>
      <c r="BD68" t="s">
        <v>70</v>
      </c>
    </row>
    <row r="69" spans="1:79" ht="15" customHeight="1" x14ac:dyDescent="0.25">
      <c r="A69" s="28" t="s">
        <v>296</v>
      </c>
      <c r="B69" s="34">
        <v>19</v>
      </c>
      <c r="C69" s="34" t="s">
        <v>189</v>
      </c>
      <c r="D69" s="27"/>
      <c r="E69" s="29" t="s">
        <v>297</v>
      </c>
      <c r="F69" s="29" t="s">
        <v>298</v>
      </c>
      <c r="G69" s="29" t="s">
        <v>24</v>
      </c>
      <c r="H69" s="29" t="s">
        <v>179</v>
      </c>
      <c r="I69" s="30">
        <v>42531</v>
      </c>
      <c r="J69" s="30">
        <v>42532</v>
      </c>
      <c r="K69" s="29" t="s">
        <v>26</v>
      </c>
      <c r="L69" s="29">
        <v>12</v>
      </c>
      <c r="M69" s="29">
        <v>6.36</v>
      </c>
      <c r="N69" s="31">
        <v>0.87720000000000009</v>
      </c>
      <c r="O69" s="32">
        <v>6.2719263157894742</v>
      </c>
      <c r="P69" s="33">
        <v>7.1491263157894744</v>
      </c>
      <c r="Q69" s="24">
        <v>42501</v>
      </c>
      <c r="R69" s="24">
        <v>42531</v>
      </c>
      <c r="S69" s="24"/>
      <c r="T69" s="25">
        <v>42502</v>
      </c>
      <c r="U69" s="20" t="s">
        <v>274</v>
      </c>
      <c r="V69" s="26">
        <v>19</v>
      </c>
      <c r="W69">
        <v>21</v>
      </c>
      <c r="X69" t="s">
        <v>32</v>
      </c>
      <c r="Y69" t="s">
        <v>34</v>
      </c>
      <c r="Z69" t="s">
        <v>35</v>
      </c>
      <c r="AA69" t="s">
        <v>37</v>
      </c>
      <c r="AB69" t="s">
        <v>181</v>
      </c>
      <c r="AC69" t="s">
        <v>39</v>
      </c>
      <c r="AD69" t="s">
        <v>228</v>
      </c>
      <c r="AE69" t="s">
        <v>229</v>
      </c>
      <c r="AF69" t="s">
        <v>300</v>
      </c>
      <c r="AG69" t="s">
        <v>48</v>
      </c>
      <c r="AH69" t="s">
        <v>163</v>
      </c>
      <c r="AI69" t="s">
        <v>53</v>
      </c>
      <c r="AJ69" t="s">
        <v>56</v>
      </c>
      <c r="AK69" t="s">
        <v>57</v>
      </c>
      <c r="AL69" t="s">
        <v>221</v>
      </c>
      <c r="AM69" t="s">
        <v>61</v>
      </c>
      <c r="AN69" t="s">
        <v>175</v>
      </c>
      <c r="AO69" t="s">
        <v>68</v>
      </c>
      <c r="AP69" t="s">
        <v>69</v>
      </c>
      <c r="AQ69" t="s">
        <v>71</v>
      </c>
      <c r="AR69" t="s">
        <v>74</v>
      </c>
    </row>
    <row r="70" spans="1:79" ht="15" customHeight="1" x14ac:dyDescent="0.25">
      <c r="A70" s="28" t="s">
        <v>479</v>
      </c>
      <c r="B70" s="27">
        <v>19</v>
      </c>
      <c r="C70" s="34" t="s">
        <v>189</v>
      </c>
      <c r="D70" s="27"/>
      <c r="E70" s="29" t="s">
        <v>480</v>
      </c>
      <c r="F70" s="29" t="s">
        <v>451</v>
      </c>
      <c r="G70" s="29" t="s">
        <v>24</v>
      </c>
      <c r="H70" s="29" t="s">
        <v>481</v>
      </c>
      <c r="I70" s="30">
        <v>42531</v>
      </c>
      <c r="J70" s="30">
        <v>42517</v>
      </c>
      <c r="K70" s="29" t="s">
        <v>26</v>
      </c>
      <c r="L70" s="29">
        <v>10</v>
      </c>
      <c r="M70" s="29">
        <v>14.8</v>
      </c>
      <c r="N70" s="31">
        <v>6.2353315789473696</v>
      </c>
      <c r="O70" s="32">
        <v>10.321594736842105</v>
      </c>
      <c r="P70" s="33">
        <v>16.556926315789475</v>
      </c>
      <c r="Q70" s="24">
        <v>42501</v>
      </c>
      <c r="R70" s="24">
        <v>42531</v>
      </c>
      <c r="S70" s="24" t="s">
        <v>27</v>
      </c>
      <c r="T70" s="25">
        <v>42487</v>
      </c>
      <c r="U70" s="20" t="s">
        <v>390</v>
      </c>
      <c r="V70" s="26">
        <v>19</v>
      </c>
      <c r="W70">
        <v>54</v>
      </c>
      <c r="X70" t="s">
        <v>237</v>
      </c>
      <c r="Y70" t="s">
        <v>238</v>
      </c>
      <c r="Z70" t="s">
        <v>239</v>
      </c>
      <c r="AA70" t="s">
        <v>482</v>
      </c>
      <c r="AB70" t="s">
        <v>454</v>
      </c>
      <c r="AC70" t="s">
        <v>133</v>
      </c>
      <c r="AD70" t="s">
        <v>32</v>
      </c>
      <c r="AE70" t="s">
        <v>33</v>
      </c>
      <c r="AF70" t="s">
        <v>34</v>
      </c>
      <c r="AG70" t="s">
        <v>35</v>
      </c>
      <c r="AH70" t="s">
        <v>83</v>
      </c>
      <c r="AI70" t="s">
        <v>242</v>
      </c>
      <c r="AJ70" t="s">
        <v>37</v>
      </c>
      <c r="AK70" t="s">
        <v>243</v>
      </c>
      <c r="AL70" t="s">
        <v>38</v>
      </c>
      <c r="AM70" t="s">
        <v>246</v>
      </c>
      <c r="AN70" t="s">
        <v>136</v>
      </c>
      <c r="AO70" t="s">
        <v>40</v>
      </c>
      <c r="AP70" t="s">
        <v>41</v>
      </c>
      <c r="AQ70" t="s">
        <v>42</v>
      </c>
      <c r="AR70" t="s">
        <v>84</v>
      </c>
      <c r="AS70" t="s">
        <v>103</v>
      </c>
      <c r="AT70" t="s">
        <v>172</v>
      </c>
      <c r="AU70" t="s">
        <v>350</v>
      </c>
      <c r="AV70" t="s">
        <v>47</v>
      </c>
      <c r="AW70" t="s">
        <v>48</v>
      </c>
      <c r="AX70" t="s">
        <v>248</v>
      </c>
      <c r="AY70" t="s">
        <v>173</v>
      </c>
      <c r="AZ70" t="s">
        <v>53</v>
      </c>
      <c r="BA70" t="s">
        <v>54</v>
      </c>
      <c r="BB70" t="s">
        <v>55</v>
      </c>
      <c r="BC70" t="s">
        <v>249</v>
      </c>
      <c r="BD70" t="s">
        <v>250</v>
      </c>
      <c r="BE70" t="s">
        <v>56</v>
      </c>
      <c r="BF70" t="s">
        <v>57</v>
      </c>
      <c r="BG70" t="s">
        <v>202</v>
      </c>
      <c r="BH70" t="s">
        <v>59</v>
      </c>
      <c r="BI70" t="s">
        <v>143</v>
      </c>
      <c r="BJ70" t="s">
        <v>61</v>
      </c>
      <c r="BK70" t="s">
        <v>145</v>
      </c>
      <c r="BL70" t="s">
        <v>62</v>
      </c>
      <c r="BM70" t="s">
        <v>146</v>
      </c>
      <c r="BN70" t="s">
        <v>147</v>
      </c>
      <c r="BO70" t="s">
        <v>175</v>
      </c>
      <c r="BP70" t="s">
        <v>66</v>
      </c>
      <c r="BQ70" t="s">
        <v>67</v>
      </c>
      <c r="BR70" t="s">
        <v>68</v>
      </c>
      <c r="BS70" t="s">
        <v>184</v>
      </c>
      <c r="BT70" t="s">
        <v>185</v>
      </c>
      <c r="BU70" t="s">
        <v>187</v>
      </c>
      <c r="BV70" t="s">
        <v>89</v>
      </c>
      <c r="BW70" t="s">
        <v>71</v>
      </c>
      <c r="BX70" t="s">
        <v>74</v>
      </c>
      <c r="BY70" t="s">
        <v>483</v>
      </c>
    </row>
    <row r="71" spans="1:79" ht="15" customHeight="1" x14ac:dyDescent="0.25">
      <c r="A71" s="28" t="s">
        <v>315</v>
      </c>
      <c r="B71" s="27">
        <v>19</v>
      </c>
      <c r="C71" s="34" t="s">
        <v>189</v>
      </c>
      <c r="D71" s="27"/>
      <c r="E71" s="29" t="s">
        <v>317</v>
      </c>
      <c r="F71" s="29" t="s">
        <v>318</v>
      </c>
      <c r="G71" s="29" t="s">
        <v>24</v>
      </c>
      <c r="H71" s="29" t="s">
        <v>294</v>
      </c>
      <c r="I71" s="30">
        <v>42531</v>
      </c>
      <c r="J71" s="30">
        <v>42513</v>
      </c>
      <c r="K71" s="29" t="s">
        <v>26</v>
      </c>
      <c r="L71" s="29">
        <v>44</v>
      </c>
      <c r="M71" s="29">
        <v>58.96</v>
      </c>
      <c r="N71" s="31">
        <v>19.426884210526318</v>
      </c>
      <c r="O71" s="32">
        <v>46.380205263157897</v>
      </c>
      <c r="P71" s="33">
        <v>65.807089473684215</v>
      </c>
      <c r="Q71" s="24">
        <v>42501</v>
      </c>
      <c r="R71" s="24">
        <v>42531</v>
      </c>
      <c r="S71" s="24" t="s">
        <v>27</v>
      </c>
      <c r="T71" s="25">
        <v>42483</v>
      </c>
      <c r="U71" s="20" t="s">
        <v>314</v>
      </c>
      <c r="V71" s="26">
        <v>19</v>
      </c>
      <c r="W71">
        <v>56</v>
      </c>
      <c r="X71" t="s">
        <v>237</v>
      </c>
      <c r="Y71" t="s">
        <v>238</v>
      </c>
      <c r="Z71" t="s">
        <v>239</v>
      </c>
      <c r="AA71" t="s">
        <v>266</v>
      </c>
      <c r="AB71" t="s">
        <v>29</v>
      </c>
      <c r="AC71" t="s">
        <v>321</v>
      </c>
      <c r="AD71" t="s">
        <v>133</v>
      </c>
      <c r="AE71" t="s">
        <v>30</v>
      </c>
      <c r="AF71" t="s">
        <v>32</v>
      </c>
      <c r="AG71" t="s">
        <v>33</v>
      </c>
      <c r="AH71" t="s">
        <v>34</v>
      </c>
      <c r="AI71" t="s">
        <v>35</v>
      </c>
      <c r="AJ71" t="s">
        <v>83</v>
      </c>
      <c r="AK71" t="s">
        <v>242</v>
      </c>
      <c r="AL71" t="s">
        <v>37</v>
      </c>
      <c r="AM71" t="s">
        <v>243</v>
      </c>
      <c r="AN71" t="s">
        <v>38</v>
      </c>
      <c r="AO71" t="s">
        <v>246</v>
      </c>
      <c r="AP71" t="s">
        <v>136</v>
      </c>
      <c r="AQ71" t="s">
        <v>39</v>
      </c>
      <c r="AR71" t="s">
        <v>40</v>
      </c>
      <c r="AS71" t="s">
        <v>41</v>
      </c>
      <c r="AT71" t="s">
        <v>42</v>
      </c>
      <c r="AU71" t="s">
        <v>43</v>
      </c>
      <c r="AV71" t="s">
        <v>172</v>
      </c>
      <c r="AW71" t="s">
        <v>322</v>
      </c>
      <c r="AX71" t="s">
        <v>139</v>
      </c>
      <c r="AY71" t="s">
        <v>46</v>
      </c>
      <c r="AZ71" t="s">
        <v>47</v>
      </c>
      <c r="BA71" t="s">
        <v>48</v>
      </c>
      <c r="BB71" t="s">
        <v>248</v>
      </c>
      <c r="BC71" t="s">
        <v>51</v>
      </c>
      <c r="BD71" t="s">
        <v>173</v>
      </c>
      <c r="BE71" t="s">
        <v>53</v>
      </c>
      <c r="BF71" t="s">
        <v>54</v>
      </c>
      <c r="BG71" t="s">
        <v>55</v>
      </c>
      <c r="BH71" t="s">
        <v>249</v>
      </c>
      <c r="BI71" t="s">
        <v>250</v>
      </c>
      <c r="BJ71" t="s">
        <v>56</v>
      </c>
      <c r="BK71" t="s">
        <v>57</v>
      </c>
      <c r="BL71" t="s">
        <v>221</v>
      </c>
      <c r="BM71" t="s">
        <v>59</v>
      </c>
      <c r="BN71" t="s">
        <v>143</v>
      </c>
      <c r="BO71" t="s">
        <v>61</v>
      </c>
      <c r="BP71" t="s">
        <v>62</v>
      </c>
      <c r="BQ71" t="s">
        <v>146</v>
      </c>
      <c r="BR71" t="s">
        <v>147</v>
      </c>
      <c r="BS71" t="s">
        <v>175</v>
      </c>
      <c r="BT71" t="s">
        <v>66</v>
      </c>
      <c r="BU71" t="s">
        <v>67</v>
      </c>
      <c r="BV71" t="s">
        <v>68</v>
      </c>
      <c r="BW71" t="s">
        <v>69</v>
      </c>
      <c r="BX71" t="s">
        <v>70</v>
      </c>
      <c r="BY71" t="s">
        <v>71</v>
      </c>
      <c r="BZ71" t="s">
        <v>73</v>
      </c>
      <c r="CA71" t="s">
        <v>74</v>
      </c>
    </row>
    <row r="72" spans="1:79" ht="15" customHeight="1" x14ac:dyDescent="0.25">
      <c r="A72" s="28" t="s">
        <v>484</v>
      </c>
      <c r="B72" s="34">
        <v>19</v>
      </c>
      <c r="C72" s="34" t="s">
        <v>189</v>
      </c>
      <c r="D72" s="27"/>
      <c r="E72" s="29" t="s">
        <v>485</v>
      </c>
      <c r="F72" s="29" t="s">
        <v>298</v>
      </c>
      <c r="G72" s="29" t="s">
        <v>24</v>
      </c>
      <c r="H72" s="29" t="s">
        <v>198</v>
      </c>
      <c r="I72" s="30">
        <v>42531</v>
      </c>
      <c r="J72" s="30">
        <v>42524</v>
      </c>
      <c r="K72" s="29" t="s">
        <v>26</v>
      </c>
      <c r="L72" s="29">
        <v>12</v>
      </c>
      <c r="M72" s="29">
        <v>13.680000000000001</v>
      </c>
      <c r="N72" s="31">
        <v>5.4122631578947384</v>
      </c>
      <c r="O72" s="32">
        <v>9.815800000000003</v>
      </c>
      <c r="P72" s="33">
        <v>15.228063157894741</v>
      </c>
      <c r="Q72" s="23">
        <v>42501</v>
      </c>
      <c r="R72" s="23">
        <v>42531</v>
      </c>
      <c r="S72" s="23" t="s">
        <v>27</v>
      </c>
      <c r="T72" s="37">
        <v>42494</v>
      </c>
      <c r="U72" s="20" t="s">
        <v>383</v>
      </c>
      <c r="V72" s="38">
        <v>19</v>
      </c>
      <c r="W72">
        <v>39</v>
      </c>
      <c r="X72" t="s">
        <v>29</v>
      </c>
      <c r="Y72" t="s">
        <v>82</v>
      </c>
      <c r="Z72" t="s">
        <v>32</v>
      </c>
      <c r="AA72" t="s">
        <v>33</v>
      </c>
      <c r="AB72" t="s">
        <v>34</v>
      </c>
      <c r="AC72" t="s">
        <v>35</v>
      </c>
      <c r="AD72" t="s">
        <v>83</v>
      </c>
      <c r="AE72" t="s">
        <v>37</v>
      </c>
      <c r="AF72" t="s">
        <v>181</v>
      </c>
      <c r="AG72" t="s">
        <v>136</v>
      </c>
      <c r="AH72" t="s">
        <v>39</v>
      </c>
      <c r="AI72" t="s">
        <v>228</v>
      </c>
      <c r="AJ72" t="s">
        <v>229</v>
      </c>
      <c r="AK72" t="s">
        <v>269</v>
      </c>
      <c r="AL72" t="s">
        <v>43</v>
      </c>
      <c r="AM72" t="s">
        <v>103</v>
      </c>
      <c r="AN72" t="s">
        <v>230</v>
      </c>
      <c r="AO72" t="s">
        <v>46</v>
      </c>
      <c r="AP72" t="s">
        <v>48</v>
      </c>
      <c r="AQ72" t="s">
        <v>51</v>
      </c>
      <c r="AR72" t="s">
        <v>173</v>
      </c>
      <c r="AS72" t="s">
        <v>163</v>
      </c>
      <c r="AT72" t="s">
        <v>53</v>
      </c>
      <c r="AU72" t="s">
        <v>54</v>
      </c>
      <c r="AV72" t="s">
        <v>56</v>
      </c>
      <c r="AW72" t="s">
        <v>57</v>
      </c>
      <c r="AX72" t="s">
        <v>221</v>
      </c>
      <c r="AY72" t="s">
        <v>174</v>
      </c>
      <c r="AZ72" t="s">
        <v>61</v>
      </c>
      <c r="BA72" t="s">
        <v>145</v>
      </c>
      <c r="BB72" t="s">
        <v>175</v>
      </c>
      <c r="BC72" t="s">
        <v>68</v>
      </c>
      <c r="BD72" t="s">
        <v>69</v>
      </c>
      <c r="BE72" t="s">
        <v>151</v>
      </c>
      <c r="BF72" t="s">
        <v>70</v>
      </c>
      <c r="BG72" t="s">
        <v>89</v>
      </c>
      <c r="BH72" t="s">
        <v>71</v>
      </c>
      <c r="BI72" t="s">
        <v>486</v>
      </c>
      <c r="BJ72" t="s">
        <v>74</v>
      </c>
    </row>
    <row r="73" spans="1:79" ht="15" customHeight="1" x14ac:dyDescent="0.25">
      <c r="A73" s="28" t="s">
        <v>223</v>
      </c>
      <c r="B73" s="34">
        <v>19</v>
      </c>
      <c r="C73" s="34" t="s">
        <v>189</v>
      </c>
      <c r="D73" s="27"/>
      <c r="E73" s="29" t="s">
        <v>224</v>
      </c>
      <c r="F73" s="29" t="s">
        <v>225</v>
      </c>
      <c r="G73" s="29" t="s">
        <v>24</v>
      </c>
      <c r="H73" s="29" t="s">
        <v>179</v>
      </c>
      <c r="I73" s="30">
        <v>42531</v>
      </c>
      <c r="J73" s="30">
        <v>42544</v>
      </c>
      <c r="K73" s="29" t="s">
        <v>26</v>
      </c>
      <c r="L73" s="29">
        <v>32</v>
      </c>
      <c r="M73" s="29">
        <v>33.6</v>
      </c>
      <c r="N73" s="31">
        <v>10.292336842105264</v>
      </c>
      <c r="O73" s="32">
        <v>26.456205263157894</v>
      </c>
      <c r="P73" s="33">
        <v>36.748542105263155</v>
      </c>
      <c r="Q73" s="23">
        <v>42501</v>
      </c>
      <c r="R73" s="23">
        <v>42531</v>
      </c>
      <c r="S73" s="23"/>
      <c r="T73" s="37">
        <v>42514</v>
      </c>
      <c r="U73" s="20" t="s">
        <v>487</v>
      </c>
      <c r="V73" s="38">
        <v>19</v>
      </c>
      <c r="W73">
        <v>36</v>
      </c>
      <c r="X73" t="s">
        <v>226</v>
      </c>
      <c r="Y73" t="s">
        <v>32</v>
      </c>
      <c r="Z73" t="s">
        <v>34</v>
      </c>
      <c r="AA73" t="s">
        <v>35</v>
      </c>
      <c r="AB73" t="s">
        <v>227</v>
      </c>
      <c r="AC73" t="s">
        <v>83</v>
      </c>
      <c r="AD73" t="s">
        <v>37</v>
      </c>
      <c r="AE73" t="s">
        <v>181</v>
      </c>
      <c r="AF73" t="s">
        <v>136</v>
      </c>
      <c r="AG73" t="s">
        <v>228</v>
      </c>
      <c r="AH73" t="s">
        <v>229</v>
      </c>
      <c r="AI73" t="s">
        <v>42</v>
      </c>
      <c r="AJ73" t="s">
        <v>172</v>
      </c>
      <c r="AK73" t="s">
        <v>230</v>
      </c>
      <c r="AL73" t="s">
        <v>46</v>
      </c>
      <c r="AM73" t="s">
        <v>47</v>
      </c>
      <c r="AN73" t="s">
        <v>48</v>
      </c>
      <c r="AO73" t="s">
        <v>51</v>
      </c>
      <c r="AP73" t="s">
        <v>173</v>
      </c>
      <c r="AQ73" t="s">
        <v>53</v>
      </c>
      <c r="AR73" t="s">
        <v>54</v>
      </c>
      <c r="AS73" t="s">
        <v>55</v>
      </c>
      <c r="AT73" t="s">
        <v>56</v>
      </c>
      <c r="AU73" t="s">
        <v>57</v>
      </c>
      <c r="AV73" t="s">
        <v>221</v>
      </c>
      <c r="AW73" t="s">
        <v>143</v>
      </c>
      <c r="AX73" t="s">
        <v>62</v>
      </c>
      <c r="AY73" t="s">
        <v>146</v>
      </c>
      <c r="AZ73" t="s">
        <v>147</v>
      </c>
      <c r="BA73" t="s">
        <v>175</v>
      </c>
      <c r="BB73" t="s">
        <v>66</v>
      </c>
      <c r="BC73" t="s">
        <v>67</v>
      </c>
      <c r="BD73" t="s">
        <v>68</v>
      </c>
      <c r="BE73" t="s">
        <v>231</v>
      </c>
      <c r="BF73" t="s">
        <v>232</v>
      </c>
      <c r="BG73" t="s">
        <v>233</v>
      </c>
    </row>
    <row r="74" spans="1:79" ht="15" customHeight="1" x14ac:dyDescent="0.25">
      <c r="A74" s="28" t="s">
        <v>488</v>
      </c>
      <c r="B74" s="29">
        <v>20</v>
      </c>
      <c r="C74" s="29" t="s">
        <v>20</v>
      </c>
      <c r="D74" s="29" t="s">
        <v>489</v>
      </c>
      <c r="E74" s="29" t="s">
        <v>490</v>
      </c>
      <c r="F74" s="29" t="s">
        <v>491</v>
      </c>
      <c r="G74" s="29" t="s">
        <v>24</v>
      </c>
      <c r="H74" s="29" t="s">
        <v>25</v>
      </c>
      <c r="I74" s="30">
        <v>42545</v>
      </c>
      <c r="J74" s="30">
        <v>42551</v>
      </c>
      <c r="K74" s="29" t="s">
        <v>26</v>
      </c>
      <c r="L74" s="29">
        <v>10</v>
      </c>
      <c r="M74" s="29">
        <v>8</v>
      </c>
      <c r="N74" s="31">
        <v>1.1257578947368421</v>
      </c>
      <c r="O74" s="32">
        <v>7.7777684210526319</v>
      </c>
      <c r="P74" s="33">
        <v>8.903526315789474</v>
      </c>
      <c r="Q74" s="24">
        <v>42508</v>
      </c>
      <c r="R74" s="24">
        <v>42538</v>
      </c>
      <c r="S74" s="24"/>
      <c r="T74" s="25">
        <v>42521</v>
      </c>
      <c r="U74" s="20" t="s">
        <v>492</v>
      </c>
      <c r="V74" s="26">
        <v>20</v>
      </c>
      <c r="W74">
        <v>31</v>
      </c>
      <c r="X74" t="s">
        <v>29</v>
      </c>
      <c r="Y74" t="s">
        <v>32</v>
      </c>
      <c r="Z74" t="s">
        <v>33</v>
      </c>
      <c r="AA74" t="s">
        <v>34</v>
      </c>
      <c r="AB74" t="s">
        <v>35</v>
      </c>
      <c r="AC74" t="s">
        <v>37</v>
      </c>
      <c r="AD74" t="s">
        <v>181</v>
      </c>
      <c r="AE74" t="s">
        <v>39</v>
      </c>
      <c r="AF74" t="s">
        <v>228</v>
      </c>
      <c r="AG74" t="s">
        <v>229</v>
      </c>
      <c r="AH74" t="s">
        <v>43</v>
      </c>
      <c r="AI74" t="s">
        <v>493</v>
      </c>
      <c r="AJ74" t="s">
        <v>103</v>
      </c>
      <c r="AK74" t="s">
        <v>230</v>
      </c>
      <c r="AL74" t="s">
        <v>47</v>
      </c>
      <c r="AM74" t="s">
        <v>52</v>
      </c>
      <c r="AN74" t="s">
        <v>173</v>
      </c>
      <c r="AO74" t="s">
        <v>53</v>
      </c>
      <c r="AP74" t="s">
        <v>54</v>
      </c>
      <c r="AQ74" t="s">
        <v>141</v>
      </c>
      <c r="AR74" t="s">
        <v>56</v>
      </c>
      <c r="AS74" t="s">
        <v>57</v>
      </c>
      <c r="AT74" t="s">
        <v>221</v>
      </c>
      <c r="AU74" t="s">
        <v>62</v>
      </c>
      <c r="AV74" t="s">
        <v>66</v>
      </c>
      <c r="AW74" t="s">
        <v>67</v>
      </c>
      <c r="AX74" t="s">
        <v>203</v>
      </c>
      <c r="AY74" t="s">
        <v>68</v>
      </c>
      <c r="AZ74" t="s">
        <v>231</v>
      </c>
      <c r="BA74" t="s">
        <v>494</v>
      </c>
      <c r="BB74" t="s">
        <v>431</v>
      </c>
    </row>
    <row r="75" spans="1:79" ht="15" customHeight="1" x14ac:dyDescent="0.25">
      <c r="A75" s="28" t="s">
        <v>495</v>
      </c>
      <c r="B75" s="34">
        <v>20</v>
      </c>
      <c r="C75" s="34" t="s">
        <v>20</v>
      </c>
      <c r="D75" s="29" t="s">
        <v>496</v>
      </c>
      <c r="E75" s="29" t="s">
        <v>497</v>
      </c>
      <c r="F75" s="29" t="s">
        <v>225</v>
      </c>
      <c r="G75" s="29" t="s">
        <v>169</v>
      </c>
      <c r="H75" s="29" t="s">
        <v>170</v>
      </c>
      <c r="I75" s="30">
        <v>42545</v>
      </c>
      <c r="J75" s="30">
        <v>42545</v>
      </c>
      <c r="K75" s="29" t="s">
        <v>319</v>
      </c>
      <c r="L75" s="29">
        <v>20</v>
      </c>
      <c r="M75" s="29">
        <v>23.4</v>
      </c>
      <c r="N75" s="31">
        <v>6.3304421052631596</v>
      </c>
      <c r="O75" s="32">
        <v>19.795336842105264</v>
      </c>
      <c r="P75" s="33">
        <v>26.125778947368424</v>
      </c>
      <c r="Q75" s="24">
        <v>42508</v>
      </c>
      <c r="R75" s="24">
        <v>42538</v>
      </c>
      <c r="S75" s="24"/>
      <c r="T75" s="25">
        <v>42515</v>
      </c>
      <c r="U75" s="20" t="s">
        <v>487</v>
      </c>
      <c r="V75" s="26">
        <v>20</v>
      </c>
      <c r="W75">
        <v>41</v>
      </c>
      <c r="X75" t="s">
        <v>29</v>
      </c>
      <c r="Y75" t="s">
        <v>82</v>
      </c>
      <c r="Z75" t="s">
        <v>32</v>
      </c>
      <c r="AA75" t="s">
        <v>33</v>
      </c>
      <c r="AB75" t="s">
        <v>34</v>
      </c>
      <c r="AC75" t="s">
        <v>35</v>
      </c>
      <c r="AD75" t="s">
        <v>83</v>
      </c>
      <c r="AE75" t="s">
        <v>37</v>
      </c>
      <c r="AF75" t="s">
        <v>38</v>
      </c>
      <c r="AG75" t="s">
        <v>136</v>
      </c>
      <c r="AH75" t="s">
        <v>39</v>
      </c>
      <c r="AI75" t="s">
        <v>40</v>
      </c>
      <c r="AJ75" t="s">
        <v>41</v>
      </c>
      <c r="AK75" t="s">
        <v>43</v>
      </c>
      <c r="AL75" t="s">
        <v>172</v>
      </c>
      <c r="AM75" t="s">
        <v>270</v>
      </c>
      <c r="AN75" t="s">
        <v>46</v>
      </c>
      <c r="AO75" t="s">
        <v>47</v>
      </c>
      <c r="AP75" t="s">
        <v>48</v>
      </c>
      <c r="AQ75" t="s">
        <v>51</v>
      </c>
      <c r="AR75" t="s">
        <v>173</v>
      </c>
      <c r="AS75" t="s">
        <v>53</v>
      </c>
      <c r="AT75" t="s">
        <v>54</v>
      </c>
      <c r="AU75" t="s">
        <v>56</v>
      </c>
      <c r="AV75" t="s">
        <v>57</v>
      </c>
      <c r="AW75" t="s">
        <v>202</v>
      </c>
      <c r="AX75" t="s">
        <v>143</v>
      </c>
      <c r="AY75" t="s">
        <v>174</v>
      </c>
      <c r="AZ75" t="s">
        <v>61</v>
      </c>
      <c r="BA75" t="s">
        <v>145</v>
      </c>
      <c r="BB75" t="s">
        <v>146</v>
      </c>
      <c r="BC75" t="s">
        <v>147</v>
      </c>
      <c r="BD75" t="s">
        <v>175</v>
      </c>
      <c r="BE75" t="s">
        <v>68</v>
      </c>
      <c r="BF75" t="s">
        <v>69</v>
      </c>
      <c r="BG75" t="s">
        <v>151</v>
      </c>
      <c r="BH75" t="s">
        <v>70</v>
      </c>
      <c r="BI75" t="s">
        <v>89</v>
      </c>
      <c r="BJ75" t="s">
        <v>71</v>
      </c>
      <c r="BK75" t="s">
        <v>90</v>
      </c>
      <c r="BL75" t="s">
        <v>74</v>
      </c>
    </row>
    <row r="76" spans="1:79" ht="15" customHeight="1" x14ac:dyDescent="0.25">
      <c r="A76" s="28" t="s">
        <v>498</v>
      </c>
      <c r="B76" s="34">
        <v>20</v>
      </c>
      <c r="C76" s="34" t="s">
        <v>20</v>
      </c>
      <c r="D76" s="29" t="s">
        <v>499</v>
      </c>
      <c r="E76" s="29" t="s">
        <v>500</v>
      </c>
      <c r="F76" s="29" t="s">
        <v>263</v>
      </c>
      <c r="G76" s="29" t="s">
        <v>24</v>
      </c>
      <c r="H76" s="29" t="s">
        <v>264</v>
      </c>
      <c r="I76" s="30">
        <v>42545</v>
      </c>
      <c r="J76" s="30">
        <v>42546</v>
      </c>
      <c r="K76" s="29" t="s">
        <v>26</v>
      </c>
      <c r="L76" s="29">
        <v>40</v>
      </c>
      <c r="M76" s="29">
        <v>57.199999999999996</v>
      </c>
      <c r="N76" s="31">
        <v>20.087647368421052</v>
      </c>
      <c r="O76" s="32">
        <v>38.567273684210541</v>
      </c>
      <c r="P76" s="33">
        <v>58.654921052631593</v>
      </c>
      <c r="Q76" s="24">
        <v>42508</v>
      </c>
      <c r="R76" s="24">
        <v>42538</v>
      </c>
      <c r="S76" s="24"/>
      <c r="T76" s="25">
        <v>42516</v>
      </c>
      <c r="U76" s="20" t="s">
        <v>487</v>
      </c>
      <c r="V76" s="26">
        <v>20</v>
      </c>
      <c r="W76">
        <v>47</v>
      </c>
      <c r="X76" t="s">
        <v>237</v>
      </c>
      <c r="Y76" t="s">
        <v>265</v>
      </c>
      <c r="Z76" t="s">
        <v>267</v>
      </c>
      <c r="AA76" t="s">
        <v>30</v>
      </c>
      <c r="AB76" t="s">
        <v>32</v>
      </c>
      <c r="AC76" t="s">
        <v>33</v>
      </c>
      <c r="AD76" t="s">
        <v>34</v>
      </c>
      <c r="AE76" t="s">
        <v>35</v>
      </c>
      <c r="AF76" t="s">
        <v>37</v>
      </c>
      <c r="AG76" t="s">
        <v>38</v>
      </c>
      <c r="AH76" t="s">
        <v>136</v>
      </c>
      <c r="AI76" t="s">
        <v>39</v>
      </c>
      <c r="AJ76" t="s">
        <v>40</v>
      </c>
      <c r="AK76" t="s">
        <v>41</v>
      </c>
      <c r="AL76" t="s">
        <v>42</v>
      </c>
      <c r="AM76" t="s">
        <v>269</v>
      </c>
      <c r="AN76" t="s">
        <v>137</v>
      </c>
      <c r="AO76" t="s">
        <v>172</v>
      </c>
      <c r="AP76" t="s">
        <v>350</v>
      </c>
      <c r="AQ76" t="s">
        <v>46</v>
      </c>
      <c r="AR76" t="s">
        <v>47</v>
      </c>
      <c r="AS76" t="s">
        <v>48</v>
      </c>
      <c r="AT76" t="s">
        <v>51</v>
      </c>
      <c r="AU76" t="s">
        <v>173</v>
      </c>
      <c r="AV76" t="s">
        <v>53</v>
      </c>
      <c r="AW76" t="s">
        <v>54</v>
      </c>
      <c r="AX76" t="s">
        <v>55</v>
      </c>
      <c r="AY76" t="s">
        <v>56</v>
      </c>
      <c r="AZ76" t="s">
        <v>57</v>
      </c>
      <c r="BA76" t="s">
        <v>59</v>
      </c>
      <c r="BB76" t="s">
        <v>60</v>
      </c>
      <c r="BC76" t="s">
        <v>143</v>
      </c>
      <c r="BD76" t="s">
        <v>61</v>
      </c>
      <c r="BE76" t="s">
        <v>62</v>
      </c>
      <c r="BF76" t="s">
        <v>251</v>
      </c>
      <c r="BG76" t="s">
        <v>146</v>
      </c>
      <c r="BH76" t="s">
        <v>147</v>
      </c>
      <c r="BI76" t="s">
        <v>66</v>
      </c>
      <c r="BJ76" t="s">
        <v>67</v>
      </c>
      <c r="BK76" t="s">
        <v>68</v>
      </c>
      <c r="BL76" t="s">
        <v>231</v>
      </c>
      <c r="BM76" t="s">
        <v>184</v>
      </c>
      <c r="BN76" t="s">
        <v>252</v>
      </c>
      <c r="BO76" t="s">
        <v>70</v>
      </c>
      <c r="BP76" t="s">
        <v>73</v>
      </c>
      <c r="BQ76" t="s">
        <v>271</v>
      </c>
      <c r="BR76" t="s">
        <v>272</v>
      </c>
    </row>
    <row r="77" spans="1:79" ht="15" customHeight="1" x14ac:dyDescent="0.25">
      <c r="A77" s="28" t="s">
        <v>501</v>
      </c>
      <c r="B77" s="34">
        <v>20</v>
      </c>
      <c r="C77" s="34" t="s">
        <v>20</v>
      </c>
      <c r="D77" s="29" t="s">
        <v>502</v>
      </c>
      <c r="E77" s="29" t="s">
        <v>503</v>
      </c>
      <c r="F77" s="29" t="s">
        <v>263</v>
      </c>
      <c r="G77" s="29" t="s">
        <v>24</v>
      </c>
      <c r="H77" s="29" t="s">
        <v>264</v>
      </c>
      <c r="I77" s="30">
        <v>42545</v>
      </c>
      <c r="J77" s="30">
        <v>42546</v>
      </c>
      <c r="K77" s="29" t="s">
        <v>26</v>
      </c>
      <c r="L77" s="29">
        <v>100</v>
      </c>
      <c r="M77" s="29">
        <v>162</v>
      </c>
      <c r="N77" s="31">
        <v>52.777931578947381</v>
      </c>
      <c r="O77" s="32">
        <v>116.1550052631579</v>
      </c>
      <c r="P77" s="33">
        <v>168.93293684210528</v>
      </c>
      <c r="Q77" s="24">
        <v>42508</v>
      </c>
      <c r="R77" s="24">
        <v>42538</v>
      </c>
      <c r="S77" s="24"/>
      <c r="T77" s="25">
        <v>42516</v>
      </c>
      <c r="U77" s="20" t="s">
        <v>487</v>
      </c>
      <c r="V77" s="26">
        <v>20</v>
      </c>
      <c r="W77">
        <v>47</v>
      </c>
      <c r="X77" t="s">
        <v>237</v>
      </c>
      <c r="Y77" t="s">
        <v>265</v>
      </c>
      <c r="Z77" t="s">
        <v>267</v>
      </c>
      <c r="AA77" t="s">
        <v>30</v>
      </c>
      <c r="AB77" t="s">
        <v>32</v>
      </c>
      <c r="AC77" t="s">
        <v>33</v>
      </c>
      <c r="AD77" t="s">
        <v>34</v>
      </c>
      <c r="AE77" t="s">
        <v>35</v>
      </c>
      <c r="AF77" t="s">
        <v>37</v>
      </c>
      <c r="AG77" t="s">
        <v>38</v>
      </c>
      <c r="AH77" t="s">
        <v>136</v>
      </c>
      <c r="AI77" t="s">
        <v>39</v>
      </c>
      <c r="AJ77" t="s">
        <v>40</v>
      </c>
      <c r="AK77" t="s">
        <v>41</v>
      </c>
      <c r="AL77" t="s">
        <v>42</v>
      </c>
      <c r="AM77" t="s">
        <v>269</v>
      </c>
      <c r="AN77" t="s">
        <v>137</v>
      </c>
      <c r="AO77" t="s">
        <v>172</v>
      </c>
      <c r="AP77" t="s">
        <v>270</v>
      </c>
      <c r="AQ77" t="s">
        <v>46</v>
      </c>
      <c r="AR77" t="s">
        <v>47</v>
      </c>
      <c r="AS77" t="s">
        <v>48</v>
      </c>
      <c r="AT77" t="s">
        <v>51</v>
      </c>
      <c r="AU77" t="s">
        <v>173</v>
      </c>
      <c r="AV77" t="s">
        <v>53</v>
      </c>
      <c r="AW77" t="s">
        <v>54</v>
      </c>
      <c r="AX77" t="s">
        <v>55</v>
      </c>
      <c r="AY77" t="s">
        <v>56</v>
      </c>
      <c r="AZ77" t="s">
        <v>57</v>
      </c>
      <c r="BA77" t="s">
        <v>59</v>
      </c>
      <c r="BB77" t="s">
        <v>60</v>
      </c>
      <c r="BC77" t="s">
        <v>143</v>
      </c>
      <c r="BD77" t="s">
        <v>61</v>
      </c>
      <c r="BE77" t="s">
        <v>62</v>
      </c>
      <c r="BF77" t="s">
        <v>251</v>
      </c>
      <c r="BG77" t="s">
        <v>146</v>
      </c>
      <c r="BH77" t="s">
        <v>147</v>
      </c>
      <c r="BI77" t="s">
        <v>66</v>
      </c>
      <c r="BJ77" t="s">
        <v>67</v>
      </c>
      <c r="BK77" t="s">
        <v>68</v>
      </c>
      <c r="BL77" t="s">
        <v>231</v>
      </c>
      <c r="BM77" t="s">
        <v>184</v>
      </c>
      <c r="BN77" t="s">
        <v>252</v>
      </c>
      <c r="BO77" t="s">
        <v>70</v>
      </c>
      <c r="BP77" t="s">
        <v>73</v>
      </c>
      <c r="BQ77" t="s">
        <v>271</v>
      </c>
      <c r="BR77" t="s">
        <v>272</v>
      </c>
    </row>
    <row r="78" spans="1:79" ht="15" customHeight="1" x14ac:dyDescent="0.25">
      <c r="A78" s="28" t="s">
        <v>504</v>
      </c>
      <c r="B78" s="34">
        <v>20</v>
      </c>
      <c r="C78" s="29" t="s">
        <v>189</v>
      </c>
      <c r="D78" s="12" t="s">
        <v>190</v>
      </c>
      <c r="E78" s="12" t="s">
        <v>504</v>
      </c>
      <c r="F78" s="12" t="s">
        <v>219</v>
      </c>
      <c r="G78" s="12" t="s">
        <v>214</v>
      </c>
      <c r="H78" s="12">
        <v>0</v>
      </c>
      <c r="I78" s="13">
        <v>42531</v>
      </c>
      <c r="J78" s="13">
        <v>42534</v>
      </c>
      <c r="K78" s="29" t="s">
        <v>26</v>
      </c>
      <c r="L78" s="12">
        <v>4</v>
      </c>
      <c r="M78" s="12" t="e">
        <v>#N/A</v>
      </c>
      <c r="N78" s="31">
        <v>1.0557894736842104</v>
      </c>
      <c r="O78" s="32">
        <v>3.0968631578947372</v>
      </c>
      <c r="P78" s="33">
        <v>4.1526526315789472</v>
      </c>
      <c r="Q78" s="23">
        <v>42508</v>
      </c>
      <c r="R78" s="23">
        <v>42538</v>
      </c>
      <c r="S78" s="23" t="s">
        <v>27</v>
      </c>
      <c r="T78" s="37">
        <v>42504</v>
      </c>
      <c r="U78" s="20" t="s">
        <v>274</v>
      </c>
      <c r="V78" s="38">
        <v>20</v>
      </c>
      <c r="W78">
        <v>24</v>
      </c>
      <c r="X78" t="s">
        <v>309</v>
      </c>
      <c r="Y78" t="s">
        <v>82</v>
      </c>
      <c r="Z78" t="s">
        <v>35</v>
      </c>
      <c r="AA78" t="s">
        <v>37</v>
      </c>
      <c r="AB78" t="s">
        <v>39</v>
      </c>
      <c r="AC78" t="s">
        <v>42</v>
      </c>
      <c r="AD78" t="s">
        <v>138</v>
      </c>
      <c r="AE78" t="s">
        <v>103</v>
      </c>
      <c r="AF78" t="s">
        <v>172</v>
      </c>
      <c r="AG78" t="s">
        <v>139</v>
      </c>
      <c r="AH78" t="s">
        <v>173</v>
      </c>
      <c r="AI78" t="s">
        <v>85</v>
      </c>
      <c r="AJ78" t="s">
        <v>56</v>
      </c>
      <c r="AK78" t="s">
        <v>57</v>
      </c>
      <c r="AL78" t="s">
        <v>221</v>
      </c>
      <c r="AM78" t="s">
        <v>143</v>
      </c>
      <c r="AN78" t="s">
        <v>62</v>
      </c>
      <c r="AO78" t="s">
        <v>146</v>
      </c>
      <c r="AP78" t="s">
        <v>147</v>
      </c>
      <c r="AQ78" t="s">
        <v>310</v>
      </c>
      <c r="AR78" t="s">
        <v>66</v>
      </c>
      <c r="AS78" t="s">
        <v>67</v>
      </c>
      <c r="AT78" t="s">
        <v>253</v>
      </c>
      <c r="AU78" t="s">
        <v>311</v>
      </c>
    </row>
    <row r="79" spans="1:79" ht="15" customHeight="1" x14ac:dyDescent="0.25">
      <c r="A79" s="28" t="s">
        <v>348</v>
      </c>
      <c r="B79" s="34">
        <v>20</v>
      </c>
      <c r="C79" s="34" t="s">
        <v>189</v>
      </c>
      <c r="D79" s="27"/>
      <c r="E79" s="12" t="s">
        <v>349</v>
      </c>
      <c r="F79" s="12" t="s">
        <v>158</v>
      </c>
      <c r="G79" s="29" t="s">
        <v>24</v>
      </c>
      <c r="H79" s="12" t="s">
        <v>159</v>
      </c>
      <c r="I79" s="13">
        <v>42559</v>
      </c>
      <c r="J79" s="13">
        <v>42559</v>
      </c>
      <c r="K79" s="29" t="s">
        <v>26</v>
      </c>
      <c r="L79" s="12">
        <v>20</v>
      </c>
      <c r="M79" s="12">
        <v>20.2</v>
      </c>
      <c r="N79" s="31">
        <v>4.0963221052631571</v>
      </c>
      <c r="O79" s="32">
        <v>19.785356842105266</v>
      </c>
      <c r="P79" s="33">
        <v>23.881678947368421</v>
      </c>
      <c r="Q79" s="24">
        <v>42508</v>
      </c>
      <c r="R79" s="24">
        <v>42538</v>
      </c>
      <c r="S79" s="24"/>
      <c r="T79" s="25">
        <v>42529</v>
      </c>
      <c r="U79" s="20" t="s">
        <v>505</v>
      </c>
      <c r="V79" s="26">
        <v>20</v>
      </c>
      <c r="W79">
        <v>36</v>
      </c>
      <c r="X79" t="s">
        <v>237</v>
      </c>
      <c r="Y79" t="s">
        <v>131</v>
      </c>
      <c r="Z79" t="s">
        <v>133</v>
      </c>
      <c r="AA79" t="s">
        <v>31</v>
      </c>
      <c r="AB79" t="s">
        <v>33</v>
      </c>
      <c r="AC79" t="s">
        <v>34</v>
      </c>
      <c r="AD79" t="s">
        <v>35</v>
      </c>
      <c r="AE79" t="s">
        <v>37</v>
      </c>
      <c r="AF79" t="s">
        <v>38</v>
      </c>
      <c r="AG79" t="s">
        <v>136</v>
      </c>
      <c r="AH79" t="s">
        <v>39</v>
      </c>
      <c r="AI79" t="s">
        <v>40</v>
      </c>
      <c r="AJ79" t="s">
        <v>41</v>
      </c>
      <c r="AK79" t="s">
        <v>138</v>
      </c>
      <c r="AL79" t="s">
        <v>172</v>
      </c>
      <c r="AM79" t="s">
        <v>350</v>
      </c>
      <c r="AN79" t="s">
        <v>47</v>
      </c>
      <c r="AO79" t="s">
        <v>48</v>
      </c>
      <c r="AP79" t="s">
        <v>52</v>
      </c>
      <c r="AQ79" t="s">
        <v>105</v>
      </c>
      <c r="AR79" t="s">
        <v>54</v>
      </c>
      <c r="AS79" t="s">
        <v>56</v>
      </c>
      <c r="AT79" t="s">
        <v>57</v>
      </c>
      <c r="AU79" t="s">
        <v>59</v>
      </c>
      <c r="AV79" t="s">
        <v>60</v>
      </c>
      <c r="AW79" t="s">
        <v>143</v>
      </c>
      <c r="AX79" t="s">
        <v>62</v>
      </c>
      <c r="AY79" t="s">
        <v>146</v>
      </c>
      <c r="AZ79" t="s">
        <v>147</v>
      </c>
      <c r="BA79" t="s">
        <v>66</v>
      </c>
      <c r="BB79" t="s">
        <v>67</v>
      </c>
      <c r="BC79" t="s">
        <v>164</v>
      </c>
      <c r="BD79" t="s">
        <v>351</v>
      </c>
      <c r="BE79" t="s">
        <v>111</v>
      </c>
      <c r="BF79" t="s">
        <v>187</v>
      </c>
      <c r="BG79" t="s">
        <v>352</v>
      </c>
    </row>
    <row r="80" spans="1:79" ht="15" customHeight="1" x14ac:dyDescent="0.25">
      <c r="A80" s="28" t="s">
        <v>155</v>
      </c>
      <c r="B80" s="34">
        <v>20</v>
      </c>
      <c r="C80" s="34" t="s">
        <v>189</v>
      </c>
      <c r="D80" s="27"/>
      <c r="E80" s="29" t="s">
        <v>157</v>
      </c>
      <c r="F80" s="29" t="s">
        <v>158</v>
      </c>
      <c r="G80" s="29" t="s">
        <v>24</v>
      </c>
      <c r="H80" s="29" t="s">
        <v>159</v>
      </c>
      <c r="I80" s="30">
        <v>42552</v>
      </c>
      <c r="J80" s="30">
        <v>42454</v>
      </c>
      <c r="K80" s="29" t="s">
        <v>26</v>
      </c>
      <c r="L80" s="29">
        <v>80</v>
      </c>
      <c r="M80" s="29">
        <v>64.800000000000011</v>
      </c>
      <c r="N80" s="31">
        <v>5.3827747368421051</v>
      </c>
      <c r="O80" s="32">
        <v>68.279556842105293</v>
      </c>
      <c r="P80" s="33">
        <v>73.662331578947402</v>
      </c>
      <c r="Q80" s="24">
        <v>42508</v>
      </c>
      <c r="R80" s="24">
        <v>42538</v>
      </c>
      <c r="S80" s="24" t="s">
        <v>27</v>
      </c>
      <c r="T80" s="25">
        <v>42424</v>
      </c>
      <c r="U80" s="20" t="s">
        <v>127</v>
      </c>
      <c r="V80" s="26">
        <v>20</v>
      </c>
      <c r="W80">
        <v>20</v>
      </c>
      <c r="X80" t="s">
        <v>161</v>
      </c>
      <c r="Y80" t="s">
        <v>34</v>
      </c>
      <c r="Z80" t="s">
        <v>35</v>
      </c>
      <c r="AA80" t="s">
        <v>37</v>
      </c>
      <c r="AB80" t="s">
        <v>38</v>
      </c>
      <c r="AC80" t="s">
        <v>136</v>
      </c>
      <c r="AD80" t="s">
        <v>39</v>
      </c>
      <c r="AE80" t="s">
        <v>40</v>
      </c>
      <c r="AF80" t="s">
        <v>41</v>
      </c>
      <c r="AG80" t="s">
        <v>162</v>
      </c>
      <c r="AH80" t="s">
        <v>48</v>
      </c>
      <c r="AI80" t="s">
        <v>52</v>
      </c>
      <c r="AJ80" t="s">
        <v>163</v>
      </c>
      <c r="AK80" t="s">
        <v>105</v>
      </c>
      <c r="AL80" t="s">
        <v>56</v>
      </c>
      <c r="AM80" t="s">
        <v>57</v>
      </c>
      <c r="AN80" t="s">
        <v>60</v>
      </c>
      <c r="AO80" t="s">
        <v>164</v>
      </c>
      <c r="AP80" t="s">
        <v>165</v>
      </c>
      <c r="AQ80" t="s">
        <v>111</v>
      </c>
    </row>
    <row r="81" spans="1:82" ht="15" customHeight="1" x14ac:dyDescent="0.25">
      <c r="A81" s="28" t="s">
        <v>506</v>
      </c>
      <c r="B81" s="34">
        <v>20</v>
      </c>
      <c r="C81" s="34" t="s">
        <v>189</v>
      </c>
      <c r="D81" s="27"/>
      <c r="E81" s="29" t="s">
        <v>507</v>
      </c>
      <c r="F81" s="29" t="s">
        <v>508</v>
      </c>
      <c r="G81" s="29" t="s">
        <v>24</v>
      </c>
      <c r="H81" s="29" t="s">
        <v>80</v>
      </c>
      <c r="I81" s="30">
        <v>42538</v>
      </c>
      <c r="J81" s="30">
        <v>42415</v>
      </c>
      <c r="K81" s="29" t="s">
        <v>26</v>
      </c>
      <c r="L81" s="29">
        <v>2</v>
      </c>
      <c r="M81" s="29">
        <v>2.04</v>
      </c>
      <c r="N81" s="31">
        <v>0.64179473684210531</v>
      </c>
      <c r="O81" s="32">
        <v>1.6418421052631582</v>
      </c>
      <c r="P81" s="33">
        <v>2.2836368421052633</v>
      </c>
      <c r="Q81" s="24">
        <v>42508</v>
      </c>
      <c r="R81" s="24">
        <v>42538</v>
      </c>
      <c r="S81" s="24" t="s">
        <v>27</v>
      </c>
      <c r="T81" s="25">
        <v>42385</v>
      </c>
      <c r="U81" s="20" t="s">
        <v>295</v>
      </c>
      <c r="V81" s="26">
        <v>20</v>
      </c>
      <c r="W81">
        <v>41</v>
      </c>
      <c r="X81" t="s">
        <v>131</v>
      </c>
      <c r="Y81" t="s">
        <v>133</v>
      </c>
      <c r="Z81" t="s">
        <v>30</v>
      </c>
      <c r="AA81" t="s">
        <v>32</v>
      </c>
      <c r="AB81" t="s">
        <v>33</v>
      </c>
      <c r="AC81" t="s">
        <v>34</v>
      </c>
      <c r="AD81" t="s">
        <v>35</v>
      </c>
      <c r="AE81" t="s">
        <v>37</v>
      </c>
      <c r="AF81" t="s">
        <v>181</v>
      </c>
      <c r="AG81" t="s">
        <v>136</v>
      </c>
      <c r="AH81" t="s">
        <v>39</v>
      </c>
      <c r="AI81" t="s">
        <v>228</v>
      </c>
      <c r="AJ81" t="s">
        <v>229</v>
      </c>
      <c r="AK81" t="s">
        <v>42</v>
      </c>
      <c r="AL81" t="s">
        <v>138</v>
      </c>
      <c r="AM81" t="s">
        <v>172</v>
      </c>
      <c r="AN81" t="s">
        <v>230</v>
      </c>
      <c r="AO81" t="s">
        <v>46</v>
      </c>
      <c r="AP81" t="s">
        <v>47</v>
      </c>
      <c r="AQ81" t="s">
        <v>48</v>
      </c>
      <c r="AR81" t="s">
        <v>51</v>
      </c>
      <c r="AS81" t="s">
        <v>173</v>
      </c>
      <c r="AT81" t="s">
        <v>53</v>
      </c>
      <c r="AU81" t="s">
        <v>54</v>
      </c>
      <c r="AV81" t="s">
        <v>55</v>
      </c>
      <c r="AW81" t="s">
        <v>56</v>
      </c>
      <c r="AX81" t="s">
        <v>57</v>
      </c>
      <c r="AY81" t="s">
        <v>60</v>
      </c>
      <c r="AZ81" t="s">
        <v>143</v>
      </c>
      <c r="BA81" t="s">
        <v>62</v>
      </c>
      <c r="BB81" t="s">
        <v>146</v>
      </c>
      <c r="BC81" t="s">
        <v>147</v>
      </c>
      <c r="BD81" t="s">
        <v>149</v>
      </c>
      <c r="BE81" t="s">
        <v>66</v>
      </c>
      <c r="BF81" t="s">
        <v>67</v>
      </c>
      <c r="BG81" t="s">
        <v>399</v>
      </c>
      <c r="BH81" t="s">
        <v>204</v>
      </c>
      <c r="BI81" t="s">
        <v>205</v>
      </c>
      <c r="BJ81" t="s">
        <v>509</v>
      </c>
      <c r="BK81" t="s">
        <v>411</v>
      </c>
      <c r="BL81" t="s">
        <v>510</v>
      </c>
    </row>
    <row r="82" spans="1:82" ht="15" customHeight="1" x14ac:dyDescent="0.25">
      <c r="A82" s="28" t="s">
        <v>511</v>
      </c>
      <c r="B82" s="34">
        <v>20</v>
      </c>
      <c r="C82" s="34" t="s">
        <v>189</v>
      </c>
      <c r="D82" s="27"/>
      <c r="E82" s="29" t="s">
        <v>512</v>
      </c>
      <c r="F82" s="29" t="s">
        <v>355</v>
      </c>
      <c r="G82" s="29" t="s">
        <v>24</v>
      </c>
      <c r="H82" s="29" t="s">
        <v>25</v>
      </c>
      <c r="I82" s="30">
        <v>42538</v>
      </c>
      <c r="J82" s="30">
        <v>42507</v>
      </c>
      <c r="K82" s="29" t="s">
        <v>26</v>
      </c>
      <c r="L82" s="29">
        <v>16</v>
      </c>
      <c r="M82" s="29">
        <v>15.200000000000001</v>
      </c>
      <c r="N82" s="31">
        <v>4.3392052631578952</v>
      </c>
      <c r="O82" s="32">
        <v>12.713405263157895</v>
      </c>
      <c r="P82" s="33">
        <v>17.052610526315789</v>
      </c>
      <c r="Q82" s="24">
        <v>42508</v>
      </c>
      <c r="R82" s="24">
        <v>42538</v>
      </c>
      <c r="S82" s="24" t="s">
        <v>27</v>
      </c>
      <c r="T82" s="25">
        <v>42477</v>
      </c>
      <c r="U82" s="20" t="s">
        <v>299</v>
      </c>
      <c r="V82" s="26">
        <v>20</v>
      </c>
      <c r="W82">
        <v>42</v>
      </c>
      <c r="X82" t="s">
        <v>30</v>
      </c>
      <c r="Y82" t="s">
        <v>32</v>
      </c>
      <c r="Z82" t="s">
        <v>33</v>
      </c>
      <c r="AA82" t="s">
        <v>34</v>
      </c>
      <c r="AB82" t="s">
        <v>35</v>
      </c>
      <c r="AC82" t="s">
        <v>83</v>
      </c>
      <c r="AD82" t="s">
        <v>37</v>
      </c>
      <c r="AE82" t="s">
        <v>38</v>
      </c>
      <c r="AF82" t="s">
        <v>513</v>
      </c>
      <c r="AG82" t="s">
        <v>136</v>
      </c>
      <c r="AH82" t="s">
        <v>39</v>
      </c>
      <c r="AI82" t="s">
        <v>40</v>
      </c>
      <c r="AJ82" t="s">
        <v>41</v>
      </c>
      <c r="AK82" t="s">
        <v>288</v>
      </c>
      <c r="AL82" t="s">
        <v>103</v>
      </c>
      <c r="AM82" t="s">
        <v>172</v>
      </c>
      <c r="AN82" t="s">
        <v>162</v>
      </c>
      <c r="AO82" t="s">
        <v>46</v>
      </c>
      <c r="AP82" t="s">
        <v>104</v>
      </c>
      <c r="AQ82" t="s">
        <v>47</v>
      </c>
      <c r="AR82" t="s">
        <v>48</v>
      </c>
      <c r="AS82" t="s">
        <v>420</v>
      </c>
      <c r="AT82" t="s">
        <v>51</v>
      </c>
      <c r="AU82" t="s">
        <v>173</v>
      </c>
      <c r="AV82" t="s">
        <v>53</v>
      </c>
      <c r="AW82" t="s">
        <v>54</v>
      </c>
      <c r="AX82" t="s">
        <v>56</v>
      </c>
      <c r="AY82" t="s">
        <v>57</v>
      </c>
      <c r="AZ82" t="s">
        <v>202</v>
      </c>
      <c r="BA82" t="s">
        <v>143</v>
      </c>
      <c r="BB82" t="s">
        <v>174</v>
      </c>
      <c r="BC82" t="s">
        <v>145</v>
      </c>
      <c r="BD82" t="s">
        <v>146</v>
      </c>
      <c r="BE82" t="s">
        <v>147</v>
      </c>
      <c r="BF82" t="s">
        <v>89</v>
      </c>
      <c r="BG82" t="s">
        <v>71</v>
      </c>
      <c r="BH82" t="s">
        <v>514</v>
      </c>
      <c r="BI82" t="s">
        <v>254</v>
      </c>
      <c r="BJ82" t="s">
        <v>515</v>
      </c>
      <c r="BK82" t="s">
        <v>90</v>
      </c>
      <c r="BL82" t="s">
        <v>516</v>
      </c>
      <c r="BM82" t="s">
        <v>517</v>
      </c>
    </row>
    <row r="83" spans="1:82" ht="15" customHeight="1" x14ac:dyDescent="0.25">
      <c r="A83" s="28" t="s">
        <v>518</v>
      </c>
      <c r="B83" s="34">
        <v>20</v>
      </c>
      <c r="C83" s="34" t="s">
        <v>189</v>
      </c>
      <c r="D83" s="27"/>
      <c r="E83" s="29" t="s">
        <v>519</v>
      </c>
      <c r="F83" s="29" t="s">
        <v>225</v>
      </c>
      <c r="G83" s="29" t="s">
        <v>24</v>
      </c>
      <c r="H83" s="29" t="s">
        <v>25</v>
      </c>
      <c r="I83" s="30">
        <v>42538</v>
      </c>
      <c r="J83" s="30">
        <v>42522</v>
      </c>
      <c r="K83" s="29" t="s">
        <v>26</v>
      </c>
      <c r="L83" s="29">
        <v>20</v>
      </c>
      <c r="M83" s="29">
        <v>19.399999999999999</v>
      </c>
      <c r="N83" s="31">
        <v>5.8799800000000007</v>
      </c>
      <c r="O83" s="32">
        <v>17.036814736842107</v>
      </c>
      <c r="P83" s="33">
        <v>22.916794736842107</v>
      </c>
      <c r="Q83" s="24">
        <v>42508</v>
      </c>
      <c r="R83" s="24">
        <v>42538</v>
      </c>
      <c r="S83" s="24" t="s">
        <v>27</v>
      </c>
      <c r="T83" s="25">
        <v>42492</v>
      </c>
      <c r="U83" s="20" t="s">
        <v>383</v>
      </c>
      <c r="V83" s="26">
        <v>20</v>
      </c>
      <c r="W83">
        <v>32</v>
      </c>
      <c r="X83" t="s">
        <v>133</v>
      </c>
      <c r="Y83" t="s">
        <v>31</v>
      </c>
      <c r="Z83" t="s">
        <v>33</v>
      </c>
      <c r="AA83" t="s">
        <v>34</v>
      </c>
      <c r="AB83" t="s">
        <v>35</v>
      </c>
      <c r="AC83" t="s">
        <v>37</v>
      </c>
      <c r="AD83" t="s">
        <v>38</v>
      </c>
      <c r="AE83" t="s">
        <v>136</v>
      </c>
      <c r="AF83" t="s">
        <v>39</v>
      </c>
      <c r="AG83" t="s">
        <v>40</v>
      </c>
      <c r="AH83" t="s">
        <v>41</v>
      </c>
      <c r="AI83" t="s">
        <v>172</v>
      </c>
      <c r="AJ83" t="s">
        <v>350</v>
      </c>
      <c r="AK83" t="s">
        <v>46</v>
      </c>
      <c r="AL83" t="s">
        <v>47</v>
      </c>
      <c r="AM83" t="s">
        <v>51</v>
      </c>
      <c r="AN83" t="s">
        <v>173</v>
      </c>
      <c r="AO83" t="s">
        <v>53</v>
      </c>
      <c r="AP83" t="s">
        <v>54</v>
      </c>
      <c r="AQ83" t="s">
        <v>55</v>
      </c>
      <c r="AR83" t="s">
        <v>56</v>
      </c>
      <c r="AS83" t="s">
        <v>57</v>
      </c>
      <c r="AT83" t="s">
        <v>202</v>
      </c>
      <c r="AU83" t="s">
        <v>143</v>
      </c>
      <c r="AV83" t="s">
        <v>520</v>
      </c>
      <c r="AW83" t="s">
        <v>521</v>
      </c>
      <c r="AX83" t="s">
        <v>146</v>
      </c>
      <c r="AY83" t="s">
        <v>147</v>
      </c>
      <c r="AZ83" t="s">
        <v>252</v>
      </c>
      <c r="BA83" t="s">
        <v>522</v>
      </c>
      <c r="BB83" t="s">
        <v>187</v>
      </c>
      <c r="BC83" t="s">
        <v>271</v>
      </c>
    </row>
    <row r="84" spans="1:82" ht="15" customHeight="1" x14ac:dyDescent="0.25">
      <c r="A84" s="28" t="s">
        <v>523</v>
      </c>
      <c r="B84" s="34">
        <v>20</v>
      </c>
      <c r="C84" s="34" t="s">
        <v>189</v>
      </c>
      <c r="D84" s="27"/>
      <c r="E84" s="29" t="s">
        <v>524</v>
      </c>
      <c r="F84" s="29" t="s">
        <v>355</v>
      </c>
      <c r="G84" s="29" t="s">
        <v>24</v>
      </c>
      <c r="H84" s="29" t="s">
        <v>80</v>
      </c>
      <c r="I84" s="30">
        <v>42538</v>
      </c>
      <c r="J84" s="30">
        <v>42527</v>
      </c>
      <c r="K84" s="29" t="s">
        <v>26</v>
      </c>
      <c r="L84" s="29">
        <v>16</v>
      </c>
      <c r="M84" s="29">
        <v>24.48</v>
      </c>
      <c r="N84" s="31">
        <v>9.8596421052631591</v>
      </c>
      <c r="O84" s="32">
        <v>17.426878947368422</v>
      </c>
      <c r="P84" s="33">
        <v>27.286521052631581</v>
      </c>
      <c r="Q84" s="24">
        <v>42508</v>
      </c>
      <c r="R84" s="24">
        <v>42538</v>
      </c>
      <c r="S84" s="24" t="s">
        <v>27</v>
      </c>
      <c r="T84" s="25">
        <v>42497</v>
      </c>
      <c r="U84" s="20" t="s">
        <v>383</v>
      </c>
      <c r="V84" s="26">
        <v>20</v>
      </c>
      <c r="W84">
        <v>48</v>
      </c>
      <c r="X84" t="s">
        <v>96</v>
      </c>
      <c r="Y84" t="s">
        <v>128</v>
      </c>
      <c r="Z84" t="s">
        <v>82</v>
      </c>
      <c r="AA84" t="s">
        <v>30</v>
      </c>
      <c r="AB84" t="s">
        <v>32</v>
      </c>
      <c r="AC84" t="s">
        <v>33</v>
      </c>
      <c r="AD84" t="s">
        <v>34</v>
      </c>
      <c r="AE84" t="s">
        <v>35</v>
      </c>
      <c r="AF84" t="s">
        <v>83</v>
      </c>
      <c r="AG84" t="s">
        <v>418</v>
      </c>
      <c r="AH84" t="s">
        <v>37</v>
      </c>
      <c r="AI84" t="s">
        <v>38</v>
      </c>
      <c r="AJ84" t="s">
        <v>525</v>
      </c>
      <c r="AK84" t="s">
        <v>136</v>
      </c>
      <c r="AL84" t="s">
        <v>39</v>
      </c>
      <c r="AM84" t="s">
        <v>40</v>
      </c>
      <c r="AN84" t="s">
        <v>41</v>
      </c>
      <c r="AO84" t="s">
        <v>329</v>
      </c>
      <c r="AP84" t="s">
        <v>288</v>
      </c>
      <c r="AQ84" t="s">
        <v>103</v>
      </c>
      <c r="AR84" t="s">
        <v>139</v>
      </c>
      <c r="AS84" t="s">
        <v>46</v>
      </c>
      <c r="AT84" t="s">
        <v>104</v>
      </c>
      <c r="AU84" t="s">
        <v>47</v>
      </c>
      <c r="AV84" t="s">
        <v>48</v>
      </c>
      <c r="AW84" t="s">
        <v>51</v>
      </c>
      <c r="AX84" t="s">
        <v>173</v>
      </c>
      <c r="AY84" t="s">
        <v>85</v>
      </c>
      <c r="AZ84" t="s">
        <v>56</v>
      </c>
      <c r="BA84" t="s">
        <v>57</v>
      </c>
      <c r="BB84" t="s">
        <v>221</v>
      </c>
      <c r="BC84" t="s">
        <v>142</v>
      </c>
      <c r="BD84" t="s">
        <v>289</v>
      </c>
      <c r="BE84" t="s">
        <v>144</v>
      </c>
      <c r="BF84" t="s">
        <v>174</v>
      </c>
      <c r="BG84" t="s">
        <v>145</v>
      </c>
      <c r="BH84" t="s">
        <v>62</v>
      </c>
      <c r="BI84" t="s">
        <v>175</v>
      </c>
      <c r="BJ84" t="s">
        <v>66</v>
      </c>
      <c r="BK84" t="s">
        <v>89</v>
      </c>
      <c r="BL84" t="s">
        <v>253</v>
      </c>
      <c r="BM84" t="s">
        <v>71</v>
      </c>
      <c r="BN84" t="s">
        <v>526</v>
      </c>
      <c r="BO84" t="s">
        <v>254</v>
      </c>
      <c r="BP84" t="s">
        <v>515</v>
      </c>
      <c r="BQ84" t="s">
        <v>311</v>
      </c>
      <c r="BR84" t="s">
        <v>527</v>
      </c>
      <c r="BS84" t="s">
        <v>528</v>
      </c>
    </row>
    <row r="85" spans="1:82" ht="15" customHeight="1" x14ac:dyDescent="0.25">
      <c r="A85" s="28" t="s">
        <v>260</v>
      </c>
      <c r="B85" s="29">
        <v>21</v>
      </c>
      <c r="C85" s="29" t="s">
        <v>189</v>
      </c>
      <c r="D85" s="12" t="s">
        <v>190</v>
      </c>
      <c r="E85" s="12" t="s">
        <v>262</v>
      </c>
      <c r="F85" s="29" t="s">
        <v>263</v>
      </c>
      <c r="G85" s="29" t="s">
        <v>24</v>
      </c>
      <c r="H85" s="29" t="s">
        <v>264</v>
      </c>
      <c r="I85" s="30">
        <v>42545</v>
      </c>
      <c r="J85" s="30">
        <v>42517</v>
      </c>
      <c r="K85" s="29" t="s">
        <v>26</v>
      </c>
      <c r="L85" s="29">
        <v>100</v>
      </c>
      <c r="M85" s="29">
        <v>161</v>
      </c>
      <c r="N85" s="31">
        <v>51.900552631578947</v>
      </c>
      <c r="O85" s="32">
        <v>127.7047157894737</v>
      </c>
      <c r="P85" s="33">
        <v>179.60526842105264</v>
      </c>
      <c r="Q85" s="24">
        <v>42515</v>
      </c>
      <c r="R85" s="24">
        <v>42545</v>
      </c>
      <c r="S85" s="24" t="s">
        <v>27</v>
      </c>
      <c r="T85" s="25">
        <v>42487</v>
      </c>
      <c r="U85" s="20" t="s">
        <v>390</v>
      </c>
      <c r="V85" s="26">
        <v>21</v>
      </c>
      <c r="W85">
        <v>58</v>
      </c>
      <c r="X85" t="s">
        <v>237</v>
      </c>
      <c r="Y85" t="s">
        <v>238</v>
      </c>
      <c r="Z85" t="s">
        <v>265</v>
      </c>
      <c r="AA85" t="s">
        <v>239</v>
      </c>
      <c r="AB85" t="s">
        <v>266</v>
      </c>
      <c r="AC85" t="s">
        <v>267</v>
      </c>
      <c r="AD85" t="s">
        <v>133</v>
      </c>
      <c r="AE85" t="s">
        <v>30</v>
      </c>
      <c r="AF85" t="s">
        <v>32</v>
      </c>
      <c r="AG85" t="s">
        <v>33</v>
      </c>
      <c r="AH85" t="s">
        <v>34</v>
      </c>
      <c r="AI85" t="s">
        <v>35</v>
      </c>
      <c r="AJ85" t="s">
        <v>83</v>
      </c>
      <c r="AK85" t="s">
        <v>242</v>
      </c>
      <c r="AL85" t="s">
        <v>37</v>
      </c>
      <c r="AM85" t="s">
        <v>243</v>
      </c>
      <c r="AN85" t="s">
        <v>268</v>
      </c>
      <c r="AO85" t="s">
        <v>246</v>
      </c>
      <c r="AP85" t="s">
        <v>136</v>
      </c>
      <c r="AQ85" t="s">
        <v>39</v>
      </c>
      <c r="AR85" t="s">
        <v>40</v>
      </c>
      <c r="AS85" t="s">
        <v>41</v>
      </c>
      <c r="AT85" t="s">
        <v>42</v>
      </c>
      <c r="AU85" t="s">
        <v>269</v>
      </c>
      <c r="AV85" t="s">
        <v>137</v>
      </c>
      <c r="AW85" t="s">
        <v>172</v>
      </c>
      <c r="AX85" t="s">
        <v>270</v>
      </c>
      <c r="AY85" t="s">
        <v>46</v>
      </c>
      <c r="AZ85" t="s">
        <v>47</v>
      </c>
      <c r="BA85" t="s">
        <v>48</v>
      </c>
      <c r="BB85" t="s">
        <v>248</v>
      </c>
      <c r="BC85" t="s">
        <v>51</v>
      </c>
      <c r="BD85" t="s">
        <v>173</v>
      </c>
      <c r="BE85" t="s">
        <v>53</v>
      </c>
      <c r="BF85" t="s">
        <v>54</v>
      </c>
      <c r="BG85" t="s">
        <v>55</v>
      </c>
      <c r="BH85" t="s">
        <v>249</v>
      </c>
      <c r="BI85" t="s">
        <v>250</v>
      </c>
      <c r="BJ85" t="s">
        <v>56</v>
      </c>
      <c r="BK85" t="s">
        <v>57</v>
      </c>
      <c r="BL85" t="s">
        <v>59</v>
      </c>
      <c r="BM85" t="s">
        <v>60</v>
      </c>
      <c r="BN85" t="s">
        <v>143</v>
      </c>
      <c r="BO85" t="s">
        <v>61</v>
      </c>
      <c r="BP85" t="s">
        <v>62</v>
      </c>
      <c r="BQ85" t="s">
        <v>251</v>
      </c>
      <c r="BR85" t="s">
        <v>146</v>
      </c>
      <c r="BS85" t="s">
        <v>147</v>
      </c>
      <c r="BT85" t="s">
        <v>66</v>
      </c>
      <c r="BU85" t="s">
        <v>67</v>
      </c>
      <c r="BV85" t="s">
        <v>68</v>
      </c>
      <c r="BW85" t="s">
        <v>231</v>
      </c>
      <c r="BX85" t="s">
        <v>184</v>
      </c>
      <c r="BY85" t="s">
        <v>252</v>
      </c>
      <c r="BZ85" t="s">
        <v>70</v>
      </c>
      <c r="CA85" t="s">
        <v>73</v>
      </c>
      <c r="CB85" t="s">
        <v>271</v>
      </c>
      <c r="CC85" t="s">
        <v>272</v>
      </c>
    </row>
    <row r="86" spans="1:82" ht="15" customHeight="1" x14ac:dyDescent="0.25">
      <c r="A86" s="28" t="s">
        <v>529</v>
      </c>
      <c r="B86" s="34">
        <v>21</v>
      </c>
      <c r="C86" s="34" t="s">
        <v>189</v>
      </c>
      <c r="D86" s="27"/>
      <c r="E86" s="12" t="s">
        <v>530</v>
      </c>
      <c r="F86" s="12" t="s">
        <v>219</v>
      </c>
      <c r="G86" s="29" t="s">
        <v>24</v>
      </c>
      <c r="H86" s="12" t="s">
        <v>294</v>
      </c>
      <c r="I86" s="30">
        <v>42545</v>
      </c>
      <c r="J86" s="13">
        <v>42553</v>
      </c>
      <c r="K86" s="29" t="s">
        <v>26</v>
      </c>
      <c r="L86" s="12">
        <v>12</v>
      </c>
      <c r="M86" s="12">
        <v>16.919999999999998</v>
      </c>
      <c r="N86" s="31">
        <v>6.6986642105263163</v>
      </c>
      <c r="O86" s="32">
        <v>13.44328315789474</v>
      </c>
      <c r="P86" s="33">
        <v>20.141947368421057</v>
      </c>
      <c r="Q86" s="24">
        <v>42515</v>
      </c>
      <c r="R86" s="24">
        <v>42545</v>
      </c>
      <c r="S86" s="24"/>
      <c r="T86" s="25">
        <v>42523</v>
      </c>
      <c r="U86" s="20" t="s">
        <v>492</v>
      </c>
      <c r="V86" s="26">
        <v>21</v>
      </c>
      <c r="W86">
        <v>58</v>
      </c>
      <c r="X86" t="s">
        <v>237</v>
      </c>
      <c r="Y86" t="s">
        <v>238</v>
      </c>
      <c r="Z86" t="s">
        <v>265</v>
      </c>
      <c r="AA86" t="s">
        <v>239</v>
      </c>
      <c r="AB86" t="s">
        <v>266</v>
      </c>
      <c r="AC86" t="s">
        <v>267</v>
      </c>
      <c r="AD86" t="s">
        <v>133</v>
      </c>
      <c r="AE86" t="s">
        <v>30</v>
      </c>
      <c r="AF86" t="s">
        <v>32</v>
      </c>
      <c r="AG86" t="s">
        <v>33</v>
      </c>
      <c r="AH86" t="s">
        <v>34</v>
      </c>
      <c r="AI86" t="s">
        <v>35</v>
      </c>
      <c r="AJ86" t="s">
        <v>83</v>
      </c>
      <c r="AK86" t="s">
        <v>242</v>
      </c>
      <c r="AL86" t="s">
        <v>37</v>
      </c>
      <c r="AM86" t="s">
        <v>243</v>
      </c>
      <c r="AN86" t="s">
        <v>268</v>
      </c>
      <c r="AO86" t="s">
        <v>246</v>
      </c>
      <c r="AP86" t="s">
        <v>136</v>
      </c>
      <c r="AQ86" t="s">
        <v>39</v>
      </c>
      <c r="AR86" t="s">
        <v>40</v>
      </c>
      <c r="AS86" t="s">
        <v>41</v>
      </c>
      <c r="AT86" t="s">
        <v>42</v>
      </c>
      <c r="AU86" t="s">
        <v>269</v>
      </c>
      <c r="AV86" t="s">
        <v>137</v>
      </c>
      <c r="AW86" t="s">
        <v>172</v>
      </c>
      <c r="AX86" t="s">
        <v>350</v>
      </c>
      <c r="AY86" t="s">
        <v>46</v>
      </c>
      <c r="AZ86" t="s">
        <v>47</v>
      </c>
      <c r="BA86" t="s">
        <v>48</v>
      </c>
      <c r="BB86" t="s">
        <v>248</v>
      </c>
      <c r="BC86" t="s">
        <v>51</v>
      </c>
      <c r="BD86" t="s">
        <v>173</v>
      </c>
      <c r="BE86" t="s">
        <v>53</v>
      </c>
      <c r="BF86" t="s">
        <v>54</v>
      </c>
      <c r="BG86" t="s">
        <v>55</v>
      </c>
      <c r="BH86" t="s">
        <v>249</v>
      </c>
      <c r="BI86" t="s">
        <v>250</v>
      </c>
      <c r="BJ86" t="s">
        <v>56</v>
      </c>
      <c r="BK86" t="s">
        <v>57</v>
      </c>
      <c r="BL86" t="s">
        <v>59</v>
      </c>
      <c r="BM86" t="s">
        <v>60</v>
      </c>
      <c r="BN86" t="s">
        <v>143</v>
      </c>
      <c r="BO86" t="s">
        <v>61</v>
      </c>
      <c r="BP86" t="s">
        <v>62</v>
      </c>
      <c r="BQ86" t="s">
        <v>251</v>
      </c>
      <c r="BR86" t="s">
        <v>146</v>
      </c>
      <c r="BS86" t="s">
        <v>147</v>
      </c>
      <c r="BT86" t="s">
        <v>66</v>
      </c>
      <c r="BU86" t="s">
        <v>67</v>
      </c>
      <c r="BV86" t="s">
        <v>68</v>
      </c>
      <c r="BW86" t="s">
        <v>231</v>
      </c>
      <c r="BX86" t="s">
        <v>184</v>
      </c>
      <c r="BY86" t="s">
        <v>252</v>
      </c>
      <c r="BZ86" t="s">
        <v>70</v>
      </c>
      <c r="CA86" t="s">
        <v>73</v>
      </c>
      <c r="CB86" t="s">
        <v>271</v>
      </c>
      <c r="CC86" t="s">
        <v>272</v>
      </c>
    </row>
    <row r="87" spans="1:82" ht="15" customHeight="1" x14ac:dyDescent="0.25">
      <c r="A87" s="28" t="s">
        <v>529</v>
      </c>
      <c r="B87" s="34">
        <v>21</v>
      </c>
      <c r="C87" s="34" t="s">
        <v>189</v>
      </c>
      <c r="D87" s="27"/>
      <c r="E87" s="27" t="s">
        <v>530</v>
      </c>
      <c r="F87" s="29" t="s">
        <v>263</v>
      </c>
      <c r="G87" s="29" t="s">
        <v>24</v>
      </c>
      <c r="H87" s="29" t="s">
        <v>294</v>
      </c>
      <c r="I87" s="30">
        <v>42545</v>
      </c>
      <c r="J87" s="30">
        <v>42517</v>
      </c>
      <c r="K87" s="29" t="s">
        <v>26</v>
      </c>
      <c r="L87" s="29">
        <v>100</v>
      </c>
      <c r="M87" s="29">
        <v>141</v>
      </c>
      <c r="N87" s="31">
        <v>52.371132631578945</v>
      </c>
      <c r="O87" s="32">
        <v>106.20360421052635</v>
      </c>
      <c r="P87" s="33">
        <v>158.5747368421053</v>
      </c>
      <c r="Q87" s="24">
        <v>42515</v>
      </c>
      <c r="R87" s="24">
        <v>42545</v>
      </c>
      <c r="S87" s="24" t="s">
        <v>27</v>
      </c>
      <c r="T87" s="25">
        <v>42487</v>
      </c>
      <c r="U87" s="20" t="s">
        <v>390</v>
      </c>
      <c r="V87" s="26">
        <v>21</v>
      </c>
      <c r="W87">
        <v>58</v>
      </c>
      <c r="X87" t="s">
        <v>237</v>
      </c>
      <c r="Y87" t="s">
        <v>238</v>
      </c>
      <c r="Z87" t="s">
        <v>265</v>
      </c>
      <c r="AA87" t="s">
        <v>239</v>
      </c>
      <c r="AB87" t="s">
        <v>266</v>
      </c>
      <c r="AC87" t="s">
        <v>267</v>
      </c>
      <c r="AD87" t="s">
        <v>133</v>
      </c>
      <c r="AE87" t="s">
        <v>30</v>
      </c>
      <c r="AF87" t="s">
        <v>32</v>
      </c>
      <c r="AG87" t="s">
        <v>33</v>
      </c>
      <c r="AH87" t="s">
        <v>34</v>
      </c>
      <c r="AI87" t="s">
        <v>35</v>
      </c>
      <c r="AJ87" t="s">
        <v>83</v>
      </c>
      <c r="AK87" t="s">
        <v>242</v>
      </c>
      <c r="AL87" t="s">
        <v>37</v>
      </c>
      <c r="AM87" t="s">
        <v>243</v>
      </c>
      <c r="AN87" t="s">
        <v>268</v>
      </c>
      <c r="AO87" t="s">
        <v>246</v>
      </c>
      <c r="AP87" t="s">
        <v>136</v>
      </c>
      <c r="AQ87" t="s">
        <v>39</v>
      </c>
      <c r="AR87" t="s">
        <v>40</v>
      </c>
      <c r="AS87" t="s">
        <v>41</v>
      </c>
      <c r="AT87" t="s">
        <v>42</v>
      </c>
      <c r="AU87" t="s">
        <v>269</v>
      </c>
      <c r="AV87" t="s">
        <v>137</v>
      </c>
      <c r="AW87" t="s">
        <v>172</v>
      </c>
      <c r="AX87" t="s">
        <v>350</v>
      </c>
      <c r="AY87" t="s">
        <v>46</v>
      </c>
      <c r="AZ87" t="s">
        <v>47</v>
      </c>
      <c r="BA87" t="s">
        <v>48</v>
      </c>
      <c r="BB87" t="s">
        <v>248</v>
      </c>
      <c r="BC87" t="s">
        <v>51</v>
      </c>
      <c r="BD87" t="s">
        <v>173</v>
      </c>
      <c r="BE87" t="s">
        <v>53</v>
      </c>
      <c r="BF87" t="s">
        <v>54</v>
      </c>
      <c r="BG87" t="s">
        <v>55</v>
      </c>
      <c r="BH87" t="s">
        <v>249</v>
      </c>
      <c r="BI87" t="s">
        <v>250</v>
      </c>
      <c r="BJ87" t="s">
        <v>56</v>
      </c>
      <c r="BK87" t="s">
        <v>57</v>
      </c>
      <c r="BL87" t="s">
        <v>59</v>
      </c>
      <c r="BM87" t="s">
        <v>60</v>
      </c>
      <c r="BN87" t="s">
        <v>143</v>
      </c>
      <c r="BO87" t="s">
        <v>61</v>
      </c>
      <c r="BP87" t="s">
        <v>62</v>
      </c>
      <c r="BQ87" t="s">
        <v>251</v>
      </c>
      <c r="BR87" t="s">
        <v>146</v>
      </c>
      <c r="BS87" t="s">
        <v>147</v>
      </c>
      <c r="BT87" t="s">
        <v>66</v>
      </c>
      <c r="BU87" t="s">
        <v>67</v>
      </c>
      <c r="BV87" t="s">
        <v>68</v>
      </c>
      <c r="BW87" t="s">
        <v>231</v>
      </c>
      <c r="BX87" t="s">
        <v>184</v>
      </c>
      <c r="BY87" t="s">
        <v>252</v>
      </c>
      <c r="BZ87" t="s">
        <v>70</v>
      </c>
      <c r="CA87" t="s">
        <v>73</v>
      </c>
      <c r="CB87" t="s">
        <v>271</v>
      </c>
      <c r="CC87" t="s">
        <v>272</v>
      </c>
    </row>
    <row r="88" spans="1:82" ht="15" customHeight="1" x14ac:dyDescent="0.25">
      <c r="A88" s="28" t="s">
        <v>531</v>
      </c>
      <c r="B88" s="34">
        <v>21</v>
      </c>
      <c r="C88" s="34" t="s">
        <v>189</v>
      </c>
      <c r="D88" s="27"/>
      <c r="E88" s="12" t="s">
        <v>532</v>
      </c>
      <c r="F88" s="12" t="s">
        <v>219</v>
      </c>
      <c r="G88" s="29" t="s">
        <v>24</v>
      </c>
      <c r="H88" s="12">
        <v>0</v>
      </c>
      <c r="I88" s="30">
        <v>42545</v>
      </c>
      <c r="J88" s="13">
        <v>42553</v>
      </c>
      <c r="K88" s="29" t="s">
        <v>26</v>
      </c>
      <c r="L88" s="12">
        <v>19</v>
      </c>
      <c r="M88" s="12">
        <v>26.79</v>
      </c>
      <c r="N88" s="31">
        <v>9.8610736842105275</v>
      </c>
      <c r="O88" s="32">
        <v>20.027789473684212</v>
      </c>
      <c r="P88" s="33">
        <v>29.88886315789474</v>
      </c>
      <c r="Q88" s="24">
        <v>42515</v>
      </c>
      <c r="R88" s="24">
        <v>42545</v>
      </c>
      <c r="S88" s="24"/>
      <c r="T88" s="25">
        <v>42523</v>
      </c>
      <c r="U88" s="20" t="s">
        <v>492</v>
      </c>
      <c r="V88" s="26">
        <v>21</v>
      </c>
      <c r="W88">
        <v>59</v>
      </c>
      <c r="X88" t="s">
        <v>237</v>
      </c>
      <c r="Y88" t="s">
        <v>238</v>
      </c>
      <c r="Z88" t="s">
        <v>265</v>
      </c>
      <c r="AA88" t="s">
        <v>239</v>
      </c>
      <c r="AB88" t="s">
        <v>266</v>
      </c>
      <c r="AC88" t="s">
        <v>267</v>
      </c>
      <c r="AD88" t="s">
        <v>133</v>
      </c>
      <c r="AE88" t="s">
        <v>30</v>
      </c>
      <c r="AF88" t="s">
        <v>32</v>
      </c>
      <c r="AG88" t="s">
        <v>33</v>
      </c>
      <c r="AH88" t="s">
        <v>34</v>
      </c>
      <c r="AI88" t="s">
        <v>35</v>
      </c>
      <c r="AJ88" t="s">
        <v>83</v>
      </c>
      <c r="AK88" t="s">
        <v>242</v>
      </c>
      <c r="AL88" t="s">
        <v>37</v>
      </c>
      <c r="AM88" t="s">
        <v>243</v>
      </c>
      <c r="AN88" t="s">
        <v>359</v>
      </c>
      <c r="AO88" t="s">
        <v>246</v>
      </c>
      <c r="AP88" t="s">
        <v>136</v>
      </c>
      <c r="AQ88" t="s">
        <v>39</v>
      </c>
      <c r="AR88" t="s">
        <v>40</v>
      </c>
      <c r="AS88" t="s">
        <v>41</v>
      </c>
      <c r="AT88" t="s">
        <v>42</v>
      </c>
      <c r="AU88" t="s">
        <v>269</v>
      </c>
      <c r="AV88" t="s">
        <v>137</v>
      </c>
      <c r="AW88" t="s">
        <v>172</v>
      </c>
      <c r="AX88" t="s">
        <v>162</v>
      </c>
      <c r="AY88" t="s">
        <v>46</v>
      </c>
      <c r="AZ88" t="s">
        <v>47</v>
      </c>
      <c r="BA88" t="s">
        <v>48</v>
      </c>
      <c r="BB88" t="s">
        <v>248</v>
      </c>
      <c r="BC88" t="s">
        <v>420</v>
      </c>
      <c r="BD88" t="s">
        <v>51</v>
      </c>
      <c r="BE88" t="s">
        <v>173</v>
      </c>
      <c r="BF88" t="s">
        <v>53</v>
      </c>
      <c r="BG88" t="s">
        <v>54</v>
      </c>
      <c r="BH88" t="s">
        <v>55</v>
      </c>
      <c r="BI88" t="s">
        <v>249</v>
      </c>
      <c r="BJ88" t="s">
        <v>250</v>
      </c>
      <c r="BK88" t="s">
        <v>56</v>
      </c>
      <c r="BL88" t="s">
        <v>57</v>
      </c>
      <c r="BM88" t="s">
        <v>59</v>
      </c>
      <c r="BN88" t="s">
        <v>60</v>
      </c>
      <c r="BO88" t="s">
        <v>143</v>
      </c>
      <c r="BP88" t="s">
        <v>61</v>
      </c>
      <c r="BQ88" t="s">
        <v>62</v>
      </c>
      <c r="BR88" t="s">
        <v>251</v>
      </c>
      <c r="BS88" t="s">
        <v>146</v>
      </c>
      <c r="BT88" t="s">
        <v>147</v>
      </c>
      <c r="BU88" t="s">
        <v>66</v>
      </c>
      <c r="BV88" t="s">
        <v>67</v>
      </c>
      <c r="BW88" t="s">
        <v>68</v>
      </c>
      <c r="BX88" t="s">
        <v>231</v>
      </c>
      <c r="BY88" t="s">
        <v>184</v>
      </c>
      <c r="BZ88" t="s">
        <v>252</v>
      </c>
      <c r="CA88" t="s">
        <v>70</v>
      </c>
      <c r="CB88" t="s">
        <v>73</v>
      </c>
      <c r="CC88" t="s">
        <v>271</v>
      </c>
      <c r="CD88" t="s">
        <v>272</v>
      </c>
    </row>
    <row r="89" spans="1:82" ht="15" customHeight="1" x14ac:dyDescent="0.25">
      <c r="A89" s="28" t="s">
        <v>533</v>
      </c>
      <c r="B89" s="34">
        <v>21</v>
      </c>
      <c r="C89" s="34" t="s">
        <v>189</v>
      </c>
      <c r="D89" s="27"/>
      <c r="E89" s="12" t="s">
        <v>534</v>
      </c>
      <c r="F89" s="39"/>
      <c r="G89" s="39"/>
      <c r="H89" s="39"/>
      <c r="I89" s="40">
        <v>42545</v>
      </c>
      <c r="J89" s="40">
        <v>42553</v>
      </c>
      <c r="K89" s="39"/>
      <c r="L89" s="39"/>
      <c r="M89" s="39"/>
      <c r="N89" s="31">
        <v>6.2280842105263163</v>
      </c>
      <c r="O89" s="32">
        <v>12.649163157894741</v>
      </c>
      <c r="P89" s="33">
        <v>18.877247368421056</v>
      </c>
      <c r="Q89" s="24">
        <v>42515</v>
      </c>
      <c r="R89" s="24">
        <v>42545</v>
      </c>
      <c r="S89" s="24"/>
      <c r="T89" s="25">
        <v>42523</v>
      </c>
      <c r="U89" s="20" t="s">
        <v>492</v>
      </c>
      <c r="V89" s="26">
        <v>21</v>
      </c>
      <c r="W89">
        <v>58</v>
      </c>
      <c r="X89" t="s">
        <v>237</v>
      </c>
      <c r="Y89" t="s">
        <v>238</v>
      </c>
      <c r="Z89" t="s">
        <v>265</v>
      </c>
      <c r="AA89" t="s">
        <v>239</v>
      </c>
      <c r="AB89" t="s">
        <v>266</v>
      </c>
      <c r="AC89" t="s">
        <v>267</v>
      </c>
      <c r="AD89" t="s">
        <v>133</v>
      </c>
      <c r="AE89" t="s">
        <v>30</v>
      </c>
      <c r="AF89" t="s">
        <v>32</v>
      </c>
      <c r="AG89" t="s">
        <v>33</v>
      </c>
      <c r="AH89" t="s">
        <v>34</v>
      </c>
      <c r="AI89" t="s">
        <v>35</v>
      </c>
      <c r="AJ89" t="s">
        <v>83</v>
      </c>
      <c r="AK89" t="s">
        <v>242</v>
      </c>
      <c r="AL89" t="s">
        <v>37</v>
      </c>
      <c r="AM89" t="s">
        <v>243</v>
      </c>
      <c r="AN89" t="s">
        <v>359</v>
      </c>
      <c r="AO89" t="s">
        <v>246</v>
      </c>
      <c r="AP89" t="s">
        <v>136</v>
      </c>
      <c r="AQ89" t="s">
        <v>39</v>
      </c>
      <c r="AR89" t="s">
        <v>228</v>
      </c>
      <c r="AS89" t="s">
        <v>229</v>
      </c>
      <c r="AT89" t="s">
        <v>42</v>
      </c>
      <c r="AU89" t="s">
        <v>269</v>
      </c>
      <c r="AV89" t="s">
        <v>137</v>
      </c>
      <c r="AW89" t="s">
        <v>172</v>
      </c>
      <c r="AX89" t="s">
        <v>230</v>
      </c>
      <c r="AY89" t="s">
        <v>46</v>
      </c>
      <c r="AZ89" t="s">
        <v>47</v>
      </c>
      <c r="BA89" t="s">
        <v>48</v>
      </c>
      <c r="BB89" t="s">
        <v>248</v>
      </c>
      <c r="BC89" t="s">
        <v>51</v>
      </c>
      <c r="BD89" t="s">
        <v>173</v>
      </c>
      <c r="BE89" t="s">
        <v>53</v>
      </c>
      <c r="BF89" t="s">
        <v>54</v>
      </c>
      <c r="BG89" t="s">
        <v>55</v>
      </c>
      <c r="BH89" t="s">
        <v>249</v>
      </c>
      <c r="BI89" t="s">
        <v>250</v>
      </c>
      <c r="BJ89" t="s">
        <v>56</v>
      </c>
      <c r="BK89" t="s">
        <v>57</v>
      </c>
      <c r="BL89" t="s">
        <v>59</v>
      </c>
      <c r="BM89" t="s">
        <v>60</v>
      </c>
      <c r="BN89" t="s">
        <v>143</v>
      </c>
      <c r="BO89" t="s">
        <v>61</v>
      </c>
      <c r="BP89" t="s">
        <v>62</v>
      </c>
      <c r="BQ89" t="s">
        <v>251</v>
      </c>
      <c r="BR89" t="s">
        <v>146</v>
      </c>
      <c r="BS89" t="s">
        <v>147</v>
      </c>
      <c r="BT89" t="s">
        <v>66</v>
      </c>
      <c r="BU89" t="s">
        <v>67</v>
      </c>
      <c r="BV89" t="s">
        <v>68</v>
      </c>
      <c r="BW89" t="s">
        <v>231</v>
      </c>
      <c r="BX89" t="s">
        <v>184</v>
      </c>
      <c r="BY89" t="s">
        <v>252</v>
      </c>
      <c r="BZ89" t="s">
        <v>70</v>
      </c>
      <c r="CA89" t="s">
        <v>73</v>
      </c>
      <c r="CB89" t="s">
        <v>271</v>
      </c>
      <c r="CC89" t="s">
        <v>272</v>
      </c>
    </row>
    <row r="90" spans="1:82" ht="15" customHeight="1" x14ac:dyDescent="0.25">
      <c r="A90" s="28" t="s">
        <v>495</v>
      </c>
      <c r="B90" s="34">
        <v>21</v>
      </c>
      <c r="C90" s="34" t="s">
        <v>189</v>
      </c>
      <c r="D90" s="27"/>
      <c r="E90" s="29" t="s">
        <v>497</v>
      </c>
      <c r="F90" s="29" t="s">
        <v>225</v>
      </c>
      <c r="G90" s="29" t="s">
        <v>169</v>
      </c>
      <c r="H90" s="29" t="s">
        <v>170</v>
      </c>
      <c r="I90" s="30">
        <v>42545</v>
      </c>
      <c r="J90" s="30">
        <v>42545</v>
      </c>
      <c r="K90" s="29" t="s">
        <v>26</v>
      </c>
      <c r="L90" s="29">
        <v>20</v>
      </c>
      <c r="M90" s="29">
        <v>23.4</v>
      </c>
      <c r="N90" s="31">
        <v>6.3304421052631596</v>
      </c>
      <c r="O90" s="32">
        <v>19.795336842105264</v>
      </c>
      <c r="P90" s="33">
        <v>26.125778947368424</v>
      </c>
      <c r="Q90" s="24">
        <v>42515</v>
      </c>
      <c r="R90" s="24">
        <v>42545</v>
      </c>
      <c r="S90" s="24"/>
      <c r="T90" s="25">
        <v>42515</v>
      </c>
      <c r="U90" s="20" t="s">
        <v>487</v>
      </c>
      <c r="V90" s="26">
        <v>21</v>
      </c>
      <c r="W90">
        <v>41</v>
      </c>
      <c r="X90" t="s">
        <v>29</v>
      </c>
      <c r="Y90" t="s">
        <v>82</v>
      </c>
      <c r="Z90" t="s">
        <v>32</v>
      </c>
      <c r="AA90" t="s">
        <v>33</v>
      </c>
      <c r="AB90" t="s">
        <v>34</v>
      </c>
      <c r="AC90" t="s">
        <v>35</v>
      </c>
      <c r="AD90" t="s">
        <v>83</v>
      </c>
      <c r="AE90" t="s">
        <v>37</v>
      </c>
      <c r="AF90" t="s">
        <v>38</v>
      </c>
      <c r="AG90" t="s">
        <v>136</v>
      </c>
      <c r="AH90" t="s">
        <v>39</v>
      </c>
      <c r="AI90" t="s">
        <v>40</v>
      </c>
      <c r="AJ90" t="s">
        <v>41</v>
      </c>
      <c r="AK90" t="s">
        <v>43</v>
      </c>
      <c r="AL90" t="s">
        <v>172</v>
      </c>
      <c r="AM90" t="s">
        <v>270</v>
      </c>
      <c r="AN90" t="s">
        <v>46</v>
      </c>
      <c r="AO90" t="s">
        <v>47</v>
      </c>
      <c r="AP90" t="s">
        <v>48</v>
      </c>
      <c r="AQ90" t="s">
        <v>51</v>
      </c>
      <c r="AR90" t="s">
        <v>173</v>
      </c>
      <c r="AS90" t="s">
        <v>53</v>
      </c>
      <c r="AT90" t="s">
        <v>54</v>
      </c>
      <c r="AU90" t="s">
        <v>56</v>
      </c>
      <c r="AV90" t="s">
        <v>57</v>
      </c>
      <c r="AW90" t="s">
        <v>202</v>
      </c>
      <c r="AX90" t="s">
        <v>143</v>
      </c>
      <c r="AY90" t="s">
        <v>174</v>
      </c>
      <c r="AZ90" t="s">
        <v>61</v>
      </c>
      <c r="BA90" t="s">
        <v>145</v>
      </c>
      <c r="BB90" t="s">
        <v>146</v>
      </c>
      <c r="BC90" t="s">
        <v>147</v>
      </c>
      <c r="BD90" t="s">
        <v>175</v>
      </c>
      <c r="BE90" t="s">
        <v>68</v>
      </c>
      <c r="BF90" t="s">
        <v>69</v>
      </c>
      <c r="BG90" t="s">
        <v>151</v>
      </c>
      <c r="BH90" t="s">
        <v>70</v>
      </c>
      <c r="BI90" t="s">
        <v>89</v>
      </c>
      <c r="BJ90" t="s">
        <v>71</v>
      </c>
      <c r="BK90" t="s">
        <v>90</v>
      </c>
      <c r="BL90" t="s">
        <v>74</v>
      </c>
    </row>
    <row r="91" spans="1:82" ht="15" customHeight="1" x14ac:dyDescent="0.25">
      <c r="A91" s="28" t="s">
        <v>501</v>
      </c>
      <c r="B91" s="34">
        <v>21</v>
      </c>
      <c r="C91" s="34" t="s">
        <v>189</v>
      </c>
      <c r="D91" s="27"/>
      <c r="E91" s="12" t="s">
        <v>503</v>
      </c>
      <c r="F91" s="12" t="s">
        <v>263</v>
      </c>
      <c r="G91" s="29" t="s">
        <v>24</v>
      </c>
      <c r="H91" s="12" t="s">
        <v>264</v>
      </c>
      <c r="I91" s="30">
        <v>42545</v>
      </c>
      <c r="J91" s="30">
        <v>42546</v>
      </c>
      <c r="K91" s="29" t="s">
        <v>26</v>
      </c>
      <c r="L91" s="29">
        <v>40</v>
      </c>
      <c r="M91" s="29">
        <v>64.800000000000011</v>
      </c>
      <c r="N91" s="31">
        <v>21.111136842105267</v>
      </c>
      <c r="O91" s="32">
        <v>46.461984210526325</v>
      </c>
      <c r="P91" s="33">
        <v>67.573121052631592</v>
      </c>
      <c r="Q91" s="24">
        <v>42515</v>
      </c>
      <c r="R91" s="24">
        <v>42545</v>
      </c>
      <c r="S91" s="24"/>
      <c r="T91" s="25">
        <v>42516</v>
      </c>
      <c r="U91" s="20" t="s">
        <v>487</v>
      </c>
      <c r="V91" s="26">
        <v>21</v>
      </c>
      <c r="W91">
        <v>47</v>
      </c>
      <c r="X91" t="s">
        <v>237</v>
      </c>
      <c r="Y91" t="s">
        <v>265</v>
      </c>
      <c r="Z91" t="s">
        <v>267</v>
      </c>
      <c r="AA91" t="s">
        <v>30</v>
      </c>
      <c r="AB91" t="s">
        <v>32</v>
      </c>
      <c r="AC91" t="s">
        <v>33</v>
      </c>
      <c r="AD91" t="s">
        <v>34</v>
      </c>
      <c r="AE91" t="s">
        <v>35</v>
      </c>
      <c r="AF91" t="s">
        <v>37</v>
      </c>
      <c r="AG91" t="s">
        <v>38</v>
      </c>
      <c r="AH91" t="s">
        <v>136</v>
      </c>
      <c r="AI91" t="s">
        <v>39</v>
      </c>
      <c r="AJ91" t="s">
        <v>40</v>
      </c>
      <c r="AK91" t="s">
        <v>41</v>
      </c>
      <c r="AL91" t="s">
        <v>42</v>
      </c>
      <c r="AM91" t="s">
        <v>269</v>
      </c>
      <c r="AN91" t="s">
        <v>137</v>
      </c>
      <c r="AO91" t="s">
        <v>172</v>
      </c>
      <c r="AP91" t="s">
        <v>270</v>
      </c>
      <c r="AQ91" t="s">
        <v>46</v>
      </c>
      <c r="AR91" t="s">
        <v>47</v>
      </c>
      <c r="AS91" t="s">
        <v>48</v>
      </c>
      <c r="AT91" t="s">
        <v>51</v>
      </c>
      <c r="AU91" t="s">
        <v>173</v>
      </c>
      <c r="AV91" t="s">
        <v>53</v>
      </c>
      <c r="AW91" t="s">
        <v>54</v>
      </c>
      <c r="AX91" t="s">
        <v>55</v>
      </c>
      <c r="AY91" t="s">
        <v>56</v>
      </c>
      <c r="AZ91" t="s">
        <v>57</v>
      </c>
      <c r="BA91" t="s">
        <v>59</v>
      </c>
      <c r="BB91" t="s">
        <v>60</v>
      </c>
      <c r="BC91" t="s">
        <v>143</v>
      </c>
      <c r="BD91" t="s">
        <v>61</v>
      </c>
      <c r="BE91" t="s">
        <v>62</v>
      </c>
      <c r="BF91" t="s">
        <v>251</v>
      </c>
      <c r="BG91" t="s">
        <v>146</v>
      </c>
      <c r="BH91" t="s">
        <v>147</v>
      </c>
      <c r="BI91" t="s">
        <v>66</v>
      </c>
      <c r="BJ91" t="s">
        <v>67</v>
      </c>
      <c r="BK91" t="s">
        <v>68</v>
      </c>
      <c r="BL91" t="s">
        <v>231</v>
      </c>
      <c r="BM91" t="s">
        <v>184</v>
      </c>
      <c r="BN91" t="s">
        <v>252</v>
      </c>
      <c r="BO91" t="s">
        <v>70</v>
      </c>
      <c r="BP91" t="s">
        <v>73</v>
      </c>
      <c r="BQ91" t="s">
        <v>271</v>
      </c>
      <c r="BR91" t="s">
        <v>272</v>
      </c>
    </row>
    <row r="92" spans="1:82" ht="15" customHeight="1" x14ac:dyDescent="0.25">
      <c r="A92" s="28" t="s">
        <v>155</v>
      </c>
      <c r="B92" s="34">
        <v>21</v>
      </c>
      <c r="C92" s="34" t="s">
        <v>189</v>
      </c>
      <c r="D92" s="27"/>
      <c r="E92" s="12" t="s">
        <v>157</v>
      </c>
      <c r="F92" s="12" t="s">
        <v>158</v>
      </c>
      <c r="G92" s="29" t="s">
        <v>24</v>
      </c>
      <c r="H92" s="12" t="s">
        <v>159</v>
      </c>
      <c r="I92" s="13">
        <v>42559</v>
      </c>
      <c r="J92" s="13">
        <v>42559</v>
      </c>
      <c r="K92" s="29" t="s">
        <v>26</v>
      </c>
      <c r="L92" s="12">
        <v>80</v>
      </c>
      <c r="M92" s="12">
        <v>64.800000000000011</v>
      </c>
      <c r="N92" s="31">
        <v>5.3827747368421051</v>
      </c>
      <c r="O92" s="32">
        <v>68.279556842105293</v>
      </c>
      <c r="P92" s="33">
        <v>73.662331578947402</v>
      </c>
      <c r="Q92" s="24">
        <v>42515</v>
      </c>
      <c r="R92" s="24">
        <v>42545</v>
      </c>
      <c r="S92" s="24"/>
      <c r="T92" s="25">
        <v>42529</v>
      </c>
      <c r="U92" s="20" t="s">
        <v>505</v>
      </c>
      <c r="V92" s="26">
        <v>21</v>
      </c>
      <c r="W92">
        <v>20</v>
      </c>
      <c r="X92" t="s">
        <v>161</v>
      </c>
      <c r="Y92" t="s">
        <v>34</v>
      </c>
      <c r="Z92" t="s">
        <v>35</v>
      </c>
      <c r="AA92" t="s">
        <v>37</v>
      </c>
      <c r="AB92" t="s">
        <v>38</v>
      </c>
      <c r="AC92" t="s">
        <v>136</v>
      </c>
      <c r="AD92" t="s">
        <v>39</v>
      </c>
      <c r="AE92" t="s">
        <v>40</v>
      </c>
      <c r="AF92" t="s">
        <v>41</v>
      </c>
      <c r="AG92" t="s">
        <v>162</v>
      </c>
      <c r="AH92" t="s">
        <v>48</v>
      </c>
      <c r="AI92" t="s">
        <v>52</v>
      </c>
      <c r="AJ92" t="s">
        <v>163</v>
      </c>
      <c r="AK92" t="s">
        <v>105</v>
      </c>
      <c r="AL92" t="s">
        <v>56</v>
      </c>
      <c r="AM92" t="s">
        <v>57</v>
      </c>
      <c r="AN92" t="s">
        <v>60</v>
      </c>
      <c r="AO92" t="s">
        <v>164</v>
      </c>
      <c r="AP92" t="s">
        <v>165</v>
      </c>
      <c r="AQ92" t="s">
        <v>111</v>
      </c>
    </row>
    <row r="93" spans="1:82" ht="15" customHeight="1" x14ac:dyDescent="0.25">
      <c r="A93" s="28" t="s">
        <v>176</v>
      </c>
      <c r="B93" s="34">
        <v>21</v>
      </c>
      <c r="C93" s="34" t="s">
        <v>189</v>
      </c>
      <c r="D93" s="27"/>
      <c r="E93" s="29" t="s">
        <v>178</v>
      </c>
      <c r="F93" s="29" t="s">
        <v>119</v>
      </c>
      <c r="G93" s="29" t="s">
        <v>24</v>
      </c>
      <c r="H93" s="29" t="s">
        <v>179</v>
      </c>
      <c r="I93" s="30">
        <v>42545</v>
      </c>
      <c r="J93" s="30">
        <v>42478</v>
      </c>
      <c r="K93" s="29" t="s">
        <v>26</v>
      </c>
      <c r="L93" s="29">
        <v>8</v>
      </c>
      <c r="M93" s="29">
        <v>9.0400000000000009</v>
      </c>
      <c r="N93" s="31">
        <v>3.2397526315789471</v>
      </c>
      <c r="O93" s="32">
        <v>7.0818421052631582</v>
      </c>
      <c r="P93" s="33">
        <v>10.321594736842105</v>
      </c>
      <c r="Q93" s="24">
        <v>42515</v>
      </c>
      <c r="R93" s="24">
        <v>42545</v>
      </c>
      <c r="S93" s="24" t="s">
        <v>27</v>
      </c>
      <c r="T93" s="25">
        <v>42448</v>
      </c>
      <c r="U93" s="20" t="s">
        <v>180</v>
      </c>
      <c r="V93" s="26">
        <v>21</v>
      </c>
      <c r="W93">
        <v>46</v>
      </c>
      <c r="X93" t="s">
        <v>82</v>
      </c>
      <c r="Y93" t="s">
        <v>133</v>
      </c>
      <c r="Z93" t="s">
        <v>32</v>
      </c>
      <c r="AA93" t="s">
        <v>33</v>
      </c>
      <c r="AB93" t="s">
        <v>34</v>
      </c>
      <c r="AC93" t="s">
        <v>35</v>
      </c>
      <c r="AD93" t="s">
        <v>37</v>
      </c>
      <c r="AE93" t="s">
        <v>181</v>
      </c>
      <c r="AF93" t="s">
        <v>100</v>
      </c>
      <c r="AG93" t="s">
        <v>182</v>
      </c>
      <c r="AH93" t="s">
        <v>136</v>
      </c>
      <c r="AI93" t="s">
        <v>40</v>
      </c>
      <c r="AJ93" t="s">
        <v>41</v>
      </c>
      <c r="AK93" t="s">
        <v>42</v>
      </c>
      <c r="AL93" t="s">
        <v>103</v>
      </c>
      <c r="AM93" t="s">
        <v>172</v>
      </c>
      <c r="AN93" t="s">
        <v>162</v>
      </c>
      <c r="AO93" t="s">
        <v>46</v>
      </c>
      <c r="AP93" t="s">
        <v>104</v>
      </c>
      <c r="AQ93" t="s">
        <v>183</v>
      </c>
      <c r="AR93" t="s">
        <v>47</v>
      </c>
      <c r="AS93" t="s">
        <v>48</v>
      </c>
      <c r="AT93" t="s">
        <v>51</v>
      </c>
      <c r="AU93" t="s">
        <v>173</v>
      </c>
      <c r="AV93" t="s">
        <v>53</v>
      </c>
      <c r="AW93" t="s">
        <v>54</v>
      </c>
      <c r="AX93" t="s">
        <v>85</v>
      </c>
      <c r="AY93" t="s">
        <v>55</v>
      </c>
      <c r="AZ93" t="s">
        <v>56</v>
      </c>
      <c r="BA93" t="s">
        <v>57</v>
      </c>
      <c r="BB93" t="s">
        <v>59</v>
      </c>
      <c r="BC93" t="s">
        <v>60</v>
      </c>
      <c r="BD93" t="s">
        <v>143</v>
      </c>
      <c r="BE93" t="s">
        <v>62</v>
      </c>
      <c r="BF93" t="s">
        <v>146</v>
      </c>
      <c r="BG93" t="s">
        <v>147</v>
      </c>
      <c r="BH93" t="s">
        <v>175</v>
      </c>
      <c r="BI93" t="s">
        <v>66</v>
      </c>
      <c r="BJ93" t="s">
        <v>67</v>
      </c>
      <c r="BK93" t="s">
        <v>68</v>
      </c>
      <c r="BL93" t="s">
        <v>184</v>
      </c>
      <c r="BM93" t="s">
        <v>108</v>
      </c>
      <c r="BN93" t="s">
        <v>185</v>
      </c>
      <c r="BO93" t="s">
        <v>186</v>
      </c>
      <c r="BP93" t="s">
        <v>187</v>
      </c>
      <c r="BQ93" t="s">
        <v>88</v>
      </c>
    </row>
    <row r="94" spans="1:82" ht="15" customHeight="1" x14ac:dyDescent="0.25">
      <c r="A94" s="28" t="s">
        <v>535</v>
      </c>
      <c r="B94" s="34">
        <v>21</v>
      </c>
      <c r="C94" s="34" t="s">
        <v>189</v>
      </c>
      <c r="D94" s="27"/>
      <c r="E94" s="29" t="s">
        <v>536</v>
      </c>
      <c r="F94" s="29" t="s">
        <v>355</v>
      </c>
      <c r="G94" s="29" t="s">
        <v>24</v>
      </c>
      <c r="H94" s="29" t="s">
        <v>80</v>
      </c>
      <c r="I94" s="30">
        <v>42545</v>
      </c>
      <c r="J94" s="30">
        <v>42548</v>
      </c>
      <c r="K94" s="29" t="s">
        <v>26</v>
      </c>
      <c r="L94" s="29">
        <v>25</v>
      </c>
      <c r="M94" s="29">
        <v>26.25</v>
      </c>
      <c r="N94" s="31">
        <v>7.4744526315789468</v>
      </c>
      <c r="O94" s="32">
        <v>21.765368421052631</v>
      </c>
      <c r="P94" s="33">
        <v>29.239821052631576</v>
      </c>
      <c r="Q94" s="24">
        <v>42515</v>
      </c>
      <c r="R94" s="24">
        <v>42545</v>
      </c>
      <c r="S94" s="24"/>
      <c r="T94" s="25">
        <v>42518</v>
      </c>
      <c r="U94" s="20" t="s">
        <v>487</v>
      </c>
      <c r="V94" s="26">
        <v>21</v>
      </c>
      <c r="W94">
        <v>42</v>
      </c>
      <c r="X94" t="s">
        <v>128</v>
      </c>
      <c r="Y94" t="s">
        <v>454</v>
      </c>
      <c r="Z94" t="s">
        <v>32</v>
      </c>
      <c r="AA94" t="s">
        <v>34</v>
      </c>
      <c r="AB94" t="s">
        <v>35</v>
      </c>
      <c r="AC94" t="s">
        <v>83</v>
      </c>
      <c r="AD94" t="s">
        <v>537</v>
      </c>
      <c r="AE94" t="s">
        <v>37</v>
      </c>
      <c r="AF94" t="s">
        <v>38</v>
      </c>
      <c r="AG94" t="s">
        <v>538</v>
      </c>
      <c r="AH94" t="s">
        <v>136</v>
      </c>
      <c r="AI94" t="s">
        <v>39</v>
      </c>
      <c r="AJ94" t="s">
        <v>40</v>
      </c>
      <c r="AK94" t="s">
        <v>41</v>
      </c>
      <c r="AL94" t="s">
        <v>288</v>
      </c>
      <c r="AM94" t="s">
        <v>103</v>
      </c>
      <c r="AN94" t="s">
        <v>172</v>
      </c>
      <c r="AO94" t="s">
        <v>350</v>
      </c>
      <c r="AP94" t="s">
        <v>46</v>
      </c>
      <c r="AQ94" t="s">
        <v>539</v>
      </c>
      <c r="AR94" t="s">
        <v>47</v>
      </c>
      <c r="AS94" t="s">
        <v>48</v>
      </c>
      <c r="AT94" t="s">
        <v>51</v>
      </c>
      <c r="AU94" t="s">
        <v>53</v>
      </c>
      <c r="AV94" t="s">
        <v>56</v>
      </c>
      <c r="AW94" t="s">
        <v>57</v>
      </c>
      <c r="AX94" t="s">
        <v>456</v>
      </c>
      <c r="AY94" t="s">
        <v>59</v>
      </c>
      <c r="AZ94" t="s">
        <v>60</v>
      </c>
      <c r="BA94" t="s">
        <v>143</v>
      </c>
      <c r="BB94" t="s">
        <v>144</v>
      </c>
      <c r="BC94" t="s">
        <v>174</v>
      </c>
      <c r="BD94" t="s">
        <v>62</v>
      </c>
      <c r="BE94" t="s">
        <v>146</v>
      </c>
      <c r="BF94" t="s">
        <v>147</v>
      </c>
      <c r="BG94" t="s">
        <v>175</v>
      </c>
      <c r="BH94" t="s">
        <v>66</v>
      </c>
      <c r="BI94" t="s">
        <v>89</v>
      </c>
      <c r="BJ94" t="s">
        <v>71</v>
      </c>
      <c r="BK94" t="s">
        <v>526</v>
      </c>
      <c r="BL94" t="s">
        <v>90</v>
      </c>
      <c r="BM94" t="s">
        <v>516</v>
      </c>
    </row>
    <row r="95" spans="1:82" ht="15" customHeight="1" x14ac:dyDescent="0.25">
      <c r="A95" s="28" t="s">
        <v>498</v>
      </c>
      <c r="B95" s="34">
        <v>21</v>
      </c>
      <c r="C95" s="34" t="s">
        <v>189</v>
      </c>
      <c r="D95" s="27"/>
      <c r="E95" s="12" t="s">
        <v>500</v>
      </c>
      <c r="F95" s="12" t="s">
        <v>263</v>
      </c>
      <c r="G95" s="29" t="s">
        <v>24</v>
      </c>
      <c r="H95" s="12" t="s">
        <v>264</v>
      </c>
      <c r="I95" s="13">
        <v>42545</v>
      </c>
      <c r="J95" s="30">
        <v>42546</v>
      </c>
      <c r="K95" s="29" t="s">
        <v>26</v>
      </c>
      <c r="L95" s="29">
        <v>40</v>
      </c>
      <c r="M95" s="29">
        <v>57.199999999999996</v>
      </c>
      <c r="N95" s="31">
        <v>20.087647368421052</v>
      </c>
      <c r="O95" s="32">
        <v>38.567273684210541</v>
      </c>
      <c r="P95" s="33">
        <v>58.654921052631593</v>
      </c>
      <c r="Q95" s="24">
        <v>42515</v>
      </c>
      <c r="R95" s="24">
        <v>42545</v>
      </c>
      <c r="S95" s="24"/>
      <c r="T95" s="25">
        <v>42516</v>
      </c>
      <c r="U95" s="20" t="s">
        <v>487</v>
      </c>
      <c r="V95" s="26">
        <v>21</v>
      </c>
      <c r="W95">
        <v>47</v>
      </c>
      <c r="X95" t="s">
        <v>237</v>
      </c>
      <c r="Y95" t="s">
        <v>265</v>
      </c>
      <c r="Z95" t="s">
        <v>267</v>
      </c>
      <c r="AA95" t="s">
        <v>30</v>
      </c>
      <c r="AB95" t="s">
        <v>32</v>
      </c>
      <c r="AC95" t="s">
        <v>33</v>
      </c>
      <c r="AD95" t="s">
        <v>34</v>
      </c>
      <c r="AE95" t="s">
        <v>35</v>
      </c>
      <c r="AF95" t="s">
        <v>37</v>
      </c>
      <c r="AG95" t="s">
        <v>38</v>
      </c>
      <c r="AH95" t="s">
        <v>136</v>
      </c>
      <c r="AI95" t="s">
        <v>39</v>
      </c>
      <c r="AJ95" t="s">
        <v>40</v>
      </c>
      <c r="AK95" t="s">
        <v>41</v>
      </c>
      <c r="AL95" t="s">
        <v>42</v>
      </c>
      <c r="AM95" t="s">
        <v>269</v>
      </c>
      <c r="AN95" t="s">
        <v>137</v>
      </c>
      <c r="AO95" t="s">
        <v>172</v>
      </c>
      <c r="AP95" t="s">
        <v>350</v>
      </c>
      <c r="AQ95" t="s">
        <v>46</v>
      </c>
      <c r="AR95" t="s">
        <v>47</v>
      </c>
      <c r="AS95" t="s">
        <v>48</v>
      </c>
      <c r="AT95" t="s">
        <v>51</v>
      </c>
      <c r="AU95" t="s">
        <v>173</v>
      </c>
      <c r="AV95" t="s">
        <v>53</v>
      </c>
      <c r="AW95" t="s">
        <v>54</v>
      </c>
      <c r="AX95" t="s">
        <v>55</v>
      </c>
      <c r="AY95" t="s">
        <v>56</v>
      </c>
      <c r="AZ95" t="s">
        <v>57</v>
      </c>
      <c r="BA95" t="s">
        <v>59</v>
      </c>
      <c r="BB95" t="s">
        <v>60</v>
      </c>
      <c r="BC95" t="s">
        <v>143</v>
      </c>
      <c r="BD95" t="s">
        <v>61</v>
      </c>
      <c r="BE95" t="s">
        <v>62</v>
      </c>
      <c r="BF95" t="s">
        <v>251</v>
      </c>
      <c r="BG95" t="s">
        <v>146</v>
      </c>
      <c r="BH95" t="s">
        <v>147</v>
      </c>
      <c r="BI95" t="s">
        <v>66</v>
      </c>
      <c r="BJ95" t="s">
        <v>67</v>
      </c>
      <c r="BK95" t="s">
        <v>68</v>
      </c>
      <c r="BL95" t="s">
        <v>231</v>
      </c>
      <c r="BM95" t="s">
        <v>184</v>
      </c>
      <c r="BN95" t="s">
        <v>252</v>
      </c>
      <c r="BO95" t="s">
        <v>70</v>
      </c>
      <c r="BP95" t="s">
        <v>73</v>
      </c>
      <c r="BQ95" t="s">
        <v>271</v>
      </c>
      <c r="BR95" t="s">
        <v>272</v>
      </c>
    </row>
    <row r="96" spans="1:82" ht="15" customHeight="1" x14ac:dyDescent="0.25">
      <c r="A96" s="28" t="s">
        <v>540</v>
      </c>
      <c r="B96" s="34">
        <v>21</v>
      </c>
      <c r="C96" s="34" t="s">
        <v>189</v>
      </c>
      <c r="D96" s="27"/>
      <c r="E96" s="12" t="s">
        <v>541</v>
      </c>
      <c r="F96" s="12" t="s">
        <v>427</v>
      </c>
      <c r="G96" s="29" t="s">
        <v>24</v>
      </c>
      <c r="H96" s="12" t="s">
        <v>25</v>
      </c>
      <c r="I96" s="30">
        <v>42545</v>
      </c>
      <c r="J96" s="30">
        <v>42550</v>
      </c>
      <c r="K96" s="29" t="s">
        <v>26</v>
      </c>
      <c r="L96" s="12">
        <v>10</v>
      </c>
      <c r="M96" s="12">
        <v>11.6</v>
      </c>
      <c r="N96" s="31">
        <v>3.8185063157894739</v>
      </c>
      <c r="O96" s="32">
        <v>9.2371252631578944</v>
      </c>
      <c r="P96" s="33">
        <v>13.055631578947368</v>
      </c>
      <c r="Q96" s="24">
        <v>42515</v>
      </c>
      <c r="R96" s="24">
        <v>42545</v>
      </c>
      <c r="S96" s="24"/>
      <c r="T96" s="25">
        <v>42520</v>
      </c>
      <c r="U96" s="20" t="s">
        <v>492</v>
      </c>
      <c r="V96" s="26">
        <v>21</v>
      </c>
      <c r="W96">
        <v>35</v>
      </c>
      <c r="X96" t="s">
        <v>32</v>
      </c>
      <c r="Y96" t="s">
        <v>33</v>
      </c>
      <c r="Z96" t="s">
        <v>34</v>
      </c>
      <c r="AA96" t="s">
        <v>35</v>
      </c>
      <c r="AB96" t="s">
        <v>37</v>
      </c>
      <c r="AC96" t="s">
        <v>38</v>
      </c>
      <c r="AD96" t="s">
        <v>136</v>
      </c>
      <c r="AE96" t="s">
        <v>40</v>
      </c>
      <c r="AF96" t="s">
        <v>41</v>
      </c>
      <c r="AG96" t="s">
        <v>42</v>
      </c>
      <c r="AH96" t="s">
        <v>172</v>
      </c>
      <c r="AI96" t="s">
        <v>350</v>
      </c>
      <c r="AJ96" t="s">
        <v>46</v>
      </c>
      <c r="AK96" t="s">
        <v>47</v>
      </c>
      <c r="AL96" t="s">
        <v>48</v>
      </c>
      <c r="AM96" t="s">
        <v>51</v>
      </c>
      <c r="AN96" t="s">
        <v>173</v>
      </c>
      <c r="AO96" t="s">
        <v>53</v>
      </c>
      <c r="AP96" t="s">
        <v>54</v>
      </c>
      <c r="AQ96" t="s">
        <v>141</v>
      </c>
      <c r="AR96" t="s">
        <v>56</v>
      </c>
      <c r="AS96" t="s">
        <v>57</v>
      </c>
      <c r="AT96" t="s">
        <v>202</v>
      </c>
      <c r="AU96" t="s">
        <v>143</v>
      </c>
      <c r="AV96" t="s">
        <v>62</v>
      </c>
      <c r="AW96" t="s">
        <v>146</v>
      </c>
      <c r="AX96" t="s">
        <v>147</v>
      </c>
      <c r="AY96" t="s">
        <v>175</v>
      </c>
      <c r="AZ96" t="s">
        <v>66</v>
      </c>
      <c r="BA96" t="s">
        <v>67</v>
      </c>
      <c r="BB96" t="s">
        <v>68</v>
      </c>
      <c r="BC96" t="s">
        <v>428</v>
      </c>
      <c r="BD96" t="s">
        <v>429</v>
      </c>
      <c r="BE96" t="s">
        <v>430</v>
      </c>
      <c r="BF96" t="s">
        <v>431</v>
      </c>
    </row>
    <row r="97" spans="1:80" ht="15" customHeight="1" x14ac:dyDescent="0.25">
      <c r="A97" s="28" t="s">
        <v>542</v>
      </c>
      <c r="B97" s="34">
        <v>21</v>
      </c>
      <c r="C97" s="34" t="s">
        <v>189</v>
      </c>
      <c r="D97" s="27"/>
      <c r="E97" s="12" t="s">
        <v>543</v>
      </c>
      <c r="F97" s="12" t="s">
        <v>23</v>
      </c>
      <c r="G97" s="29" t="s">
        <v>24</v>
      </c>
      <c r="H97" s="12" t="s">
        <v>25</v>
      </c>
      <c r="I97" s="30">
        <v>42545</v>
      </c>
      <c r="J97" s="30">
        <v>42425</v>
      </c>
      <c r="K97" s="29" t="s">
        <v>26</v>
      </c>
      <c r="L97" s="29">
        <v>2</v>
      </c>
      <c r="M97" s="29">
        <v>2.34</v>
      </c>
      <c r="N97" s="31">
        <v>0.64179473684210531</v>
      </c>
      <c r="O97" s="32">
        <v>1.9649315789473687</v>
      </c>
      <c r="P97" s="33">
        <v>2.6067263157894738</v>
      </c>
      <c r="Q97" s="24">
        <v>42515</v>
      </c>
      <c r="R97" s="24">
        <v>42545</v>
      </c>
      <c r="S97" s="24" t="s">
        <v>27</v>
      </c>
      <c r="T97" s="25">
        <v>42395</v>
      </c>
      <c r="U97" s="20" t="s">
        <v>320</v>
      </c>
      <c r="V97" s="26">
        <v>21</v>
      </c>
      <c r="W97">
        <v>40</v>
      </c>
      <c r="X97" t="s">
        <v>544</v>
      </c>
      <c r="Y97" t="s">
        <v>133</v>
      </c>
      <c r="Z97" t="s">
        <v>31</v>
      </c>
      <c r="AA97" t="s">
        <v>33</v>
      </c>
      <c r="AB97" t="s">
        <v>34</v>
      </c>
      <c r="AC97" t="s">
        <v>35</v>
      </c>
      <c r="AD97" t="s">
        <v>37</v>
      </c>
      <c r="AE97" t="s">
        <v>38</v>
      </c>
      <c r="AF97" t="s">
        <v>136</v>
      </c>
      <c r="AG97" t="s">
        <v>39</v>
      </c>
      <c r="AH97" t="s">
        <v>40</v>
      </c>
      <c r="AI97" t="s">
        <v>41</v>
      </c>
      <c r="AJ97" t="s">
        <v>42</v>
      </c>
      <c r="AK97" t="s">
        <v>545</v>
      </c>
      <c r="AL97" t="s">
        <v>103</v>
      </c>
      <c r="AM97" t="s">
        <v>172</v>
      </c>
      <c r="AN97" t="s">
        <v>270</v>
      </c>
      <c r="AO97" t="s">
        <v>46</v>
      </c>
      <c r="AP97" t="s">
        <v>47</v>
      </c>
      <c r="AQ97" t="s">
        <v>48</v>
      </c>
      <c r="AR97" t="s">
        <v>51</v>
      </c>
      <c r="AS97" t="s">
        <v>173</v>
      </c>
      <c r="AT97" t="s">
        <v>105</v>
      </c>
      <c r="AU97" t="s">
        <v>54</v>
      </c>
      <c r="AV97" t="s">
        <v>55</v>
      </c>
      <c r="AW97" t="s">
        <v>56</v>
      </c>
      <c r="AX97" t="s">
        <v>57</v>
      </c>
      <c r="AY97" t="s">
        <v>60</v>
      </c>
      <c r="AZ97" t="s">
        <v>143</v>
      </c>
      <c r="BA97" t="s">
        <v>62</v>
      </c>
      <c r="BB97" t="s">
        <v>146</v>
      </c>
      <c r="BC97" t="s">
        <v>147</v>
      </c>
      <c r="BD97" t="s">
        <v>66</v>
      </c>
      <c r="BE97" t="s">
        <v>67</v>
      </c>
      <c r="BF97" t="s">
        <v>164</v>
      </c>
      <c r="BG97" t="s">
        <v>351</v>
      </c>
      <c r="BH97" t="s">
        <v>111</v>
      </c>
      <c r="BI97" t="s">
        <v>187</v>
      </c>
      <c r="BJ97" t="s">
        <v>546</v>
      </c>
      <c r="BK97" t="s">
        <v>547</v>
      </c>
    </row>
    <row r="98" spans="1:80" ht="15" customHeight="1" x14ac:dyDescent="0.25">
      <c r="A98" s="28" t="s">
        <v>548</v>
      </c>
      <c r="B98" s="29">
        <v>22</v>
      </c>
      <c r="C98" s="29" t="s">
        <v>189</v>
      </c>
      <c r="D98" s="12" t="s">
        <v>190</v>
      </c>
      <c r="E98" s="29" t="s">
        <v>548</v>
      </c>
      <c r="F98" s="29" t="s">
        <v>549</v>
      </c>
      <c r="G98" s="29" t="s">
        <v>214</v>
      </c>
      <c r="H98" s="29">
        <v>0</v>
      </c>
      <c r="I98" s="30">
        <v>42545</v>
      </c>
      <c r="J98" s="30">
        <v>42548</v>
      </c>
      <c r="K98" s="29" t="s">
        <v>26</v>
      </c>
      <c r="L98" s="29">
        <v>16</v>
      </c>
      <c r="M98" s="29" t="e">
        <v>#N/A</v>
      </c>
      <c r="N98" s="31">
        <v>4.2231578947368416</v>
      </c>
      <c r="O98" s="32">
        <v>12.387363157894738</v>
      </c>
      <c r="P98" s="33">
        <v>16.610521052631579</v>
      </c>
      <c r="Q98" s="24">
        <v>42522</v>
      </c>
      <c r="R98" s="24">
        <v>42552</v>
      </c>
      <c r="S98" s="24" t="s">
        <v>27</v>
      </c>
      <c r="T98" s="25">
        <v>42518</v>
      </c>
      <c r="U98" s="20" t="s">
        <v>487</v>
      </c>
      <c r="V98" s="26">
        <v>22</v>
      </c>
      <c r="W98">
        <v>28</v>
      </c>
      <c r="X98" t="s">
        <v>30</v>
      </c>
      <c r="Y98" t="s">
        <v>32</v>
      </c>
      <c r="Z98" t="s">
        <v>35</v>
      </c>
      <c r="AA98" t="s">
        <v>37</v>
      </c>
      <c r="AB98" t="s">
        <v>42</v>
      </c>
      <c r="AC98" t="s">
        <v>103</v>
      </c>
      <c r="AD98" t="s">
        <v>172</v>
      </c>
      <c r="AE98" t="s">
        <v>201</v>
      </c>
      <c r="AF98" t="s">
        <v>46</v>
      </c>
      <c r="AG98" t="s">
        <v>51</v>
      </c>
      <c r="AH98" t="s">
        <v>173</v>
      </c>
      <c r="AI98" t="s">
        <v>53</v>
      </c>
      <c r="AJ98" t="s">
        <v>54</v>
      </c>
      <c r="AK98" t="s">
        <v>55</v>
      </c>
      <c r="AL98" t="s">
        <v>56</v>
      </c>
      <c r="AM98" t="s">
        <v>57</v>
      </c>
      <c r="AN98" t="s">
        <v>60</v>
      </c>
      <c r="AO98" t="s">
        <v>143</v>
      </c>
      <c r="AP98" t="s">
        <v>62</v>
      </c>
      <c r="AQ98" t="s">
        <v>146</v>
      </c>
      <c r="AR98" t="s">
        <v>147</v>
      </c>
      <c r="AS98" t="s">
        <v>175</v>
      </c>
      <c r="AT98" t="s">
        <v>66</v>
      </c>
      <c r="AU98" t="s">
        <v>67</v>
      </c>
      <c r="AV98" t="s">
        <v>68</v>
      </c>
      <c r="AW98" t="s">
        <v>428</v>
      </c>
      <c r="AX98" t="s">
        <v>70</v>
      </c>
      <c r="AY98" t="s">
        <v>73</v>
      </c>
    </row>
    <row r="99" spans="1:80" ht="15" customHeight="1" x14ac:dyDescent="0.25">
      <c r="A99" s="28" t="s">
        <v>504</v>
      </c>
      <c r="B99" s="34">
        <v>22</v>
      </c>
      <c r="C99" s="34" t="s">
        <v>189</v>
      </c>
      <c r="D99" s="27"/>
      <c r="E99" s="12" t="s">
        <v>504</v>
      </c>
      <c r="F99" s="12" t="s">
        <v>219</v>
      </c>
      <c r="G99" s="12" t="s">
        <v>214</v>
      </c>
      <c r="H99" s="12">
        <v>0</v>
      </c>
      <c r="I99" s="30">
        <v>42545</v>
      </c>
      <c r="J99" s="13">
        <v>42553</v>
      </c>
      <c r="K99" s="29" t="s">
        <v>26</v>
      </c>
      <c r="L99" s="12">
        <v>4</v>
      </c>
      <c r="M99" s="12" t="e">
        <v>#N/A</v>
      </c>
      <c r="N99" s="31">
        <v>1.0557894736842104</v>
      </c>
      <c r="O99" s="32">
        <v>3.0968631578947372</v>
      </c>
      <c r="P99" s="33">
        <v>4.1526526315789472</v>
      </c>
      <c r="Q99" s="24">
        <v>42522</v>
      </c>
      <c r="R99" s="24">
        <v>42552</v>
      </c>
      <c r="S99" s="24"/>
      <c r="T99" s="25">
        <v>42523</v>
      </c>
      <c r="U99" s="20" t="s">
        <v>492</v>
      </c>
      <c r="V99" s="26">
        <v>22</v>
      </c>
      <c r="W99">
        <v>24</v>
      </c>
      <c r="X99" t="s">
        <v>309</v>
      </c>
      <c r="Y99" t="s">
        <v>82</v>
      </c>
      <c r="Z99" t="s">
        <v>35</v>
      </c>
      <c r="AA99" t="s">
        <v>37</v>
      </c>
      <c r="AB99" t="s">
        <v>39</v>
      </c>
      <c r="AC99" t="s">
        <v>42</v>
      </c>
      <c r="AD99" t="s">
        <v>138</v>
      </c>
      <c r="AE99" t="s">
        <v>103</v>
      </c>
      <c r="AF99" t="s">
        <v>172</v>
      </c>
      <c r="AG99" t="s">
        <v>139</v>
      </c>
      <c r="AH99" t="s">
        <v>173</v>
      </c>
      <c r="AI99" t="s">
        <v>85</v>
      </c>
      <c r="AJ99" t="s">
        <v>56</v>
      </c>
      <c r="AK99" t="s">
        <v>57</v>
      </c>
      <c r="AL99" t="s">
        <v>221</v>
      </c>
      <c r="AM99" t="s">
        <v>143</v>
      </c>
      <c r="AN99" t="s">
        <v>62</v>
      </c>
      <c r="AO99" t="s">
        <v>146</v>
      </c>
      <c r="AP99" t="s">
        <v>147</v>
      </c>
      <c r="AQ99" t="s">
        <v>310</v>
      </c>
      <c r="AR99" t="s">
        <v>66</v>
      </c>
      <c r="AS99" t="s">
        <v>67</v>
      </c>
      <c r="AT99" t="s">
        <v>253</v>
      </c>
      <c r="AU99" t="s">
        <v>311</v>
      </c>
    </row>
    <row r="100" spans="1:80" ht="15" customHeight="1" x14ac:dyDescent="0.25">
      <c r="A100" s="28" t="s">
        <v>323</v>
      </c>
      <c r="B100" s="34">
        <v>22</v>
      </c>
      <c r="C100" s="34" t="s">
        <v>189</v>
      </c>
      <c r="D100" s="27"/>
      <c r="E100" s="29" t="s">
        <v>325</v>
      </c>
      <c r="F100" s="29" t="s">
        <v>23</v>
      </c>
      <c r="G100" s="29" t="s">
        <v>24</v>
      </c>
      <c r="H100" s="29" t="s">
        <v>264</v>
      </c>
      <c r="I100" s="30">
        <v>42552</v>
      </c>
      <c r="J100" s="30">
        <v>42431</v>
      </c>
      <c r="K100" s="29" t="s">
        <v>26</v>
      </c>
      <c r="L100" s="29">
        <v>1</v>
      </c>
      <c r="M100" s="29">
        <v>1.82</v>
      </c>
      <c r="N100" s="31">
        <v>0.71122631578947382</v>
      </c>
      <c r="O100" s="32">
        <v>1.3267157894736843</v>
      </c>
      <c r="P100" s="33">
        <v>2.0379421052631583</v>
      </c>
      <c r="Q100" s="23">
        <v>42522</v>
      </c>
      <c r="R100" s="23">
        <v>42552</v>
      </c>
      <c r="S100" s="23" t="s">
        <v>27</v>
      </c>
      <c r="T100" s="37">
        <v>42401</v>
      </c>
      <c r="U100" s="20" t="s">
        <v>216</v>
      </c>
      <c r="V100" s="38">
        <v>22</v>
      </c>
      <c r="W100">
        <v>56</v>
      </c>
      <c r="X100" t="s">
        <v>326</v>
      </c>
      <c r="Y100" t="s">
        <v>327</v>
      </c>
      <c r="Z100" t="s">
        <v>237</v>
      </c>
      <c r="AA100" t="s">
        <v>238</v>
      </c>
      <c r="AB100" t="s">
        <v>239</v>
      </c>
      <c r="AC100" t="s">
        <v>266</v>
      </c>
      <c r="AD100" t="s">
        <v>82</v>
      </c>
      <c r="AE100" t="s">
        <v>133</v>
      </c>
      <c r="AF100" t="s">
        <v>31</v>
      </c>
      <c r="AG100" t="s">
        <v>33</v>
      </c>
      <c r="AH100" t="s">
        <v>34</v>
      </c>
      <c r="AI100" t="s">
        <v>35</v>
      </c>
      <c r="AJ100" t="s">
        <v>83</v>
      </c>
      <c r="AK100" t="s">
        <v>242</v>
      </c>
      <c r="AL100" t="s">
        <v>37</v>
      </c>
      <c r="AM100" t="s">
        <v>243</v>
      </c>
      <c r="AN100" t="s">
        <v>328</v>
      </c>
      <c r="AO100" t="s">
        <v>38</v>
      </c>
      <c r="AP100" t="s">
        <v>246</v>
      </c>
      <c r="AQ100" t="s">
        <v>136</v>
      </c>
      <c r="AR100" t="s">
        <v>39</v>
      </c>
      <c r="AS100" t="s">
        <v>40</v>
      </c>
      <c r="AT100" t="s">
        <v>41</v>
      </c>
      <c r="AU100" t="s">
        <v>329</v>
      </c>
      <c r="AV100" t="s">
        <v>330</v>
      </c>
      <c r="AW100" t="s">
        <v>103</v>
      </c>
      <c r="AX100" t="s">
        <v>172</v>
      </c>
      <c r="AY100" t="s">
        <v>201</v>
      </c>
      <c r="AZ100" t="s">
        <v>46</v>
      </c>
      <c r="BA100" t="s">
        <v>47</v>
      </c>
      <c r="BB100" t="s">
        <v>48</v>
      </c>
      <c r="BC100" t="s">
        <v>248</v>
      </c>
      <c r="BD100" t="s">
        <v>51</v>
      </c>
      <c r="BE100" t="s">
        <v>173</v>
      </c>
      <c r="BF100" t="s">
        <v>105</v>
      </c>
      <c r="BG100" t="s">
        <v>54</v>
      </c>
      <c r="BH100" t="s">
        <v>85</v>
      </c>
      <c r="BI100" t="s">
        <v>55</v>
      </c>
      <c r="BJ100" t="s">
        <v>249</v>
      </c>
      <c r="BK100" t="s">
        <v>250</v>
      </c>
      <c r="BL100" t="s">
        <v>56</v>
      </c>
      <c r="BM100" t="s">
        <v>57</v>
      </c>
      <c r="BN100" t="s">
        <v>202</v>
      </c>
      <c r="BO100" t="s">
        <v>143</v>
      </c>
      <c r="BP100" t="s">
        <v>146</v>
      </c>
      <c r="BQ100" t="s">
        <v>147</v>
      </c>
      <c r="BR100" t="s">
        <v>331</v>
      </c>
      <c r="BS100" t="s">
        <v>253</v>
      </c>
      <c r="BT100" t="s">
        <v>332</v>
      </c>
      <c r="BU100" t="s">
        <v>333</v>
      </c>
      <c r="BV100" t="s">
        <v>334</v>
      </c>
      <c r="BW100" t="s">
        <v>335</v>
      </c>
      <c r="BX100" t="s">
        <v>336</v>
      </c>
      <c r="BY100" t="s">
        <v>337</v>
      </c>
      <c r="BZ100" t="s">
        <v>338</v>
      </c>
      <c r="CA100" t="s">
        <v>339</v>
      </c>
    </row>
    <row r="101" spans="1:80" ht="15" customHeight="1" x14ac:dyDescent="0.25">
      <c r="A101" s="11" t="s">
        <v>19</v>
      </c>
      <c r="B101" s="27">
        <v>22</v>
      </c>
      <c r="C101" s="27" t="s">
        <v>189</v>
      </c>
      <c r="D101" s="27"/>
      <c r="E101" s="12" t="s">
        <v>22</v>
      </c>
      <c r="F101" s="12" t="s">
        <v>550</v>
      </c>
      <c r="G101" s="12" t="s">
        <v>24</v>
      </c>
      <c r="H101" s="12" t="s">
        <v>25</v>
      </c>
      <c r="I101" s="13">
        <v>42552</v>
      </c>
      <c r="J101" s="13">
        <v>42457</v>
      </c>
      <c r="K101" s="12" t="s">
        <v>26</v>
      </c>
      <c r="L101" s="12">
        <v>10</v>
      </c>
      <c r="M101" s="12">
        <v>14.299999999999999</v>
      </c>
      <c r="N101" s="14">
        <v>4.3229589473684218</v>
      </c>
      <c r="O101" s="15">
        <v>12.965135789473683</v>
      </c>
      <c r="P101" s="16">
        <v>17.288094736842105</v>
      </c>
      <c r="Q101" s="23">
        <v>42522</v>
      </c>
      <c r="R101" s="23">
        <v>42552</v>
      </c>
      <c r="S101" s="23" t="s">
        <v>27</v>
      </c>
      <c r="T101" s="37">
        <v>42427</v>
      </c>
      <c r="U101" s="20" t="s">
        <v>127</v>
      </c>
      <c r="V101" s="38">
        <v>22</v>
      </c>
      <c r="W101">
        <v>47</v>
      </c>
      <c r="X101" t="s">
        <v>29</v>
      </c>
      <c r="Y101" t="s">
        <v>30</v>
      </c>
      <c r="Z101" t="s">
        <v>31</v>
      </c>
      <c r="AA101" t="s">
        <v>32</v>
      </c>
      <c r="AB101" t="s">
        <v>33</v>
      </c>
      <c r="AC101" t="s">
        <v>34</v>
      </c>
      <c r="AD101" t="s">
        <v>35</v>
      </c>
      <c r="AE101" t="s">
        <v>36</v>
      </c>
      <c r="AF101" t="s">
        <v>37</v>
      </c>
      <c r="AG101" t="s">
        <v>38</v>
      </c>
      <c r="AH101" t="s">
        <v>39</v>
      </c>
      <c r="AI101" t="s">
        <v>40</v>
      </c>
      <c r="AJ101" t="s">
        <v>41</v>
      </c>
      <c r="AK101" t="s">
        <v>42</v>
      </c>
      <c r="AL101" t="s">
        <v>43</v>
      </c>
      <c r="AM101" t="s">
        <v>44</v>
      </c>
      <c r="AN101" t="s">
        <v>45</v>
      </c>
      <c r="AO101" t="s">
        <v>46</v>
      </c>
      <c r="AP101" t="s">
        <v>47</v>
      </c>
      <c r="AQ101" t="s">
        <v>48</v>
      </c>
      <c r="AR101" t="s">
        <v>49</v>
      </c>
      <c r="AS101" t="s">
        <v>50</v>
      </c>
      <c r="AT101" t="s">
        <v>51</v>
      </c>
      <c r="AU101" t="s">
        <v>52</v>
      </c>
      <c r="AV101" t="s">
        <v>53</v>
      </c>
      <c r="AW101" t="s">
        <v>54</v>
      </c>
      <c r="AX101" t="s">
        <v>55</v>
      </c>
      <c r="AY101" t="s">
        <v>56</v>
      </c>
      <c r="AZ101" t="s">
        <v>57</v>
      </c>
      <c r="BA101" t="s">
        <v>58</v>
      </c>
      <c r="BB101" t="s">
        <v>59</v>
      </c>
      <c r="BC101" t="s">
        <v>60</v>
      </c>
      <c r="BD101" t="s">
        <v>61</v>
      </c>
      <c r="BE101" t="s">
        <v>62</v>
      </c>
      <c r="BF101" t="s">
        <v>63</v>
      </c>
      <c r="BG101" t="s">
        <v>64</v>
      </c>
      <c r="BH101" t="s">
        <v>65</v>
      </c>
      <c r="BI101" t="s">
        <v>66</v>
      </c>
      <c r="BJ101" t="s">
        <v>67</v>
      </c>
      <c r="BK101" t="s">
        <v>68</v>
      </c>
      <c r="BL101" t="s">
        <v>69</v>
      </c>
      <c r="BM101" t="s">
        <v>70</v>
      </c>
      <c r="BN101" t="s">
        <v>71</v>
      </c>
      <c r="BO101" t="s">
        <v>72</v>
      </c>
      <c r="BP101" t="s">
        <v>73</v>
      </c>
      <c r="BQ101" t="s">
        <v>74</v>
      </c>
      <c r="BR101" t="s">
        <v>75</v>
      </c>
    </row>
    <row r="102" spans="1:80" ht="15" customHeight="1" x14ac:dyDescent="0.25">
      <c r="A102" s="28" t="s">
        <v>551</v>
      </c>
      <c r="B102" s="34">
        <v>22</v>
      </c>
      <c r="C102" s="34" t="s">
        <v>189</v>
      </c>
      <c r="D102" s="27"/>
      <c r="E102" s="12" t="s">
        <v>552</v>
      </c>
      <c r="F102" s="29" t="s">
        <v>491</v>
      </c>
      <c r="G102" s="29" t="s">
        <v>169</v>
      </c>
      <c r="H102" s="29" t="s">
        <v>179</v>
      </c>
      <c r="I102" s="30">
        <v>42552</v>
      </c>
      <c r="J102" s="30">
        <v>42558</v>
      </c>
      <c r="K102" s="29" t="s">
        <v>26</v>
      </c>
      <c r="L102" s="29">
        <v>6</v>
      </c>
      <c r="M102" s="29">
        <v>5.9399999999999995</v>
      </c>
      <c r="N102" s="31">
        <v>1.8727736842105265</v>
      </c>
      <c r="O102" s="32">
        <v>4.7412105263157907</v>
      </c>
      <c r="P102" s="33">
        <v>6.6139842105263167</v>
      </c>
      <c r="Q102" s="24">
        <v>42522</v>
      </c>
      <c r="R102" s="24">
        <v>42552</v>
      </c>
      <c r="S102" s="24"/>
      <c r="T102" s="25">
        <v>42528</v>
      </c>
      <c r="U102" s="20" t="s">
        <v>505</v>
      </c>
      <c r="V102" s="26">
        <v>22</v>
      </c>
      <c r="W102">
        <v>37</v>
      </c>
      <c r="X102" t="s">
        <v>29</v>
      </c>
      <c r="Y102" t="s">
        <v>82</v>
      </c>
      <c r="Z102" t="s">
        <v>32</v>
      </c>
      <c r="AA102" t="s">
        <v>33</v>
      </c>
      <c r="AB102" t="s">
        <v>34</v>
      </c>
      <c r="AC102" t="s">
        <v>35</v>
      </c>
      <c r="AD102" t="s">
        <v>83</v>
      </c>
      <c r="AE102" t="s">
        <v>37</v>
      </c>
      <c r="AF102" t="s">
        <v>38</v>
      </c>
      <c r="AG102" t="s">
        <v>39</v>
      </c>
      <c r="AH102" t="s">
        <v>228</v>
      </c>
      <c r="AI102" t="s">
        <v>229</v>
      </c>
      <c r="AJ102" t="s">
        <v>43</v>
      </c>
      <c r="AK102" t="s">
        <v>103</v>
      </c>
      <c r="AL102" t="s">
        <v>553</v>
      </c>
      <c r="AM102" t="s">
        <v>46</v>
      </c>
      <c r="AN102" t="s">
        <v>48</v>
      </c>
      <c r="AO102" t="s">
        <v>51</v>
      </c>
      <c r="AP102" t="s">
        <v>173</v>
      </c>
      <c r="AQ102" t="s">
        <v>163</v>
      </c>
      <c r="AR102" t="s">
        <v>53</v>
      </c>
      <c r="AS102" t="s">
        <v>54</v>
      </c>
      <c r="AT102" t="s">
        <v>56</v>
      </c>
      <c r="AU102" t="s">
        <v>57</v>
      </c>
      <c r="AV102" t="s">
        <v>221</v>
      </c>
      <c r="AW102" t="s">
        <v>174</v>
      </c>
      <c r="AX102" t="s">
        <v>61</v>
      </c>
      <c r="AY102" t="s">
        <v>145</v>
      </c>
      <c r="AZ102" t="s">
        <v>175</v>
      </c>
      <c r="BA102" t="s">
        <v>68</v>
      </c>
      <c r="BB102" t="s">
        <v>69</v>
      </c>
      <c r="BC102" t="s">
        <v>151</v>
      </c>
      <c r="BD102" t="s">
        <v>70</v>
      </c>
      <c r="BE102" t="s">
        <v>89</v>
      </c>
      <c r="BF102" t="s">
        <v>71</v>
      </c>
      <c r="BG102" t="s">
        <v>486</v>
      </c>
      <c r="BH102" t="s">
        <v>74</v>
      </c>
    </row>
    <row r="103" spans="1:80" ht="15" customHeight="1" x14ac:dyDescent="0.25">
      <c r="A103" s="28" t="s">
        <v>554</v>
      </c>
      <c r="B103" s="34">
        <v>22</v>
      </c>
      <c r="C103" s="34" t="s">
        <v>189</v>
      </c>
      <c r="D103" s="27"/>
      <c r="E103" s="29" t="s">
        <v>554</v>
      </c>
      <c r="F103" s="29" t="s">
        <v>549</v>
      </c>
      <c r="G103" s="29" t="s">
        <v>214</v>
      </c>
      <c r="H103" s="29" t="s">
        <v>392</v>
      </c>
      <c r="I103" s="30">
        <v>42545</v>
      </c>
      <c r="J103" s="30">
        <v>42548</v>
      </c>
      <c r="K103" s="29" t="s">
        <v>26</v>
      </c>
      <c r="L103" s="29">
        <v>16</v>
      </c>
      <c r="M103" s="29" t="e">
        <v>#N/A</v>
      </c>
      <c r="N103" s="31">
        <v>4.2231578947368416</v>
      </c>
      <c r="O103" s="32">
        <v>12.387363157894738</v>
      </c>
      <c r="P103" s="33">
        <v>16.610521052631579</v>
      </c>
      <c r="Q103" s="24">
        <v>42522</v>
      </c>
      <c r="R103" s="24">
        <v>42552</v>
      </c>
      <c r="S103" s="24" t="s">
        <v>27</v>
      </c>
      <c r="T103" s="25">
        <v>42518</v>
      </c>
      <c r="U103" s="20" t="s">
        <v>487</v>
      </c>
      <c r="V103" s="26">
        <v>22</v>
      </c>
      <c r="W103">
        <v>40</v>
      </c>
      <c r="X103" t="s">
        <v>237</v>
      </c>
      <c r="Y103" t="s">
        <v>555</v>
      </c>
      <c r="Z103" t="s">
        <v>29</v>
      </c>
      <c r="AA103" t="s">
        <v>98</v>
      </c>
      <c r="AB103" t="s">
        <v>30</v>
      </c>
      <c r="AC103" t="s">
        <v>32</v>
      </c>
      <c r="AD103" t="s">
        <v>35</v>
      </c>
      <c r="AE103" t="s">
        <v>37</v>
      </c>
      <c r="AF103" t="s">
        <v>245</v>
      </c>
      <c r="AG103" t="s">
        <v>556</v>
      </c>
      <c r="AH103" t="s">
        <v>39</v>
      </c>
      <c r="AI103" t="s">
        <v>42</v>
      </c>
      <c r="AJ103" t="s">
        <v>102</v>
      </c>
      <c r="AK103" t="s">
        <v>103</v>
      </c>
      <c r="AL103" t="s">
        <v>172</v>
      </c>
      <c r="AM103" t="s">
        <v>201</v>
      </c>
      <c r="AN103" t="s">
        <v>46</v>
      </c>
      <c r="AO103" t="s">
        <v>104</v>
      </c>
      <c r="AP103" t="s">
        <v>51</v>
      </c>
      <c r="AQ103" t="s">
        <v>379</v>
      </c>
      <c r="AR103" t="s">
        <v>173</v>
      </c>
      <c r="AS103" t="s">
        <v>53</v>
      </c>
      <c r="AT103" t="s">
        <v>54</v>
      </c>
      <c r="AU103" t="s">
        <v>55</v>
      </c>
      <c r="AV103" t="s">
        <v>56</v>
      </c>
      <c r="AW103" t="s">
        <v>57</v>
      </c>
      <c r="AX103" t="s">
        <v>60</v>
      </c>
      <c r="AY103" t="s">
        <v>143</v>
      </c>
      <c r="AZ103" t="s">
        <v>62</v>
      </c>
      <c r="BA103" t="s">
        <v>146</v>
      </c>
      <c r="BB103" t="s">
        <v>147</v>
      </c>
      <c r="BC103" t="s">
        <v>175</v>
      </c>
      <c r="BD103" t="s">
        <v>66</v>
      </c>
      <c r="BE103" t="s">
        <v>67</v>
      </c>
      <c r="BF103" t="s">
        <v>68</v>
      </c>
      <c r="BG103" t="s">
        <v>231</v>
      </c>
      <c r="BH103" t="s">
        <v>428</v>
      </c>
      <c r="BI103" t="s">
        <v>150</v>
      </c>
      <c r="BJ103" t="s">
        <v>70</v>
      </c>
      <c r="BK103" t="s">
        <v>73</v>
      </c>
    </row>
    <row r="104" spans="1:80" ht="15" customHeight="1" x14ac:dyDescent="0.25">
      <c r="A104" s="28" t="s">
        <v>557</v>
      </c>
      <c r="B104" s="34">
        <v>22</v>
      </c>
      <c r="C104" s="34" t="s">
        <v>189</v>
      </c>
      <c r="D104" s="27"/>
      <c r="E104" s="29" t="s">
        <v>558</v>
      </c>
      <c r="F104" s="29" t="s">
        <v>451</v>
      </c>
      <c r="G104" s="29" t="s">
        <v>24</v>
      </c>
      <c r="H104" s="29" t="s">
        <v>80</v>
      </c>
      <c r="I104" s="30">
        <v>42552</v>
      </c>
      <c r="J104" s="30">
        <v>42503</v>
      </c>
      <c r="K104" s="29" t="s">
        <v>26</v>
      </c>
      <c r="L104" s="29">
        <v>10</v>
      </c>
      <c r="M104" s="29">
        <v>14.8</v>
      </c>
      <c r="N104" s="31">
        <v>6.315768421052633</v>
      </c>
      <c r="O104" s="32">
        <v>10.248494736842105</v>
      </c>
      <c r="P104" s="33">
        <v>16.564263157894736</v>
      </c>
      <c r="Q104" s="24">
        <v>42522</v>
      </c>
      <c r="R104" s="24">
        <v>42552</v>
      </c>
      <c r="S104" s="24" t="s">
        <v>27</v>
      </c>
      <c r="T104" s="25">
        <v>42473</v>
      </c>
      <c r="U104" s="20" t="s">
        <v>299</v>
      </c>
      <c r="V104" s="26">
        <v>22</v>
      </c>
    </row>
    <row r="105" spans="1:80" ht="15" customHeight="1" x14ac:dyDescent="0.25">
      <c r="A105" s="28" t="s">
        <v>559</v>
      </c>
      <c r="B105" s="34">
        <v>22</v>
      </c>
      <c r="C105" s="34" t="s">
        <v>189</v>
      </c>
      <c r="D105" s="27"/>
      <c r="E105" s="29" t="s">
        <v>560</v>
      </c>
      <c r="F105" s="29" t="s">
        <v>23</v>
      </c>
      <c r="G105" s="29" t="s">
        <v>24</v>
      </c>
      <c r="H105" s="29" t="s">
        <v>80</v>
      </c>
      <c r="I105" s="30">
        <v>42552</v>
      </c>
      <c r="J105" s="30">
        <v>42495</v>
      </c>
      <c r="K105" s="29" t="s">
        <v>26</v>
      </c>
      <c r="L105" s="29">
        <v>2</v>
      </c>
      <c r="M105" s="29">
        <v>2.7</v>
      </c>
      <c r="N105" s="31">
        <v>0.83040526315789476</v>
      </c>
      <c r="O105" s="32">
        <v>2.1783263157894739</v>
      </c>
      <c r="P105" s="33">
        <v>3.0087315789473688</v>
      </c>
      <c r="Q105" s="24">
        <v>42522</v>
      </c>
      <c r="R105" s="24">
        <v>42552</v>
      </c>
      <c r="S105" s="24" t="s">
        <v>27</v>
      </c>
      <c r="T105" s="25">
        <v>42465</v>
      </c>
      <c r="U105" s="20" t="s">
        <v>160</v>
      </c>
      <c r="V105" s="26">
        <v>22</v>
      </c>
    </row>
    <row r="106" spans="1:80" ht="15" customHeight="1" x14ac:dyDescent="0.25">
      <c r="A106" s="28" t="s">
        <v>561</v>
      </c>
      <c r="B106" s="29">
        <v>23</v>
      </c>
      <c r="C106" s="29" t="s">
        <v>189</v>
      </c>
      <c r="D106" s="12" t="s">
        <v>190</v>
      </c>
      <c r="E106" s="29" t="s">
        <v>562</v>
      </c>
      <c r="F106" s="29" t="s">
        <v>563</v>
      </c>
      <c r="G106" s="29" t="s">
        <v>24</v>
      </c>
      <c r="H106" s="29" t="s">
        <v>80</v>
      </c>
      <c r="I106" s="30">
        <v>42559</v>
      </c>
      <c r="J106" s="30">
        <v>42439</v>
      </c>
      <c r="K106" s="29" t="s">
        <v>26</v>
      </c>
      <c r="L106" s="29">
        <v>20</v>
      </c>
      <c r="M106" s="29">
        <v>15.600000000000001</v>
      </c>
      <c r="N106" s="31">
        <v>5.7017105263157903</v>
      </c>
      <c r="O106" s="32">
        <v>11.812852631578949</v>
      </c>
      <c r="P106" s="33">
        <v>17.514563157894738</v>
      </c>
      <c r="Q106" s="24">
        <v>42529</v>
      </c>
      <c r="R106" s="24">
        <v>42559</v>
      </c>
      <c r="S106" s="24" t="s">
        <v>27</v>
      </c>
      <c r="T106" s="25">
        <v>42409</v>
      </c>
      <c r="U106" s="20" t="s">
        <v>387</v>
      </c>
      <c r="V106" s="26">
        <v>23</v>
      </c>
    </row>
    <row r="107" spans="1:80" ht="15" customHeight="1" x14ac:dyDescent="0.25">
      <c r="A107" s="28" t="s">
        <v>561</v>
      </c>
      <c r="B107" s="34">
        <v>23</v>
      </c>
      <c r="C107" s="34" t="s">
        <v>189</v>
      </c>
      <c r="D107" s="27"/>
      <c r="E107" s="34" t="s">
        <v>562</v>
      </c>
      <c r="F107" s="34"/>
      <c r="G107" s="34"/>
      <c r="H107" s="34"/>
      <c r="I107" s="36">
        <v>42559</v>
      </c>
      <c r="J107" s="30">
        <v>42446</v>
      </c>
      <c r="K107" s="29" t="s">
        <v>26</v>
      </c>
      <c r="L107" s="29">
        <v>20</v>
      </c>
      <c r="M107" s="29">
        <v>15.600000000000001</v>
      </c>
      <c r="N107" s="31">
        <v>5.7017105263157903</v>
      </c>
      <c r="O107" s="32">
        <v>11.812852631578949</v>
      </c>
      <c r="P107" s="33">
        <v>17.514563157894738</v>
      </c>
      <c r="Q107" s="24">
        <v>42529</v>
      </c>
      <c r="R107" s="24">
        <v>42559</v>
      </c>
      <c r="S107" s="24" t="s">
        <v>27</v>
      </c>
      <c r="T107" s="25">
        <v>42416</v>
      </c>
      <c r="U107" s="20" t="s">
        <v>95</v>
      </c>
      <c r="V107" s="26">
        <v>23</v>
      </c>
    </row>
    <row r="108" spans="1:80" ht="15" customHeight="1" x14ac:dyDescent="0.25">
      <c r="A108" s="28" t="s">
        <v>561</v>
      </c>
      <c r="B108" s="34">
        <v>23</v>
      </c>
      <c r="C108" s="34" t="s">
        <v>189</v>
      </c>
      <c r="D108" s="27"/>
      <c r="E108" s="34" t="s">
        <v>562</v>
      </c>
      <c r="F108" s="34"/>
      <c r="G108" s="34"/>
      <c r="H108" s="34"/>
      <c r="I108" s="36">
        <v>42559</v>
      </c>
      <c r="J108" s="30">
        <v>42507</v>
      </c>
      <c r="K108" s="29" t="s">
        <v>26</v>
      </c>
      <c r="L108" s="29">
        <v>20</v>
      </c>
      <c r="M108" s="29">
        <v>15.600000000000001</v>
      </c>
      <c r="N108" s="31">
        <v>5.7017105263157903</v>
      </c>
      <c r="O108" s="32">
        <v>11.812852631578949</v>
      </c>
      <c r="P108" s="33">
        <v>17.514563157894738</v>
      </c>
      <c r="Q108" s="24">
        <v>42529</v>
      </c>
      <c r="R108" s="24">
        <v>42559</v>
      </c>
      <c r="S108" s="24" t="s">
        <v>27</v>
      </c>
      <c r="T108" s="25">
        <v>42477</v>
      </c>
      <c r="U108" s="20" t="s">
        <v>299</v>
      </c>
      <c r="V108" s="26">
        <v>23</v>
      </c>
    </row>
    <row r="109" spans="1:80" ht="15" customHeight="1" x14ac:dyDescent="0.25">
      <c r="A109" s="28" t="s">
        <v>561</v>
      </c>
      <c r="B109" s="34">
        <v>23</v>
      </c>
      <c r="C109" s="34" t="s">
        <v>189</v>
      </c>
      <c r="D109" s="27"/>
      <c r="E109" s="34" t="s">
        <v>562</v>
      </c>
      <c r="F109" s="34"/>
      <c r="G109" s="34"/>
      <c r="H109" s="34"/>
      <c r="I109" s="36">
        <v>42559</v>
      </c>
      <c r="J109" s="30">
        <v>42476</v>
      </c>
      <c r="K109" s="29" t="s">
        <v>26</v>
      </c>
      <c r="L109" s="29">
        <v>20</v>
      </c>
      <c r="M109" s="29">
        <v>15.600000000000001</v>
      </c>
      <c r="N109" s="31">
        <v>5.7017105263157903</v>
      </c>
      <c r="O109" s="32">
        <v>11.812852631578949</v>
      </c>
      <c r="P109" s="33">
        <v>17.514563157894738</v>
      </c>
      <c r="Q109" s="24">
        <v>42529</v>
      </c>
      <c r="R109" s="24">
        <v>42559</v>
      </c>
      <c r="S109" s="24" t="s">
        <v>27</v>
      </c>
      <c r="T109" s="25">
        <v>42446</v>
      </c>
      <c r="U109" s="20" t="s">
        <v>180</v>
      </c>
      <c r="V109" s="26">
        <v>23</v>
      </c>
    </row>
    <row r="110" spans="1:80" ht="15" customHeight="1" x14ac:dyDescent="0.25">
      <c r="A110" s="28" t="s">
        <v>564</v>
      </c>
      <c r="B110" s="34">
        <v>23</v>
      </c>
      <c r="C110" s="34" t="s">
        <v>189</v>
      </c>
      <c r="D110" s="27"/>
      <c r="E110" s="29" t="s">
        <v>565</v>
      </c>
      <c r="F110" s="29" t="s">
        <v>119</v>
      </c>
      <c r="G110" s="29" t="s">
        <v>24</v>
      </c>
      <c r="H110" s="29" t="s">
        <v>294</v>
      </c>
      <c r="I110" s="30">
        <v>42559</v>
      </c>
      <c r="J110" s="30">
        <v>42453</v>
      </c>
      <c r="K110" s="29" t="s">
        <v>26</v>
      </c>
      <c r="L110" s="29">
        <v>6</v>
      </c>
      <c r="M110" s="29">
        <v>8.0400000000000009</v>
      </c>
      <c r="N110" s="31">
        <v>2.6491368421052637</v>
      </c>
      <c r="O110" s="32">
        <v>6.324536842105263</v>
      </c>
      <c r="P110" s="33">
        <v>8.9736736842105262</v>
      </c>
      <c r="Q110" s="24">
        <v>42529</v>
      </c>
      <c r="R110" s="24">
        <v>42559</v>
      </c>
      <c r="S110" s="24" t="s">
        <v>27</v>
      </c>
      <c r="T110" s="25">
        <v>42423</v>
      </c>
      <c r="U110" s="20" t="s">
        <v>127</v>
      </c>
      <c r="V110" s="26">
        <v>23</v>
      </c>
    </row>
    <row r="111" spans="1:80" ht="15" customHeight="1" x14ac:dyDescent="0.25">
      <c r="A111" s="28" t="s">
        <v>566</v>
      </c>
      <c r="B111" s="34">
        <v>23</v>
      </c>
      <c r="C111" s="34" t="s">
        <v>189</v>
      </c>
      <c r="D111" s="27"/>
      <c r="E111" s="29" t="s">
        <v>567</v>
      </c>
      <c r="F111" s="29" t="s">
        <v>568</v>
      </c>
      <c r="G111" s="29" t="s">
        <v>24</v>
      </c>
      <c r="H111" s="29" t="s">
        <v>80</v>
      </c>
      <c r="I111" s="30">
        <v>42559</v>
      </c>
      <c r="J111" s="30">
        <v>42440</v>
      </c>
      <c r="K111" s="29" t="s">
        <v>26</v>
      </c>
      <c r="L111" s="29">
        <v>5</v>
      </c>
      <c r="M111" s="29">
        <v>7.75</v>
      </c>
      <c r="N111" s="31">
        <v>1.9042684210526319</v>
      </c>
      <c r="O111" s="32">
        <v>6.7580368421052626</v>
      </c>
      <c r="P111" s="33">
        <v>8.6623052631578936</v>
      </c>
      <c r="Q111" s="24">
        <v>42529</v>
      </c>
      <c r="R111" s="24">
        <v>42559</v>
      </c>
      <c r="S111" s="24" t="s">
        <v>27</v>
      </c>
      <c r="T111" s="25">
        <v>42410</v>
      </c>
      <c r="U111" s="20" t="s">
        <v>387</v>
      </c>
      <c r="V111" s="26">
        <v>23</v>
      </c>
      <c r="W111">
        <v>57</v>
      </c>
      <c r="X111" t="s">
        <v>287</v>
      </c>
      <c r="Y111" t="s">
        <v>238</v>
      </c>
      <c r="Z111" t="s">
        <v>239</v>
      </c>
      <c r="AA111" t="s">
        <v>417</v>
      </c>
      <c r="AB111" t="s">
        <v>240</v>
      </c>
      <c r="AC111" t="s">
        <v>267</v>
      </c>
      <c r="AD111" t="s">
        <v>133</v>
      </c>
      <c r="AE111" t="s">
        <v>30</v>
      </c>
      <c r="AF111" t="s">
        <v>32</v>
      </c>
      <c r="AG111" t="s">
        <v>33</v>
      </c>
      <c r="AH111" t="s">
        <v>34</v>
      </c>
      <c r="AI111" t="s">
        <v>35</v>
      </c>
      <c r="AJ111" t="s">
        <v>83</v>
      </c>
      <c r="AK111" t="s">
        <v>242</v>
      </c>
      <c r="AL111" t="s">
        <v>418</v>
      </c>
      <c r="AM111" t="s">
        <v>37</v>
      </c>
      <c r="AN111" t="s">
        <v>243</v>
      </c>
      <c r="AO111" t="s">
        <v>38</v>
      </c>
      <c r="AP111" t="s">
        <v>246</v>
      </c>
      <c r="AQ111" t="s">
        <v>136</v>
      </c>
      <c r="AR111" t="s">
        <v>39</v>
      </c>
      <c r="AS111" t="s">
        <v>40</v>
      </c>
      <c r="AT111" t="s">
        <v>41</v>
      </c>
      <c r="AU111" t="s">
        <v>42</v>
      </c>
      <c r="AV111" t="s">
        <v>137</v>
      </c>
      <c r="AW111" t="s">
        <v>172</v>
      </c>
      <c r="AX111" t="s">
        <v>270</v>
      </c>
      <c r="AY111" t="s">
        <v>46</v>
      </c>
      <c r="AZ111" t="s">
        <v>47</v>
      </c>
      <c r="BA111" t="s">
        <v>48</v>
      </c>
      <c r="BB111" t="s">
        <v>248</v>
      </c>
      <c r="BC111" t="s">
        <v>419</v>
      </c>
      <c r="BD111" t="s">
        <v>51</v>
      </c>
      <c r="BE111" t="s">
        <v>173</v>
      </c>
      <c r="BF111" t="s">
        <v>53</v>
      </c>
      <c r="BG111" t="s">
        <v>54</v>
      </c>
      <c r="BH111" t="s">
        <v>55</v>
      </c>
      <c r="BI111" t="s">
        <v>249</v>
      </c>
      <c r="BJ111" t="s">
        <v>250</v>
      </c>
      <c r="BK111" t="s">
        <v>56</v>
      </c>
      <c r="BL111" t="s">
        <v>57</v>
      </c>
      <c r="BM111" t="s">
        <v>59</v>
      </c>
      <c r="BN111" t="s">
        <v>60</v>
      </c>
      <c r="BO111" t="s">
        <v>143</v>
      </c>
      <c r="BP111" t="s">
        <v>61</v>
      </c>
      <c r="BQ111" t="s">
        <v>62</v>
      </c>
      <c r="BR111" t="s">
        <v>146</v>
      </c>
      <c r="BS111" t="s">
        <v>147</v>
      </c>
      <c r="BT111" t="s">
        <v>175</v>
      </c>
      <c r="BU111" t="s">
        <v>66</v>
      </c>
      <c r="BV111" t="s">
        <v>67</v>
      </c>
      <c r="BW111" t="s">
        <v>71</v>
      </c>
      <c r="BX111" t="s">
        <v>74</v>
      </c>
      <c r="BY111" t="s">
        <v>204</v>
      </c>
      <c r="BZ111" t="s">
        <v>205</v>
      </c>
      <c r="CA111" t="s">
        <v>411</v>
      </c>
      <c r="CB111" t="s">
        <v>208</v>
      </c>
    </row>
    <row r="112" spans="1:80" ht="15" customHeight="1" x14ac:dyDescent="0.25">
      <c r="A112" s="28" t="s">
        <v>188</v>
      </c>
      <c r="B112" s="34">
        <v>23</v>
      </c>
      <c r="C112" s="34" t="s">
        <v>189</v>
      </c>
      <c r="D112" s="27"/>
      <c r="E112" s="12" t="s">
        <v>191</v>
      </c>
      <c r="F112" s="12" t="s">
        <v>158</v>
      </c>
      <c r="G112" s="12" t="s">
        <v>169</v>
      </c>
      <c r="H112" s="12" t="s">
        <v>170</v>
      </c>
      <c r="I112" s="30">
        <v>42559</v>
      </c>
      <c r="J112" s="13">
        <v>42559</v>
      </c>
      <c r="K112" s="29" t="s">
        <v>26</v>
      </c>
      <c r="L112" s="12">
        <v>60</v>
      </c>
      <c r="M112" s="12">
        <v>60</v>
      </c>
      <c r="N112" s="31">
        <v>18.991236842105266</v>
      </c>
      <c r="O112" s="32">
        <v>48.201800000000006</v>
      </c>
      <c r="P112" s="33">
        <v>67.193036842105272</v>
      </c>
      <c r="Q112" s="24">
        <v>42529</v>
      </c>
      <c r="R112" s="24">
        <v>42559</v>
      </c>
      <c r="S112" s="24"/>
      <c r="T112" s="25">
        <v>42529</v>
      </c>
      <c r="U112" s="20" t="s">
        <v>505</v>
      </c>
      <c r="V112" s="26">
        <v>23</v>
      </c>
      <c r="W112">
        <v>39</v>
      </c>
      <c r="X112" t="s">
        <v>29</v>
      </c>
      <c r="Y112" t="s">
        <v>82</v>
      </c>
      <c r="Z112" t="s">
        <v>32</v>
      </c>
      <c r="AA112" t="s">
        <v>33</v>
      </c>
      <c r="AB112" t="s">
        <v>34</v>
      </c>
      <c r="AC112" t="s">
        <v>83</v>
      </c>
      <c r="AD112" t="s">
        <v>37</v>
      </c>
      <c r="AE112" t="s">
        <v>181</v>
      </c>
      <c r="AF112" t="s">
        <v>136</v>
      </c>
      <c r="AG112" t="s">
        <v>40</v>
      </c>
      <c r="AH112" t="s">
        <v>41</v>
      </c>
      <c r="AI112" t="s">
        <v>43</v>
      </c>
      <c r="AJ112" t="s">
        <v>172</v>
      </c>
      <c r="AK112" t="s">
        <v>139</v>
      </c>
      <c r="AL112" t="s">
        <v>46</v>
      </c>
      <c r="AM112" t="s">
        <v>47</v>
      </c>
      <c r="AN112" t="s">
        <v>48</v>
      </c>
      <c r="AO112" t="s">
        <v>51</v>
      </c>
      <c r="AP112" t="s">
        <v>173</v>
      </c>
      <c r="AQ112" t="s">
        <v>53</v>
      </c>
      <c r="AR112" t="s">
        <v>54</v>
      </c>
      <c r="AS112" t="s">
        <v>56</v>
      </c>
      <c r="AT112" t="s">
        <v>57</v>
      </c>
      <c r="AU112" t="s">
        <v>60</v>
      </c>
      <c r="AV112" t="s">
        <v>143</v>
      </c>
      <c r="AW112" t="s">
        <v>174</v>
      </c>
      <c r="AX112" t="s">
        <v>61</v>
      </c>
      <c r="AY112" t="s">
        <v>145</v>
      </c>
      <c r="AZ112" t="s">
        <v>146</v>
      </c>
      <c r="BA112" t="s">
        <v>147</v>
      </c>
      <c r="BB112" t="s">
        <v>175</v>
      </c>
      <c r="BC112" t="s">
        <v>68</v>
      </c>
      <c r="BD112" t="s">
        <v>69</v>
      </c>
      <c r="BE112" t="s">
        <v>151</v>
      </c>
      <c r="BF112" t="s">
        <v>70</v>
      </c>
      <c r="BG112" t="s">
        <v>89</v>
      </c>
      <c r="BH112" t="s">
        <v>71</v>
      </c>
      <c r="BI112" t="s">
        <v>90</v>
      </c>
      <c r="BJ112" t="s">
        <v>74</v>
      </c>
    </row>
    <row r="113" spans="1:89" ht="15" customHeight="1" x14ac:dyDescent="0.25">
      <c r="A113" s="28" t="s">
        <v>569</v>
      </c>
      <c r="B113" s="34">
        <v>23</v>
      </c>
      <c r="C113" s="34" t="s">
        <v>189</v>
      </c>
      <c r="D113" s="27"/>
      <c r="E113" s="29" t="s">
        <v>570</v>
      </c>
      <c r="F113" s="29" t="s">
        <v>491</v>
      </c>
      <c r="G113" s="29" t="s">
        <v>24</v>
      </c>
      <c r="H113" s="29" t="s">
        <v>25</v>
      </c>
      <c r="I113" s="30">
        <v>42559</v>
      </c>
      <c r="J113" s="30">
        <v>42544</v>
      </c>
      <c r="K113" s="29" t="s">
        <v>26</v>
      </c>
      <c r="L113" s="29">
        <v>10</v>
      </c>
      <c r="M113" s="29">
        <v>8</v>
      </c>
      <c r="N113" s="31">
        <v>1.1257578947368421</v>
      </c>
      <c r="O113" s="32">
        <v>7.7777684210526319</v>
      </c>
      <c r="P113" s="33">
        <v>8.903526315789474</v>
      </c>
      <c r="Q113" s="24">
        <v>42529</v>
      </c>
      <c r="R113" s="24">
        <v>42559</v>
      </c>
      <c r="S113" s="24" t="s">
        <v>27</v>
      </c>
      <c r="T113" s="25">
        <v>42514</v>
      </c>
      <c r="U113" s="20" t="s">
        <v>487</v>
      </c>
      <c r="V113" s="26">
        <v>23</v>
      </c>
    </row>
    <row r="114" spans="1:89" ht="15" customHeight="1" x14ac:dyDescent="0.25">
      <c r="A114" s="28" t="s">
        <v>364</v>
      </c>
      <c r="B114" s="34">
        <v>23</v>
      </c>
      <c r="C114" s="34" t="s">
        <v>189</v>
      </c>
      <c r="D114" s="27"/>
      <c r="E114" s="12" t="s">
        <v>365</v>
      </c>
      <c r="F114" s="29" t="s">
        <v>158</v>
      </c>
      <c r="G114" s="12" t="s">
        <v>24</v>
      </c>
      <c r="H114" s="12" t="s">
        <v>366</v>
      </c>
      <c r="I114" s="13">
        <v>42580</v>
      </c>
      <c r="J114" s="13">
        <v>42583</v>
      </c>
      <c r="K114" s="29" t="s">
        <v>26</v>
      </c>
      <c r="L114" s="12">
        <v>5</v>
      </c>
      <c r="M114" s="12">
        <v>10.75</v>
      </c>
      <c r="N114" s="31">
        <v>7.4268526315789467</v>
      </c>
      <c r="O114" s="32">
        <v>5.3910578947368437</v>
      </c>
      <c r="P114" s="33">
        <v>12.81791052631579</v>
      </c>
      <c r="Q114" s="24">
        <v>42529</v>
      </c>
      <c r="R114" s="24">
        <v>42559</v>
      </c>
      <c r="S114" s="24"/>
      <c r="T114" s="25">
        <v>42553</v>
      </c>
      <c r="U114" s="20" t="s">
        <v>571</v>
      </c>
      <c r="V114" s="26">
        <v>23</v>
      </c>
      <c r="W114">
        <v>62</v>
      </c>
      <c r="X114" t="s">
        <v>367</v>
      </c>
      <c r="Y114" t="s">
        <v>278</v>
      </c>
      <c r="Z114" t="s">
        <v>368</v>
      </c>
      <c r="AA114" t="s">
        <v>369</v>
      </c>
      <c r="AB114" t="s">
        <v>370</v>
      </c>
      <c r="AC114" t="s">
        <v>265</v>
      </c>
      <c r="AD114" t="s">
        <v>371</v>
      </c>
      <c r="AE114" t="s">
        <v>372</v>
      </c>
      <c r="AF114" t="s">
        <v>131</v>
      </c>
      <c r="AG114" t="s">
        <v>29</v>
      </c>
      <c r="AH114" t="s">
        <v>132</v>
      </c>
      <c r="AI114" t="s">
        <v>82</v>
      </c>
      <c r="AJ114" t="s">
        <v>133</v>
      </c>
      <c r="AK114" t="s">
        <v>31</v>
      </c>
      <c r="AL114" t="s">
        <v>32</v>
      </c>
      <c r="AM114" t="s">
        <v>33</v>
      </c>
      <c r="AN114" t="s">
        <v>34</v>
      </c>
      <c r="AO114" t="s">
        <v>35</v>
      </c>
      <c r="AP114" t="s">
        <v>37</v>
      </c>
      <c r="AQ114" t="s">
        <v>373</v>
      </c>
      <c r="AR114" t="s">
        <v>374</v>
      </c>
      <c r="AS114" t="s">
        <v>38</v>
      </c>
      <c r="AT114" t="s">
        <v>100</v>
      </c>
      <c r="AU114" t="s">
        <v>375</v>
      </c>
      <c r="AV114" t="s">
        <v>136</v>
      </c>
      <c r="AW114" t="s">
        <v>39</v>
      </c>
      <c r="AX114" t="s">
        <v>40</v>
      </c>
      <c r="AY114" t="s">
        <v>41</v>
      </c>
      <c r="AZ114" t="s">
        <v>376</v>
      </c>
      <c r="BA114" t="s">
        <v>269</v>
      </c>
      <c r="BB114" t="s">
        <v>43</v>
      </c>
      <c r="BC114" t="s">
        <v>138</v>
      </c>
      <c r="BD114" t="s">
        <v>172</v>
      </c>
      <c r="BE114" t="s">
        <v>377</v>
      </c>
      <c r="BF114" t="s">
        <v>46</v>
      </c>
      <c r="BG114" t="s">
        <v>104</v>
      </c>
      <c r="BH114" t="s">
        <v>47</v>
      </c>
      <c r="BI114" t="s">
        <v>48</v>
      </c>
      <c r="BJ114" t="s">
        <v>378</v>
      </c>
      <c r="BK114" t="s">
        <v>51</v>
      </c>
      <c r="BL114" t="s">
        <v>379</v>
      </c>
      <c r="BM114" t="s">
        <v>53</v>
      </c>
      <c r="BN114" t="s">
        <v>85</v>
      </c>
      <c r="BO114" t="s">
        <v>141</v>
      </c>
      <c r="BP114" t="s">
        <v>56</v>
      </c>
      <c r="BQ114" t="s">
        <v>57</v>
      </c>
      <c r="BR114" t="s">
        <v>59</v>
      </c>
      <c r="BS114" t="s">
        <v>60</v>
      </c>
      <c r="BT114" t="s">
        <v>143</v>
      </c>
      <c r="BU114" t="s">
        <v>380</v>
      </c>
      <c r="BV114" t="s">
        <v>146</v>
      </c>
      <c r="BW114" t="s">
        <v>147</v>
      </c>
      <c r="BX114" t="s">
        <v>68</v>
      </c>
      <c r="BY114" t="s">
        <v>231</v>
      </c>
      <c r="BZ114" t="s">
        <v>381</v>
      </c>
      <c r="CA114" t="s">
        <v>108</v>
      </c>
      <c r="CB114" t="s">
        <v>150</v>
      </c>
      <c r="CC114" t="s">
        <v>252</v>
      </c>
      <c r="CD114" t="s">
        <v>110</v>
      </c>
      <c r="CE114" t="s">
        <v>382</v>
      </c>
      <c r="CF114" t="s">
        <v>88</v>
      </c>
      <c r="CG114" t="s">
        <v>271</v>
      </c>
    </row>
    <row r="115" spans="1:89" ht="15" customHeight="1" x14ac:dyDescent="0.25">
      <c r="A115" s="28" t="s">
        <v>572</v>
      </c>
      <c r="B115" s="34">
        <v>23</v>
      </c>
      <c r="C115" s="34" t="s">
        <v>189</v>
      </c>
      <c r="D115" s="27"/>
      <c r="E115" s="29" t="s">
        <v>573</v>
      </c>
      <c r="F115" s="29" t="s">
        <v>574</v>
      </c>
      <c r="G115" s="29" t="s">
        <v>24</v>
      </c>
      <c r="H115" s="29" t="s">
        <v>25</v>
      </c>
      <c r="I115" s="30">
        <v>42559</v>
      </c>
      <c r="J115" s="30">
        <v>42437</v>
      </c>
      <c r="K115" s="29" t="s">
        <v>26</v>
      </c>
      <c r="L115" s="29">
        <v>50</v>
      </c>
      <c r="M115" s="29">
        <v>69.5</v>
      </c>
      <c r="N115" s="31">
        <v>21.710521052631584</v>
      </c>
      <c r="O115" s="32">
        <v>55.884457894736848</v>
      </c>
      <c r="P115" s="33">
        <v>77.594978947368432</v>
      </c>
      <c r="Q115" s="24">
        <v>42529</v>
      </c>
      <c r="R115" s="24">
        <v>42559</v>
      </c>
      <c r="S115" s="24" t="s">
        <v>27</v>
      </c>
      <c r="T115" s="25">
        <v>42407</v>
      </c>
      <c r="U115" s="20" t="s">
        <v>216</v>
      </c>
      <c r="V115" s="26">
        <v>23</v>
      </c>
    </row>
    <row r="116" spans="1:89" ht="15" customHeight="1" x14ac:dyDescent="0.25">
      <c r="A116" s="28" t="s">
        <v>575</v>
      </c>
      <c r="B116" s="34">
        <v>23</v>
      </c>
      <c r="C116" s="34" t="s">
        <v>189</v>
      </c>
      <c r="D116" s="27"/>
      <c r="E116" s="29" t="s">
        <v>576</v>
      </c>
      <c r="F116" s="29" t="s">
        <v>568</v>
      </c>
      <c r="G116" s="29" t="s">
        <v>24</v>
      </c>
      <c r="H116" s="29" t="s">
        <v>80</v>
      </c>
      <c r="I116" s="30">
        <v>42559</v>
      </c>
      <c r="J116" s="30">
        <v>42440</v>
      </c>
      <c r="K116" s="29" t="s">
        <v>26</v>
      </c>
      <c r="L116" s="29">
        <v>4</v>
      </c>
      <c r="M116" s="29">
        <v>5.44</v>
      </c>
      <c r="N116" s="31">
        <v>1.5233789473684216</v>
      </c>
      <c r="O116" s="32">
        <v>4.5730894736842114</v>
      </c>
      <c r="P116" s="33">
        <v>6.0964684210526325</v>
      </c>
      <c r="Q116" s="24">
        <v>42529</v>
      </c>
      <c r="R116" s="24">
        <v>42559</v>
      </c>
      <c r="S116" s="24" t="s">
        <v>27</v>
      </c>
      <c r="T116" s="25">
        <v>42410</v>
      </c>
      <c r="U116" s="20" t="s">
        <v>387</v>
      </c>
      <c r="V116" s="26">
        <v>23</v>
      </c>
    </row>
    <row r="117" spans="1:89" ht="15" customHeight="1" x14ac:dyDescent="0.25">
      <c r="A117" s="28" t="s">
        <v>577</v>
      </c>
      <c r="B117" s="34">
        <v>23</v>
      </c>
      <c r="C117" s="34" t="s">
        <v>189</v>
      </c>
      <c r="D117" s="27"/>
      <c r="E117" s="29" t="s">
        <v>578</v>
      </c>
      <c r="F117" s="29" t="s">
        <v>563</v>
      </c>
      <c r="G117" s="29" t="s">
        <v>24</v>
      </c>
      <c r="H117" s="29" t="s">
        <v>80</v>
      </c>
      <c r="I117" s="30">
        <v>42559</v>
      </c>
      <c r="J117" s="30">
        <v>42439</v>
      </c>
      <c r="K117" s="29" t="s">
        <v>26</v>
      </c>
      <c r="L117" s="29">
        <v>20</v>
      </c>
      <c r="M117" s="29">
        <v>19.600000000000001</v>
      </c>
      <c r="N117" s="31">
        <v>5.5847684210526323</v>
      </c>
      <c r="O117" s="32">
        <v>16.345052631578948</v>
      </c>
      <c r="P117" s="33">
        <v>21.929821052631581</v>
      </c>
      <c r="Q117" s="24">
        <v>42529</v>
      </c>
      <c r="R117" s="24">
        <v>42559</v>
      </c>
      <c r="S117" s="24" t="s">
        <v>27</v>
      </c>
      <c r="T117" s="25">
        <v>42409</v>
      </c>
      <c r="U117" s="20" t="s">
        <v>387</v>
      </c>
      <c r="V117" s="26">
        <v>23</v>
      </c>
    </row>
    <row r="118" spans="1:89" ht="15" customHeight="1" x14ac:dyDescent="0.25">
      <c r="A118" s="28" t="s">
        <v>577</v>
      </c>
      <c r="B118" s="34">
        <v>23</v>
      </c>
      <c r="C118" s="34" t="s">
        <v>189</v>
      </c>
      <c r="D118" s="27"/>
      <c r="E118" s="34" t="s">
        <v>578</v>
      </c>
      <c r="F118" s="34"/>
      <c r="G118" s="34"/>
      <c r="H118" s="34"/>
      <c r="I118" s="36">
        <v>42559</v>
      </c>
      <c r="J118" s="30">
        <v>42445</v>
      </c>
      <c r="K118" s="29" t="s">
        <v>26</v>
      </c>
      <c r="L118" s="29">
        <v>20</v>
      </c>
      <c r="M118" s="29">
        <v>19.600000000000001</v>
      </c>
      <c r="N118" s="31">
        <v>5.5847684210526323</v>
      </c>
      <c r="O118" s="32">
        <v>16.345052631578948</v>
      </c>
      <c r="P118" s="33">
        <v>21.929821052631581</v>
      </c>
      <c r="Q118" s="24">
        <v>42529</v>
      </c>
      <c r="R118" s="24">
        <v>42559</v>
      </c>
      <c r="S118" s="24" t="s">
        <v>27</v>
      </c>
      <c r="T118" s="25">
        <v>42415</v>
      </c>
      <c r="U118" s="20" t="s">
        <v>95</v>
      </c>
      <c r="V118" s="26">
        <v>23</v>
      </c>
    </row>
    <row r="119" spans="1:89" ht="15" customHeight="1" x14ac:dyDescent="0.25">
      <c r="A119" s="28" t="s">
        <v>577</v>
      </c>
      <c r="B119" s="34">
        <v>23</v>
      </c>
      <c r="C119" s="34" t="s">
        <v>189</v>
      </c>
      <c r="D119" s="27"/>
      <c r="E119" s="34" t="s">
        <v>578</v>
      </c>
      <c r="F119" s="34"/>
      <c r="G119" s="34"/>
      <c r="H119" s="34"/>
      <c r="I119" s="36">
        <v>42559</v>
      </c>
      <c r="J119" s="30">
        <v>42507</v>
      </c>
      <c r="K119" s="29" t="s">
        <v>26</v>
      </c>
      <c r="L119" s="29">
        <v>20</v>
      </c>
      <c r="M119" s="29">
        <v>19.600000000000001</v>
      </c>
      <c r="N119" s="31">
        <v>5.5847684210526323</v>
      </c>
      <c r="O119" s="32">
        <v>16.345052631578948</v>
      </c>
      <c r="P119" s="33">
        <v>21.929821052631581</v>
      </c>
      <c r="Q119" s="24">
        <v>42529</v>
      </c>
      <c r="R119" s="24">
        <v>42559</v>
      </c>
      <c r="S119" s="24" t="s">
        <v>27</v>
      </c>
      <c r="T119" s="25">
        <v>42477</v>
      </c>
      <c r="U119" s="20" t="s">
        <v>299</v>
      </c>
      <c r="V119" s="26">
        <v>23</v>
      </c>
    </row>
    <row r="120" spans="1:89" ht="15" customHeight="1" x14ac:dyDescent="0.25">
      <c r="A120" s="28" t="s">
        <v>577</v>
      </c>
      <c r="B120" s="34">
        <v>23</v>
      </c>
      <c r="C120" s="34" t="s">
        <v>189</v>
      </c>
      <c r="D120" s="27"/>
      <c r="E120" s="34" t="s">
        <v>578</v>
      </c>
      <c r="F120" s="34"/>
      <c r="G120" s="34"/>
      <c r="H120" s="34"/>
      <c r="I120" s="36">
        <v>42559</v>
      </c>
      <c r="J120" s="30">
        <v>42476</v>
      </c>
      <c r="K120" s="29" t="s">
        <v>26</v>
      </c>
      <c r="L120" s="29">
        <v>20</v>
      </c>
      <c r="M120" s="29">
        <v>19.600000000000001</v>
      </c>
      <c r="N120" s="31">
        <v>5.5847684210526323</v>
      </c>
      <c r="O120" s="32">
        <v>16.345052631578948</v>
      </c>
      <c r="P120" s="33">
        <v>21.929821052631581</v>
      </c>
      <c r="Q120" s="24">
        <v>42529</v>
      </c>
      <c r="R120" s="24">
        <v>42559</v>
      </c>
      <c r="S120" s="24" t="s">
        <v>27</v>
      </c>
      <c r="T120" s="25">
        <v>42446</v>
      </c>
      <c r="U120" s="20" t="s">
        <v>180</v>
      </c>
      <c r="V120" s="26">
        <v>23</v>
      </c>
    </row>
    <row r="121" spans="1:89" ht="15" customHeight="1" x14ac:dyDescent="0.25">
      <c r="A121" s="28" t="s">
        <v>348</v>
      </c>
      <c r="B121" s="29">
        <v>24</v>
      </c>
      <c r="C121" s="29" t="s">
        <v>189</v>
      </c>
      <c r="D121" s="12" t="s">
        <v>190</v>
      </c>
      <c r="E121" s="12" t="s">
        <v>349</v>
      </c>
      <c r="F121" s="12" t="s">
        <v>158</v>
      </c>
      <c r="G121" s="29" t="s">
        <v>24</v>
      </c>
      <c r="H121" s="12" t="s">
        <v>159</v>
      </c>
      <c r="I121" s="13">
        <v>42587</v>
      </c>
      <c r="J121" s="13">
        <v>42586</v>
      </c>
      <c r="K121" s="29" t="s">
        <v>26</v>
      </c>
      <c r="L121" s="12">
        <v>20</v>
      </c>
      <c r="M121" s="12">
        <v>20.2</v>
      </c>
      <c r="N121" s="31">
        <v>4.0963221052631571</v>
      </c>
      <c r="O121" s="32">
        <v>19.785356842105266</v>
      </c>
      <c r="P121" s="33">
        <v>23.881678947368421</v>
      </c>
      <c r="Q121" s="24">
        <v>42536</v>
      </c>
      <c r="R121" s="24">
        <v>42566</v>
      </c>
      <c r="S121" s="24"/>
      <c r="T121" s="25">
        <v>42556</v>
      </c>
      <c r="U121" s="20" t="s">
        <v>579</v>
      </c>
      <c r="V121" s="26">
        <v>24</v>
      </c>
      <c r="W121">
        <v>36</v>
      </c>
      <c r="X121" t="s">
        <v>237</v>
      </c>
      <c r="Y121" t="s">
        <v>131</v>
      </c>
      <c r="Z121" t="s">
        <v>133</v>
      </c>
      <c r="AA121" t="s">
        <v>31</v>
      </c>
      <c r="AB121" t="s">
        <v>33</v>
      </c>
      <c r="AC121" t="s">
        <v>34</v>
      </c>
      <c r="AD121" t="s">
        <v>35</v>
      </c>
      <c r="AE121" t="s">
        <v>37</v>
      </c>
      <c r="AF121" t="s">
        <v>38</v>
      </c>
      <c r="AG121" t="s">
        <v>136</v>
      </c>
      <c r="AH121" t="s">
        <v>39</v>
      </c>
      <c r="AI121" t="s">
        <v>40</v>
      </c>
      <c r="AJ121" t="s">
        <v>41</v>
      </c>
      <c r="AK121" t="s">
        <v>138</v>
      </c>
      <c r="AL121" t="s">
        <v>172</v>
      </c>
      <c r="AM121" t="s">
        <v>350</v>
      </c>
      <c r="AN121" t="s">
        <v>47</v>
      </c>
      <c r="AO121" t="s">
        <v>48</v>
      </c>
      <c r="AP121" t="s">
        <v>52</v>
      </c>
      <c r="AQ121" t="s">
        <v>105</v>
      </c>
      <c r="AR121" t="s">
        <v>54</v>
      </c>
      <c r="AS121" t="s">
        <v>56</v>
      </c>
      <c r="AT121" t="s">
        <v>57</v>
      </c>
      <c r="AU121" t="s">
        <v>59</v>
      </c>
      <c r="AV121" t="s">
        <v>60</v>
      </c>
      <c r="AW121" t="s">
        <v>143</v>
      </c>
      <c r="AX121" t="s">
        <v>62</v>
      </c>
      <c r="AY121" t="s">
        <v>146</v>
      </c>
      <c r="AZ121" t="s">
        <v>147</v>
      </c>
      <c r="BA121" t="s">
        <v>66</v>
      </c>
      <c r="BB121" t="s">
        <v>67</v>
      </c>
      <c r="BC121" t="s">
        <v>164</v>
      </c>
      <c r="BD121" t="s">
        <v>351</v>
      </c>
      <c r="BE121" t="s">
        <v>111</v>
      </c>
      <c r="BF121" t="s">
        <v>187</v>
      </c>
      <c r="BG121" t="s">
        <v>352</v>
      </c>
    </row>
    <row r="122" spans="1:89" ht="15" customHeight="1" x14ac:dyDescent="0.25">
      <c r="A122" s="28" t="s">
        <v>436</v>
      </c>
      <c r="B122" s="34">
        <v>24</v>
      </c>
      <c r="C122" s="34" t="s">
        <v>189</v>
      </c>
      <c r="D122" s="27"/>
      <c r="E122" s="12" t="s">
        <v>438</v>
      </c>
      <c r="F122" s="29" t="s">
        <v>158</v>
      </c>
      <c r="G122" s="29" t="s">
        <v>24</v>
      </c>
      <c r="H122" s="12" t="s">
        <v>439</v>
      </c>
      <c r="I122" s="30">
        <v>42587</v>
      </c>
      <c r="J122" s="30">
        <v>42586</v>
      </c>
      <c r="K122" s="29" t="s">
        <v>26</v>
      </c>
      <c r="L122" s="29">
        <v>20</v>
      </c>
      <c r="M122" s="12" t="e">
        <v>#N/A</v>
      </c>
      <c r="N122" s="31">
        <v>18.932721052631582</v>
      </c>
      <c r="O122" s="32">
        <v>22.076021052631582</v>
      </c>
      <c r="P122" s="33">
        <v>41.008742105263167</v>
      </c>
      <c r="Q122" s="24">
        <v>42536</v>
      </c>
      <c r="R122" s="24">
        <v>42566</v>
      </c>
      <c r="S122" s="24"/>
      <c r="T122" s="25">
        <v>42556</v>
      </c>
      <c r="U122" s="20" t="s">
        <v>579</v>
      </c>
      <c r="V122" s="26">
        <v>24</v>
      </c>
      <c r="W122">
        <v>66</v>
      </c>
      <c r="X122" t="s">
        <v>367</v>
      </c>
      <c r="Y122" t="s">
        <v>278</v>
      </c>
      <c r="Z122" t="s">
        <v>368</v>
      </c>
      <c r="AA122" t="s">
        <v>369</v>
      </c>
      <c r="AB122" t="s">
        <v>370</v>
      </c>
      <c r="AC122" t="s">
        <v>440</v>
      </c>
      <c r="AD122" t="s">
        <v>441</v>
      </c>
      <c r="AE122" t="s">
        <v>442</v>
      </c>
      <c r="AF122" t="s">
        <v>287</v>
      </c>
      <c r="AG122" t="s">
        <v>128</v>
      </c>
      <c r="AH122" t="s">
        <v>443</v>
      </c>
      <c r="AI122" t="s">
        <v>371</v>
      </c>
      <c r="AJ122" t="s">
        <v>131</v>
      </c>
      <c r="AK122" t="s">
        <v>132</v>
      </c>
      <c r="AL122" t="s">
        <v>133</v>
      </c>
      <c r="AM122" t="s">
        <v>30</v>
      </c>
      <c r="AN122" t="s">
        <v>32</v>
      </c>
      <c r="AO122" t="s">
        <v>33</v>
      </c>
      <c r="AP122" t="s">
        <v>34</v>
      </c>
      <c r="AQ122" t="s">
        <v>35</v>
      </c>
      <c r="AR122" t="s">
        <v>37</v>
      </c>
      <c r="AS122" t="s">
        <v>328</v>
      </c>
      <c r="AT122" t="s">
        <v>373</v>
      </c>
      <c r="AU122" t="s">
        <v>38</v>
      </c>
      <c r="AV122" t="s">
        <v>444</v>
      </c>
      <c r="AW122" t="s">
        <v>136</v>
      </c>
      <c r="AX122" t="s">
        <v>39</v>
      </c>
      <c r="AY122" t="s">
        <v>40</v>
      </c>
      <c r="AZ122" t="s">
        <v>41</v>
      </c>
      <c r="BA122" t="s">
        <v>376</v>
      </c>
      <c r="BB122" t="s">
        <v>42</v>
      </c>
      <c r="BC122" t="s">
        <v>138</v>
      </c>
      <c r="BD122" t="s">
        <v>103</v>
      </c>
      <c r="BE122" t="s">
        <v>172</v>
      </c>
      <c r="BF122" t="s">
        <v>377</v>
      </c>
      <c r="BG122" t="s">
        <v>46</v>
      </c>
      <c r="BH122" t="s">
        <v>104</v>
      </c>
      <c r="BI122" t="s">
        <v>47</v>
      </c>
      <c r="BJ122" t="s">
        <v>48</v>
      </c>
      <c r="BK122" t="s">
        <v>51</v>
      </c>
      <c r="BL122" t="s">
        <v>379</v>
      </c>
      <c r="BM122" t="s">
        <v>173</v>
      </c>
      <c r="BN122" t="s">
        <v>54</v>
      </c>
      <c r="BO122" t="s">
        <v>141</v>
      </c>
      <c r="BP122" t="s">
        <v>56</v>
      </c>
      <c r="BQ122" t="s">
        <v>57</v>
      </c>
      <c r="BR122" t="s">
        <v>60</v>
      </c>
      <c r="BS122" t="s">
        <v>143</v>
      </c>
      <c r="BT122" t="s">
        <v>144</v>
      </c>
      <c r="BU122" t="s">
        <v>445</v>
      </c>
      <c r="BV122" t="s">
        <v>61</v>
      </c>
      <c r="BW122" t="s">
        <v>62</v>
      </c>
      <c r="BX122" t="s">
        <v>146</v>
      </c>
      <c r="BY122" t="s">
        <v>147</v>
      </c>
      <c r="BZ122" t="s">
        <v>175</v>
      </c>
      <c r="CA122" t="s">
        <v>66</v>
      </c>
      <c r="CB122" t="s">
        <v>67</v>
      </c>
      <c r="CC122" t="s">
        <v>68</v>
      </c>
      <c r="CD122" t="s">
        <v>231</v>
      </c>
      <c r="CE122" t="s">
        <v>108</v>
      </c>
      <c r="CF122" t="s">
        <v>150</v>
      </c>
      <c r="CG122" t="s">
        <v>252</v>
      </c>
      <c r="CH122" t="s">
        <v>151</v>
      </c>
      <c r="CI122" t="s">
        <v>446</v>
      </c>
      <c r="CJ122" t="s">
        <v>70</v>
      </c>
      <c r="CK122" t="s">
        <v>271</v>
      </c>
    </row>
    <row r="123" spans="1:89" ht="15" customHeight="1" x14ac:dyDescent="0.25">
      <c r="A123" s="28" t="s">
        <v>364</v>
      </c>
      <c r="B123" s="34">
        <v>24</v>
      </c>
      <c r="C123" s="34" t="s">
        <v>189</v>
      </c>
      <c r="D123" s="27"/>
      <c r="E123" s="12" t="s">
        <v>365</v>
      </c>
      <c r="F123" s="29" t="s">
        <v>158</v>
      </c>
      <c r="G123" s="29" t="s">
        <v>24</v>
      </c>
      <c r="H123" s="12" t="s">
        <v>366</v>
      </c>
      <c r="I123" s="30">
        <v>42587</v>
      </c>
      <c r="J123" s="30">
        <v>42586</v>
      </c>
      <c r="K123" s="29" t="s">
        <v>26</v>
      </c>
      <c r="L123" s="12">
        <v>15</v>
      </c>
      <c r="M123" s="12">
        <v>32.25</v>
      </c>
      <c r="N123" s="31">
        <v>22.280647368421054</v>
      </c>
      <c r="O123" s="32">
        <v>16.173263157894738</v>
      </c>
      <c r="P123" s="33">
        <v>38.453910526315795</v>
      </c>
      <c r="Q123" s="24">
        <v>42536</v>
      </c>
      <c r="R123" s="24">
        <v>42566</v>
      </c>
      <c r="S123" s="24"/>
      <c r="T123" s="25">
        <v>42556</v>
      </c>
      <c r="U123" s="20" t="s">
        <v>579</v>
      </c>
      <c r="V123" s="26">
        <v>24</v>
      </c>
      <c r="W123">
        <v>62</v>
      </c>
      <c r="X123" t="s">
        <v>367</v>
      </c>
      <c r="Y123" t="s">
        <v>278</v>
      </c>
      <c r="Z123" t="s">
        <v>368</v>
      </c>
      <c r="AA123" t="s">
        <v>369</v>
      </c>
      <c r="AB123" t="s">
        <v>370</v>
      </c>
      <c r="AC123" t="s">
        <v>265</v>
      </c>
      <c r="AD123" t="s">
        <v>371</v>
      </c>
      <c r="AE123" t="s">
        <v>372</v>
      </c>
      <c r="AF123" t="s">
        <v>131</v>
      </c>
      <c r="AG123" t="s">
        <v>29</v>
      </c>
      <c r="AH123" t="s">
        <v>132</v>
      </c>
      <c r="AI123" t="s">
        <v>82</v>
      </c>
      <c r="AJ123" t="s">
        <v>133</v>
      </c>
      <c r="AK123" t="s">
        <v>31</v>
      </c>
      <c r="AL123" t="s">
        <v>32</v>
      </c>
      <c r="AM123" t="s">
        <v>33</v>
      </c>
      <c r="AN123" t="s">
        <v>34</v>
      </c>
      <c r="AO123" t="s">
        <v>35</v>
      </c>
      <c r="AP123" t="s">
        <v>37</v>
      </c>
      <c r="AQ123" t="s">
        <v>373</v>
      </c>
      <c r="AR123" t="s">
        <v>374</v>
      </c>
      <c r="AS123" t="s">
        <v>38</v>
      </c>
      <c r="AT123" t="s">
        <v>100</v>
      </c>
      <c r="AU123" t="s">
        <v>375</v>
      </c>
      <c r="AV123" t="s">
        <v>136</v>
      </c>
      <c r="AW123" t="s">
        <v>39</v>
      </c>
      <c r="AX123" t="s">
        <v>40</v>
      </c>
      <c r="AY123" t="s">
        <v>41</v>
      </c>
      <c r="AZ123" t="s">
        <v>376</v>
      </c>
      <c r="BA123" t="s">
        <v>269</v>
      </c>
      <c r="BB123" t="s">
        <v>43</v>
      </c>
      <c r="BC123" t="s">
        <v>138</v>
      </c>
      <c r="BD123" t="s">
        <v>172</v>
      </c>
      <c r="BE123" t="s">
        <v>377</v>
      </c>
      <c r="BF123" t="s">
        <v>46</v>
      </c>
      <c r="BG123" t="s">
        <v>104</v>
      </c>
      <c r="BH123" t="s">
        <v>47</v>
      </c>
      <c r="BI123" t="s">
        <v>48</v>
      </c>
      <c r="BJ123" t="s">
        <v>378</v>
      </c>
      <c r="BK123" t="s">
        <v>51</v>
      </c>
      <c r="BL123" t="s">
        <v>379</v>
      </c>
      <c r="BM123" t="s">
        <v>53</v>
      </c>
      <c r="BN123" t="s">
        <v>85</v>
      </c>
      <c r="BO123" t="s">
        <v>141</v>
      </c>
      <c r="BP123" t="s">
        <v>56</v>
      </c>
      <c r="BQ123" t="s">
        <v>57</v>
      </c>
      <c r="BR123" t="s">
        <v>59</v>
      </c>
      <c r="BS123" t="s">
        <v>60</v>
      </c>
      <c r="BT123" t="s">
        <v>143</v>
      </c>
      <c r="BU123" t="s">
        <v>380</v>
      </c>
      <c r="BV123" t="s">
        <v>146</v>
      </c>
      <c r="BW123" t="s">
        <v>147</v>
      </c>
      <c r="BX123" t="s">
        <v>68</v>
      </c>
      <c r="BY123" t="s">
        <v>231</v>
      </c>
      <c r="BZ123" t="s">
        <v>381</v>
      </c>
      <c r="CA123" t="s">
        <v>108</v>
      </c>
      <c r="CB123" t="s">
        <v>150</v>
      </c>
      <c r="CC123" t="s">
        <v>252</v>
      </c>
      <c r="CD123" t="s">
        <v>110</v>
      </c>
      <c r="CE123" t="s">
        <v>382</v>
      </c>
      <c r="CF123" t="s">
        <v>88</v>
      </c>
      <c r="CG123" t="s">
        <v>271</v>
      </c>
    </row>
    <row r="124" spans="1:89" ht="15" customHeight="1" x14ac:dyDescent="0.25">
      <c r="A124" s="28" t="s">
        <v>580</v>
      </c>
      <c r="B124" s="34">
        <v>24</v>
      </c>
      <c r="C124" s="34" t="s">
        <v>189</v>
      </c>
      <c r="D124" s="27"/>
      <c r="E124" s="12" t="s">
        <v>581</v>
      </c>
      <c r="F124" s="12" t="s">
        <v>582</v>
      </c>
      <c r="G124" s="12" t="s">
        <v>583</v>
      </c>
      <c r="H124" s="12" t="s">
        <v>80</v>
      </c>
      <c r="I124" s="13">
        <v>42559</v>
      </c>
      <c r="J124" s="13">
        <v>42560</v>
      </c>
      <c r="K124" s="29" t="s">
        <v>26</v>
      </c>
      <c r="L124" s="12">
        <v>5</v>
      </c>
      <c r="M124" s="12" t="e">
        <v>#N/A</v>
      </c>
      <c r="N124" s="31">
        <v>1.4949263157894737</v>
      </c>
      <c r="O124" s="32">
        <v>4.0058263157894736</v>
      </c>
      <c r="P124" s="33">
        <v>5.5007526315789477</v>
      </c>
      <c r="Q124" s="24">
        <v>42536</v>
      </c>
      <c r="R124" s="24">
        <v>42566</v>
      </c>
      <c r="S124" s="24" t="s">
        <v>27</v>
      </c>
      <c r="T124" s="25">
        <v>42530</v>
      </c>
      <c r="U124" s="20" t="s">
        <v>505</v>
      </c>
      <c r="V124" s="26">
        <v>24</v>
      </c>
      <c r="W124">
        <v>37</v>
      </c>
      <c r="X124" t="s">
        <v>237</v>
      </c>
      <c r="Y124" t="s">
        <v>29</v>
      </c>
      <c r="Z124" t="s">
        <v>98</v>
      </c>
      <c r="AA124" t="s">
        <v>133</v>
      </c>
      <c r="AB124" t="s">
        <v>33</v>
      </c>
      <c r="AC124" t="s">
        <v>34</v>
      </c>
      <c r="AD124" t="s">
        <v>35</v>
      </c>
      <c r="AE124" t="s">
        <v>37</v>
      </c>
      <c r="AF124" t="s">
        <v>584</v>
      </c>
      <c r="AG124" t="s">
        <v>373</v>
      </c>
      <c r="AH124" t="s">
        <v>38</v>
      </c>
      <c r="AI124" t="s">
        <v>39</v>
      </c>
      <c r="AJ124" t="s">
        <v>228</v>
      </c>
      <c r="AK124" t="s">
        <v>229</v>
      </c>
      <c r="AL124" t="s">
        <v>43</v>
      </c>
      <c r="AM124" t="s">
        <v>102</v>
      </c>
      <c r="AN124" t="s">
        <v>103</v>
      </c>
      <c r="AO124" t="s">
        <v>230</v>
      </c>
      <c r="AP124" t="s">
        <v>47</v>
      </c>
      <c r="AQ124" t="s">
        <v>48</v>
      </c>
      <c r="AR124" t="s">
        <v>585</v>
      </c>
      <c r="AS124" t="s">
        <v>586</v>
      </c>
      <c r="AT124" t="s">
        <v>173</v>
      </c>
      <c r="AU124" t="s">
        <v>53</v>
      </c>
      <c r="AV124" t="s">
        <v>54</v>
      </c>
      <c r="AW124" t="s">
        <v>587</v>
      </c>
      <c r="AX124" t="s">
        <v>57</v>
      </c>
      <c r="AY124" t="s">
        <v>289</v>
      </c>
      <c r="AZ124" t="s">
        <v>588</v>
      </c>
      <c r="BA124" t="s">
        <v>68</v>
      </c>
      <c r="BB124" t="s">
        <v>231</v>
      </c>
      <c r="BC124" t="s">
        <v>351</v>
      </c>
      <c r="BD124" t="s">
        <v>522</v>
      </c>
      <c r="BE124" t="s">
        <v>589</v>
      </c>
      <c r="BF124" t="s">
        <v>187</v>
      </c>
      <c r="BG124" t="s">
        <v>590</v>
      </c>
      <c r="BH124" t="s">
        <v>591</v>
      </c>
    </row>
    <row r="125" spans="1:89" ht="15" customHeight="1" x14ac:dyDescent="0.25">
      <c r="A125" s="28" t="s">
        <v>260</v>
      </c>
      <c r="B125" s="29">
        <v>25</v>
      </c>
      <c r="C125" s="29" t="s">
        <v>189</v>
      </c>
      <c r="D125" s="12" t="s">
        <v>190</v>
      </c>
      <c r="E125" s="29" t="s">
        <v>262</v>
      </c>
      <c r="F125" s="29" t="s">
        <v>219</v>
      </c>
      <c r="G125" s="29" t="s">
        <v>24</v>
      </c>
      <c r="H125" s="29" t="s">
        <v>264</v>
      </c>
      <c r="I125" s="30">
        <v>42573</v>
      </c>
      <c r="J125" s="30">
        <v>42581</v>
      </c>
      <c r="K125" s="29" t="s">
        <v>26</v>
      </c>
      <c r="L125" s="29">
        <v>2</v>
      </c>
      <c r="M125" s="29">
        <v>3.22</v>
      </c>
      <c r="N125" s="31">
        <v>1.037984210526316</v>
      </c>
      <c r="O125" s="32">
        <v>2.5541157894736841</v>
      </c>
      <c r="P125" s="33">
        <v>3.5921000000000003</v>
      </c>
      <c r="Q125" s="24">
        <v>42543</v>
      </c>
      <c r="R125" s="24">
        <v>42573</v>
      </c>
      <c r="S125" s="24"/>
      <c r="T125" s="25">
        <v>42551</v>
      </c>
      <c r="U125" s="20" t="s">
        <v>571</v>
      </c>
      <c r="V125" s="26">
        <v>25</v>
      </c>
      <c r="W125">
        <v>58</v>
      </c>
      <c r="X125" t="s">
        <v>237</v>
      </c>
      <c r="Y125" t="s">
        <v>238</v>
      </c>
      <c r="Z125" t="s">
        <v>265</v>
      </c>
      <c r="AA125" t="s">
        <v>239</v>
      </c>
      <c r="AB125" t="s">
        <v>266</v>
      </c>
      <c r="AC125" t="s">
        <v>267</v>
      </c>
      <c r="AD125" t="s">
        <v>133</v>
      </c>
      <c r="AE125" t="s">
        <v>30</v>
      </c>
      <c r="AF125" t="s">
        <v>32</v>
      </c>
      <c r="AG125" t="s">
        <v>33</v>
      </c>
      <c r="AH125" t="s">
        <v>34</v>
      </c>
      <c r="AI125" t="s">
        <v>35</v>
      </c>
      <c r="AJ125" t="s">
        <v>83</v>
      </c>
      <c r="AK125" t="s">
        <v>242</v>
      </c>
      <c r="AL125" t="s">
        <v>37</v>
      </c>
      <c r="AM125" t="s">
        <v>243</v>
      </c>
      <c r="AN125" t="s">
        <v>268</v>
      </c>
      <c r="AO125" t="s">
        <v>246</v>
      </c>
      <c r="AP125" t="s">
        <v>136</v>
      </c>
      <c r="AQ125" t="s">
        <v>39</v>
      </c>
      <c r="AR125" t="s">
        <v>40</v>
      </c>
      <c r="AS125" t="s">
        <v>41</v>
      </c>
      <c r="AT125" t="s">
        <v>42</v>
      </c>
      <c r="AU125" t="s">
        <v>269</v>
      </c>
      <c r="AV125" t="s">
        <v>137</v>
      </c>
      <c r="AW125" t="s">
        <v>172</v>
      </c>
      <c r="AX125" t="s">
        <v>270</v>
      </c>
      <c r="AY125" t="s">
        <v>46</v>
      </c>
      <c r="AZ125" t="s">
        <v>47</v>
      </c>
      <c r="BA125" t="s">
        <v>48</v>
      </c>
      <c r="BB125" t="s">
        <v>248</v>
      </c>
      <c r="BC125" t="s">
        <v>51</v>
      </c>
      <c r="BD125" t="s">
        <v>173</v>
      </c>
      <c r="BE125" t="s">
        <v>53</v>
      </c>
      <c r="BF125" t="s">
        <v>54</v>
      </c>
      <c r="BG125" t="s">
        <v>55</v>
      </c>
      <c r="BH125" t="s">
        <v>249</v>
      </c>
      <c r="BI125" t="s">
        <v>250</v>
      </c>
      <c r="BJ125" t="s">
        <v>56</v>
      </c>
      <c r="BK125" t="s">
        <v>57</v>
      </c>
      <c r="BL125" t="s">
        <v>59</v>
      </c>
      <c r="BM125" t="s">
        <v>60</v>
      </c>
      <c r="BN125" t="s">
        <v>143</v>
      </c>
      <c r="BO125" t="s">
        <v>61</v>
      </c>
      <c r="BP125" t="s">
        <v>62</v>
      </c>
      <c r="BQ125" t="s">
        <v>251</v>
      </c>
      <c r="BR125" t="s">
        <v>146</v>
      </c>
      <c r="BS125" t="s">
        <v>147</v>
      </c>
      <c r="BT125" t="s">
        <v>66</v>
      </c>
      <c r="BU125" t="s">
        <v>67</v>
      </c>
      <c r="BV125" t="s">
        <v>68</v>
      </c>
      <c r="BW125" t="s">
        <v>231</v>
      </c>
      <c r="BX125" t="s">
        <v>184</v>
      </c>
      <c r="BY125" t="s">
        <v>252</v>
      </c>
      <c r="BZ125" t="s">
        <v>70</v>
      </c>
      <c r="CA125" t="s">
        <v>73</v>
      </c>
      <c r="CB125" t="s">
        <v>271</v>
      </c>
      <c r="CC125" t="s">
        <v>272</v>
      </c>
    </row>
    <row r="126" spans="1:89" ht="15" customHeight="1" x14ac:dyDescent="0.25">
      <c r="A126" s="28" t="s">
        <v>260</v>
      </c>
      <c r="B126" s="34">
        <v>25</v>
      </c>
      <c r="C126" s="34" t="s">
        <v>189</v>
      </c>
      <c r="D126" s="27"/>
      <c r="E126" s="34" t="s">
        <v>262</v>
      </c>
      <c r="F126" s="34"/>
      <c r="G126" s="34"/>
      <c r="H126" s="34"/>
      <c r="I126" s="36">
        <v>42573</v>
      </c>
      <c r="J126" s="30">
        <v>42578</v>
      </c>
      <c r="K126" s="29" t="s">
        <v>26</v>
      </c>
      <c r="L126" s="29">
        <v>18</v>
      </c>
      <c r="M126" s="29">
        <v>28.98</v>
      </c>
      <c r="N126" s="31">
        <v>9.3421263157894749</v>
      </c>
      <c r="O126" s="32">
        <v>22.986863157894742</v>
      </c>
      <c r="P126" s="33">
        <v>32.328989473684217</v>
      </c>
      <c r="Q126" s="24">
        <v>42543</v>
      </c>
      <c r="R126" s="24">
        <v>42573</v>
      </c>
      <c r="S126" s="24"/>
      <c r="T126" s="25">
        <v>42548</v>
      </c>
      <c r="U126" s="20" t="s">
        <v>571</v>
      </c>
      <c r="V126" s="26">
        <v>25</v>
      </c>
      <c r="W126">
        <v>58</v>
      </c>
      <c r="X126" t="s">
        <v>237</v>
      </c>
      <c r="Y126" t="s">
        <v>238</v>
      </c>
      <c r="Z126" t="s">
        <v>265</v>
      </c>
      <c r="AA126" t="s">
        <v>239</v>
      </c>
      <c r="AB126" t="s">
        <v>266</v>
      </c>
      <c r="AC126" t="s">
        <v>267</v>
      </c>
      <c r="AD126" t="s">
        <v>133</v>
      </c>
      <c r="AE126" t="s">
        <v>30</v>
      </c>
      <c r="AF126" t="s">
        <v>32</v>
      </c>
      <c r="AG126" t="s">
        <v>33</v>
      </c>
      <c r="AH126" t="s">
        <v>34</v>
      </c>
      <c r="AI126" t="s">
        <v>35</v>
      </c>
      <c r="AJ126" t="s">
        <v>83</v>
      </c>
      <c r="AK126" t="s">
        <v>242</v>
      </c>
      <c r="AL126" t="s">
        <v>37</v>
      </c>
      <c r="AM126" t="s">
        <v>243</v>
      </c>
      <c r="AN126" t="s">
        <v>268</v>
      </c>
      <c r="AO126" t="s">
        <v>246</v>
      </c>
      <c r="AP126" t="s">
        <v>136</v>
      </c>
      <c r="AQ126" t="s">
        <v>39</v>
      </c>
      <c r="AR126" t="s">
        <v>40</v>
      </c>
      <c r="AS126" t="s">
        <v>41</v>
      </c>
      <c r="AT126" t="s">
        <v>42</v>
      </c>
      <c r="AU126" t="s">
        <v>269</v>
      </c>
      <c r="AV126" t="s">
        <v>137</v>
      </c>
      <c r="AW126" t="s">
        <v>172</v>
      </c>
      <c r="AX126" t="s">
        <v>270</v>
      </c>
      <c r="AY126" t="s">
        <v>46</v>
      </c>
      <c r="AZ126" t="s">
        <v>47</v>
      </c>
      <c r="BA126" t="s">
        <v>48</v>
      </c>
      <c r="BB126" t="s">
        <v>248</v>
      </c>
      <c r="BC126" t="s">
        <v>51</v>
      </c>
      <c r="BD126" t="s">
        <v>173</v>
      </c>
      <c r="BE126" t="s">
        <v>53</v>
      </c>
      <c r="BF126" t="s">
        <v>54</v>
      </c>
      <c r="BG126" t="s">
        <v>55</v>
      </c>
      <c r="BH126" t="s">
        <v>249</v>
      </c>
      <c r="BI126" t="s">
        <v>250</v>
      </c>
      <c r="BJ126" t="s">
        <v>56</v>
      </c>
      <c r="BK126" t="s">
        <v>57</v>
      </c>
      <c r="BL126" t="s">
        <v>59</v>
      </c>
      <c r="BM126" t="s">
        <v>60</v>
      </c>
      <c r="BN126" t="s">
        <v>143</v>
      </c>
      <c r="BO126" t="s">
        <v>61</v>
      </c>
      <c r="BP126" t="s">
        <v>62</v>
      </c>
      <c r="BQ126" t="s">
        <v>251</v>
      </c>
      <c r="BR126" t="s">
        <v>146</v>
      </c>
      <c r="BS126" t="s">
        <v>147</v>
      </c>
      <c r="BT126" t="s">
        <v>66</v>
      </c>
      <c r="BU126" t="s">
        <v>67</v>
      </c>
      <c r="BV126" t="s">
        <v>68</v>
      </c>
      <c r="BW126" t="s">
        <v>231</v>
      </c>
      <c r="BX126" t="s">
        <v>184</v>
      </c>
      <c r="BY126" t="s">
        <v>252</v>
      </c>
      <c r="BZ126" t="s">
        <v>70</v>
      </c>
      <c r="CA126" t="s">
        <v>73</v>
      </c>
      <c r="CB126" t="s">
        <v>271</v>
      </c>
      <c r="CC126" t="s">
        <v>272</v>
      </c>
    </row>
    <row r="127" spans="1:89" ht="15" customHeight="1" x14ac:dyDescent="0.25">
      <c r="A127" s="28" t="s">
        <v>155</v>
      </c>
      <c r="B127" s="34">
        <v>25</v>
      </c>
      <c r="C127" s="34" t="s">
        <v>189</v>
      </c>
      <c r="D127" s="27"/>
      <c r="E127" s="12" t="s">
        <v>157</v>
      </c>
      <c r="F127" s="12" t="s">
        <v>158</v>
      </c>
      <c r="G127" s="29" t="s">
        <v>24</v>
      </c>
      <c r="H127" s="12" t="s">
        <v>159</v>
      </c>
      <c r="I127" s="13">
        <v>42587</v>
      </c>
      <c r="J127" s="13">
        <v>42586</v>
      </c>
      <c r="K127" s="29" t="s">
        <v>26</v>
      </c>
      <c r="L127" s="12">
        <v>80</v>
      </c>
      <c r="M127" s="12">
        <v>64.800000000000011</v>
      </c>
      <c r="N127" s="31">
        <v>5.3827747368421051</v>
      </c>
      <c r="O127" s="32">
        <v>68.279556842105293</v>
      </c>
      <c r="P127" s="33">
        <v>73.662331578947402</v>
      </c>
      <c r="Q127" s="24">
        <v>42543</v>
      </c>
      <c r="R127" s="24">
        <v>42573</v>
      </c>
      <c r="S127" s="24"/>
      <c r="T127" s="25">
        <v>42556</v>
      </c>
      <c r="U127" s="20" t="s">
        <v>579</v>
      </c>
      <c r="V127" s="26">
        <v>25</v>
      </c>
      <c r="W127">
        <v>20</v>
      </c>
      <c r="X127" t="s">
        <v>161</v>
      </c>
      <c r="Y127" t="s">
        <v>34</v>
      </c>
      <c r="Z127" t="s">
        <v>35</v>
      </c>
      <c r="AA127" t="s">
        <v>37</v>
      </c>
      <c r="AB127" t="s">
        <v>38</v>
      </c>
      <c r="AC127" t="s">
        <v>136</v>
      </c>
      <c r="AD127" t="s">
        <v>39</v>
      </c>
      <c r="AE127" t="s">
        <v>40</v>
      </c>
      <c r="AF127" t="s">
        <v>41</v>
      </c>
      <c r="AG127" t="s">
        <v>162</v>
      </c>
      <c r="AH127" t="s">
        <v>48</v>
      </c>
      <c r="AI127" t="s">
        <v>52</v>
      </c>
      <c r="AJ127" t="s">
        <v>163</v>
      </c>
      <c r="AK127" t="s">
        <v>105</v>
      </c>
      <c r="AL127" t="s">
        <v>56</v>
      </c>
      <c r="AM127" t="s">
        <v>57</v>
      </c>
      <c r="AN127" t="s">
        <v>60</v>
      </c>
      <c r="AO127" t="s">
        <v>164</v>
      </c>
      <c r="AP127" t="s">
        <v>165</v>
      </c>
      <c r="AQ127" t="s">
        <v>111</v>
      </c>
    </row>
    <row r="128" spans="1:89" ht="15" customHeight="1" x14ac:dyDescent="0.25">
      <c r="A128" s="28" t="s">
        <v>414</v>
      </c>
      <c r="B128" s="34">
        <v>25</v>
      </c>
      <c r="C128" s="34" t="s">
        <v>189</v>
      </c>
      <c r="D128" s="27"/>
      <c r="E128" s="12" t="s">
        <v>415</v>
      </c>
      <c r="F128" s="12" t="s">
        <v>423</v>
      </c>
      <c r="G128" s="29" t="s">
        <v>24</v>
      </c>
      <c r="H128" s="12" t="s">
        <v>80</v>
      </c>
      <c r="I128" s="30">
        <v>42573</v>
      </c>
      <c r="J128" s="13">
        <v>42576</v>
      </c>
      <c r="K128" s="29" t="s">
        <v>26</v>
      </c>
      <c r="L128" s="12">
        <v>6</v>
      </c>
      <c r="M128" s="12">
        <v>8.16</v>
      </c>
      <c r="N128" s="31">
        <v>2.2850684210526317</v>
      </c>
      <c r="O128" s="32">
        <v>6.8596789473684208</v>
      </c>
      <c r="P128" s="33">
        <v>9.1447473684210525</v>
      </c>
      <c r="Q128" s="24">
        <v>42543</v>
      </c>
      <c r="R128" s="24">
        <v>42573</v>
      </c>
      <c r="S128" s="24"/>
      <c r="T128" s="25">
        <v>42546</v>
      </c>
      <c r="U128" s="20" t="s">
        <v>592</v>
      </c>
      <c r="V128" s="26">
        <v>25</v>
      </c>
      <c r="W128">
        <v>58</v>
      </c>
      <c r="X128" t="s">
        <v>287</v>
      </c>
      <c r="Y128" t="s">
        <v>238</v>
      </c>
      <c r="Z128" t="s">
        <v>239</v>
      </c>
      <c r="AA128" t="s">
        <v>417</v>
      </c>
      <c r="AB128" t="s">
        <v>240</v>
      </c>
      <c r="AC128" t="s">
        <v>267</v>
      </c>
      <c r="AD128" t="s">
        <v>133</v>
      </c>
      <c r="AE128" t="s">
        <v>30</v>
      </c>
      <c r="AF128" t="s">
        <v>32</v>
      </c>
      <c r="AG128" t="s">
        <v>33</v>
      </c>
      <c r="AH128" t="s">
        <v>34</v>
      </c>
      <c r="AI128" t="s">
        <v>35</v>
      </c>
      <c r="AJ128" t="s">
        <v>83</v>
      </c>
      <c r="AK128" t="s">
        <v>242</v>
      </c>
      <c r="AL128" t="s">
        <v>418</v>
      </c>
      <c r="AM128" t="s">
        <v>37</v>
      </c>
      <c r="AN128" t="s">
        <v>243</v>
      </c>
      <c r="AO128" t="s">
        <v>38</v>
      </c>
      <c r="AP128" t="s">
        <v>246</v>
      </c>
      <c r="AQ128" t="s">
        <v>136</v>
      </c>
      <c r="AR128" t="s">
        <v>39</v>
      </c>
      <c r="AS128" t="s">
        <v>40</v>
      </c>
      <c r="AT128" t="s">
        <v>41</v>
      </c>
      <c r="AU128" t="s">
        <v>42</v>
      </c>
      <c r="AV128" t="s">
        <v>137</v>
      </c>
      <c r="AW128" t="s">
        <v>172</v>
      </c>
      <c r="AX128" t="s">
        <v>162</v>
      </c>
      <c r="AY128" t="s">
        <v>46</v>
      </c>
      <c r="AZ128" t="s">
        <v>47</v>
      </c>
      <c r="BA128" t="s">
        <v>48</v>
      </c>
      <c r="BB128" t="s">
        <v>248</v>
      </c>
      <c r="BC128" t="s">
        <v>419</v>
      </c>
      <c r="BD128" t="s">
        <v>420</v>
      </c>
      <c r="BE128" t="s">
        <v>51</v>
      </c>
      <c r="BF128" t="s">
        <v>173</v>
      </c>
      <c r="BG128" t="s">
        <v>53</v>
      </c>
      <c r="BH128" t="s">
        <v>54</v>
      </c>
      <c r="BI128" t="s">
        <v>55</v>
      </c>
      <c r="BJ128" t="s">
        <v>249</v>
      </c>
      <c r="BK128" t="s">
        <v>250</v>
      </c>
      <c r="BL128" t="s">
        <v>56</v>
      </c>
      <c r="BM128" t="s">
        <v>57</v>
      </c>
      <c r="BN128" t="s">
        <v>59</v>
      </c>
      <c r="BO128" t="s">
        <v>60</v>
      </c>
      <c r="BP128" t="s">
        <v>143</v>
      </c>
      <c r="BQ128" t="s">
        <v>61</v>
      </c>
      <c r="BR128" t="s">
        <v>62</v>
      </c>
      <c r="BS128" t="s">
        <v>146</v>
      </c>
      <c r="BT128" t="s">
        <v>147</v>
      </c>
      <c r="BU128" t="s">
        <v>175</v>
      </c>
      <c r="BV128" t="s">
        <v>66</v>
      </c>
      <c r="BW128" t="s">
        <v>67</v>
      </c>
      <c r="BX128" t="s">
        <v>71</v>
      </c>
      <c r="BY128" t="s">
        <v>74</v>
      </c>
      <c r="BZ128" t="s">
        <v>204</v>
      </c>
      <c r="CA128" t="s">
        <v>205</v>
      </c>
      <c r="CB128" t="s">
        <v>411</v>
      </c>
      <c r="CC128" t="s">
        <v>208</v>
      </c>
    </row>
    <row r="129" spans="1:89" ht="15" customHeight="1" x14ac:dyDescent="0.25">
      <c r="A129" s="28" t="s">
        <v>566</v>
      </c>
      <c r="B129" s="34">
        <v>25</v>
      </c>
      <c r="C129" s="34" t="s">
        <v>189</v>
      </c>
      <c r="D129" s="27"/>
      <c r="E129" s="12" t="s">
        <v>567</v>
      </c>
      <c r="F129" s="29" t="s">
        <v>423</v>
      </c>
      <c r="G129" s="29" t="s">
        <v>24</v>
      </c>
      <c r="H129" s="29" t="s">
        <v>80</v>
      </c>
      <c r="I129" s="30">
        <v>42573</v>
      </c>
      <c r="J129" s="30">
        <v>42576</v>
      </c>
      <c r="K129" s="29" t="s">
        <v>26</v>
      </c>
      <c r="L129" s="12">
        <v>10</v>
      </c>
      <c r="M129" s="12">
        <v>15.5</v>
      </c>
      <c r="N129" s="31">
        <v>3.8084473684210525</v>
      </c>
      <c r="O129" s="32">
        <v>13.516073684210525</v>
      </c>
      <c r="P129" s="33">
        <v>17.324521052631578</v>
      </c>
      <c r="Q129" s="24">
        <v>42543</v>
      </c>
      <c r="R129" s="24">
        <v>42573</v>
      </c>
      <c r="S129" s="24"/>
      <c r="T129" s="25">
        <v>42546</v>
      </c>
      <c r="U129" s="20" t="s">
        <v>592</v>
      </c>
      <c r="V129" s="26">
        <v>25</v>
      </c>
      <c r="W129">
        <v>57</v>
      </c>
      <c r="X129" t="s">
        <v>287</v>
      </c>
      <c r="Y129" t="s">
        <v>238</v>
      </c>
      <c r="Z129" t="s">
        <v>239</v>
      </c>
      <c r="AA129" t="s">
        <v>417</v>
      </c>
      <c r="AB129" t="s">
        <v>240</v>
      </c>
      <c r="AC129" t="s">
        <v>267</v>
      </c>
      <c r="AD129" t="s">
        <v>133</v>
      </c>
      <c r="AE129" t="s">
        <v>30</v>
      </c>
      <c r="AF129" t="s">
        <v>32</v>
      </c>
      <c r="AG129" t="s">
        <v>33</v>
      </c>
      <c r="AH129" t="s">
        <v>34</v>
      </c>
      <c r="AI129" t="s">
        <v>35</v>
      </c>
      <c r="AJ129" t="s">
        <v>83</v>
      </c>
      <c r="AK129" t="s">
        <v>242</v>
      </c>
      <c r="AL129" t="s">
        <v>418</v>
      </c>
      <c r="AM129" t="s">
        <v>37</v>
      </c>
      <c r="AN129" t="s">
        <v>243</v>
      </c>
      <c r="AO129" t="s">
        <v>38</v>
      </c>
      <c r="AP129" t="s">
        <v>246</v>
      </c>
      <c r="AQ129" t="s">
        <v>136</v>
      </c>
      <c r="AR129" t="s">
        <v>39</v>
      </c>
      <c r="AS129" t="s">
        <v>40</v>
      </c>
      <c r="AT129" t="s">
        <v>41</v>
      </c>
      <c r="AU129" t="s">
        <v>42</v>
      </c>
      <c r="AV129" t="s">
        <v>137</v>
      </c>
      <c r="AW129" t="s">
        <v>172</v>
      </c>
      <c r="AX129" t="s">
        <v>270</v>
      </c>
      <c r="AY129" t="s">
        <v>46</v>
      </c>
      <c r="AZ129" t="s">
        <v>47</v>
      </c>
      <c r="BA129" t="s">
        <v>48</v>
      </c>
      <c r="BB129" t="s">
        <v>248</v>
      </c>
      <c r="BC129" t="s">
        <v>419</v>
      </c>
      <c r="BD129" t="s">
        <v>51</v>
      </c>
      <c r="BE129" t="s">
        <v>173</v>
      </c>
      <c r="BF129" t="s">
        <v>53</v>
      </c>
      <c r="BG129" t="s">
        <v>54</v>
      </c>
      <c r="BH129" t="s">
        <v>55</v>
      </c>
      <c r="BI129" t="s">
        <v>249</v>
      </c>
      <c r="BJ129" t="s">
        <v>250</v>
      </c>
      <c r="BK129" t="s">
        <v>56</v>
      </c>
      <c r="BL129" t="s">
        <v>57</v>
      </c>
      <c r="BM129" t="s">
        <v>59</v>
      </c>
      <c r="BN129" t="s">
        <v>60</v>
      </c>
      <c r="BO129" t="s">
        <v>143</v>
      </c>
      <c r="BP129" t="s">
        <v>61</v>
      </c>
      <c r="BQ129" t="s">
        <v>62</v>
      </c>
      <c r="BR129" t="s">
        <v>146</v>
      </c>
      <c r="BS129" t="s">
        <v>147</v>
      </c>
      <c r="BT129" t="s">
        <v>175</v>
      </c>
      <c r="BU129" t="s">
        <v>66</v>
      </c>
      <c r="BV129" t="s">
        <v>67</v>
      </c>
      <c r="BW129" t="s">
        <v>71</v>
      </c>
      <c r="BX129" t="s">
        <v>74</v>
      </c>
      <c r="BY129" t="s">
        <v>204</v>
      </c>
      <c r="BZ129" t="s">
        <v>205</v>
      </c>
      <c r="CA129" t="s">
        <v>411</v>
      </c>
      <c r="CB129" t="s">
        <v>208</v>
      </c>
    </row>
    <row r="130" spans="1:89" ht="15" customHeight="1" x14ac:dyDescent="0.25">
      <c r="A130" s="28" t="s">
        <v>467</v>
      </c>
      <c r="B130" s="34">
        <v>25</v>
      </c>
      <c r="C130" s="34" t="s">
        <v>189</v>
      </c>
      <c r="D130" s="27"/>
      <c r="E130" s="29" t="s">
        <v>468</v>
      </c>
      <c r="F130" s="29" t="s">
        <v>593</v>
      </c>
      <c r="G130" s="29" t="s">
        <v>24</v>
      </c>
      <c r="H130" s="29" t="s">
        <v>264</v>
      </c>
      <c r="I130" s="30">
        <v>42573</v>
      </c>
      <c r="J130" s="30">
        <v>42573</v>
      </c>
      <c r="K130" s="29" t="s">
        <v>26</v>
      </c>
      <c r="L130" s="29">
        <v>4</v>
      </c>
      <c r="M130" s="29">
        <v>5.44</v>
      </c>
      <c r="N130" s="31">
        <v>2.2367010526315791</v>
      </c>
      <c r="O130" s="32">
        <v>5.0835778947368429</v>
      </c>
      <c r="P130" s="33">
        <v>7.320278947368422</v>
      </c>
      <c r="Q130" s="24">
        <v>42543</v>
      </c>
      <c r="R130" s="24">
        <v>42573</v>
      </c>
      <c r="S130" s="24"/>
      <c r="T130" s="25">
        <v>42543</v>
      </c>
      <c r="U130" s="20" t="s">
        <v>592</v>
      </c>
      <c r="V130" s="26">
        <v>25</v>
      </c>
      <c r="W130">
        <v>57</v>
      </c>
      <c r="X130" t="s">
        <v>237</v>
      </c>
      <c r="Y130" t="s">
        <v>238</v>
      </c>
      <c r="Z130" t="s">
        <v>239</v>
      </c>
      <c r="AA130" t="s">
        <v>266</v>
      </c>
      <c r="AB130" t="s">
        <v>29</v>
      </c>
      <c r="AC130" t="s">
        <v>321</v>
      </c>
      <c r="AD130" t="s">
        <v>133</v>
      </c>
      <c r="AE130" t="s">
        <v>30</v>
      </c>
      <c r="AF130" t="s">
        <v>32</v>
      </c>
      <c r="AG130" t="s">
        <v>33</v>
      </c>
      <c r="AH130" t="s">
        <v>34</v>
      </c>
      <c r="AI130" t="s">
        <v>35</v>
      </c>
      <c r="AJ130" t="s">
        <v>83</v>
      </c>
      <c r="AK130" t="s">
        <v>242</v>
      </c>
      <c r="AL130" t="s">
        <v>37</v>
      </c>
      <c r="AM130" t="s">
        <v>243</v>
      </c>
      <c r="AN130" t="s">
        <v>38</v>
      </c>
      <c r="AO130" t="s">
        <v>246</v>
      </c>
      <c r="AP130" t="s">
        <v>136</v>
      </c>
      <c r="AQ130" t="s">
        <v>39</v>
      </c>
      <c r="AR130" t="s">
        <v>40</v>
      </c>
      <c r="AS130" t="s">
        <v>41</v>
      </c>
      <c r="AT130" t="s">
        <v>42</v>
      </c>
      <c r="AU130" t="s">
        <v>43</v>
      </c>
      <c r="AV130" t="s">
        <v>172</v>
      </c>
      <c r="AW130" t="s">
        <v>322</v>
      </c>
      <c r="AX130" t="s">
        <v>162</v>
      </c>
      <c r="AY130" t="s">
        <v>46</v>
      </c>
      <c r="AZ130" t="s">
        <v>47</v>
      </c>
      <c r="BA130" t="s">
        <v>48</v>
      </c>
      <c r="BB130" t="s">
        <v>248</v>
      </c>
      <c r="BC130" t="s">
        <v>420</v>
      </c>
      <c r="BD130" t="s">
        <v>51</v>
      </c>
      <c r="BE130" t="s">
        <v>173</v>
      </c>
      <c r="BF130" t="s">
        <v>53</v>
      </c>
      <c r="BG130" t="s">
        <v>54</v>
      </c>
      <c r="BH130" t="s">
        <v>55</v>
      </c>
      <c r="BI130" t="s">
        <v>249</v>
      </c>
      <c r="BJ130" t="s">
        <v>250</v>
      </c>
      <c r="BK130" t="s">
        <v>56</v>
      </c>
      <c r="BL130" t="s">
        <v>57</v>
      </c>
      <c r="BM130" t="s">
        <v>59</v>
      </c>
      <c r="BN130" t="s">
        <v>60</v>
      </c>
      <c r="BO130" t="s">
        <v>143</v>
      </c>
      <c r="BP130" t="s">
        <v>61</v>
      </c>
      <c r="BQ130" t="s">
        <v>62</v>
      </c>
      <c r="BR130" t="s">
        <v>146</v>
      </c>
      <c r="BS130" t="s">
        <v>147</v>
      </c>
      <c r="BT130" t="s">
        <v>175</v>
      </c>
      <c r="BU130" t="s">
        <v>66</v>
      </c>
      <c r="BV130" t="s">
        <v>67</v>
      </c>
      <c r="BW130" t="s">
        <v>68</v>
      </c>
      <c r="BX130" t="s">
        <v>69</v>
      </c>
      <c r="BY130" t="s">
        <v>70</v>
      </c>
      <c r="BZ130" t="s">
        <v>71</v>
      </c>
      <c r="CA130" t="s">
        <v>73</v>
      </c>
      <c r="CB130" t="s">
        <v>74</v>
      </c>
    </row>
    <row r="131" spans="1:89" ht="15" customHeight="1" x14ac:dyDescent="0.25">
      <c r="A131" s="28" t="s">
        <v>594</v>
      </c>
      <c r="B131" s="29">
        <v>27</v>
      </c>
      <c r="C131" s="29" t="s">
        <v>189</v>
      </c>
      <c r="D131" s="12" t="s">
        <v>190</v>
      </c>
      <c r="E131" s="29" t="s">
        <v>595</v>
      </c>
      <c r="F131" s="29" t="s">
        <v>219</v>
      </c>
      <c r="G131" s="29" t="s">
        <v>24</v>
      </c>
      <c r="H131" s="29" t="s">
        <v>294</v>
      </c>
      <c r="I131" s="30">
        <v>42587</v>
      </c>
      <c r="J131" s="30">
        <v>42595</v>
      </c>
      <c r="K131" s="29" t="s">
        <v>26</v>
      </c>
      <c r="L131" s="29">
        <v>2</v>
      </c>
      <c r="M131" s="29">
        <v>3.88</v>
      </c>
      <c r="N131" s="31">
        <v>2.8170273684210527</v>
      </c>
      <c r="O131" s="32">
        <v>2.7736357894736843</v>
      </c>
      <c r="P131" s="33">
        <v>5.5906631578947366</v>
      </c>
      <c r="Q131" s="24">
        <v>42557</v>
      </c>
      <c r="R131" s="24">
        <v>42587</v>
      </c>
      <c r="S131" s="24"/>
      <c r="T131" s="25">
        <v>42565</v>
      </c>
      <c r="U131" s="20" t="s">
        <v>596</v>
      </c>
      <c r="V131" s="26">
        <v>27</v>
      </c>
      <c r="W131">
        <v>45</v>
      </c>
      <c r="X131" t="s">
        <v>597</v>
      </c>
      <c r="Y131" t="s">
        <v>131</v>
      </c>
      <c r="Z131" t="s">
        <v>132</v>
      </c>
      <c r="AA131" t="s">
        <v>133</v>
      </c>
      <c r="AB131" t="s">
        <v>31</v>
      </c>
      <c r="AC131" t="s">
        <v>32</v>
      </c>
      <c r="AD131" t="s">
        <v>33</v>
      </c>
      <c r="AE131" t="s">
        <v>34</v>
      </c>
      <c r="AF131" t="s">
        <v>35</v>
      </c>
      <c r="AG131" t="s">
        <v>37</v>
      </c>
      <c r="AH131" t="s">
        <v>245</v>
      </c>
      <c r="AI131" t="s">
        <v>38</v>
      </c>
      <c r="AJ131" t="s">
        <v>513</v>
      </c>
      <c r="AK131" t="s">
        <v>136</v>
      </c>
      <c r="AL131" t="s">
        <v>39</v>
      </c>
      <c r="AM131" t="s">
        <v>40</v>
      </c>
      <c r="AN131" t="s">
        <v>41</v>
      </c>
      <c r="AO131" t="s">
        <v>138</v>
      </c>
      <c r="AP131" t="s">
        <v>172</v>
      </c>
      <c r="AQ131" t="s">
        <v>270</v>
      </c>
      <c r="AR131" t="s">
        <v>46</v>
      </c>
      <c r="AS131" t="s">
        <v>104</v>
      </c>
      <c r="AT131" t="s">
        <v>47</v>
      </c>
      <c r="AU131" t="s">
        <v>48</v>
      </c>
      <c r="AV131" t="s">
        <v>51</v>
      </c>
      <c r="AW131" t="s">
        <v>598</v>
      </c>
      <c r="AX131" t="s">
        <v>173</v>
      </c>
      <c r="AY131" t="s">
        <v>53</v>
      </c>
      <c r="AZ131" t="s">
        <v>105</v>
      </c>
      <c r="BA131" t="s">
        <v>141</v>
      </c>
      <c r="BB131" t="s">
        <v>56</v>
      </c>
      <c r="BC131" t="s">
        <v>57</v>
      </c>
      <c r="BD131" t="s">
        <v>202</v>
      </c>
      <c r="BE131" t="s">
        <v>143</v>
      </c>
      <c r="BF131" t="s">
        <v>146</v>
      </c>
      <c r="BG131" t="s">
        <v>147</v>
      </c>
      <c r="BH131" t="s">
        <v>175</v>
      </c>
      <c r="BI131" t="s">
        <v>164</v>
      </c>
      <c r="BJ131" t="s">
        <v>599</v>
      </c>
      <c r="BK131" t="s">
        <v>68</v>
      </c>
      <c r="BL131" t="s">
        <v>69</v>
      </c>
      <c r="BM131" t="s">
        <v>231</v>
      </c>
      <c r="BN131" t="s">
        <v>108</v>
      </c>
      <c r="BO131" t="s">
        <v>111</v>
      </c>
      <c r="BP131" t="s">
        <v>112</v>
      </c>
    </row>
    <row r="132" spans="1:89" ht="15" customHeight="1" x14ac:dyDescent="0.25">
      <c r="A132" s="28" t="s">
        <v>594</v>
      </c>
      <c r="B132" s="34">
        <v>27</v>
      </c>
      <c r="C132" s="34" t="s">
        <v>189</v>
      </c>
      <c r="D132" s="27"/>
      <c r="E132" s="34" t="s">
        <v>595</v>
      </c>
      <c r="F132" s="34"/>
      <c r="G132" s="34"/>
      <c r="H132" s="34"/>
      <c r="I132" s="36">
        <v>42587</v>
      </c>
      <c r="J132" s="36">
        <v>42595</v>
      </c>
      <c r="K132" s="34"/>
      <c r="L132" s="29">
        <v>5</v>
      </c>
      <c r="M132" s="29">
        <v>9.6999999999999993</v>
      </c>
      <c r="N132" s="31">
        <v>6.3368326315789476</v>
      </c>
      <c r="O132" s="32">
        <v>5.7429094736842119</v>
      </c>
      <c r="P132" s="33">
        <v>12.07974210526316</v>
      </c>
      <c r="Q132" s="24">
        <v>42557</v>
      </c>
      <c r="R132" s="24">
        <v>42587</v>
      </c>
      <c r="S132" s="24"/>
      <c r="T132" s="25">
        <v>42565</v>
      </c>
      <c r="U132" s="20" t="s">
        <v>596</v>
      </c>
      <c r="V132" s="26">
        <v>27</v>
      </c>
      <c r="W132">
        <v>45</v>
      </c>
      <c r="X132" t="s">
        <v>597</v>
      </c>
      <c r="Y132" t="s">
        <v>131</v>
      </c>
      <c r="Z132" t="s">
        <v>132</v>
      </c>
      <c r="AA132" t="s">
        <v>133</v>
      </c>
      <c r="AB132" t="s">
        <v>31</v>
      </c>
      <c r="AC132" t="s">
        <v>32</v>
      </c>
      <c r="AD132" t="s">
        <v>33</v>
      </c>
      <c r="AE132" t="s">
        <v>34</v>
      </c>
      <c r="AF132" t="s">
        <v>35</v>
      </c>
      <c r="AG132" t="s">
        <v>37</v>
      </c>
      <c r="AH132" t="s">
        <v>245</v>
      </c>
      <c r="AI132" t="s">
        <v>38</v>
      </c>
      <c r="AJ132" t="s">
        <v>513</v>
      </c>
      <c r="AK132" t="s">
        <v>136</v>
      </c>
      <c r="AL132" t="s">
        <v>39</v>
      </c>
      <c r="AM132" t="s">
        <v>40</v>
      </c>
      <c r="AN132" t="s">
        <v>41</v>
      </c>
      <c r="AO132" t="s">
        <v>138</v>
      </c>
      <c r="AP132" t="s">
        <v>172</v>
      </c>
      <c r="AQ132" t="s">
        <v>270</v>
      </c>
      <c r="AR132" t="s">
        <v>46</v>
      </c>
      <c r="AS132" t="s">
        <v>104</v>
      </c>
      <c r="AT132" t="s">
        <v>47</v>
      </c>
      <c r="AU132" t="s">
        <v>48</v>
      </c>
      <c r="AV132" t="s">
        <v>51</v>
      </c>
      <c r="AW132" t="s">
        <v>598</v>
      </c>
      <c r="AX132" t="s">
        <v>173</v>
      </c>
      <c r="AY132" t="s">
        <v>53</v>
      </c>
      <c r="AZ132" t="s">
        <v>105</v>
      </c>
      <c r="BA132" t="s">
        <v>141</v>
      </c>
      <c r="BB132" t="s">
        <v>56</v>
      </c>
      <c r="BC132" t="s">
        <v>57</v>
      </c>
      <c r="BD132" t="s">
        <v>202</v>
      </c>
      <c r="BE132" t="s">
        <v>143</v>
      </c>
      <c r="BF132" t="s">
        <v>146</v>
      </c>
      <c r="BG132" t="s">
        <v>147</v>
      </c>
      <c r="BH132" t="s">
        <v>175</v>
      </c>
      <c r="BI132" t="s">
        <v>164</v>
      </c>
      <c r="BJ132" t="s">
        <v>599</v>
      </c>
      <c r="BK132" t="s">
        <v>68</v>
      </c>
      <c r="BL132" t="s">
        <v>69</v>
      </c>
      <c r="BM132" t="s">
        <v>231</v>
      </c>
      <c r="BN132" t="s">
        <v>108</v>
      </c>
      <c r="BO132" t="s">
        <v>111</v>
      </c>
      <c r="BP132" t="s">
        <v>112</v>
      </c>
    </row>
    <row r="133" spans="1:89" ht="15" customHeight="1" x14ac:dyDescent="0.25">
      <c r="A133" s="28" t="s">
        <v>600</v>
      </c>
      <c r="B133" s="34">
        <v>27</v>
      </c>
      <c r="C133" s="34" t="s">
        <v>189</v>
      </c>
      <c r="D133" s="27"/>
      <c r="E133" s="12" t="s">
        <v>600</v>
      </c>
      <c r="F133" s="12" t="s">
        <v>23</v>
      </c>
      <c r="G133" s="12" t="s">
        <v>214</v>
      </c>
      <c r="H133" s="12">
        <v>0</v>
      </c>
      <c r="I133" s="13">
        <v>42580</v>
      </c>
      <c r="J133" s="13">
        <v>42587</v>
      </c>
      <c r="K133" s="29" t="s">
        <v>26</v>
      </c>
      <c r="L133" s="12">
        <v>32</v>
      </c>
      <c r="M133" s="12" t="e">
        <v>#N/A</v>
      </c>
      <c r="N133" s="31">
        <v>8.4463157894736831</v>
      </c>
      <c r="O133" s="32">
        <v>24.774726315789476</v>
      </c>
      <c r="P133" s="33">
        <v>33.221042105263159</v>
      </c>
      <c r="Q133" s="23">
        <v>42557</v>
      </c>
      <c r="R133" s="23">
        <v>42587</v>
      </c>
      <c r="S133" s="24"/>
      <c r="T133" s="25">
        <v>42557</v>
      </c>
      <c r="U133" s="20" t="s">
        <v>579</v>
      </c>
      <c r="V133" s="26">
        <v>27</v>
      </c>
      <c r="W133">
        <v>24</v>
      </c>
      <c r="X133" t="s">
        <v>32</v>
      </c>
      <c r="Y133" t="s">
        <v>35</v>
      </c>
      <c r="Z133" t="s">
        <v>37</v>
      </c>
      <c r="AA133" t="s">
        <v>42</v>
      </c>
      <c r="AB133" t="s">
        <v>103</v>
      </c>
      <c r="AC133" t="s">
        <v>172</v>
      </c>
      <c r="AD133" t="s">
        <v>350</v>
      </c>
      <c r="AE133" t="s">
        <v>173</v>
      </c>
      <c r="AF133" t="s">
        <v>53</v>
      </c>
      <c r="AG133" t="s">
        <v>56</v>
      </c>
      <c r="AH133" t="s">
        <v>57</v>
      </c>
      <c r="AI133" t="s">
        <v>202</v>
      </c>
      <c r="AJ133" t="s">
        <v>143</v>
      </c>
      <c r="AK133" t="s">
        <v>61</v>
      </c>
      <c r="AL133" t="s">
        <v>62</v>
      </c>
      <c r="AM133" t="s">
        <v>146</v>
      </c>
      <c r="AN133" t="s">
        <v>147</v>
      </c>
      <c r="AO133" t="s">
        <v>175</v>
      </c>
      <c r="AP133" t="s">
        <v>66</v>
      </c>
      <c r="AQ133" t="s">
        <v>67</v>
      </c>
      <c r="AR133" t="s">
        <v>68</v>
      </c>
      <c r="AS133" t="s">
        <v>290</v>
      </c>
      <c r="AT133" t="s">
        <v>71</v>
      </c>
      <c r="AU133" t="s">
        <v>74</v>
      </c>
    </row>
    <row r="134" spans="1:89" ht="15" customHeight="1" x14ac:dyDescent="0.25">
      <c r="A134" s="28" t="s">
        <v>188</v>
      </c>
      <c r="B134" s="34">
        <v>27</v>
      </c>
      <c r="C134" s="34" t="s">
        <v>189</v>
      </c>
      <c r="D134" s="27"/>
      <c r="E134" s="12" t="s">
        <v>191</v>
      </c>
      <c r="F134" s="12" t="s">
        <v>158</v>
      </c>
      <c r="G134" s="29" t="s">
        <v>169</v>
      </c>
      <c r="H134" s="29" t="s">
        <v>170</v>
      </c>
      <c r="I134" s="13">
        <v>42587</v>
      </c>
      <c r="J134" s="13">
        <v>42586</v>
      </c>
      <c r="K134" s="29" t="s">
        <v>26</v>
      </c>
      <c r="L134" s="12">
        <v>40</v>
      </c>
      <c r="M134" s="12">
        <v>40</v>
      </c>
      <c r="N134" s="31">
        <v>12.660884210526319</v>
      </c>
      <c r="O134" s="32">
        <v>32.134563157894739</v>
      </c>
      <c r="P134" s="33">
        <v>44.795447368421058</v>
      </c>
      <c r="Q134" s="24">
        <v>42557</v>
      </c>
      <c r="R134" s="24">
        <v>42587</v>
      </c>
      <c r="S134" s="24" t="s">
        <v>27</v>
      </c>
      <c r="T134" s="25">
        <v>42556</v>
      </c>
      <c r="U134" s="20" t="s">
        <v>579</v>
      </c>
      <c r="V134" s="26">
        <v>27</v>
      </c>
      <c r="W134">
        <v>39</v>
      </c>
      <c r="X134" t="s">
        <v>29</v>
      </c>
      <c r="Y134" t="s">
        <v>82</v>
      </c>
      <c r="Z134" t="s">
        <v>32</v>
      </c>
      <c r="AA134" t="s">
        <v>33</v>
      </c>
      <c r="AB134" t="s">
        <v>34</v>
      </c>
      <c r="AC134" t="s">
        <v>83</v>
      </c>
      <c r="AD134" t="s">
        <v>37</v>
      </c>
      <c r="AE134" t="s">
        <v>181</v>
      </c>
      <c r="AF134" t="s">
        <v>136</v>
      </c>
      <c r="AG134" t="s">
        <v>40</v>
      </c>
      <c r="AH134" t="s">
        <v>41</v>
      </c>
      <c r="AI134" t="s">
        <v>43</v>
      </c>
      <c r="AJ134" t="s">
        <v>172</v>
      </c>
      <c r="AK134" t="s">
        <v>139</v>
      </c>
      <c r="AL134" t="s">
        <v>46</v>
      </c>
      <c r="AM134" t="s">
        <v>47</v>
      </c>
      <c r="AN134" t="s">
        <v>48</v>
      </c>
      <c r="AO134" t="s">
        <v>51</v>
      </c>
      <c r="AP134" t="s">
        <v>173</v>
      </c>
      <c r="AQ134" t="s">
        <v>53</v>
      </c>
      <c r="AR134" t="s">
        <v>54</v>
      </c>
      <c r="AS134" t="s">
        <v>56</v>
      </c>
      <c r="AT134" t="s">
        <v>57</v>
      </c>
      <c r="AU134" t="s">
        <v>60</v>
      </c>
      <c r="AV134" t="s">
        <v>143</v>
      </c>
      <c r="AW134" t="s">
        <v>174</v>
      </c>
      <c r="AX134" t="s">
        <v>61</v>
      </c>
      <c r="AY134" t="s">
        <v>145</v>
      </c>
      <c r="AZ134" t="s">
        <v>146</v>
      </c>
      <c r="BA134" t="s">
        <v>147</v>
      </c>
      <c r="BB134" t="s">
        <v>175</v>
      </c>
      <c r="BC134" t="s">
        <v>68</v>
      </c>
      <c r="BD134" t="s">
        <v>69</v>
      </c>
      <c r="BE134" t="s">
        <v>151</v>
      </c>
      <c r="BF134" t="s">
        <v>70</v>
      </c>
      <c r="BG134" t="s">
        <v>89</v>
      </c>
      <c r="BH134" t="s">
        <v>71</v>
      </c>
      <c r="BI134" t="s">
        <v>90</v>
      </c>
      <c r="BJ134" t="s">
        <v>74</v>
      </c>
    </row>
    <row r="135" spans="1:89" ht="15" customHeight="1" x14ac:dyDescent="0.25">
      <c r="A135" s="28" t="s">
        <v>301</v>
      </c>
      <c r="B135" s="34">
        <v>27</v>
      </c>
      <c r="C135" s="34" t="s">
        <v>189</v>
      </c>
      <c r="D135" s="27"/>
      <c r="E135" s="12" t="s">
        <v>302</v>
      </c>
      <c r="F135" s="29" t="s">
        <v>303</v>
      </c>
      <c r="G135" s="29" t="s">
        <v>169</v>
      </c>
      <c r="H135" s="29" t="s">
        <v>170</v>
      </c>
      <c r="I135" s="30">
        <v>42587</v>
      </c>
      <c r="J135" s="30">
        <v>42590</v>
      </c>
      <c r="K135" s="29" t="s">
        <v>26</v>
      </c>
      <c r="L135" s="29">
        <v>10</v>
      </c>
      <c r="M135" s="29">
        <v>11.6</v>
      </c>
      <c r="N135" s="31">
        <v>3.1652210526315798</v>
      </c>
      <c r="O135" s="32">
        <v>9.7514684210526319</v>
      </c>
      <c r="P135" s="33">
        <v>12.916689473684212</v>
      </c>
      <c r="Q135" s="24">
        <v>42557</v>
      </c>
      <c r="R135" s="24">
        <v>42587</v>
      </c>
      <c r="S135" s="24"/>
      <c r="T135" s="25">
        <v>42560</v>
      </c>
      <c r="U135" s="20" t="s">
        <v>579</v>
      </c>
      <c r="V135" s="26">
        <v>27</v>
      </c>
      <c r="W135">
        <v>41</v>
      </c>
      <c r="X135" t="s">
        <v>29</v>
      </c>
      <c r="Y135" t="s">
        <v>82</v>
      </c>
      <c r="Z135" t="s">
        <v>32</v>
      </c>
      <c r="AA135" t="s">
        <v>33</v>
      </c>
      <c r="AB135" t="s">
        <v>34</v>
      </c>
      <c r="AC135" t="s">
        <v>35</v>
      </c>
      <c r="AD135" t="s">
        <v>83</v>
      </c>
      <c r="AE135" t="s">
        <v>37</v>
      </c>
      <c r="AF135" t="s">
        <v>38</v>
      </c>
      <c r="AG135" t="s">
        <v>136</v>
      </c>
      <c r="AH135" t="s">
        <v>39</v>
      </c>
      <c r="AI135" t="s">
        <v>40</v>
      </c>
      <c r="AJ135" t="s">
        <v>41</v>
      </c>
      <c r="AK135" t="s">
        <v>43</v>
      </c>
      <c r="AL135" t="s">
        <v>172</v>
      </c>
      <c r="AM135" t="s">
        <v>201</v>
      </c>
      <c r="AN135" t="s">
        <v>46</v>
      </c>
      <c r="AO135" t="s">
        <v>47</v>
      </c>
      <c r="AP135" t="s">
        <v>48</v>
      </c>
      <c r="AQ135" t="s">
        <v>51</v>
      </c>
      <c r="AR135" t="s">
        <v>173</v>
      </c>
      <c r="AS135" t="s">
        <v>53</v>
      </c>
      <c r="AT135" t="s">
        <v>54</v>
      </c>
      <c r="AU135" t="s">
        <v>56</v>
      </c>
      <c r="AV135" t="s">
        <v>57</v>
      </c>
      <c r="AW135" t="s">
        <v>60</v>
      </c>
      <c r="AX135" t="s">
        <v>143</v>
      </c>
      <c r="AY135" t="s">
        <v>174</v>
      </c>
      <c r="AZ135" t="s">
        <v>61</v>
      </c>
      <c r="BA135" t="s">
        <v>145</v>
      </c>
      <c r="BB135" t="s">
        <v>146</v>
      </c>
      <c r="BC135" t="s">
        <v>147</v>
      </c>
      <c r="BD135" t="s">
        <v>175</v>
      </c>
      <c r="BE135" t="s">
        <v>68</v>
      </c>
      <c r="BF135" t="s">
        <v>69</v>
      </c>
      <c r="BG135" t="s">
        <v>151</v>
      </c>
      <c r="BH135" t="s">
        <v>70</v>
      </c>
      <c r="BI135" t="s">
        <v>89</v>
      </c>
      <c r="BJ135" t="s">
        <v>71</v>
      </c>
      <c r="BK135" t="s">
        <v>90</v>
      </c>
      <c r="BL135" t="s">
        <v>74</v>
      </c>
    </row>
    <row r="136" spans="1:89" ht="15" customHeight="1" x14ac:dyDescent="0.25">
      <c r="A136" s="28" t="s">
        <v>348</v>
      </c>
      <c r="B136" s="29">
        <v>28</v>
      </c>
      <c r="C136" s="29" t="s">
        <v>189</v>
      </c>
      <c r="D136" s="12" t="s">
        <v>190</v>
      </c>
      <c r="E136" s="12" t="s">
        <v>349</v>
      </c>
      <c r="F136" s="12" t="s">
        <v>158</v>
      </c>
      <c r="G136" s="29" t="s">
        <v>24</v>
      </c>
      <c r="H136" s="12" t="s">
        <v>159</v>
      </c>
      <c r="I136" s="13">
        <v>42615</v>
      </c>
      <c r="J136" s="13">
        <v>42621</v>
      </c>
      <c r="K136" s="12" t="s">
        <v>26</v>
      </c>
      <c r="L136" s="12">
        <v>20</v>
      </c>
      <c r="M136" s="12">
        <v>20.2</v>
      </c>
      <c r="N136" s="31">
        <v>4.0963221052631571</v>
      </c>
      <c r="O136" s="32">
        <v>19.785356842105266</v>
      </c>
      <c r="P136" s="33">
        <v>23.881678947368421</v>
      </c>
      <c r="Q136" s="24">
        <v>42564</v>
      </c>
      <c r="R136" s="24">
        <v>42594</v>
      </c>
      <c r="S136" s="24"/>
      <c r="T136" s="25">
        <v>42591</v>
      </c>
      <c r="U136" s="20" t="s">
        <v>601</v>
      </c>
      <c r="V136" s="26">
        <v>28</v>
      </c>
      <c r="W136">
        <v>36</v>
      </c>
      <c r="X136" t="s">
        <v>237</v>
      </c>
      <c r="Y136" t="s">
        <v>131</v>
      </c>
      <c r="Z136" t="s">
        <v>133</v>
      </c>
      <c r="AA136" t="s">
        <v>31</v>
      </c>
      <c r="AB136" t="s">
        <v>33</v>
      </c>
      <c r="AC136" t="s">
        <v>34</v>
      </c>
      <c r="AD136" t="s">
        <v>35</v>
      </c>
      <c r="AE136" t="s">
        <v>37</v>
      </c>
      <c r="AF136" t="s">
        <v>38</v>
      </c>
      <c r="AG136" t="s">
        <v>136</v>
      </c>
      <c r="AH136" t="s">
        <v>39</v>
      </c>
      <c r="AI136" t="s">
        <v>40</v>
      </c>
      <c r="AJ136" t="s">
        <v>41</v>
      </c>
      <c r="AK136" t="s">
        <v>138</v>
      </c>
      <c r="AL136" t="s">
        <v>172</v>
      </c>
      <c r="AM136" t="s">
        <v>350</v>
      </c>
      <c r="AN136" t="s">
        <v>47</v>
      </c>
      <c r="AO136" t="s">
        <v>48</v>
      </c>
      <c r="AP136" t="s">
        <v>52</v>
      </c>
      <c r="AQ136" t="s">
        <v>105</v>
      </c>
      <c r="AR136" t="s">
        <v>54</v>
      </c>
      <c r="AS136" t="s">
        <v>56</v>
      </c>
      <c r="AT136" t="s">
        <v>57</v>
      </c>
      <c r="AU136" t="s">
        <v>59</v>
      </c>
      <c r="AV136" t="s">
        <v>60</v>
      </c>
      <c r="AW136" t="s">
        <v>143</v>
      </c>
      <c r="AX136" t="s">
        <v>62</v>
      </c>
      <c r="AY136" t="s">
        <v>146</v>
      </c>
      <c r="AZ136" t="s">
        <v>147</v>
      </c>
      <c r="BA136" t="s">
        <v>66</v>
      </c>
      <c r="BB136" t="s">
        <v>67</v>
      </c>
      <c r="BC136" t="s">
        <v>164</v>
      </c>
      <c r="BD136" t="s">
        <v>351</v>
      </c>
      <c r="BE136" t="s">
        <v>111</v>
      </c>
      <c r="BF136" t="s">
        <v>187</v>
      </c>
      <c r="BG136" t="s">
        <v>352</v>
      </c>
    </row>
    <row r="137" spans="1:89" ht="15" customHeight="1" x14ac:dyDescent="0.25">
      <c r="A137" s="28" t="s">
        <v>364</v>
      </c>
      <c r="B137" s="34">
        <v>28</v>
      </c>
      <c r="C137" s="34" t="s">
        <v>189</v>
      </c>
      <c r="D137" s="27"/>
      <c r="E137" s="12" t="s">
        <v>365</v>
      </c>
      <c r="F137" s="29" t="s">
        <v>158</v>
      </c>
      <c r="G137" s="29" t="s">
        <v>24</v>
      </c>
      <c r="H137" s="12" t="s">
        <v>366</v>
      </c>
      <c r="I137" s="30">
        <v>42615</v>
      </c>
      <c r="J137" s="30">
        <v>42621</v>
      </c>
      <c r="K137" s="29" t="s">
        <v>26</v>
      </c>
      <c r="L137" s="29">
        <v>20</v>
      </c>
      <c r="M137" s="12">
        <v>43</v>
      </c>
      <c r="N137" s="31">
        <v>29.707589473684216</v>
      </c>
      <c r="O137" s="32">
        <v>21.56432105263158</v>
      </c>
      <c r="P137" s="33">
        <v>51.271910526315793</v>
      </c>
      <c r="Q137" s="24">
        <v>42564</v>
      </c>
      <c r="R137" s="24">
        <v>42594</v>
      </c>
      <c r="S137" s="24"/>
      <c r="T137" s="25">
        <v>42591</v>
      </c>
      <c r="U137" s="20" t="s">
        <v>601</v>
      </c>
      <c r="V137" s="26">
        <v>28</v>
      </c>
      <c r="W137">
        <v>62</v>
      </c>
      <c r="X137" t="s">
        <v>367</v>
      </c>
      <c r="Y137" t="s">
        <v>278</v>
      </c>
      <c r="Z137" t="s">
        <v>368</v>
      </c>
      <c r="AA137" t="s">
        <v>369</v>
      </c>
      <c r="AB137" t="s">
        <v>370</v>
      </c>
      <c r="AC137" t="s">
        <v>265</v>
      </c>
      <c r="AD137" t="s">
        <v>371</v>
      </c>
      <c r="AE137" t="s">
        <v>372</v>
      </c>
      <c r="AF137" t="s">
        <v>131</v>
      </c>
      <c r="AG137" t="s">
        <v>29</v>
      </c>
      <c r="AH137" t="s">
        <v>132</v>
      </c>
      <c r="AI137" t="s">
        <v>82</v>
      </c>
      <c r="AJ137" t="s">
        <v>133</v>
      </c>
      <c r="AK137" t="s">
        <v>31</v>
      </c>
      <c r="AL137" t="s">
        <v>32</v>
      </c>
      <c r="AM137" t="s">
        <v>33</v>
      </c>
      <c r="AN137" t="s">
        <v>34</v>
      </c>
      <c r="AO137" t="s">
        <v>35</v>
      </c>
      <c r="AP137" t="s">
        <v>37</v>
      </c>
      <c r="AQ137" t="s">
        <v>373</v>
      </c>
      <c r="AR137" t="s">
        <v>374</v>
      </c>
      <c r="AS137" t="s">
        <v>38</v>
      </c>
      <c r="AT137" t="s">
        <v>100</v>
      </c>
      <c r="AU137" t="s">
        <v>375</v>
      </c>
      <c r="AV137" t="s">
        <v>136</v>
      </c>
      <c r="AW137" t="s">
        <v>39</v>
      </c>
      <c r="AX137" t="s">
        <v>40</v>
      </c>
      <c r="AY137" t="s">
        <v>41</v>
      </c>
      <c r="AZ137" t="s">
        <v>376</v>
      </c>
      <c r="BA137" t="s">
        <v>269</v>
      </c>
      <c r="BB137" t="s">
        <v>43</v>
      </c>
      <c r="BC137" t="s">
        <v>138</v>
      </c>
      <c r="BD137" t="s">
        <v>172</v>
      </c>
      <c r="BE137" t="s">
        <v>377</v>
      </c>
      <c r="BF137" t="s">
        <v>46</v>
      </c>
      <c r="BG137" t="s">
        <v>104</v>
      </c>
      <c r="BH137" t="s">
        <v>47</v>
      </c>
      <c r="BI137" t="s">
        <v>48</v>
      </c>
      <c r="BJ137" t="s">
        <v>378</v>
      </c>
      <c r="BK137" t="s">
        <v>51</v>
      </c>
      <c r="BL137" t="s">
        <v>379</v>
      </c>
      <c r="BM137" t="s">
        <v>53</v>
      </c>
      <c r="BN137" t="s">
        <v>85</v>
      </c>
      <c r="BO137" t="s">
        <v>141</v>
      </c>
      <c r="BP137" t="s">
        <v>56</v>
      </c>
      <c r="BQ137" t="s">
        <v>57</v>
      </c>
      <c r="BR137" t="s">
        <v>59</v>
      </c>
      <c r="BS137" t="s">
        <v>60</v>
      </c>
      <c r="BT137" t="s">
        <v>143</v>
      </c>
      <c r="BU137" t="s">
        <v>380</v>
      </c>
      <c r="BV137" t="s">
        <v>146</v>
      </c>
      <c r="BW137" t="s">
        <v>147</v>
      </c>
      <c r="BX137" t="s">
        <v>68</v>
      </c>
      <c r="BY137" t="s">
        <v>231</v>
      </c>
      <c r="BZ137" t="s">
        <v>381</v>
      </c>
      <c r="CA137" t="s">
        <v>108</v>
      </c>
      <c r="CB137" t="s">
        <v>150</v>
      </c>
      <c r="CC137" t="s">
        <v>252</v>
      </c>
      <c r="CD137" t="s">
        <v>110</v>
      </c>
      <c r="CE137" t="s">
        <v>382</v>
      </c>
      <c r="CF137" t="s">
        <v>88</v>
      </c>
      <c r="CG137" t="s">
        <v>271</v>
      </c>
    </row>
    <row r="138" spans="1:89" ht="15" customHeight="1" x14ac:dyDescent="0.25">
      <c r="A138" s="28" t="s">
        <v>155</v>
      </c>
      <c r="B138" s="29">
        <v>29</v>
      </c>
      <c r="C138" s="29" t="s">
        <v>189</v>
      </c>
      <c r="D138" s="12" t="s">
        <v>190</v>
      </c>
      <c r="E138" s="12" t="s">
        <v>157</v>
      </c>
      <c r="F138" s="12" t="s">
        <v>158</v>
      </c>
      <c r="G138" s="29" t="s">
        <v>24</v>
      </c>
      <c r="H138" s="12" t="s">
        <v>159</v>
      </c>
      <c r="I138" s="13">
        <v>42615</v>
      </c>
      <c r="J138" s="13">
        <v>42621</v>
      </c>
      <c r="K138" s="29" t="s">
        <v>26</v>
      </c>
      <c r="L138" s="12">
        <v>80</v>
      </c>
      <c r="M138" s="12">
        <v>64.800000000000011</v>
      </c>
      <c r="N138" s="31">
        <v>5.3827747368421051</v>
      </c>
      <c r="O138" s="32">
        <v>68.279556842105293</v>
      </c>
      <c r="P138" s="33">
        <v>73.662331578947402</v>
      </c>
      <c r="Q138" s="24">
        <v>42571</v>
      </c>
      <c r="R138" s="24">
        <v>42601</v>
      </c>
      <c r="S138" s="24"/>
      <c r="T138" s="25">
        <v>42591</v>
      </c>
      <c r="U138" s="20" t="s">
        <v>601</v>
      </c>
      <c r="V138" s="26">
        <v>29</v>
      </c>
      <c r="W138">
        <v>20</v>
      </c>
      <c r="X138" t="s">
        <v>161</v>
      </c>
      <c r="Y138" t="s">
        <v>34</v>
      </c>
      <c r="Z138" t="s">
        <v>35</v>
      </c>
      <c r="AA138" t="s">
        <v>37</v>
      </c>
      <c r="AB138" t="s">
        <v>38</v>
      </c>
      <c r="AC138" t="s">
        <v>136</v>
      </c>
      <c r="AD138" t="s">
        <v>39</v>
      </c>
      <c r="AE138" t="s">
        <v>40</v>
      </c>
      <c r="AF138" t="s">
        <v>41</v>
      </c>
      <c r="AG138" t="s">
        <v>162</v>
      </c>
      <c r="AH138" t="s">
        <v>48</v>
      </c>
      <c r="AI138" t="s">
        <v>52</v>
      </c>
      <c r="AJ138" t="s">
        <v>163</v>
      </c>
      <c r="AK138" t="s">
        <v>105</v>
      </c>
      <c r="AL138" t="s">
        <v>56</v>
      </c>
      <c r="AM138" t="s">
        <v>57</v>
      </c>
      <c r="AN138" t="s">
        <v>60</v>
      </c>
      <c r="AO138" t="s">
        <v>164</v>
      </c>
      <c r="AP138" t="s">
        <v>165</v>
      </c>
      <c r="AQ138" t="s">
        <v>111</v>
      </c>
    </row>
    <row r="139" spans="1:89" ht="15" customHeight="1" x14ac:dyDescent="0.25">
      <c r="A139" s="28" t="s">
        <v>602</v>
      </c>
      <c r="B139" s="29">
        <v>31</v>
      </c>
      <c r="C139" s="29" t="s">
        <v>189</v>
      </c>
      <c r="D139" s="12" t="s">
        <v>190</v>
      </c>
      <c r="E139" s="29" t="s">
        <v>603</v>
      </c>
      <c r="F139" s="29" t="s">
        <v>604</v>
      </c>
      <c r="G139" s="29" t="s">
        <v>24</v>
      </c>
      <c r="H139" s="29" t="s">
        <v>179</v>
      </c>
      <c r="I139" s="30">
        <v>42615</v>
      </c>
      <c r="J139" s="30">
        <v>42616</v>
      </c>
      <c r="K139" s="29" t="s">
        <v>26</v>
      </c>
      <c r="L139" s="29">
        <v>50</v>
      </c>
      <c r="M139" s="29">
        <v>56.500000000000007</v>
      </c>
      <c r="N139" s="31">
        <v>16.374221052631579</v>
      </c>
      <c r="O139" s="32">
        <v>46.710542105263158</v>
      </c>
      <c r="P139" s="33">
        <v>63.084763157894741</v>
      </c>
      <c r="Q139" s="24">
        <v>42585</v>
      </c>
      <c r="R139" s="24">
        <v>42615</v>
      </c>
      <c r="S139" s="24"/>
      <c r="T139" s="25">
        <v>42586</v>
      </c>
      <c r="U139" s="20" t="s">
        <v>605</v>
      </c>
      <c r="V139" s="26">
        <v>31</v>
      </c>
      <c r="W139">
        <v>31</v>
      </c>
      <c r="X139" t="s">
        <v>82</v>
      </c>
      <c r="Y139" t="s">
        <v>31</v>
      </c>
      <c r="Z139" t="s">
        <v>32</v>
      </c>
      <c r="AA139" t="s">
        <v>33</v>
      </c>
      <c r="AB139" t="s">
        <v>34</v>
      </c>
      <c r="AC139" t="s">
        <v>37</v>
      </c>
      <c r="AD139" t="s">
        <v>99</v>
      </c>
      <c r="AE139" t="s">
        <v>38</v>
      </c>
      <c r="AF139" t="s">
        <v>39</v>
      </c>
      <c r="AG139" t="s">
        <v>40</v>
      </c>
      <c r="AH139" t="s">
        <v>41</v>
      </c>
      <c r="AI139" t="s">
        <v>329</v>
      </c>
      <c r="AJ139" t="s">
        <v>606</v>
      </c>
      <c r="AK139" t="s">
        <v>48</v>
      </c>
      <c r="AL139" t="s">
        <v>607</v>
      </c>
      <c r="AM139" t="s">
        <v>379</v>
      </c>
      <c r="AN139" t="s">
        <v>163</v>
      </c>
      <c r="AO139" t="s">
        <v>105</v>
      </c>
      <c r="AP139" t="s">
        <v>85</v>
      </c>
      <c r="AQ139" t="s">
        <v>56</v>
      </c>
      <c r="AR139" t="s">
        <v>57</v>
      </c>
      <c r="AS139" t="s">
        <v>202</v>
      </c>
      <c r="AT139" t="s">
        <v>59</v>
      </c>
      <c r="AU139" t="s">
        <v>608</v>
      </c>
      <c r="AV139" t="s">
        <v>68</v>
      </c>
      <c r="AW139" t="s">
        <v>108</v>
      </c>
      <c r="AX139" t="s">
        <v>111</v>
      </c>
      <c r="AY139" t="s">
        <v>352</v>
      </c>
      <c r="AZ139" t="s">
        <v>253</v>
      </c>
      <c r="BA139" t="s">
        <v>393</v>
      </c>
      <c r="BB139" t="s">
        <v>609</v>
      </c>
    </row>
    <row r="140" spans="1:89" ht="15" customHeight="1" x14ac:dyDescent="0.25">
      <c r="A140" s="28" t="s">
        <v>188</v>
      </c>
      <c r="B140" s="34">
        <v>31</v>
      </c>
      <c r="C140" s="34" t="s">
        <v>189</v>
      </c>
      <c r="D140" s="27"/>
      <c r="E140" s="12" t="s">
        <v>191</v>
      </c>
      <c r="F140" s="12" t="s">
        <v>158</v>
      </c>
      <c r="G140" s="29" t="s">
        <v>169</v>
      </c>
      <c r="H140" s="29" t="s">
        <v>170</v>
      </c>
      <c r="I140" s="13">
        <v>42615</v>
      </c>
      <c r="J140" s="13">
        <v>42621</v>
      </c>
      <c r="K140" s="29" t="s">
        <v>26</v>
      </c>
      <c r="L140" s="12">
        <v>60</v>
      </c>
      <c r="M140" s="12">
        <v>60</v>
      </c>
      <c r="N140" s="31">
        <v>18.991236842105266</v>
      </c>
      <c r="O140" s="32">
        <v>48.201800000000006</v>
      </c>
      <c r="P140" s="33">
        <v>67.193036842105272</v>
      </c>
      <c r="Q140" s="24">
        <v>42585</v>
      </c>
      <c r="R140" s="24">
        <v>42615</v>
      </c>
      <c r="S140" s="24"/>
      <c r="T140" s="25">
        <v>42591</v>
      </c>
      <c r="U140" s="20" t="s">
        <v>601</v>
      </c>
      <c r="V140" s="26">
        <v>31</v>
      </c>
      <c r="W140">
        <v>39</v>
      </c>
      <c r="X140" t="s">
        <v>29</v>
      </c>
      <c r="Y140" t="s">
        <v>82</v>
      </c>
      <c r="Z140" t="s">
        <v>32</v>
      </c>
      <c r="AA140" t="s">
        <v>33</v>
      </c>
      <c r="AB140" t="s">
        <v>34</v>
      </c>
      <c r="AC140" t="s">
        <v>83</v>
      </c>
      <c r="AD140" t="s">
        <v>37</v>
      </c>
      <c r="AE140" t="s">
        <v>181</v>
      </c>
      <c r="AF140" t="s">
        <v>136</v>
      </c>
      <c r="AG140" t="s">
        <v>40</v>
      </c>
      <c r="AH140" t="s">
        <v>41</v>
      </c>
      <c r="AI140" t="s">
        <v>43</v>
      </c>
      <c r="AJ140" t="s">
        <v>172</v>
      </c>
      <c r="AK140" t="s">
        <v>139</v>
      </c>
      <c r="AL140" t="s">
        <v>46</v>
      </c>
      <c r="AM140" t="s">
        <v>47</v>
      </c>
      <c r="AN140" t="s">
        <v>48</v>
      </c>
      <c r="AO140" t="s">
        <v>51</v>
      </c>
      <c r="AP140" t="s">
        <v>173</v>
      </c>
      <c r="AQ140" t="s">
        <v>53</v>
      </c>
      <c r="AR140" t="s">
        <v>54</v>
      </c>
      <c r="AS140" t="s">
        <v>56</v>
      </c>
      <c r="AT140" t="s">
        <v>57</v>
      </c>
      <c r="AU140" t="s">
        <v>60</v>
      </c>
      <c r="AV140" t="s">
        <v>143</v>
      </c>
      <c r="AW140" t="s">
        <v>174</v>
      </c>
      <c r="AX140" t="s">
        <v>61</v>
      </c>
      <c r="AY140" t="s">
        <v>145</v>
      </c>
      <c r="AZ140" t="s">
        <v>146</v>
      </c>
      <c r="BA140" t="s">
        <v>147</v>
      </c>
      <c r="BB140" t="s">
        <v>175</v>
      </c>
      <c r="BC140" t="s">
        <v>68</v>
      </c>
      <c r="BD140" t="s">
        <v>69</v>
      </c>
      <c r="BE140" t="s">
        <v>151</v>
      </c>
      <c r="BF140" t="s">
        <v>70</v>
      </c>
      <c r="BG140" t="s">
        <v>89</v>
      </c>
      <c r="BH140" t="s">
        <v>71</v>
      </c>
      <c r="BI140" t="s">
        <v>90</v>
      </c>
      <c r="BJ140" t="s">
        <v>74</v>
      </c>
    </row>
    <row r="141" spans="1:89" ht="15" customHeight="1" x14ac:dyDescent="0.25">
      <c r="A141" s="28" t="s">
        <v>348</v>
      </c>
      <c r="B141" s="29">
        <v>33</v>
      </c>
      <c r="C141" s="29" t="s">
        <v>189</v>
      </c>
      <c r="D141" s="12" t="s">
        <v>190</v>
      </c>
      <c r="E141" s="12" t="s">
        <v>349</v>
      </c>
      <c r="F141" s="12" t="s">
        <v>158</v>
      </c>
      <c r="G141" s="12" t="s">
        <v>24</v>
      </c>
      <c r="H141" s="12" t="s">
        <v>159</v>
      </c>
      <c r="I141" s="13">
        <v>42650</v>
      </c>
      <c r="J141" s="13">
        <v>42653</v>
      </c>
      <c r="K141" s="29" t="s">
        <v>26</v>
      </c>
      <c r="L141" s="12">
        <v>40</v>
      </c>
      <c r="M141" s="12">
        <v>40.4</v>
      </c>
      <c r="N141" s="31">
        <v>7.7220642105263142</v>
      </c>
      <c r="O141" s="32">
        <v>38.776504210526319</v>
      </c>
      <c r="P141" s="33">
        <v>46.498568421052632</v>
      </c>
      <c r="Q141" s="24">
        <v>42599</v>
      </c>
      <c r="R141" s="24">
        <v>42629</v>
      </c>
      <c r="S141" s="24"/>
      <c r="T141" s="25">
        <v>42623</v>
      </c>
      <c r="U141" s="20" t="s">
        <v>610</v>
      </c>
      <c r="V141" s="26">
        <v>33</v>
      </c>
      <c r="W141">
        <v>36</v>
      </c>
      <c r="X141" t="s">
        <v>237</v>
      </c>
      <c r="Y141" t="s">
        <v>131</v>
      </c>
      <c r="Z141" t="s">
        <v>133</v>
      </c>
      <c r="AA141" t="s">
        <v>31</v>
      </c>
      <c r="AB141" t="s">
        <v>33</v>
      </c>
      <c r="AC141" t="s">
        <v>34</v>
      </c>
      <c r="AD141" t="s">
        <v>35</v>
      </c>
      <c r="AE141" t="s">
        <v>37</v>
      </c>
      <c r="AF141" t="s">
        <v>38</v>
      </c>
      <c r="AG141" t="s">
        <v>136</v>
      </c>
      <c r="AH141" t="s">
        <v>39</v>
      </c>
      <c r="AI141" t="s">
        <v>40</v>
      </c>
      <c r="AJ141" t="s">
        <v>41</v>
      </c>
      <c r="AK141" t="s">
        <v>138</v>
      </c>
      <c r="AL141" t="s">
        <v>172</v>
      </c>
      <c r="AM141" t="s">
        <v>350</v>
      </c>
      <c r="AN141" t="s">
        <v>47</v>
      </c>
      <c r="AO141" t="s">
        <v>48</v>
      </c>
      <c r="AP141" t="s">
        <v>52</v>
      </c>
      <c r="AQ141" t="s">
        <v>105</v>
      </c>
      <c r="AR141" t="s">
        <v>54</v>
      </c>
      <c r="AS141" t="s">
        <v>56</v>
      </c>
      <c r="AT141" t="s">
        <v>57</v>
      </c>
      <c r="AU141" t="s">
        <v>59</v>
      </c>
      <c r="AV141" t="s">
        <v>60</v>
      </c>
      <c r="AW141" t="s">
        <v>143</v>
      </c>
      <c r="AX141" t="s">
        <v>62</v>
      </c>
      <c r="AY141" t="s">
        <v>146</v>
      </c>
      <c r="AZ141" t="s">
        <v>147</v>
      </c>
      <c r="BA141" t="s">
        <v>66</v>
      </c>
      <c r="BB141" t="s">
        <v>67</v>
      </c>
      <c r="BC141" t="s">
        <v>164</v>
      </c>
      <c r="BD141" t="s">
        <v>351</v>
      </c>
      <c r="BE141" t="s">
        <v>111</v>
      </c>
      <c r="BF141" t="s">
        <v>187</v>
      </c>
      <c r="BG141" t="s">
        <v>352</v>
      </c>
    </row>
    <row r="142" spans="1:89" ht="15" customHeight="1" x14ac:dyDescent="0.25">
      <c r="A142" s="28" t="s">
        <v>436</v>
      </c>
      <c r="B142" s="34">
        <v>33</v>
      </c>
      <c r="C142" s="34" t="s">
        <v>189</v>
      </c>
      <c r="D142" s="27"/>
      <c r="E142" s="12" t="s">
        <v>438</v>
      </c>
      <c r="F142" s="29" t="s">
        <v>158</v>
      </c>
      <c r="G142" s="29" t="s">
        <v>24</v>
      </c>
      <c r="H142" s="12" t="s">
        <v>439</v>
      </c>
      <c r="I142" s="30">
        <v>42650</v>
      </c>
      <c r="J142" s="30">
        <v>42653</v>
      </c>
      <c r="K142" s="29" t="s">
        <v>26</v>
      </c>
      <c r="L142" s="12">
        <v>20</v>
      </c>
      <c r="M142" s="12" t="e">
        <v>#N/A</v>
      </c>
      <c r="N142" s="31">
        <v>18.932721052631582</v>
      </c>
      <c r="O142" s="32">
        <v>22.076021052631582</v>
      </c>
      <c r="P142" s="33">
        <v>41.008742105263167</v>
      </c>
      <c r="Q142" s="24">
        <v>42599</v>
      </c>
      <c r="R142" s="24">
        <v>42629</v>
      </c>
      <c r="S142" s="24"/>
      <c r="T142" s="25">
        <v>42623</v>
      </c>
      <c r="U142" s="20" t="s">
        <v>610</v>
      </c>
      <c r="V142" s="26">
        <v>33</v>
      </c>
      <c r="W142">
        <v>66</v>
      </c>
      <c r="X142" t="s">
        <v>367</v>
      </c>
      <c r="Y142" t="s">
        <v>278</v>
      </c>
      <c r="Z142" t="s">
        <v>368</v>
      </c>
      <c r="AA142" t="s">
        <v>369</v>
      </c>
      <c r="AB142" t="s">
        <v>370</v>
      </c>
      <c r="AC142" t="s">
        <v>440</v>
      </c>
      <c r="AD142" t="s">
        <v>441</v>
      </c>
      <c r="AE142" t="s">
        <v>442</v>
      </c>
      <c r="AF142" t="s">
        <v>287</v>
      </c>
      <c r="AG142" t="s">
        <v>128</v>
      </c>
      <c r="AH142" t="s">
        <v>443</v>
      </c>
      <c r="AI142" t="s">
        <v>371</v>
      </c>
      <c r="AJ142" t="s">
        <v>131</v>
      </c>
      <c r="AK142" t="s">
        <v>132</v>
      </c>
      <c r="AL142" t="s">
        <v>133</v>
      </c>
      <c r="AM142" t="s">
        <v>30</v>
      </c>
      <c r="AN142" t="s">
        <v>32</v>
      </c>
      <c r="AO142" t="s">
        <v>33</v>
      </c>
      <c r="AP142" t="s">
        <v>34</v>
      </c>
      <c r="AQ142" t="s">
        <v>35</v>
      </c>
      <c r="AR142" t="s">
        <v>37</v>
      </c>
      <c r="AS142" t="s">
        <v>328</v>
      </c>
      <c r="AT142" t="s">
        <v>373</v>
      </c>
      <c r="AU142" t="s">
        <v>38</v>
      </c>
      <c r="AV142" t="s">
        <v>444</v>
      </c>
      <c r="AW142" t="s">
        <v>136</v>
      </c>
      <c r="AX142" t="s">
        <v>39</v>
      </c>
      <c r="AY142" t="s">
        <v>40</v>
      </c>
      <c r="AZ142" t="s">
        <v>41</v>
      </c>
      <c r="BA142" t="s">
        <v>376</v>
      </c>
      <c r="BB142" t="s">
        <v>42</v>
      </c>
      <c r="BC142" t="s">
        <v>138</v>
      </c>
      <c r="BD142" t="s">
        <v>103</v>
      </c>
      <c r="BE142" t="s">
        <v>172</v>
      </c>
      <c r="BF142" t="s">
        <v>377</v>
      </c>
      <c r="BG142" t="s">
        <v>46</v>
      </c>
      <c r="BH142" t="s">
        <v>104</v>
      </c>
      <c r="BI142" t="s">
        <v>47</v>
      </c>
      <c r="BJ142" t="s">
        <v>48</v>
      </c>
      <c r="BK142" t="s">
        <v>51</v>
      </c>
      <c r="BL142" t="s">
        <v>379</v>
      </c>
      <c r="BM142" t="s">
        <v>173</v>
      </c>
      <c r="BN142" t="s">
        <v>54</v>
      </c>
      <c r="BO142" t="s">
        <v>141</v>
      </c>
      <c r="BP142" t="s">
        <v>56</v>
      </c>
      <c r="BQ142" t="s">
        <v>57</v>
      </c>
      <c r="BR142" t="s">
        <v>60</v>
      </c>
      <c r="BS142" t="s">
        <v>143</v>
      </c>
      <c r="BT142" t="s">
        <v>144</v>
      </c>
      <c r="BU142" t="s">
        <v>445</v>
      </c>
      <c r="BV142" t="s">
        <v>61</v>
      </c>
      <c r="BW142" t="s">
        <v>62</v>
      </c>
      <c r="BX142" t="s">
        <v>146</v>
      </c>
      <c r="BY142" t="s">
        <v>147</v>
      </c>
      <c r="BZ142" t="s">
        <v>175</v>
      </c>
      <c r="CA142" t="s">
        <v>66</v>
      </c>
      <c r="CB142" t="s">
        <v>67</v>
      </c>
      <c r="CC142" t="s">
        <v>68</v>
      </c>
      <c r="CD142" t="s">
        <v>231</v>
      </c>
      <c r="CE142" t="s">
        <v>108</v>
      </c>
      <c r="CF142" t="s">
        <v>150</v>
      </c>
      <c r="CG142" t="s">
        <v>252</v>
      </c>
      <c r="CH142" t="s">
        <v>151</v>
      </c>
      <c r="CI142" t="s">
        <v>446</v>
      </c>
      <c r="CJ142" t="s">
        <v>70</v>
      </c>
      <c r="CK142" t="s">
        <v>271</v>
      </c>
    </row>
    <row r="143" spans="1:89" ht="15" customHeight="1" x14ac:dyDescent="0.25">
      <c r="A143" s="28" t="s">
        <v>155</v>
      </c>
      <c r="B143" s="29">
        <v>34</v>
      </c>
      <c r="C143" s="29" t="s">
        <v>189</v>
      </c>
      <c r="D143" s="12" t="s">
        <v>190</v>
      </c>
      <c r="E143" s="12" t="s">
        <v>157</v>
      </c>
      <c r="F143" s="12" t="s">
        <v>158</v>
      </c>
      <c r="G143" s="29" t="s">
        <v>24</v>
      </c>
      <c r="H143" s="12" t="s">
        <v>159</v>
      </c>
      <c r="I143" s="13">
        <v>42650</v>
      </c>
      <c r="J143" s="30">
        <v>42653</v>
      </c>
      <c r="K143" s="29" t="s">
        <v>26</v>
      </c>
      <c r="L143" s="12">
        <v>80</v>
      </c>
      <c r="M143" s="12">
        <v>64.800000000000011</v>
      </c>
      <c r="N143" s="31">
        <v>5.3827747368421051</v>
      </c>
      <c r="O143" s="32">
        <v>68.279556842105293</v>
      </c>
      <c r="P143" s="33">
        <v>73.662331578947402</v>
      </c>
      <c r="Q143" s="24">
        <v>42606</v>
      </c>
      <c r="R143" s="24">
        <v>42636</v>
      </c>
      <c r="S143" s="24"/>
      <c r="T143" s="25">
        <v>42623</v>
      </c>
      <c r="U143" s="20" t="s">
        <v>610</v>
      </c>
      <c r="V143" s="26">
        <v>34</v>
      </c>
      <c r="W143">
        <v>20</v>
      </c>
      <c r="X143" t="s">
        <v>161</v>
      </c>
      <c r="Y143" t="s">
        <v>34</v>
      </c>
      <c r="Z143" t="s">
        <v>35</v>
      </c>
      <c r="AA143" t="s">
        <v>37</v>
      </c>
      <c r="AB143" t="s">
        <v>38</v>
      </c>
      <c r="AC143" t="s">
        <v>136</v>
      </c>
      <c r="AD143" t="s">
        <v>39</v>
      </c>
      <c r="AE143" t="s">
        <v>40</v>
      </c>
      <c r="AF143" t="s">
        <v>41</v>
      </c>
      <c r="AG143" t="s">
        <v>162</v>
      </c>
      <c r="AH143" t="s">
        <v>48</v>
      </c>
      <c r="AI143" t="s">
        <v>52</v>
      </c>
      <c r="AJ143" t="s">
        <v>163</v>
      </c>
      <c r="AK143" t="s">
        <v>105</v>
      </c>
      <c r="AL143" t="s">
        <v>56</v>
      </c>
      <c r="AM143" t="s">
        <v>57</v>
      </c>
      <c r="AN143" t="s">
        <v>60</v>
      </c>
      <c r="AO143" t="s">
        <v>164</v>
      </c>
      <c r="AP143" t="s">
        <v>165</v>
      </c>
      <c r="AQ143" t="s">
        <v>111</v>
      </c>
    </row>
    <row r="144" spans="1:89" ht="15" customHeight="1" x14ac:dyDescent="0.25">
      <c r="A144" s="28" t="s">
        <v>188</v>
      </c>
      <c r="B144" s="29">
        <v>36</v>
      </c>
      <c r="C144" s="29" t="s">
        <v>189</v>
      </c>
      <c r="D144" s="12" t="s">
        <v>190</v>
      </c>
      <c r="E144" s="12" t="s">
        <v>191</v>
      </c>
      <c r="F144" s="12" t="s">
        <v>158</v>
      </c>
      <c r="G144" s="29" t="s">
        <v>169</v>
      </c>
      <c r="H144" s="29" t="s">
        <v>170</v>
      </c>
      <c r="I144" s="13">
        <v>42650</v>
      </c>
      <c r="J144" s="13">
        <v>42653</v>
      </c>
      <c r="K144" s="29" t="s">
        <v>26</v>
      </c>
      <c r="L144" s="12">
        <v>30</v>
      </c>
      <c r="M144" s="12">
        <v>30</v>
      </c>
      <c r="N144" s="31">
        <v>9.4956631578947377</v>
      </c>
      <c r="O144" s="32">
        <v>24.100900000000003</v>
      </c>
      <c r="P144" s="33">
        <v>33.596563157894742</v>
      </c>
      <c r="Q144" s="24">
        <v>42620</v>
      </c>
      <c r="R144" s="24">
        <v>42650</v>
      </c>
      <c r="S144" s="24"/>
      <c r="T144" s="25">
        <v>42623</v>
      </c>
      <c r="U144" s="20" t="s">
        <v>610</v>
      </c>
      <c r="V144" s="26">
        <v>36</v>
      </c>
      <c r="W144">
        <v>39</v>
      </c>
      <c r="X144" t="s">
        <v>29</v>
      </c>
      <c r="Y144" t="s">
        <v>82</v>
      </c>
      <c r="Z144" t="s">
        <v>32</v>
      </c>
      <c r="AA144" t="s">
        <v>33</v>
      </c>
      <c r="AB144" t="s">
        <v>34</v>
      </c>
      <c r="AC144" t="s">
        <v>83</v>
      </c>
      <c r="AD144" t="s">
        <v>37</v>
      </c>
      <c r="AE144" t="s">
        <v>181</v>
      </c>
      <c r="AF144" t="s">
        <v>136</v>
      </c>
      <c r="AG144" t="s">
        <v>40</v>
      </c>
      <c r="AH144" t="s">
        <v>41</v>
      </c>
      <c r="AI144" t="s">
        <v>43</v>
      </c>
      <c r="AJ144" t="s">
        <v>172</v>
      </c>
      <c r="AK144" t="s">
        <v>139</v>
      </c>
      <c r="AL144" t="s">
        <v>46</v>
      </c>
      <c r="AM144" t="s">
        <v>47</v>
      </c>
      <c r="AN144" t="s">
        <v>48</v>
      </c>
      <c r="AO144" t="s">
        <v>51</v>
      </c>
      <c r="AP144" t="s">
        <v>173</v>
      </c>
      <c r="AQ144" t="s">
        <v>53</v>
      </c>
      <c r="AR144" t="s">
        <v>54</v>
      </c>
      <c r="AS144" t="s">
        <v>56</v>
      </c>
      <c r="AT144" t="s">
        <v>57</v>
      </c>
      <c r="AU144" t="s">
        <v>60</v>
      </c>
      <c r="AV144" t="s">
        <v>143</v>
      </c>
      <c r="AW144" t="s">
        <v>174</v>
      </c>
      <c r="AX144" t="s">
        <v>61</v>
      </c>
      <c r="AY144" t="s">
        <v>145</v>
      </c>
      <c r="AZ144" t="s">
        <v>146</v>
      </c>
      <c r="BA144" t="s">
        <v>147</v>
      </c>
      <c r="BB144" t="s">
        <v>175</v>
      </c>
      <c r="BC144" t="s">
        <v>68</v>
      </c>
      <c r="BD144" t="s">
        <v>69</v>
      </c>
      <c r="BE144" t="s">
        <v>151</v>
      </c>
      <c r="BF144" t="s">
        <v>70</v>
      </c>
      <c r="BG144" t="s">
        <v>89</v>
      </c>
      <c r="BH144" t="s">
        <v>71</v>
      </c>
      <c r="BI144" t="s">
        <v>90</v>
      </c>
      <c r="BJ144" t="s">
        <v>74</v>
      </c>
    </row>
    <row r="145" spans="1:89" ht="15" customHeight="1" x14ac:dyDescent="0.25">
      <c r="A145" s="28" t="s">
        <v>348</v>
      </c>
      <c r="B145" s="29">
        <v>37</v>
      </c>
      <c r="C145" s="29" t="s">
        <v>189</v>
      </c>
      <c r="D145" s="12" t="s">
        <v>190</v>
      </c>
      <c r="E145" s="12" t="s">
        <v>349</v>
      </c>
      <c r="F145" s="12" t="s">
        <v>158</v>
      </c>
      <c r="G145" s="12" t="s">
        <v>24</v>
      </c>
      <c r="H145" s="12" t="s">
        <v>159</v>
      </c>
      <c r="I145" s="13">
        <v>42678</v>
      </c>
      <c r="J145" s="13">
        <v>42684</v>
      </c>
      <c r="K145" s="29" t="s">
        <v>26</v>
      </c>
      <c r="L145" s="12">
        <v>40</v>
      </c>
      <c r="M145" s="12">
        <v>40.4</v>
      </c>
      <c r="N145" s="31">
        <v>7.7220642105263142</v>
      </c>
      <c r="O145" s="32">
        <v>38.776504210526319</v>
      </c>
      <c r="P145" s="33">
        <v>46.498568421052632</v>
      </c>
      <c r="Q145" s="24">
        <v>42627</v>
      </c>
      <c r="R145" s="24">
        <v>42657</v>
      </c>
      <c r="S145" s="24"/>
      <c r="T145" s="25">
        <v>42654</v>
      </c>
      <c r="U145" s="20" t="s">
        <v>611</v>
      </c>
      <c r="V145" s="26">
        <v>37</v>
      </c>
      <c r="W145">
        <v>36</v>
      </c>
      <c r="X145" t="s">
        <v>237</v>
      </c>
      <c r="Y145" t="s">
        <v>131</v>
      </c>
      <c r="Z145" t="s">
        <v>133</v>
      </c>
      <c r="AA145" t="s">
        <v>31</v>
      </c>
      <c r="AB145" t="s">
        <v>33</v>
      </c>
      <c r="AC145" t="s">
        <v>34</v>
      </c>
      <c r="AD145" t="s">
        <v>35</v>
      </c>
      <c r="AE145" t="s">
        <v>37</v>
      </c>
      <c r="AF145" t="s">
        <v>38</v>
      </c>
      <c r="AG145" t="s">
        <v>136</v>
      </c>
      <c r="AH145" t="s">
        <v>39</v>
      </c>
      <c r="AI145" t="s">
        <v>40</v>
      </c>
      <c r="AJ145" t="s">
        <v>41</v>
      </c>
      <c r="AK145" t="s">
        <v>138</v>
      </c>
      <c r="AL145" t="s">
        <v>172</v>
      </c>
      <c r="AM145" t="s">
        <v>350</v>
      </c>
      <c r="AN145" t="s">
        <v>47</v>
      </c>
      <c r="AO145" t="s">
        <v>48</v>
      </c>
      <c r="AP145" t="s">
        <v>52</v>
      </c>
      <c r="AQ145" t="s">
        <v>105</v>
      </c>
      <c r="AR145" t="s">
        <v>54</v>
      </c>
      <c r="AS145" t="s">
        <v>56</v>
      </c>
      <c r="AT145" t="s">
        <v>57</v>
      </c>
      <c r="AU145" t="s">
        <v>59</v>
      </c>
      <c r="AV145" t="s">
        <v>60</v>
      </c>
      <c r="AW145" t="s">
        <v>143</v>
      </c>
      <c r="AX145" t="s">
        <v>62</v>
      </c>
      <c r="AY145" t="s">
        <v>146</v>
      </c>
      <c r="AZ145" t="s">
        <v>147</v>
      </c>
      <c r="BA145" t="s">
        <v>66</v>
      </c>
      <c r="BB145" t="s">
        <v>67</v>
      </c>
      <c r="BC145" t="s">
        <v>164</v>
      </c>
      <c r="BD145" t="s">
        <v>351</v>
      </c>
      <c r="BE145" t="s">
        <v>111</v>
      </c>
      <c r="BF145" t="s">
        <v>187</v>
      </c>
      <c r="BG145" t="s">
        <v>352</v>
      </c>
    </row>
    <row r="146" spans="1:89" ht="15" customHeight="1" x14ac:dyDescent="0.25">
      <c r="A146" s="28" t="s">
        <v>364</v>
      </c>
      <c r="B146" s="34">
        <v>37</v>
      </c>
      <c r="C146" s="34" t="s">
        <v>189</v>
      </c>
      <c r="D146" s="27"/>
      <c r="E146" s="12" t="s">
        <v>365</v>
      </c>
      <c r="F146" s="12" t="s">
        <v>158</v>
      </c>
      <c r="G146" s="29" t="s">
        <v>24</v>
      </c>
      <c r="H146" s="12" t="s">
        <v>366</v>
      </c>
      <c r="I146" s="13">
        <v>42678</v>
      </c>
      <c r="J146" s="13">
        <v>42684</v>
      </c>
      <c r="K146" s="29" t="s">
        <v>26</v>
      </c>
      <c r="L146" s="12">
        <v>20</v>
      </c>
      <c r="M146" s="12">
        <v>43</v>
      </c>
      <c r="N146" s="31">
        <v>29.707589473684216</v>
      </c>
      <c r="O146" s="32">
        <v>21.56432105263158</v>
      </c>
      <c r="P146" s="33">
        <v>51.271910526315793</v>
      </c>
      <c r="Q146" s="24">
        <v>42627</v>
      </c>
      <c r="R146" s="24">
        <v>42657</v>
      </c>
      <c r="S146" s="24"/>
      <c r="T146" s="25">
        <v>42654</v>
      </c>
      <c r="U146" s="20" t="s">
        <v>611</v>
      </c>
      <c r="V146" s="26">
        <v>37</v>
      </c>
      <c r="W146">
        <v>62</v>
      </c>
      <c r="X146" t="s">
        <v>367</v>
      </c>
      <c r="Y146" t="s">
        <v>278</v>
      </c>
      <c r="Z146" t="s">
        <v>368</v>
      </c>
      <c r="AA146" t="s">
        <v>369</v>
      </c>
      <c r="AB146" t="s">
        <v>370</v>
      </c>
      <c r="AC146" t="s">
        <v>265</v>
      </c>
      <c r="AD146" t="s">
        <v>371</v>
      </c>
      <c r="AE146" t="s">
        <v>372</v>
      </c>
      <c r="AF146" t="s">
        <v>131</v>
      </c>
      <c r="AG146" t="s">
        <v>29</v>
      </c>
      <c r="AH146" t="s">
        <v>132</v>
      </c>
      <c r="AI146" t="s">
        <v>82</v>
      </c>
      <c r="AJ146" t="s">
        <v>133</v>
      </c>
      <c r="AK146" t="s">
        <v>31</v>
      </c>
      <c r="AL146" t="s">
        <v>32</v>
      </c>
      <c r="AM146" t="s">
        <v>33</v>
      </c>
      <c r="AN146" t="s">
        <v>34</v>
      </c>
      <c r="AO146" t="s">
        <v>35</v>
      </c>
      <c r="AP146" t="s">
        <v>37</v>
      </c>
      <c r="AQ146" t="s">
        <v>373</v>
      </c>
      <c r="AR146" t="s">
        <v>374</v>
      </c>
      <c r="AS146" t="s">
        <v>38</v>
      </c>
      <c r="AT146" t="s">
        <v>100</v>
      </c>
      <c r="AU146" t="s">
        <v>375</v>
      </c>
      <c r="AV146" t="s">
        <v>136</v>
      </c>
      <c r="AW146" t="s">
        <v>39</v>
      </c>
      <c r="AX146" t="s">
        <v>40</v>
      </c>
      <c r="AY146" t="s">
        <v>41</v>
      </c>
      <c r="AZ146" t="s">
        <v>376</v>
      </c>
      <c r="BA146" t="s">
        <v>269</v>
      </c>
      <c r="BB146" t="s">
        <v>43</v>
      </c>
      <c r="BC146" t="s">
        <v>138</v>
      </c>
      <c r="BD146" t="s">
        <v>172</v>
      </c>
      <c r="BE146" t="s">
        <v>377</v>
      </c>
      <c r="BF146" t="s">
        <v>46</v>
      </c>
      <c r="BG146" t="s">
        <v>104</v>
      </c>
      <c r="BH146" t="s">
        <v>47</v>
      </c>
      <c r="BI146" t="s">
        <v>48</v>
      </c>
      <c r="BJ146" t="s">
        <v>378</v>
      </c>
      <c r="BK146" t="s">
        <v>51</v>
      </c>
      <c r="BL146" t="s">
        <v>379</v>
      </c>
      <c r="BM146" t="s">
        <v>53</v>
      </c>
      <c r="BN146" t="s">
        <v>85</v>
      </c>
      <c r="BO146" t="s">
        <v>141</v>
      </c>
      <c r="BP146" t="s">
        <v>56</v>
      </c>
      <c r="BQ146" t="s">
        <v>57</v>
      </c>
      <c r="BR146" t="s">
        <v>59</v>
      </c>
      <c r="BS146" t="s">
        <v>60</v>
      </c>
      <c r="BT146" t="s">
        <v>143</v>
      </c>
      <c r="BU146" t="s">
        <v>380</v>
      </c>
      <c r="BV146" t="s">
        <v>146</v>
      </c>
      <c r="BW146" t="s">
        <v>147</v>
      </c>
      <c r="BX146" t="s">
        <v>68</v>
      </c>
      <c r="BY146" t="s">
        <v>231</v>
      </c>
      <c r="BZ146" t="s">
        <v>381</v>
      </c>
      <c r="CA146" t="s">
        <v>108</v>
      </c>
      <c r="CB146" t="s">
        <v>150</v>
      </c>
      <c r="CC146" t="s">
        <v>252</v>
      </c>
      <c r="CD146" t="s">
        <v>110</v>
      </c>
      <c r="CE146" t="s">
        <v>382</v>
      </c>
      <c r="CF146" t="s">
        <v>88</v>
      </c>
      <c r="CG146" t="s">
        <v>271</v>
      </c>
    </row>
    <row r="147" spans="1:89" ht="15" customHeight="1" x14ac:dyDescent="0.25">
      <c r="A147" s="28" t="s">
        <v>580</v>
      </c>
      <c r="B147" s="34">
        <v>37</v>
      </c>
      <c r="C147" s="34" t="s">
        <v>189</v>
      </c>
      <c r="D147" s="27"/>
      <c r="E147" s="12" t="s">
        <v>581</v>
      </c>
      <c r="F147" s="12" t="s">
        <v>582</v>
      </c>
      <c r="G147" s="12" t="s">
        <v>583</v>
      </c>
      <c r="H147" s="12" t="s">
        <v>80</v>
      </c>
      <c r="I147" s="13">
        <v>42650</v>
      </c>
      <c r="J147" s="13">
        <v>42651</v>
      </c>
      <c r="K147" s="29" t="s">
        <v>26</v>
      </c>
      <c r="L147" s="12">
        <v>5</v>
      </c>
      <c r="M147" s="12" t="e">
        <v>#N/A</v>
      </c>
      <c r="N147" s="31">
        <v>1.4949263157894737</v>
      </c>
      <c r="O147" s="32">
        <v>4.0058263157894736</v>
      </c>
      <c r="P147" s="33">
        <v>5.5007526315789477</v>
      </c>
      <c r="Q147" s="24">
        <v>42627</v>
      </c>
      <c r="R147" s="24">
        <v>42657</v>
      </c>
      <c r="S147" s="24" t="s">
        <v>27</v>
      </c>
      <c r="T147" s="25">
        <v>42621</v>
      </c>
      <c r="U147" s="20" t="s">
        <v>610</v>
      </c>
      <c r="V147" s="26">
        <v>37</v>
      </c>
      <c r="W147">
        <v>37</v>
      </c>
      <c r="X147" t="s">
        <v>237</v>
      </c>
      <c r="Y147" t="s">
        <v>29</v>
      </c>
      <c r="Z147" t="s">
        <v>98</v>
      </c>
      <c r="AA147" t="s">
        <v>133</v>
      </c>
      <c r="AB147" t="s">
        <v>33</v>
      </c>
      <c r="AC147" t="s">
        <v>34</v>
      </c>
      <c r="AD147" t="s">
        <v>35</v>
      </c>
      <c r="AE147" t="s">
        <v>37</v>
      </c>
      <c r="AF147" t="s">
        <v>584</v>
      </c>
      <c r="AG147" t="s">
        <v>373</v>
      </c>
      <c r="AH147" t="s">
        <v>38</v>
      </c>
      <c r="AI147" t="s">
        <v>39</v>
      </c>
      <c r="AJ147" t="s">
        <v>228</v>
      </c>
      <c r="AK147" t="s">
        <v>229</v>
      </c>
      <c r="AL147" t="s">
        <v>43</v>
      </c>
      <c r="AM147" t="s">
        <v>102</v>
      </c>
      <c r="AN147" t="s">
        <v>103</v>
      </c>
      <c r="AO147" t="s">
        <v>230</v>
      </c>
      <c r="AP147" t="s">
        <v>47</v>
      </c>
      <c r="AQ147" t="s">
        <v>48</v>
      </c>
      <c r="AR147" t="s">
        <v>585</v>
      </c>
      <c r="AS147" t="s">
        <v>586</v>
      </c>
      <c r="AT147" t="s">
        <v>173</v>
      </c>
      <c r="AU147" t="s">
        <v>53</v>
      </c>
      <c r="AV147" t="s">
        <v>54</v>
      </c>
      <c r="AW147" t="s">
        <v>587</v>
      </c>
      <c r="AX147" t="s">
        <v>57</v>
      </c>
      <c r="AY147" t="s">
        <v>289</v>
      </c>
      <c r="AZ147" t="s">
        <v>588</v>
      </c>
      <c r="BA147" t="s">
        <v>68</v>
      </c>
      <c r="BB147" t="s">
        <v>231</v>
      </c>
      <c r="BC147" t="s">
        <v>351</v>
      </c>
      <c r="BD147" t="s">
        <v>522</v>
      </c>
      <c r="BE147" t="s">
        <v>589</v>
      </c>
      <c r="BF147" t="s">
        <v>187</v>
      </c>
      <c r="BG147" t="s">
        <v>590</v>
      </c>
      <c r="BH147" t="s">
        <v>591</v>
      </c>
    </row>
    <row r="148" spans="1:89" ht="15" customHeight="1" x14ac:dyDescent="0.25">
      <c r="A148" s="28" t="s">
        <v>155</v>
      </c>
      <c r="B148" s="29">
        <v>38</v>
      </c>
      <c r="C148" s="29" t="s">
        <v>189</v>
      </c>
      <c r="D148" s="12" t="s">
        <v>190</v>
      </c>
      <c r="E148" s="12" t="s">
        <v>157</v>
      </c>
      <c r="F148" s="12" t="s">
        <v>158</v>
      </c>
      <c r="G148" s="12" t="s">
        <v>24</v>
      </c>
      <c r="H148" s="12" t="s">
        <v>159</v>
      </c>
      <c r="I148" s="13">
        <v>42678</v>
      </c>
      <c r="J148" s="13">
        <v>42684</v>
      </c>
      <c r="K148" s="29" t="s">
        <v>26</v>
      </c>
      <c r="L148" s="12">
        <v>80</v>
      </c>
      <c r="M148" s="12">
        <v>64.800000000000011</v>
      </c>
      <c r="N148" s="31">
        <v>5.3827747368421051</v>
      </c>
      <c r="O148" s="32">
        <v>68.279556842105293</v>
      </c>
      <c r="P148" s="33">
        <v>73.662331578947402</v>
      </c>
      <c r="Q148" s="24">
        <v>42634</v>
      </c>
      <c r="R148" s="24">
        <v>42664</v>
      </c>
      <c r="S148" s="24"/>
      <c r="T148" s="25">
        <v>42654</v>
      </c>
      <c r="U148" s="20" t="s">
        <v>611</v>
      </c>
      <c r="V148" s="26">
        <v>38</v>
      </c>
      <c r="W148">
        <v>20</v>
      </c>
      <c r="X148" t="s">
        <v>161</v>
      </c>
      <c r="Y148" t="s">
        <v>34</v>
      </c>
      <c r="Z148" t="s">
        <v>35</v>
      </c>
      <c r="AA148" t="s">
        <v>37</v>
      </c>
      <c r="AB148" t="s">
        <v>38</v>
      </c>
      <c r="AC148" t="s">
        <v>136</v>
      </c>
      <c r="AD148" t="s">
        <v>39</v>
      </c>
      <c r="AE148" t="s">
        <v>40</v>
      </c>
      <c r="AF148" t="s">
        <v>41</v>
      </c>
      <c r="AG148" t="s">
        <v>162</v>
      </c>
      <c r="AH148" t="s">
        <v>48</v>
      </c>
      <c r="AI148" t="s">
        <v>52</v>
      </c>
      <c r="AJ148" t="s">
        <v>163</v>
      </c>
      <c r="AK148" t="s">
        <v>105</v>
      </c>
      <c r="AL148" t="s">
        <v>56</v>
      </c>
      <c r="AM148" t="s">
        <v>57</v>
      </c>
      <c r="AN148" t="s">
        <v>60</v>
      </c>
      <c r="AO148" t="s">
        <v>164</v>
      </c>
      <c r="AP148" t="s">
        <v>165</v>
      </c>
      <c r="AQ148" t="s">
        <v>111</v>
      </c>
    </row>
    <row r="149" spans="1:89" ht="15" customHeight="1" x14ac:dyDescent="0.25">
      <c r="A149" s="28" t="s">
        <v>600</v>
      </c>
      <c r="B149" s="29">
        <v>40</v>
      </c>
      <c r="C149" s="29" t="s">
        <v>189</v>
      </c>
      <c r="D149" s="12" t="s">
        <v>190</v>
      </c>
      <c r="E149" s="12" t="s">
        <v>600</v>
      </c>
      <c r="F149" s="12" t="s">
        <v>23</v>
      </c>
      <c r="G149" s="12" t="s">
        <v>214</v>
      </c>
      <c r="H149" s="12">
        <v>0</v>
      </c>
      <c r="I149" s="13">
        <v>42671</v>
      </c>
      <c r="J149" s="13">
        <v>42678</v>
      </c>
      <c r="K149" s="29" t="s">
        <v>26</v>
      </c>
      <c r="L149" s="12">
        <v>36</v>
      </c>
      <c r="M149" s="12" t="e">
        <v>#N/A</v>
      </c>
      <c r="N149" s="31">
        <v>9.5021052631578957</v>
      </c>
      <c r="O149" s="32">
        <v>27.87158947368421</v>
      </c>
      <c r="P149" s="33">
        <v>37.373694736842104</v>
      </c>
      <c r="Q149" s="24">
        <v>42648</v>
      </c>
      <c r="R149" s="24">
        <v>42678</v>
      </c>
      <c r="S149" s="24"/>
      <c r="T149" s="25">
        <v>42648</v>
      </c>
      <c r="U149" s="20" t="s">
        <v>612</v>
      </c>
      <c r="V149" s="26">
        <v>40</v>
      </c>
      <c r="W149">
        <v>24</v>
      </c>
      <c r="X149" t="s">
        <v>32</v>
      </c>
      <c r="Y149" t="s">
        <v>35</v>
      </c>
      <c r="Z149" t="s">
        <v>37</v>
      </c>
      <c r="AA149" t="s">
        <v>42</v>
      </c>
      <c r="AB149" t="s">
        <v>103</v>
      </c>
      <c r="AC149" t="s">
        <v>172</v>
      </c>
      <c r="AD149" t="s">
        <v>350</v>
      </c>
      <c r="AE149" t="s">
        <v>173</v>
      </c>
      <c r="AF149" t="s">
        <v>53</v>
      </c>
      <c r="AG149" t="s">
        <v>56</v>
      </c>
      <c r="AH149" t="s">
        <v>57</v>
      </c>
      <c r="AI149" t="s">
        <v>202</v>
      </c>
      <c r="AJ149" t="s">
        <v>143</v>
      </c>
      <c r="AK149" t="s">
        <v>61</v>
      </c>
      <c r="AL149" t="s">
        <v>62</v>
      </c>
      <c r="AM149" t="s">
        <v>146</v>
      </c>
      <c r="AN149" t="s">
        <v>147</v>
      </c>
      <c r="AO149" t="s">
        <v>175</v>
      </c>
      <c r="AP149" t="s">
        <v>66</v>
      </c>
      <c r="AQ149" t="s">
        <v>67</v>
      </c>
      <c r="AR149" t="s">
        <v>68</v>
      </c>
      <c r="AS149" t="s">
        <v>290</v>
      </c>
      <c r="AT149" t="s">
        <v>71</v>
      </c>
      <c r="AU149" t="s">
        <v>74</v>
      </c>
    </row>
    <row r="150" spans="1:89" ht="15" customHeight="1" x14ac:dyDescent="0.25">
      <c r="A150" s="28" t="s">
        <v>188</v>
      </c>
      <c r="B150" s="34">
        <v>40</v>
      </c>
      <c r="C150" s="34" t="s">
        <v>189</v>
      </c>
      <c r="D150" s="27"/>
      <c r="E150" s="12" t="s">
        <v>191</v>
      </c>
      <c r="F150" s="12" t="s">
        <v>158</v>
      </c>
      <c r="G150" s="29" t="s">
        <v>169</v>
      </c>
      <c r="H150" s="29" t="s">
        <v>170</v>
      </c>
      <c r="I150" s="13">
        <v>42678</v>
      </c>
      <c r="J150" s="13">
        <v>42684</v>
      </c>
      <c r="K150" s="29" t="s">
        <v>26</v>
      </c>
      <c r="L150" s="12">
        <v>20</v>
      </c>
      <c r="M150" s="12">
        <v>20</v>
      </c>
      <c r="N150" s="31">
        <v>6.3304421052631596</v>
      </c>
      <c r="O150" s="32">
        <v>16.067236842105263</v>
      </c>
      <c r="P150" s="33">
        <v>22.397678947368423</v>
      </c>
      <c r="Q150" s="24">
        <v>42648</v>
      </c>
      <c r="R150" s="24">
        <v>42678</v>
      </c>
      <c r="S150" s="24"/>
      <c r="T150" s="25">
        <v>42654</v>
      </c>
      <c r="U150" s="20" t="s">
        <v>611</v>
      </c>
      <c r="V150" s="26">
        <v>40</v>
      </c>
      <c r="W150">
        <v>39</v>
      </c>
      <c r="X150" t="s">
        <v>29</v>
      </c>
      <c r="Y150" t="s">
        <v>82</v>
      </c>
      <c r="Z150" t="s">
        <v>32</v>
      </c>
      <c r="AA150" t="s">
        <v>33</v>
      </c>
      <c r="AB150" t="s">
        <v>34</v>
      </c>
      <c r="AC150" t="s">
        <v>83</v>
      </c>
      <c r="AD150" t="s">
        <v>37</v>
      </c>
      <c r="AE150" t="s">
        <v>181</v>
      </c>
      <c r="AF150" t="s">
        <v>136</v>
      </c>
      <c r="AG150" t="s">
        <v>40</v>
      </c>
      <c r="AH150" t="s">
        <v>41</v>
      </c>
      <c r="AI150" t="s">
        <v>43</v>
      </c>
      <c r="AJ150" t="s">
        <v>172</v>
      </c>
      <c r="AK150" t="s">
        <v>139</v>
      </c>
      <c r="AL150" t="s">
        <v>46</v>
      </c>
      <c r="AM150" t="s">
        <v>47</v>
      </c>
      <c r="AN150" t="s">
        <v>48</v>
      </c>
      <c r="AO150" t="s">
        <v>51</v>
      </c>
      <c r="AP150" t="s">
        <v>173</v>
      </c>
      <c r="AQ150" t="s">
        <v>53</v>
      </c>
      <c r="AR150" t="s">
        <v>54</v>
      </c>
      <c r="AS150" t="s">
        <v>56</v>
      </c>
      <c r="AT150" t="s">
        <v>57</v>
      </c>
      <c r="AU150" t="s">
        <v>60</v>
      </c>
      <c r="AV150" t="s">
        <v>143</v>
      </c>
      <c r="AW150" t="s">
        <v>174</v>
      </c>
      <c r="AX150" t="s">
        <v>61</v>
      </c>
      <c r="AY150" t="s">
        <v>145</v>
      </c>
      <c r="AZ150" t="s">
        <v>146</v>
      </c>
      <c r="BA150" t="s">
        <v>147</v>
      </c>
      <c r="BB150" t="s">
        <v>175</v>
      </c>
      <c r="BC150" t="s">
        <v>68</v>
      </c>
      <c r="BD150" t="s">
        <v>69</v>
      </c>
      <c r="BE150" t="s">
        <v>151</v>
      </c>
      <c r="BF150" t="s">
        <v>70</v>
      </c>
      <c r="BG150" t="s">
        <v>89</v>
      </c>
      <c r="BH150" t="s">
        <v>71</v>
      </c>
      <c r="BI150" t="s">
        <v>90</v>
      </c>
      <c r="BJ150" t="s">
        <v>74</v>
      </c>
    </row>
    <row r="151" spans="1:89" ht="15" customHeight="1" x14ac:dyDescent="0.25">
      <c r="A151" s="28" t="s">
        <v>348</v>
      </c>
      <c r="B151" s="29">
        <v>41</v>
      </c>
      <c r="C151" s="29" t="s">
        <v>189</v>
      </c>
      <c r="D151" s="12" t="s">
        <v>190</v>
      </c>
      <c r="E151" s="29" t="s">
        <v>349</v>
      </c>
      <c r="F151" s="29" t="s">
        <v>158</v>
      </c>
      <c r="G151" s="29" t="s">
        <v>24</v>
      </c>
      <c r="H151" s="29" t="s">
        <v>159</v>
      </c>
      <c r="I151" s="30">
        <v>42706</v>
      </c>
      <c r="J151" s="30">
        <v>42707</v>
      </c>
      <c r="K151" s="29" t="s">
        <v>26</v>
      </c>
      <c r="L151" s="29">
        <v>20</v>
      </c>
      <c r="M151" s="29">
        <v>20.2</v>
      </c>
      <c r="N151" s="31">
        <v>4.0963221052631571</v>
      </c>
      <c r="O151" s="32">
        <v>19.785356842105266</v>
      </c>
      <c r="P151" s="33">
        <v>23.881678947368421</v>
      </c>
      <c r="Q151" s="24">
        <v>42655</v>
      </c>
      <c r="R151" s="24">
        <v>42685</v>
      </c>
      <c r="S151" s="24"/>
      <c r="T151" s="25">
        <v>42677</v>
      </c>
      <c r="U151" s="20" t="s">
        <v>613</v>
      </c>
      <c r="V151" s="26">
        <v>41</v>
      </c>
      <c r="W151">
        <v>36</v>
      </c>
      <c r="X151" t="s">
        <v>237</v>
      </c>
      <c r="Y151" t="s">
        <v>131</v>
      </c>
      <c r="Z151" t="s">
        <v>133</v>
      </c>
      <c r="AA151" t="s">
        <v>31</v>
      </c>
      <c r="AB151" t="s">
        <v>33</v>
      </c>
      <c r="AC151" t="s">
        <v>34</v>
      </c>
      <c r="AD151" t="s">
        <v>35</v>
      </c>
      <c r="AE151" t="s">
        <v>37</v>
      </c>
      <c r="AF151" t="s">
        <v>38</v>
      </c>
      <c r="AG151" t="s">
        <v>136</v>
      </c>
      <c r="AH151" t="s">
        <v>39</v>
      </c>
      <c r="AI151" t="s">
        <v>40</v>
      </c>
      <c r="AJ151" t="s">
        <v>41</v>
      </c>
      <c r="AK151" t="s">
        <v>138</v>
      </c>
      <c r="AL151" t="s">
        <v>172</v>
      </c>
      <c r="AM151" t="s">
        <v>350</v>
      </c>
      <c r="AN151" t="s">
        <v>47</v>
      </c>
      <c r="AO151" t="s">
        <v>48</v>
      </c>
      <c r="AP151" t="s">
        <v>52</v>
      </c>
      <c r="AQ151" t="s">
        <v>105</v>
      </c>
      <c r="AR151" t="s">
        <v>54</v>
      </c>
      <c r="AS151" t="s">
        <v>56</v>
      </c>
      <c r="AT151" t="s">
        <v>57</v>
      </c>
      <c r="AU151" t="s">
        <v>59</v>
      </c>
      <c r="AV151" t="s">
        <v>60</v>
      </c>
      <c r="AW151" t="s">
        <v>143</v>
      </c>
      <c r="AX151" t="s">
        <v>62</v>
      </c>
      <c r="AY151" t="s">
        <v>146</v>
      </c>
      <c r="AZ151" t="s">
        <v>147</v>
      </c>
      <c r="BA151" t="s">
        <v>66</v>
      </c>
      <c r="BB151" t="s">
        <v>67</v>
      </c>
      <c r="BC151" t="s">
        <v>164</v>
      </c>
      <c r="BD151" t="s">
        <v>351</v>
      </c>
      <c r="BE151" t="s">
        <v>111</v>
      </c>
      <c r="BF151" t="s">
        <v>187</v>
      </c>
      <c r="BG151" t="s">
        <v>352</v>
      </c>
    </row>
    <row r="152" spans="1:89" ht="15" customHeight="1" x14ac:dyDescent="0.25">
      <c r="A152" s="28" t="s">
        <v>436</v>
      </c>
      <c r="B152" s="34">
        <v>41</v>
      </c>
      <c r="C152" s="34" t="s">
        <v>189</v>
      </c>
      <c r="D152" s="27"/>
      <c r="E152" s="29" t="s">
        <v>438</v>
      </c>
      <c r="F152" s="29" t="s">
        <v>158</v>
      </c>
      <c r="G152" s="29" t="s">
        <v>24</v>
      </c>
      <c r="H152" s="29" t="s">
        <v>439</v>
      </c>
      <c r="I152" s="30">
        <v>42706</v>
      </c>
      <c r="J152" s="30">
        <v>42707</v>
      </c>
      <c r="K152" s="29" t="s">
        <v>26</v>
      </c>
      <c r="L152" s="29">
        <v>20</v>
      </c>
      <c r="M152" s="29" t="e">
        <v>#N/A</v>
      </c>
      <c r="N152" s="31">
        <v>18.932721052631582</v>
      </c>
      <c r="O152" s="32">
        <v>22.076021052631582</v>
      </c>
      <c r="P152" s="33">
        <v>41.008742105263167</v>
      </c>
      <c r="Q152" s="24">
        <v>42655</v>
      </c>
      <c r="R152" s="24">
        <v>42685</v>
      </c>
      <c r="S152" s="24"/>
      <c r="T152" s="25">
        <v>42677</v>
      </c>
      <c r="U152" s="20" t="s">
        <v>613</v>
      </c>
      <c r="V152" s="26">
        <v>41</v>
      </c>
      <c r="W152">
        <v>66</v>
      </c>
      <c r="X152" t="s">
        <v>367</v>
      </c>
      <c r="Y152" t="s">
        <v>278</v>
      </c>
      <c r="Z152" t="s">
        <v>368</v>
      </c>
      <c r="AA152" t="s">
        <v>369</v>
      </c>
      <c r="AB152" t="s">
        <v>370</v>
      </c>
      <c r="AC152" t="s">
        <v>440</v>
      </c>
      <c r="AD152" t="s">
        <v>441</v>
      </c>
      <c r="AE152" t="s">
        <v>442</v>
      </c>
      <c r="AF152" t="s">
        <v>287</v>
      </c>
      <c r="AG152" t="s">
        <v>128</v>
      </c>
      <c r="AH152" t="s">
        <v>443</v>
      </c>
      <c r="AI152" t="s">
        <v>371</v>
      </c>
      <c r="AJ152" t="s">
        <v>131</v>
      </c>
      <c r="AK152" t="s">
        <v>132</v>
      </c>
      <c r="AL152" t="s">
        <v>133</v>
      </c>
      <c r="AM152" t="s">
        <v>30</v>
      </c>
      <c r="AN152" t="s">
        <v>32</v>
      </c>
      <c r="AO152" t="s">
        <v>33</v>
      </c>
      <c r="AP152" t="s">
        <v>34</v>
      </c>
      <c r="AQ152" t="s">
        <v>35</v>
      </c>
      <c r="AR152" t="s">
        <v>37</v>
      </c>
      <c r="AS152" t="s">
        <v>328</v>
      </c>
      <c r="AT152" t="s">
        <v>373</v>
      </c>
      <c r="AU152" t="s">
        <v>38</v>
      </c>
      <c r="AV152" t="s">
        <v>444</v>
      </c>
      <c r="AW152" t="s">
        <v>136</v>
      </c>
      <c r="AX152" t="s">
        <v>39</v>
      </c>
      <c r="AY152" t="s">
        <v>40</v>
      </c>
      <c r="AZ152" t="s">
        <v>41</v>
      </c>
      <c r="BA152" t="s">
        <v>376</v>
      </c>
      <c r="BB152" t="s">
        <v>42</v>
      </c>
      <c r="BC152" t="s">
        <v>138</v>
      </c>
      <c r="BD152" t="s">
        <v>103</v>
      </c>
      <c r="BE152" t="s">
        <v>172</v>
      </c>
      <c r="BF152" t="s">
        <v>377</v>
      </c>
      <c r="BG152" t="s">
        <v>46</v>
      </c>
      <c r="BH152" t="s">
        <v>104</v>
      </c>
      <c r="BI152" t="s">
        <v>47</v>
      </c>
      <c r="BJ152" t="s">
        <v>48</v>
      </c>
      <c r="BK152" t="s">
        <v>51</v>
      </c>
      <c r="BL152" t="s">
        <v>379</v>
      </c>
      <c r="BM152" t="s">
        <v>173</v>
      </c>
      <c r="BN152" t="s">
        <v>54</v>
      </c>
      <c r="BO152" t="s">
        <v>141</v>
      </c>
      <c r="BP152" t="s">
        <v>56</v>
      </c>
      <c r="BQ152" t="s">
        <v>57</v>
      </c>
      <c r="BR152" t="s">
        <v>60</v>
      </c>
      <c r="BS152" t="s">
        <v>143</v>
      </c>
      <c r="BT152" t="s">
        <v>144</v>
      </c>
      <c r="BU152" t="s">
        <v>445</v>
      </c>
      <c r="BV152" t="s">
        <v>61</v>
      </c>
      <c r="BW152" t="s">
        <v>62</v>
      </c>
      <c r="BX152" t="s">
        <v>146</v>
      </c>
      <c r="BY152" t="s">
        <v>147</v>
      </c>
      <c r="BZ152" t="s">
        <v>175</v>
      </c>
      <c r="CA152" t="s">
        <v>66</v>
      </c>
      <c r="CB152" t="s">
        <v>67</v>
      </c>
      <c r="CC152" t="s">
        <v>68</v>
      </c>
      <c r="CD152" t="s">
        <v>231</v>
      </c>
      <c r="CE152" t="s">
        <v>108</v>
      </c>
      <c r="CF152" t="s">
        <v>150</v>
      </c>
      <c r="CG152" t="s">
        <v>252</v>
      </c>
      <c r="CH152" t="s">
        <v>151</v>
      </c>
      <c r="CI152" t="s">
        <v>446</v>
      </c>
      <c r="CJ152" t="s">
        <v>70</v>
      </c>
      <c r="CK152" t="s">
        <v>271</v>
      </c>
    </row>
    <row r="153" spans="1:89" ht="15" customHeight="1" x14ac:dyDescent="0.25">
      <c r="A153" s="28" t="s">
        <v>155</v>
      </c>
      <c r="B153" s="29">
        <v>42</v>
      </c>
      <c r="C153" s="29" t="s">
        <v>189</v>
      </c>
      <c r="D153" s="12" t="s">
        <v>190</v>
      </c>
      <c r="E153" s="29" t="s">
        <v>157</v>
      </c>
      <c r="F153" s="29" t="s">
        <v>158</v>
      </c>
      <c r="G153" s="29" t="s">
        <v>24</v>
      </c>
      <c r="H153" s="29" t="s">
        <v>159</v>
      </c>
      <c r="I153" s="30">
        <v>42706</v>
      </c>
      <c r="J153" s="30">
        <v>42707</v>
      </c>
      <c r="K153" s="29" t="s">
        <v>26</v>
      </c>
      <c r="L153" s="29">
        <v>50</v>
      </c>
      <c r="M153" s="29">
        <v>40.5</v>
      </c>
      <c r="N153" s="31">
        <v>3.5406905263157897</v>
      </c>
      <c r="O153" s="32">
        <v>42.972551578947368</v>
      </c>
      <c r="P153" s="33">
        <v>46.51324210526316</v>
      </c>
      <c r="Q153" s="24">
        <v>42662</v>
      </c>
      <c r="R153" s="24">
        <v>42692</v>
      </c>
      <c r="S153" s="24"/>
      <c r="T153" s="25">
        <v>42677</v>
      </c>
      <c r="U153" s="20" t="s">
        <v>613</v>
      </c>
      <c r="V153" s="26">
        <v>42</v>
      </c>
      <c r="W153">
        <v>20</v>
      </c>
      <c r="X153" t="s">
        <v>161</v>
      </c>
      <c r="Y153" t="s">
        <v>34</v>
      </c>
      <c r="Z153" t="s">
        <v>35</v>
      </c>
      <c r="AA153" t="s">
        <v>37</v>
      </c>
      <c r="AB153" t="s">
        <v>38</v>
      </c>
      <c r="AC153" t="s">
        <v>136</v>
      </c>
      <c r="AD153" t="s">
        <v>39</v>
      </c>
      <c r="AE153" t="s">
        <v>40</v>
      </c>
      <c r="AF153" t="s">
        <v>41</v>
      </c>
      <c r="AG153" t="s">
        <v>162</v>
      </c>
      <c r="AH153" t="s">
        <v>48</v>
      </c>
      <c r="AI153" t="s">
        <v>52</v>
      </c>
      <c r="AJ153" t="s">
        <v>163</v>
      </c>
      <c r="AK153" t="s">
        <v>105</v>
      </c>
      <c r="AL153" t="s">
        <v>56</v>
      </c>
      <c r="AM153" t="s">
        <v>57</v>
      </c>
      <c r="AN153" t="s">
        <v>60</v>
      </c>
      <c r="AO153" t="s">
        <v>164</v>
      </c>
      <c r="AP153" t="s">
        <v>165</v>
      </c>
      <c r="AQ153" t="s">
        <v>111</v>
      </c>
    </row>
    <row r="154" spans="1:89" ht="15" customHeight="1" x14ac:dyDescent="0.25">
      <c r="A154" s="28" t="s">
        <v>467</v>
      </c>
      <c r="B154" s="34">
        <v>42</v>
      </c>
      <c r="C154" s="34" t="s">
        <v>189</v>
      </c>
      <c r="D154" s="27"/>
      <c r="E154" s="29" t="s">
        <v>468</v>
      </c>
      <c r="F154" s="29" t="s">
        <v>593</v>
      </c>
      <c r="G154" s="29" t="s">
        <v>24</v>
      </c>
      <c r="H154" s="29" t="s">
        <v>264</v>
      </c>
      <c r="I154" s="30">
        <v>42692</v>
      </c>
      <c r="J154" s="30">
        <v>42692</v>
      </c>
      <c r="K154" s="29" t="s">
        <v>26</v>
      </c>
      <c r="L154" s="29">
        <v>4</v>
      </c>
      <c r="M154" s="29">
        <v>5.44</v>
      </c>
      <c r="N154" s="31">
        <v>2.2367010526315791</v>
      </c>
      <c r="O154" s="32">
        <v>5.0835778947368429</v>
      </c>
      <c r="P154" s="33">
        <v>7.320278947368422</v>
      </c>
      <c r="Q154" s="24">
        <v>42662</v>
      </c>
      <c r="R154" s="24">
        <v>42692</v>
      </c>
      <c r="S154" s="24"/>
      <c r="T154" s="25">
        <v>42662</v>
      </c>
      <c r="U154" s="20" t="s">
        <v>614</v>
      </c>
      <c r="V154" s="26">
        <v>42</v>
      </c>
      <c r="W154">
        <v>57</v>
      </c>
      <c r="X154" t="s">
        <v>237</v>
      </c>
      <c r="Y154" t="s">
        <v>238</v>
      </c>
      <c r="Z154" t="s">
        <v>239</v>
      </c>
      <c r="AA154" t="s">
        <v>266</v>
      </c>
      <c r="AB154" t="s">
        <v>29</v>
      </c>
      <c r="AC154" t="s">
        <v>321</v>
      </c>
      <c r="AD154" t="s">
        <v>133</v>
      </c>
      <c r="AE154" t="s">
        <v>30</v>
      </c>
      <c r="AF154" t="s">
        <v>32</v>
      </c>
      <c r="AG154" t="s">
        <v>33</v>
      </c>
      <c r="AH154" t="s">
        <v>34</v>
      </c>
      <c r="AI154" t="s">
        <v>35</v>
      </c>
      <c r="AJ154" t="s">
        <v>83</v>
      </c>
      <c r="AK154" t="s">
        <v>242</v>
      </c>
      <c r="AL154" t="s">
        <v>37</v>
      </c>
      <c r="AM154" t="s">
        <v>243</v>
      </c>
      <c r="AN154" t="s">
        <v>38</v>
      </c>
      <c r="AO154" t="s">
        <v>246</v>
      </c>
      <c r="AP154" t="s">
        <v>136</v>
      </c>
      <c r="AQ154" t="s">
        <v>39</v>
      </c>
      <c r="AR154" t="s">
        <v>40</v>
      </c>
      <c r="AS154" t="s">
        <v>41</v>
      </c>
      <c r="AT154" t="s">
        <v>42</v>
      </c>
      <c r="AU154" t="s">
        <v>43</v>
      </c>
      <c r="AV154" t="s">
        <v>172</v>
      </c>
      <c r="AW154" t="s">
        <v>322</v>
      </c>
      <c r="AX154" t="s">
        <v>162</v>
      </c>
      <c r="AY154" t="s">
        <v>46</v>
      </c>
      <c r="AZ154" t="s">
        <v>47</v>
      </c>
      <c r="BA154" t="s">
        <v>48</v>
      </c>
      <c r="BB154" t="s">
        <v>248</v>
      </c>
      <c r="BC154" t="s">
        <v>420</v>
      </c>
      <c r="BD154" t="s">
        <v>51</v>
      </c>
      <c r="BE154" t="s">
        <v>173</v>
      </c>
      <c r="BF154" t="s">
        <v>53</v>
      </c>
      <c r="BG154" t="s">
        <v>54</v>
      </c>
      <c r="BH154" t="s">
        <v>55</v>
      </c>
      <c r="BI154" t="s">
        <v>249</v>
      </c>
      <c r="BJ154" t="s">
        <v>250</v>
      </c>
      <c r="BK154" t="s">
        <v>56</v>
      </c>
      <c r="BL154" t="s">
        <v>57</v>
      </c>
      <c r="BM154" t="s">
        <v>59</v>
      </c>
      <c r="BN154" t="s">
        <v>60</v>
      </c>
      <c r="BO154" t="s">
        <v>143</v>
      </c>
      <c r="BP154" t="s">
        <v>61</v>
      </c>
      <c r="BQ154" t="s">
        <v>62</v>
      </c>
      <c r="BR154" t="s">
        <v>146</v>
      </c>
      <c r="BS154" t="s">
        <v>147</v>
      </c>
      <c r="BT154" t="s">
        <v>175</v>
      </c>
      <c r="BU154" t="s">
        <v>66</v>
      </c>
      <c r="BV154" t="s">
        <v>67</v>
      </c>
      <c r="BW154" t="s">
        <v>68</v>
      </c>
      <c r="BX154" t="s">
        <v>69</v>
      </c>
      <c r="BY154" t="s">
        <v>70</v>
      </c>
      <c r="BZ154" t="s">
        <v>71</v>
      </c>
      <c r="CA154" t="s">
        <v>73</v>
      </c>
      <c r="CB154" t="s">
        <v>74</v>
      </c>
    </row>
    <row r="155" spans="1:89" ht="15" customHeight="1" x14ac:dyDescent="0.25">
      <c r="A155" s="28" t="s">
        <v>188</v>
      </c>
      <c r="B155" s="29">
        <v>44</v>
      </c>
      <c r="C155" s="29" t="s">
        <v>189</v>
      </c>
      <c r="D155" s="12" t="s">
        <v>190</v>
      </c>
      <c r="E155" s="29" t="s">
        <v>191</v>
      </c>
      <c r="F155" s="29" t="s">
        <v>158</v>
      </c>
      <c r="G155" s="29" t="s">
        <v>169</v>
      </c>
      <c r="H155" s="29" t="s">
        <v>170</v>
      </c>
      <c r="I155" s="30">
        <v>42706</v>
      </c>
      <c r="J155" s="30">
        <v>42707</v>
      </c>
      <c r="K155" s="29" t="s">
        <v>26</v>
      </c>
      <c r="L155" s="29">
        <v>20</v>
      </c>
      <c r="M155" s="29">
        <v>20</v>
      </c>
      <c r="N155" s="31">
        <v>6.3304421052631596</v>
      </c>
      <c r="O155" s="32">
        <v>16.067236842105263</v>
      </c>
      <c r="P155" s="33">
        <v>22.397678947368423</v>
      </c>
      <c r="Q155" s="24">
        <v>42676</v>
      </c>
      <c r="R155" s="24">
        <v>42706</v>
      </c>
      <c r="S155" s="24"/>
      <c r="T155" s="25">
        <v>42677</v>
      </c>
      <c r="U155" s="20" t="s">
        <v>613</v>
      </c>
      <c r="V155" s="26">
        <v>44</v>
      </c>
      <c r="W155">
        <v>39</v>
      </c>
      <c r="X155" t="s">
        <v>29</v>
      </c>
      <c r="Y155" t="s">
        <v>82</v>
      </c>
      <c r="Z155" t="s">
        <v>32</v>
      </c>
      <c r="AA155" t="s">
        <v>33</v>
      </c>
      <c r="AB155" t="s">
        <v>34</v>
      </c>
      <c r="AC155" t="s">
        <v>83</v>
      </c>
      <c r="AD155" t="s">
        <v>37</v>
      </c>
      <c r="AE155" t="s">
        <v>181</v>
      </c>
      <c r="AF155" t="s">
        <v>136</v>
      </c>
      <c r="AG155" t="s">
        <v>40</v>
      </c>
      <c r="AH155" t="s">
        <v>41</v>
      </c>
      <c r="AI155" t="s">
        <v>43</v>
      </c>
      <c r="AJ155" t="s">
        <v>172</v>
      </c>
      <c r="AK155" t="s">
        <v>139</v>
      </c>
      <c r="AL155" t="s">
        <v>46</v>
      </c>
      <c r="AM155" t="s">
        <v>47</v>
      </c>
      <c r="AN155" t="s">
        <v>48</v>
      </c>
      <c r="AO155" t="s">
        <v>51</v>
      </c>
      <c r="AP155" t="s">
        <v>173</v>
      </c>
      <c r="AQ155" t="s">
        <v>53</v>
      </c>
      <c r="AR155" t="s">
        <v>54</v>
      </c>
      <c r="AS155" t="s">
        <v>56</v>
      </c>
      <c r="AT155" t="s">
        <v>57</v>
      </c>
      <c r="AU155" t="s">
        <v>60</v>
      </c>
      <c r="AV155" t="s">
        <v>143</v>
      </c>
      <c r="AW155" t="s">
        <v>174</v>
      </c>
      <c r="AX155" t="s">
        <v>61</v>
      </c>
      <c r="AY155" t="s">
        <v>145</v>
      </c>
      <c r="AZ155" t="s">
        <v>146</v>
      </c>
      <c r="BA155" t="s">
        <v>147</v>
      </c>
      <c r="BB155" t="s">
        <v>175</v>
      </c>
      <c r="BC155" t="s">
        <v>68</v>
      </c>
      <c r="BD155" t="s">
        <v>69</v>
      </c>
      <c r="BE155" t="s">
        <v>151</v>
      </c>
      <c r="BF155" t="s">
        <v>70</v>
      </c>
      <c r="BG155" t="s">
        <v>89</v>
      </c>
      <c r="BH155" t="s">
        <v>71</v>
      </c>
      <c r="BI155" t="s">
        <v>90</v>
      </c>
      <c r="BJ155" t="s">
        <v>74</v>
      </c>
    </row>
    <row r="156" spans="1:89" ht="15" customHeight="1" x14ac:dyDescent="0.25">
      <c r="A156" s="28" t="s">
        <v>615</v>
      </c>
      <c r="B156" s="41"/>
      <c r="C156" s="41"/>
      <c r="D156" s="42"/>
      <c r="E156" s="43"/>
      <c r="F156" s="44"/>
      <c r="G156" s="43"/>
      <c r="H156" s="43"/>
      <c r="I156" s="45"/>
      <c r="J156" s="44"/>
      <c r="K156" s="44"/>
      <c r="L156" s="44"/>
      <c r="M156" s="44"/>
      <c r="N156" s="46"/>
      <c r="O156" s="47"/>
      <c r="P156" s="48"/>
      <c r="Q156" s="24"/>
      <c r="R156" s="24" t="e">
        <v>#VALUE!</v>
      </c>
      <c r="S156" s="24" t="e">
        <v>#VALUE!</v>
      </c>
      <c r="T156" s="25"/>
      <c r="U156" s="20" t="s">
        <v>616</v>
      </c>
      <c r="V156" s="26" t="e">
        <v>#VALUE!</v>
      </c>
    </row>
    <row r="157" spans="1:89" ht="15" customHeight="1" x14ac:dyDescent="0.25">
      <c r="A157" s="28" t="s">
        <v>615</v>
      </c>
      <c r="B157" s="41"/>
      <c r="C157" s="41"/>
      <c r="D157" s="42"/>
      <c r="E157" s="43"/>
      <c r="F157" s="44"/>
      <c r="G157" s="44"/>
      <c r="H157" s="44"/>
      <c r="I157" s="49"/>
      <c r="J157" s="49"/>
      <c r="K157" s="44"/>
      <c r="L157" s="44"/>
      <c r="M157" s="44"/>
      <c r="N157" s="50"/>
      <c r="O157" s="51"/>
      <c r="P157" s="52"/>
      <c r="Q157" s="24"/>
      <c r="R157" s="24" t="e">
        <v>#VALUE!</v>
      </c>
      <c r="S157" s="24" t="e">
        <v>#VALUE!</v>
      </c>
      <c r="T157" s="25"/>
      <c r="U157" s="20" t="s">
        <v>616</v>
      </c>
      <c r="V157" s="26" t="e">
        <v>#VALUE!</v>
      </c>
    </row>
    <row r="158" spans="1:89" ht="15" customHeight="1" x14ac:dyDescent="0.25">
      <c r="A158" s="28" t="s">
        <v>615</v>
      </c>
      <c r="B158" s="41"/>
      <c r="C158" s="41"/>
      <c r="D158" s="42"/>
      <c r="E158" s="43"/>
      <c r="F158" s="44"/>
      <c r="G158" s="44"/>
      <c r="H158" s="43"/>
      <c r="I158" s="45"/>
      <c r="J158" s="44"/>
      <c r="K158" s="44"/>
      <c r="L158" s="43"/>
      <c r="M158" s="43"/>
      <c r="N158" s="46"/>
      <c r="O158" s="47"/>
      <c r="P158" s="48"/>
      <c r="Q158" s="24"/>
      <c r="R158" s="24" t="e">
        <v>#VALUE!</v>
      </c>
      <c r="S158" s="24" t="e">
        <v>#VALUE!</v>
      </c>
      <c r="T158" s="25"/>
      <c r="U158" s="20" t="s">
        <v>616</v>
      </c>
      <c r="V158" s="26" t="e">
        <v>#VALUE!</v>
      </c>
    </row>
    <row r="159" spans="1:89" ht="15" customHeight="1" x14ac:dyDescent="0.25">
      <c r="A159" s="28" t="s">
        <v>615</v>
      </c>
      <c r="B159" s="41"/>
      <c r="C159" s="41"/>
      <c r="D159" s="42"/>
      <c r="E159" s="43"/>
      <c r="F159" s="44"/>
      <c r="G159" s="44"/>
      <c r="H159" s="44"/>
      <c r="I159" s="45"/>
      <c r="J159" s="44"/>
      <c r="K159" s="44"/>
      <c r="L159" s="43"/>
      <c r="M159" s="43"/>
      <c r="N159" s="46"/>
      <c r="O159" s="47"/>
      <c r="P159" s="48"/>
      <c r="Q159" s="24"/>
      <c r="R159" s="24" t="e">
        <v>#VALUE!</v>
      </c>
      <c r="S159" s="24" t="e">
        <v>#VALUE!</v>
      </c>
      <c r="T159" s="25"/>
      <c r="U159" s="20" t="s">
        <v>616</v>
      </c>
      <c r="V159" s="26" t="e">
        <v>#VALUE!</v>
      </c>
    </row>
    <row r="160" spans="1:89" ht="15" customHeight="1" x14ac:dyDescent="0.25">
      <c r="A160" s="28" t="s">
        <v>615</v>
      </c>
      <c r="B160" s="41"/>
      <c r="C160" s="41"/>
      <c r="D160" s="42"/>
      <c r="E160" s="44"/>
      <c r="F160" s="44"/>
      <c r="G160" s="44"/>
      <c r="H160" s="44"/>
      <c r="I160" s="49"/>
      <c r="J160" s="49"/>
      <c r="K160" s="44"/>
      <c r="L160" s="44"/>
      <c r="M160" s="44"/>
      <c r="N160" s="50"/>
      <c r="O160" s="51"/>
      <c r="P160" s="52"/>
      <c r="Q160" s="24"/>
      <c r="R160" s="24" t="e">
        <v>#VALUE!</v>
      </c>
      <c r="S160" s="24" t="e">
        <v>#VALUE!</v>
      </c>
      <c r="T160" s="25"/>
      <c r="U160" s="20" t="s">
        <v>616</v>
      </c>
      <c r="V160" s="26" t="e">
        <v>#VALUE!</v>
      </c>
    </row>
    <row r="161" spans="1:22" ht="15" customHeight="1" x14ac:dyDescent="0.25">
      <c r="A161" s="28" t="s">
        <v>615</v>
      </c>
      <c r="B161" s="41"/>
      <c r="C161" s="41"/>
      <c r="D161" s="42"/>
      <c r="E161" s="43"/>
      <c r="F161" s="44"/>
      <c r="G161" s="44"/>
      <c r="H161" s="44"/>
      <c r="I161" s="45"/>
      <c r="J161" s="44"/>
      <c r="K161" s="44"/>
      <c r="L161" s="43"/>
      <c r="M161" s="43"/>
      <c r="N161" s="46"/>
      <c r="O161" s="47"/>
      <c r="P161" s="48"/>
      <c r="Q161" s="24"/>
      <c r="R161" s="24" t="e">
        <v>#VALUE!</v>
      </c>
      <c r="S161" s="24" t="e">
        <v>#VALUE!</v>
      </c>
      <c r="T161" s="25"/>
      <c r="U161" s="20" t="s">
        <v>616</v>
      </c>
      <c r="V161" s="26" t="e">
        <v>#VALUE!</v>
      </c>
    </row>
    <row r="162" spans="1:22" ht="15" customHeight="1" x14ac:dyDescent="0.25">
      <c r="A162" s="28" t="s">
        <v>615</v>
      </c>
      <c r="B162" s="41"/>
      <c r="C162" s="41"/>
      <c r="D162" s="42"/>
      <c r="E162" s="43"/>
      <c r="F162" s="44"/>
      <c r="G162" s="44"/>
      <c r="H162" s="44"/>
      <c r="I162" s="45"/>
      <c r="J162" s="44"/>
      <c r="K162" s="44"/>
      <c r="L162" s="44"/>
      <c r="M162" s="44"/>
      <c r="N162" s="46"/>
      <c r="O162" s="47"/>
      <c r="P162" s="48"/>
      <c r="Q162" s="24"/>
      <c r="R162" s="24" t="e">
        <v>#VALUE!</v>
      </c>
      <c r="S162" s="24" t="e">
        <v>#VALUE!</v>
      </c>
      <c r="T162" s="25"/>
      <c r="U162" s="20" t="s">
        <v>616</v>
      </c>
      <c r="V162" s="26" t="e">
        <v>#VALUE!</v>
      </c>
    </row>
    <row r="163" spans="1:22" ht="15" customHeight="1" x14ac:dyDescent="0.25">
      <c r="A163" s="28" t="s">
        <v>615</v>
      </c>
      <c r="B163" s="41"/>
      <c r="C163" s="41"/>
      <c r="D163" s="42"/>
      <c r="E163" s="43"/>
      <c r="F163" s="44"/>
      <c r="G163" s="43"/>
      <c r="H163" s="44"/>
      <c r="I163" s="45"/>
      <c r="J163" s="44"/>
      <c r="K163" s="44"/>
      <c r="L163" s="44"/>
      <c r="M163" s="44"/>
      <c r="N163" s="46"/>
      <c r="O163" s="47"/>
      <c r="P163" s="48"/>
      <c r="Q163" s="24"/>
      <c r="R163" s="24" t="e">
        <v>#VALUE!</v>
      </c>
      <c r="S163" s="24" t="e">
        <v>#VALUE!</v>
      </c>
      <c r="T163" s="25"/>
      <c r="U163" s="20" t="s">
        <v>616</v>
      </c>
      <c r="V163" s="26" t="e">
        <v>#VALUE!</v>
      </c>
    </row>
    <row r="164" spans="1:22" ht="15" customHeight="1" x14ac:dyDescent="0.25">
      <c r="A164" s="28" t="s">
        <v>615</v>
      </c>
      <c r="B164" s="41"/>
      <c r="C164" s="41"/>
      <c r="D164" s="42"/>
      <c r="E164" s="44"/>
      <c r="F164" s="44"/>
      <c r="G164" s="44"/>
      <c r="H164" s="44"/>
      <c r="I164" s="49"/>
      <c r="J164" s="49"/>
      <c r="K164" s="44"/>
      <c r="L164" s="44"/>
      <c r="M164" s="44"/>
      <c r="N164" s="50"/>
      <c r="O164" s="51"/>
      <c r="P164" s="52"/>
      <c r="Q164" s="24"/>
      <c r="R164" s="24" t="e">
        <v>#VALUE!</v>
      </c>
      <c r="S164" s="24" t="e">
        <v>#VALUE!</v>
      </c>
      <c r="T164" s="25"/>
      <c r="U164" s="20" t="s">
        <v>616</v>
      </c>
      <c r="V164" s="26" t="e">
        <v>#VALUE!</v>
      </c>
    </row>
    <row r="165" spans="1:22" ht="15" customHeight="1" x14ac:dyDescent="0.25">
      <c r="A165" s="28" t="s">
        <v>615</v>
      </c>
      <c r="B165" s="41"/>
      <c r="C165" s="41"/>
      <c r="D165" s="42"/>
      <c r="E165" s="43"/>
      <c r="F165" s="43"/>
      <c r="G165" s="44"/>
      <c r="H165" s="43"/>
      <c r="I165" s="53"/>
      <c r="J165" s="53"/>
      <c r="K165" s="44"/>
      <c r="L165" s="43"/>
      <c r="M165" s="43"/>
      <c r="N165" s="46"/>
      <c r="O165" s="47"/>
      <c r="P165" s="48"/>
      <c r="Q165" s="24"/>
      <c r="R165" s="24" t="e">
        <v>#VALUE!</v>
      </c>
      <c r="S165" s="24" t="e">
        <v>#VALUE!</v>
      </c>
      <c r="T165" s="25"/>
      <c r="U165" s="20" t="s">
        <v>616</v>
      </c>
      <c r="V165" s="26" t="e">
        <v>#VALUE!</v>
      </c>
    </row>
    <row r="166" spans="1:22" ht="15" customHeight="1" x14ac:dyDescent="0.25">
      <c r="A166" s="28" t="s">
        <v>615</v>
      </c>
      <c r="B166" s="41"/>
      <c r="C166" s="41"/>
      <c r="D166" s="42"/>
      <c r="E166" s="43"/>
      <c r="F166" s="43"/>
      <c r="G166" s="43"/>
      <c r="H166" s="43"/>
      <c r="I166" s="54"/>
      <c r="J166" s="43"/>
      <c r="K166" s="44"/>
      <c r="L166" s="43"/>
      <c r="M166" s="43"/>
      <c r="N166" s="46"/>
      <c r="O166" s="47"/>
      <c r="P166" s="48"/>
      <c r="Q166" s="24"/>
      <c r="R166" s="24" t="e">
        <v>#VALUE!</v>
      </c>
      <c r="S166" s="24" t="e">
        <v>#VALUE!</v>
      </c>
      <c r="T166" s="25"/>
      <c r="U166" s="20" t="s">
        <v>616</v>
      </c>
      <c r="V166" s="26" t="e">
        <v>#VALUE!</v>
      </c>
    </row>
    <row r="167" spans="1:22" ht="15" customHeight="1" x14ac:dyDescent="0.25">
      <c r="A167" s="28" t="s">
        <v>615</v>
      </c>
      <c r="B167" s="41"/>
      <c r="C167" s="41"/>
      <c r="D167" s="42"/>
      <c r="E167" s="43"/>
      <c r="F167" s="44"/>
      <c r="G167" s="44"/>
      <c r="H167" s="44"/>
      <c r="I167" s="45"/>
      <c r="J167" s="44"/>
      <c r="K167" s="44"/>
      <c r="L167" s="43"/>
      <c r="M167" s="43"/>
      <c r="N167" s="46"/>
      <c r="O167" s="47"/>
      <c r="P167" s="48"/>
      <c r="Q167" s="24"/>
      <c r="R167" s="24" t="e">
        <v>#VALUE!</v>
      </c>
      <c r="S167" s="24" t="e">
        <v>#VALUE!</v>
      </c>
      <c r="T167" s="25"/>
      <c r="U167" s="20" t="s">
        <v>616</v>
      </c>
      <c r="V167" s="26" t="e">
        <v>#VALUE!</v>
      </c>
    </row>
    <row r="168" spans="1:22" ht="15" customHeight="1" x14ac:dyDescent="0.25">
      <c r="A168" s="28" t="s">
        <v>615</v>
      </c>
      <c r="B168" s="41"/>
      <c r="C168" s="41"/>
      <c r="D168" s="42"/>
      <c r="E168" s="43"/>
      <c r="F168" s="44"/>
      <c r="G168" s="44"/>
      <c r="H168" s="44"/>
      <c r="I168" s="45"/>
      <c r="J168" s="44"/>
      <c r="K168" s="44"/>
      <c r="L168" s="43"/>
      <c r="M168" s="43"/>
      <c r="N168" s="46"/>
      <c r="O168" s="47"/>
      <c r="P168" s="48"/>
      <c r="Q168" s="24"/>
      <c r="R168" s="24" t="e">
        <v>#VALUE!</v>
      </c>
      <c r="S168" s="24" t="e">
        <v>#VALUE!</v>
      </c>
      <c r="T168" s="25"/>
      <c r="U168" s="20" t="s">
        <v>616</v>
      </c>
      <c r="V168" s="26" t="e">
        <v>#VALUE!</v>
      </c>
    </row>
    <row r="169" spans="1:22" ht="15" customHeight="1" x14ac:dyDescent="0.25">
      <c r="A169" s="28" t="s">
        <v>615</v>
      </c>
      <c r="B169" s="41"/>
      <c r="C169" s="41"/>
      <c r="D169" s="42"/>
      <c r="E169" s="43"/>
      <c r="F169" s="44"/>
      <c r="G169" s="44"/>
      <c r="H169" s="44"/>
      <c r="I169" s="45"/>
      <c r="J169" s="44"/>
      <c r="K169" s="44"/>
      <c r="L169" s="44"/>
      <c r="M169" s="44"/>
      <c r="N169" s="46"/>
      <c r="O169" s="47"/>
      <c r="P169" s="48"/>
      <c r="Q169" s="24"/>
      <c r="R169" s="24" t="e">
        <v>#VALUE!</v>
      </c>
      <c r="S169" s="24" t="e">
        <v>#VALUE!</v>
      </c>
      <c r="T169" s="25"/>
      <c r="U169" s="20" t="s">
        <v>616</v>
      </c>
      <c r="V169" s="26" t="e">
        <v>#VALUE!</v>
      </c>
    </row>
    <row r="170" spans="1:22" ht="15" customHeight="1" x14ac:dyDescent="0.25">
      <c r="A170" s="28" t="s">
        <v>615</v>
      </c>
      <c r="B170" s="41"/>
      <c r="C170" s="41"/>
      <c r="D170" s="42"/>
      <c r="E170" s="43"/>
      <c r="F170" s="44"/>
      <c r="G170" s="44"/>
      <c r="H170" s="44"/>
      <c r="I170" s="45"/>
      <c r="J170" s="44"/>
      <c r="K170" s="44"/>
      <c r="L170" s="43"/>
      <c r="M170" s="43"/>
      <c r="N170" s="46"/>
      <c r="O170" s="47"/>
      <c r="P170" s="48"/>
      <c r="Q170" s="24"/>
      <c r="R170" s="24" t="e">
        <v>#VALUE!</v>
      </c>
      <c r="S170" s="24" t="e">
        <v>#VALUE!</v>
      </c>
      <c r="T170" s="25"/>
      <c r="U170" s="20" t="s">
        <v>616</v>
      </c>
      <c r="V170" s="26" t="e">
        <v>#VALUE!</v>
      </c>
    </row>
    <row r="171" spans="1:22" ht="15" customHeight="1" x14ac:dyDescent="0.25">
      <c r="A171" s="28" t="s">
        <v>615</v>
      </c>
      <c r="B171" s="41"/>
      <c r="C171" s="41"/>
      <c r="D171" s="42"/>
      <c r="E171" s="43"/>
      <c r="F171" s="44"/>
      <c r="G171" s="44"/>
      <c r="H171" s="44"/>
      <c r="I171" s="45"/>
      <c r="J171" s="44"/>
      <c r="K171" s="44"/>
      <c r="L171" s="44"/>
      <c r="M171" s="44"/>
      <c r="N171" s="46"/>
      <c r="O171" s="47"/>
      <c r="P171" s="48"/>
      <c r="Q171" s="24"/>
      <c r="R171" s="24" t="e">
        <v>#VALUE!</v>
      </c>
      <c r="S171" s="24" t="e">
        <v>#VALUE!</v>
      </c>
      <c r="T171" s="25"/>
      <c r="U171" s="20" t="s">
        <v>616</v>
      </c>
      <c r="V171" s="26" t="e">
        <v>#VALUE!</v>
      </c>
    </row>
    <row r="172" spans="1:22" ht="15" customHeight="1" x14ac:dyDescent="0.25">
      <c r="A172" s="28" t="s">
        <v>615</v>
      </c>
      <c r="B172" s="41"/>
      <c r="C172" s="41"/>
      <c r="D172" s="42"/>
      <c r="E172" s="43"/>
      <c r="F172" s="44"/>
      <c r="G172" s="44"/>
      <c r="H172" s="44"/>
      <c r="I172" s="45"/>
      <c r="J172" s="44"/>
      <c r="K172" s="44"/>
      <c r="L172" s="44"/>
      <c r="M172" s="44"/>
      <c r="N172" s="46"/>
      <c r="O172" s="47"/>
      <c r="P172" s="48"/>
      <c r="Q172" s="24"/>
      <c r="R172" s="24" t="e">
        <v>#VALUE!</v>
      </c>
      <c r="S172" s="24" t="e">
        <v>#VALUE!</v>
      </c>
      <c r="T172" s="25"/>
      <c r="U172" s="20" t="s">
        <v>616</v>
      </c>
      <c r="V172" s="26" t="e">
        <v>#VALUE!</v>
      </c>
    </row>
    <row r="173" spans="1:22" ht="15" customHeight="1" x14ac:dyDescent="0.25">
      <c r="A173" s="28" t="s">
        <v>615</v>
      </c>
      <c r="B173" s="41"/>
      <c r="C173" s="41"/>
      <c r="D173" s="42"/>
      <c r="E173" s="44"/>
      <c r="F173" s="44"/>
      <c r="G173" s="44"/>
      <c r="H173" s="44"/>
      <c r="I173" s="49"/>
      <c r="J173" s="49"/>
      <c r="K173" s="44"/>
      <c r="L173" s="44"/>
      <c r="M173" s="44"/>
      <c r="N173" s="50"/>
      <c r="O173" s="51"/>
      <c r="P173" s="52"/>
      <c r="Q173" s="24"/>
      <c r="R173" s="24" t="e">
        <v>#VALUE!</v>
      </c>
      <c r="S173" s="24" t="e">
        <v>#VALUE!</v>
      </c>
      <c r="T173" s="25"/>
      <c r="U173" s="20" t="s">
        <v>616</v>
      </c>
      <c r="V173" s="26" t="e">
        <v>#VALUE!</v>
      </c>
    </row>
    <row r="174" spans="1:22" ht="15" customHeight="1" x14ac:dyDescent="0.25">
      <c r="A174" s="28" t="s">
        <v>615</v>
      </c>
      <c r="B174" s="41"/>
      <c r="C174" s="41"/>
      <c r="D174" s="42"/>
      <c r="E174" s="44"/>
      <c r="F174" s="44"/>
      <c r="G174" s="44"/>
      <c r="H174" s="44"/>
      <c r="I174" s="49"/>
      <c r="J174" s="49"/>
      <c r="K174" s="44"/>
      <c r="L174" s="44"/>
      <c r="M174" s="44"/>
      <c r="N174" s="50"/>
      <c r="O174" s="51"/>
      <c r="P174" s="52"/>
      <c r="Q174" s="24"/>
      <c r="R174" s="24" t="e">
        <v>#VALUE!</v>
      </c>
      <c r="S174" s="24" t="e">
        <v>#VALUE!</v>
      </c>
      <c r="T174" s="25"/>
      <c r="U174" s="20" t="s">
        <v>616</v>
      </c>
      <c r="V174" s="26" t="e">
        <v>#VALUE!</v>
      </c>
    </row>
    <row r="175" spans="1:22" ht="15" customHeight="1" x14ac:dyDescent="0.25">
      <c r="A175" s="28" t="s">
        <v>615</v>
      </c>
      <c r="B175" s="44"/>
      <c r="C175" s="44"/>
      <c r="D175" s="43"/>
      <c r="E175" s="43"/>
      <c r="F175" s="44"/>
      <c r="G175" s="43"/>
      <c r="H175" s="43"/>
      <c r="I175" s="45"/>
      <c r="J175" s="44"/>
      <c r="K175" s="44"/>
      <c r="L175" s="43"/>
      <c r="M175" s="43"/>
      <c r="N175" s="46"/>
      <c r="O175" s="47"/>
      <c r="P175" s="48"/>
      <c r="Q175" s="24"/>
      <c r="R175" s="24" t="e">
        <v>#VALUE!</v>
      </c>
      <c r="S175" s="24" t="e">
        <v>#VALUE!</v>
      </c>
      <c r="T175" s="25"/>
      <c r="U175" s="20" t="s">
        <v>616</v>
      </c>
      <c r="V175" s="26" t="e">
        <v>#VALUE!</v>
      </c>
    </row>
    <row r="176" spans="1:22" ht="15" customHeight="1" x14ac:dyDescent="0.25">
      <c r="A176" s="28" t="s">
        <v>615</v>
      </c>
      <c r="B176" s="41"/>
      <c r="C176" s="41"/>
      <c r="D176" s="42"/>
      <c r="E176" s="43"/>
      <c r="F176" s="43"/>
      <c r="G176" s="44"/>
      <c r="H176" s="43"/>
      <c r="I176" s="53"/>
      <c r="J176" s="53"/>
      <c r="K176" s="44"/>
      <c r="L176" s="43"/>
      <c r="M176" s="43"/>
      <c r="N176" s="46"/>
      <c r="O176" s="47"/>
      <c r="P176" s="48"/>
      <c r="Q176" s="24"/>
      <c r="R176" s="24" t="e">
        <v>#VALUE!</v>
      </c>
      <c r="S176" s="24" t="e">
        <v>#VALUE!</v>
      </c>
      <c r="T176" s="25"/>
      <c r="U176" s="20" t="s">
        <v>616</v>
      </c>
      <c r="V176" s="26" t="e">
        <v>#VALUE!</v>
      </c>
    </row>
    <row r="177" spans="1:22" ht="15" customHeight="1" x14ac:dyDescent="0.25">
      <c r="A177" s="28" t="s">
        <v>615</v>
      </c>
      <c r="B177" s="41"/>
      <c r="C177" s="41"/>
      <c r="D177" s="42"/>
      <c r="E177" s="44"/>
      <c r="F177" s="44"/>
      <c r="G177" s="44"/>
      <c r="H177" s="44"/>
      <c r="I177" s="49"/>
      <c r="J177" s="49"/>
      <c r="K177" s="44"/>
      <c r="L177" s="44"/>
      <c r="M177" s="44"/>
      <c r="N177" s="50"/>
      <c r="O177" s="51"/>
      <c r="P177" s="52"/>
      <c r="Q177" s="24"/>
      <c r="R177" s="24" t="e">
        <v>#VALUE!</v>
      </c>
      <c r="S177" s="24" t="e">
        <v>#VALUE!</v>
      </c>
      <c r="T177" s="25"/>
      <c r="U177" s="20" t="s">
        <v>616</v>
      </c>
      <c r="V177" s="26" t="e">
        <v>#VALUE!</v>
      </c>
    </row>
    <row r="178" spans="1:22" ht="15" customHeight="1" x14ac:dyDescent="0.25">
      <c r="A178" s="28" t="s">
        <v>615</v>
      </c>
      <c r="B178" s="41"/>
      <c r="C178" s="41"/>
      <c r="D178" s="42"/>
      <c r="E178" s="41"/>
      <c r="F178" s="41"/>
      <c r="G178" s="41"/>
      <c r="H178" s="41"/>
      <c r="I178" s="41"/>
      <c r="J178" s="49"/>
      <c r="K178" s="44"/>
      <c r="L178" s="44"/>
      <c r="M178" s="44"/>
      <c r="N178" s="50"/>
      <c r="O178" s="51"/>
      <c r="P178" s="52"/>
      <c r="Q178" s="24"/>
      <c r="R178" s="24" t="e">
        <v>#VALUE!</v>
      </c>
      <c r="S178" s="24" t="e">
        <v>#VALUE!</v>
      </c>
      <c r="T178" s="25"/>
      <c r="U178" s="20" t="s">
        <v>616</v>
      </c>
      <c r="V178" s="26" t="e">
        <v>#VALUE!</v>
      </c>
    </row>
    <row r="179" spans="1:22" ht="15" customHeight="1" x14ac:dyDescent="0.25">
      <c r="A179" s="28" t="s">
        <v>615</v>
      </c>
      <c r="B179" s="41"/>
      <c r="C179" s="41"/>
      <c r="D179" s="42"/>
      <c r="E179" s="41"/>
      <c r="F179" s="41"/>
      <c r="G179" s="41"/>
      <c r="H179" s="41"/>
      <c r="I179" s="41"/>
      <c r="J179" s="49"/>
      <c r="K179" s="44"/>
      <c r="L179" s="44"/>
      <c r="M179" s="44"/>
      <c r="N179" s="50"/>
      <c r="O179" s="51"/>
      <c r="P179" s="52"/>
      <c r="Q179" s="24"/>
      <c r="R179" s="24" t="e">
        <v>#VALUE!</v>
      </c>
      <c r="S179" s="24" t="e">
        <v>#VALUE!</v>
      </c>
      <c r="T179" s="25"/>
      <c r="U179" s="20" t="s">
        <v>616</v>
      </c>
      <c r="V179" s="26" t="e">
        <v>#VALUE!</v>
      </c>
    </row>
    <row r="180" spans="1:22" ht="15" customHeight="1" x14ac:dyDescent="0.25">
      <c r="A180" s="28" t="s">
        <v>615</v>
      </c>
      <c r="B180" s="41"/>
      <c r="C180" s="41"/>
      <c r="D180" s="42"/>
      <c r="E180" s="41"/>
      <c r="F180" s="41"/>
      <c r="G180" s="41"/>
      <c r="H180" s="41"/>
      <c r="I180" s="41"/>
      <c r="J180" s="49"/>
      <c r="K180" s="44"/>
      <c r="L180" s="44"/>
      <c r="M180" s="44"/>
      <c r="N180" s="50"/>
      <c r="O180" s="51"/>
      <c r="P180" s="52"/>
      <c r="Q180" s="24"/>
      <c r="R180" s="24" t="e">
        <v>#VALUE!</v>
      </c>
      <c r="S180" s="24" t="e">
        <v>#VALUE!</v>
      </c>
      <c r="T180" s="25"/>
      <c r="U180" s="20" t="s">
        <v>616</v>
      </c>
      <c r="V180" s="26" t="e">
        <v>#VALUE!</v>
      </c>
    </row>
    <row r="181" spans="1:22" ht="15" customHeight="1" x14ac:dyDescent="0.25">
      <c r="A181" s="28" t="s">
        <v>615</v>
      </c>
      <c r="B181" s="41"/>
      <c r="C181" s="41"/>
      <c r="D181" s="42"/>
      <c r="E181" s="44"/>
      <c r="F181" s="44"/>
      <c r="G181" s="44"/>
      <c r="H181" s="44"/>
      <c r="I181" s="49"/>
      <c r="J181" s="49"/>
      <c r="K181" s="44"/>
      <c r="L181" s="44"/>
      <c r="M181" s="44"/>
      <c r="N181" s="50"/>
      <c r="O181" s="51"/>
      <c r="P181" s="52"/>
      <c r="Q181" s="24"/>
      <c r="R181" s="24" t="e">
        <v>#VALUE!</v>
      </c>
      <c r="S181" s="24" t="e">
        <v>#VALUE!</v>
      </c>
      <c r="T181" s="25"/>
      <c r="U181" s="20" t="s">
        <v>616</v>
      </c>
      <c r="V181" s="26" t="e">
        <v>#VALUE!</v>
      </c>
    </row>
    <row r="182" spans="1:22" ht="15" customHeight="1" x14ac:dyDescent="0.25">
      <c r="A182" s="28" t="s">
        <v>615</v>
      </c>
      <c r="B182" s="41"/>
      <c r="C182" s="41"/>
      <c r="D182" s="42"/>
      <c r="E182" s="44"/>
      <c r="F182" s="44"/>
      <c r="G182" s="44"/>
      <c r="H182" s="44"/>
      <c r="I182" s="49"/>
      <c r="J182" s="49"/>
      <c r="K182" s="44"/>
      <c r="L182" s="44"/>
      <c r="M182" s="44"/>
      <c r="N182" s="50"/>
      <c r="O182" s="51"/>
      <c r="P182" s="52"/>
      <c r="Q182" s="24"/>
      <c r="R182" s="24" t="e">
        <v>#VALUE!</v>
      </c>
      <c r="S182" s="24" t="e">
        <v>#VALUE!</v>
      </c>
      <c r="T182" s="25"/>
      <c r="U182" s="20" t="s">
        <v>616</v>
      </c>
      <c r="V182" s="26" t="e">
        <v>#VALUE!</v>
      </c>
    </row>
    <row r="183" spans="1:22" ht="15" customHeight="1" x14ac:dyDescent="0.25">
      <c r="A183" s="28" t="s">
        <v>615</v>
      </c>
      <c r="B183" s="41"/>
      <c r="C183" s="41"/>
      <c r="D183" s="42"/>
      <c r="E183" s="43"/>
      <c r="F183" s="43"/>
      <c r="G183" s="43"/>
      <c r="H183" s="43"/>
      <c r="I183" s="49"/>
      <c r="J183" s="53"/>
      <c r="K183" s="44"/>
      <c r="L183" s="43"/>
      <c r="M183" s="43"/>
      <c r="N183" s="46"/>
      <c r="O183" s="47"/>
      <c r="P183" s="48"/>
      <c r="Q183" s="24"/>
      <c r="R183" s="24" t="e">
        <v>#VALUE!</v>
      </c>
      <c r="S183" s="24" t="e">
        <v>#VALUE!</v>
      </c>
      <c r="T183" s="25"/>
      <c r="U183" s="20" t="s">
        <v>616</v>
      </c>
      <c r="V183" s="26" t="e">
        <v>#VALUE!</v>
      </c>
    </row>
    <row r="184" spans="1:22" ht="15" customHeight="1" x14ac:dyDescent="0.25">
      <c r="A184" s="28" t="s">
        <v>615</v>
      </c>
      <c r="B184" s="41"/>
      <c r="C184" s="41"/>
      <c r="D184" s="42"/>
      <c r="E184" s="44"/>
      <c r="F184" s="44"/>
      <c r="G184" s="44"/>
      <c r="H184" s="44"/>
      <c r="I184" s="49"/>
      <c r="J184" s="49"/>
      <c r="K184" s="44"/>
      <c r="L184" s="44"/>
      <c r="M184" s="44"/>
      <c r="N184" s="50"/>
      <c r="O184" s="51"/>
      <c r="P184" s="52"/>
      <c r="Q184" s="24"/>
      <c r="R184" s="24" t="e">
        <v>#VALUE!</v>
      </c>
      <c r="S184" s="24" t="e">
        <v>#VALUE!</v>
      </c>
      <c r="T184" s="25"/>
      <c r="U184" s="20" t="s">
        <v>616</v>
      </c>
      <c r="V184" s="26" t="e">
        <v>#VALUE!</v>
      </c>
    </row>
    <row r="185" spans="1:22" ht="15" customHeight="1" x14ac:dyDescent="0.25">
      <c r="A185" s="28" t="s">
        <v>615</v>
      </c>
      <c r="B185" s="41"/>
      <c r="C185" s="41"/>
      <c r="D185" s="42"/>
      <c r="E185" s="43"/>
      <c r="F185" s="44"/>
      <c r="G185" s="43"/>
      <c r="H185" s="43"/>
      <c r="I185" s="53"/>
      <c r="J185" s="53"/>
      <c r="K185" s="44"/>
      <c r="L185" s="43"/>
      <c r="M185" s="43"/>
      <c r="N185" s="46"/>
      <c r="O185" s="47"/>
      <c r="P185" s="48"/>
      <c r="Q185" s="24"/>
      <c r="R185" s="24" t="e">
        <v>#VALUE!</v>
      </c>
      <c r="S185" s="24" t="e">
        <v>#VALUE!</v>
      </c>
      <c r="T185" s="25"/>
      <c r="U185" s="20" t="s">
        <v>616</v>
      </c>
      <c r="V185" s="26" t="e">
        <v>#VALUE!</v>
      </c>
    </row>
    <row r="186" spans="1:22" ht="15" customHeight="1" x14ac:dyDescent="0.25">
      <c r="A186" s="28" t="s">
        <v>615</v>
      </c>
      <c r="B186" s="41"/>
      <c r="C186" s="41"/>
      <c r="D186" s="42"/>
      <c r="E186" s="44"/>
      <c r="F186" s="44"/>
      <c r="G186" s="44"/>
      <c r="H186" s="44"/>
      <c r="I186" s="49"/>
      <c r="J186" s="49"/>
      <c r="K186" s="44"/>
      <c r="L186" s="44"/>
      <c r="M186" s="44"/>
      <c r="N186" s="50"/>
      <c r="O186" s="51"/>
      <c r="P186" s="52"/>
      <c r="Q186" s="24"/>
      <c r="R186" s="24" t="e">
        <v>#VALUE!</v>
      </c>
      <c r="S186" s="24" t="e">
        <v>#VALUE!</v>
      </c>
      <c r="T186" s="25"/>
      <c r="U186" s="20" t="s">
        <v>616</v>
      </c>
      <c r="V186" s="26" t="e">
        <v>#VALUE!</v>
      </c>
    </row>
    <row r="187" spans="1:22" ht="15" customHeight="1" x14ac:dyDescent="0.25">
      <c r="A187" s="28" t="s">
        <v>615</v>
      </c>
      <c r="B187" s="41"/>
      <c r="C187" s="41"/>
      <c r="D187" s="42"/>
      <c r="E187" s="44"/>
      <c r="F187" s="44"/>
      <c r="G187" s="44"/>
      <c r="H187" s="44"/>
      <c r="I187" s="49"/>
      <c r="J187" s="49"/>
      <c r="K187" s="44"/>
      <c r="L187" s="44"/>
      <c r="M187" s="44"/>
      <c r="N187" s="50"/>
      <c r="O187" s="51"/>
      <c r="P187" s="52"/>
      <c r="Q187" s="24"/>
      <c r="R187" s="24" t="e">
        <v>#VALUE!</v>
      </c>
      <c r="S187" s="24" t="e">
        <v>#VALUE!</v>
      </c>
      <c r="T187" s="25"/>
      <c r="U187" s="20" t="s">
        <v>616</v>
      </c>
      <c r="V187" s="26" t="e">
        <v>#VALUE!</v>
      </c>
    </row>
    <row r="188" spans="1:22" ht="15" customHeight="1" x14ac:dyDescent="0.25">
      <c r="A188" s="28" t="s">
        <v>615</v>
      </c>
      <c r="B188" s="41"/>
      <c r="C188" s="41"/>
      <c r="D188" s="42"/>
      <c r="E188" s="44"/>
      <c r="F188" s="44"/>
      <c r="G188" s="44"/>
      <c r="H188" s="44"/>
      <c r="I188" s="49"/>
      <c r="J188" s="49"/>
      <c r="K188" s="44"/>
      <c r="L188" s="44"/>
      <c r="M188" s="44"/>
      <c r="N188" s="50"/>
      <c r="O188" s="51"/>
      <c r="P188" s="52"/>
      <c r="Q188" s="24"/>
      <c r="R188" s="24" t="e">
        <v>#VALUE!</v>
      </c>
      <c r="S188" s="24" t="e">
        <v>#VALUE!</v>
      </c>
      <c r="T188" s="25"/>
      <c r="U188" s="20" t="s">
        <v>616</v>
      </c>
      <c r="V188" s="26" t="e">
        <v>#VALUE!</v>
      </c>
    </row>
    <row r="189" spans="1:22" ht="15" customHeight="1" x14ac:dyDescent="0.25">
      <c r="A189" s="28" t="s">
        <v>615</v>
      </c>
      <c r="B189" s="41"/>
      <c r="C189" s="41"/>
      <c r="D189" s="42"/>
      <c r="E189" s="41"/>
      <c r="F189" s="41"/>
      <c r="G189" s="41"/>
      <c r="H189" s="41"/>
      <c r="I189" s="41"/>
      <c r="J189" s="49"/>
      <c r="K189" s="44"/>
      <c r="L189" s="44"/>
      <c r="M189" s="44"/>
      <c r="N189" s="50"/>
      <c r="O189" s="51"/>
      <c r="P189" s="52"/>
      <c r="Q189" s="24"/>
      <c r="R189" s="24" t="e">
        <v>#VALUE!</v>
      </c>
      <c r="S189" s="24" t="e">
        <v>#VALUE!</v>
      </c>
      <c r="T189" s="25"/>
      <c r="U189" s="20" t="s">
        <v>616</v>
      </c>
      <c r="V189" s="26" t="e">
        <v>#VALUE!</v>
      </c>
    </row>
    <row r="190" spans="1:22" ht="15" customHeight="1" x14ac:dyDescent="0.25">
      <c r="A190" s="28" t="s">
        <v>615</v>
      </c>
      <c r="B190" s="41"/>
      <c r="C190" s="41"/>
      <c r="D190" s="42"/>
      <c r="E190" s="41"/>
      <c r="F190" s="41"/>
      <c r="G190" s="41"/>
      <c r="H190" s="41"/>
      <c r="I190" s="41"/>
      <c r="J190" s="49"/>
      <c r="K190" s="44"/>
      <c r="L190" s="44"/>
      <c r="M190" s="44"/>
      <c r="N190" s="50"/>
      <c r="O190" s="51"/>
      <c r="P190" s="52"/>
      <c r="Q190" s="24"/>
      <c r="R190" s="24" t="e">
        <v>#VALUE!</v>
      </c>
      <c r="S190" s="24" t="e">
        <v>#VALUE!</v>
      </c>
      <c r="T190" s="25"/>
      <c r="U190" s="20" t="s">
        <v>616</v>
      </c>
      <c r="V190" s="26" t="e">
        <v>#VALUE!</v>
      </c>
    </row>
    <row r="191" spans="1:22" ht="15" customHeight="1" x14ac:dyDescent="0.25">
      <c r="A191" s="28" t="s">
        <v>615</v>
      </c>
      <c r="B191" s="41"/>
      <c r="C191" s="41"/>
      <c r="D191" s="42"/>
      <c r="E191" s="41"/>
      <c r="F191" s="41"/>
      <c r="G191" s="41"/>
      <c r="H191" s="41"/>
      <c r="I191" s="41"/>
      <c r="J191" s="49"/>
      <c r="K191" s="44"/>
      <c r="L191" s="44"/>
      <c r="M191" s="44"/>
      <c r="N191" s="50"/>
      <c r="O191" s="51"/>
      <c r="P191" s="52"/>
      <c r="Q191" s="24"/>
      <c r="R191" s="24" t="e">
        <v>#VALUE!</v>
      </c>
      <c r="S191" s="24" t="e">
        <v>#VALUE!</v>
      </c>
      <c r="T191" s="25"/>
      <c r="U191" s="20" t="s">
        <v>616</v>
      </c>
      <c r="V191" s="26" t="e">
        <v>#VALUE!</v>
      </c>
    </row>
    <row r="192" spans="1:22" ht="15" customHeight="1" x14ac:dyDescent="0.25">
      <c r="A192" s="28" t="s">
        <v>615</v>
      </c>
      <c r="B192" s="44"/>
      <c r="C192" s="44"/>
      <c r="D192" s="43"/>
      <c r="E192" s="43"/>
      <c r="F192" s="43"/>
      <c r="G192" s="44"/>
      <c r="H192" s="43"/>
      <c r="I192" s="54"/>
      <c r="J192" s="43"/>
      <c r="K192" s="44"/>
      <c r="L192" s="43"/>
      <c r="M192" s="43"/>
      <c r="N192" s="46"/>
      <c r="O192" s="47"/>
      <c r="P192" s="48"/>
      <c r="Q192" s="24"/>
      <c r="R192" s="24" t="e">
        <v>#VALUE!</v>
      </c>
      <c r="S192" s="24" t="e">
        <v>#VALUE!</v>
      </c>
      <c r="T192" s="25"/>
      <c r="U192" s="20" t="s">
        <v>616</v>
      </c>
      <c r="V192" s="26" t="e">
        <v>#VALUE!</v>
      </c>
    </row>
    <row r="193" spans="1:22" ht="15" customHeight="1" x14ac:dyDescent="0.25">
      <c r="A193" s="28" t="s">
        <v>615</v>
      </c>
      <c r="B193" s="41"/>
      <c r="C193" s="41"/>
      <c r="D193" s="42"/>
      <c r="E193" s="43"/>
      <c r="F193" s="43"/>
      <c r="G193" s="44"/>
      <c r="H193" s="43"/>
      <c r="I193" s="53"/>
      <c r="J193" s="53"/>
      <c r="K193" s="44"/>
      <c r="L193" s="43"/>
      <c r="M193" s="43"/>
      <c r="N193" s="46"/>
      <c r="O193" s="47"/>
      <c r="P193" s="48"/>
      <c r="Q193" s="24"/>
      <c r="R193" s="24" t="e">
        <v>#VALUE!</v>
      </c>
      <c r="S193" s="24" t="e">
        <v>#VALUE!</v>
      </c>
      <c r="T193" s="25"/>
      <c r="U193" s="20" t="s">
        <v>616</v>
      </c>
      <c r="V193" s="26" t="e">
        <v>#VALUE!</v>
      </c>
    </row>
    <row r="194" spans="1:22" ht="15" customHeight="1" x14ac:dyDescent="0.25">
      <c r="A194" s="28" t="s">
        <v>615</v>
      </c>
      <c r="B194" s="41"/>
      <c r="C194" s="41"/>
      <c r="D194" s="42"/>
      <c r="E194" s="43"/>
      <c r="F194" s="44"/>
      <c r="G194" s="44"/>
      <c r="H194" s="43"/>
      <c r="I194" s="49"/>
      <c r="J194" s="49"/>
      <c r="K194" s="44"/>
      <c r="L194" s="44"/>
      <c r="M194" s="43"/>
      <c r="N194" s="46"/>
      <c r="O194" s="47"/>
      <c r="P194" s="48"/>
      <c r="Q194" s="24"/>
      <c r="R194" s="24" t="e">
        <v>#VALUE!</v>
      </c>
      <c r="S194" s="24" t="e">
        <v>#VALUE!</v>
      </c>
      <c r="T194" s="25"/>
      <c r="U194" s="20" t="s">
        <v>616</v>
      </c>
      <c r="V194" s="26" t="e">
        <v>#VALUE!</v>
      </c>
    </row>
    <row r="195" spans="1:22" ht="15" customHeight="1" x14ac:dyDescent="0.25">
      <c r="A195" s="28" t="s">
        <v>615</v>
      </c>
      <c r="B195" s="41"/>
      <c r="C195" s="41"/>
      <c r="D195" s="42"/>
      <c r="E195" s="43"/>
      <c r="F195" s="44"/>
      <c r="G195" s="44"/>
      <c r="H195" s="43"/>
      <c r="I195" s="49"/>
      <c r="J195" s="49"/>
      <c r="K195" s="44"/>
      <c r="L195" s="43"/>
      <c r="M195" s="43"/>
      <c r="N195" s="46"/>
      <c r="O195" s="47"/>
      <c r="P195" s="48"/>
      <c r="Q195" s="24"/>
      <c r="R195" s="24" t="e">
        <v>#VALUE!</v>
      </c>
      <c r="S195" s="24" t="e">
        <v>#VALUE!</v>
      </c>
      <c r="T195" s="25"/>
      <c r="U195" s="20" t="s">
        <v>616</v>
      </c>
      <c r="V195" s="26" t="e">
        <v>#VALUE!</v>
      </c>
    </row>
    <row r="196" spans="1:22" ht="15" customHeight="1" x14ac:dyDescent="0.25">
      <c r="A196" s="28" t="s">
        <v>615</v>
      </c>
      <c r="B196" s="41"/>
      <c r="C196" s="41"/>
      <c r="D196" s="42"/>
      <c r="E196" s="43"/>
      <c r="F196" s="43"/>
      <c r="G196" s="43"/>
      <c r="H196" s="43"/>
      <c r="I196" s="53"/>
      <c r="J196" s="53"/>
      <c r="K196" s="44"/>
      <c r="L196" s="43"/>
      <c r="M196" s="43"/>
      <c r="N196" s="46"/>
      <c r="O196" s="47"/>
      <c r="P196" s="48"/>
      <c r="Q196" s="24"/>
      <c r="R196" s="24" t="e">
        <v>#VALUE!</v>
      </c>
      <c r="S196" s="24" t="e">
        <v>#VALUE!</v>
      </c>
      <c r="T196" s="25"/>
      <c r="U196" s="20" t="s">
        <v>616</v>
      </c>
      <c r="V196" s="26" t="e">
        <v>#VALUE!</v>
      </c>
    </row>
    <row r="197" spans="1:22" ht="15" customHeight="1" x14ac:dyDescent="0.25">
      <c r="A197" s="28" t="s">
        <v>615</v>
      </c>
      <c r="B197" s="44"/>
      <c r="C197" s="44"/>
      <c r="D197" s="43"/>
      <c r="E197" s="44"/>
      <c r="F197" s="44"/>
      <c r="G197" s="44"/>
      <c r="H197" s="44"/>
      <c r="I197" s="49"/>
      <c r="J197" s="49"/>
      <c r="K197" s="44"/>
      <c r="L197" s="44"/>
      <c r="M197" s="44"/>
      <c r="N197" s="50"/>
      <c r="O197" s="51"/>
      <c r="P197" s="52"/>
      <c r="Q197" s="24"/>
      <c r="R197" s="24" t="e">
        <v>#VALUE!</v>
      </c>
      <c r="S197" s="24" t="e">
        <v>#VALUE!</v>
      </c>
      <c r="T197" s="25"/>
      <c r="U197" s="20" t="s">
        <v>616</v>
      </c>
      <c r="V197" s="26" t="e">
        <v>#VALUE!</v>
      </c>
    </row>
    <row r="198" spans="1:22" ht="15" customHeight="1" x14ac:dyDescent="0.25">
      <c r="A198" s="28" t="s">
        <v>615</v>
      </c>
      <c r="B198" s="41"/>
      <c r="C198" s="41"/>
      <c r="D198" s="42"/>
      <c r="E198" s="41"/>
      <c r="F198" s="41"/>
      <c r="G198" s="41"/>
      <c r="H198" s="41"/>
      <c r="I198" s="41"/>
      <c r="J198" s="49"/>
      <c r="K198" s="44"/>
      <c r="L198" s="44"/>
      <c r="M198" s="44"/>
      <c r="N198" s="50"/>
      <c r="O198" s="51"/>
      <c r="P198" s="52"/>
      <c r="Q198" s="24"/>
      <c r="R198" s="24" t="e">
        <v>#VALUE!</v>
      </c>
      <c r="S198" s="24" t="e">
        <v>#VALUE!</v>
      </c>
      <c r="T198" s="25"/>
      <c r="U198" s="20" t="s">
        <v>616</v>
      </c>
      <c r="V198" s="26" t="e">
        <v>#VALUE!</v>
      </c>
    </row>
    <row r="199" spans="1:22" ht="15" customHeight="1" x14ac:dyDescent="0.25">
      <c r="A199" s="28" t="s">
        <v>615</v>
      </c>
      <c r="B199" s="41"/>
      <c r="C199" s="41"/>
      <c r="D199" s="42"/>
      <c r="E199" s="43"/>
      <c r="F199" s="43"/>
      <c r="G199" s="43"/>
      <c r="H199" s="43"/>
      <c r="I199" s="54"/>
      <c r="J199" s="43"/>
      <c r="K199" s="44"/>
      <c r="L199" s="43"/>
      <c r="M199" s="43"/>
      <c r="N199" s="46"/>
      <c r="O199" s="47"/>
      <c r="P199" s="48"/>
      <c r="Q199" s="24"/>
      <c r="R199" s="24" t="e">
        <v>#VALUE!</v>
      </c>
      <c r="S199" s="24" t="e">
        <v>#VALUE!</v>
      </c>
      <c r="T199" s="25"/>
      <c r="U199" s="20" t="s">
        <v>616</v>
      </c>
      <c r="V199" s="26" t="e">
        <v>#VALUE!</v>
      </c>
    </row>
    <row r="200" spans="1:22" ht="15" customHeight="1" x14ac:dyDescent="0.25">
      <c r="A200" s="28" t="s">
        <v>615</v>
      </c>
      <c r="B200" s="41"/>
      <c r="C200" s="41"/>
      <c r="D200" s="42"/>
      <c r="E200" s="43"/>
      <c r="F200" s="43"/>
      <c r="G200" s="44"/>
      <c r="H200" s="43"/>
      <c r="I200" s="53"/>
      <c r="J200" s="53"/>
      <c r="K200" s="44"/>
      <c r="L200" s="43"/>
      <c r="M200" s="43"/>
      <c r="N200" s="46"/>
      <c r="O200" s="47"/>
      <c r="P200" s="48"/>
      <c r="Q200" s="24"/>
      <c r="R200" s="24" t="e">
        <v>#VALUE!</v>
      </c>
      <c r="S200" s="24" t="e">
        <v>#VALUE!</v>
      </c>
      <c r="T200" s="25"/>
      <c r="U200" s="20" t="s">
        <v>616</v>
      </c>
      <c r="V200" s="26" t="e">
        <v>#VALUE!</v>
      </c>
    </row>
    <row r="201" spans="1:22" ht="15" customHeight="1" x14ac:dyDescent="0.25">
      <c r="A201" s="28" t="s">
        <v>615</v>
      </c>
      <c r="B201" s="41"/>
      <c r="C201" s="41"/>
      <c r="D201" s="42"/>
      <c r="E201" s="43"/>
      <c r="F201" s="44"/>
      <c r="G201" s="44"/>
      <c r="H201" s="44"/>
      <c r="I201" s="49"/>
      <c r="J201" s="49"/>
      <c r="K201" s="44"/>
      <c r="L201" s="44"/>
      <c r="M201" s="43"/>
      <c r="N201" s="46"/>
      <c r="O201" s="47"/>
      <c r="P201" s="48"/>
      <c r="Q201" s="24"/>
      <c r="R201" s="24" t="e">
        <v>#VALUE!</v>
      </c>
      <c r="S201" s="24" t="e">
        <v>#VALUE!</v>
      </c>
      <c r="T201" s="25"/>
      <c r="U201" s="20" t="s">
        <v>616</v>
      </c>
      <c r="V201" s="26" t="e">
        <v>#VALUE!</v>
      </c>
    </row>
    <row r="202" spans="1:22" ht="15" customHeight="1" x14ac:dyDescent="0.25">
      <c r="A202" s="28" t="s">
        <v>615</v>
      </c>
      <c r="B202" s="41"/>
      <c r="C202" s="41"/>
      <c r="D202" s="42"/>
      <c r="E202" s="43"/>
      <c r="F202" s="43"/>
      <c r="G202" s="44"/>
      <c r="H202" s="43"/>
      <c r="I202" s="53"/>
      <c r="J202" s="53"/>
      <c r="K202" s="44"/>
      <c r="L202" s="43"/>
      <c r="M202" s="43"/>
      <c r="N202" s="46"/>
      <c r="O202" s="47"/>
      <c r="P202" s="48"/>
      <c r="Q202" s="24"/>
      <c r="R202" s="24" t="e">
        <v>#VALUE!</v>
      </c>
      <c r="S202" s="24" t="e">
        <v>#VALUE!</v>
      </c>
      <c r="T202" s="25"/>
      <c r="U202" s="20" t="s">
        <v>616</v>
      </c>
      <c r="V202" s="26" t="e">
        <v>#VALUE!</v>
      </c>
    </row>
    <row r="203" spans="1:22" ht="15" customHeight="1" x14ac:dyDescent="0.25">
      <c r="A203" s="28" t="s">
        <v>615</v>
      </c>
      <c r="B203" s="41"/>
      <c r="C203" s="41"/>
      <c r="D203" s="42"/>
      <c r="E203" s="43"/>
      <c r="F203" s="43"/>
      <c r="G203" s="44"/>
      <c r="H203" s="43"/>
      <c r="I203" s="53"/>
      <c r="J203" s="53"/>
      <c r="K203" s="44"/>
      <c r="L203" s="43"/>
      <c r="M203" s="43"/>
      <c r="N203" s="46"/>
      <c r="O203" s="47"/>
      <c r="P203" s="48"/>
      <c r="Q203" s="24"/>
      <c r="R203" s="24" t="e">
        <v>#VALUE!</v>
      </c>
      <c r="S203" s="24" t="e">
        <v>#VALUE!</v>
      </c>
      <c r="T203" s="25"/>
      <c r="U203" s="20" t="s">
        <v>616</v>
      </c>
      <c r="V203" s="26" t="e">
        <v>#VALUE!</v>
      </c>
    </row>
    <row r="204" spans="1:22" ht="15" customHeight="1" x14ac:dyDescent="0.25">
      <c r="A204" s="28" t="s">
        <v>615</v>
      </c>
      <c r="B204" s="41"/>
      <c r="C204" s="41"/>
      <c r="D204" s="42"/>
      <c r="E204" s="43"/>
      <c r="F204" s="44"/>
      <c r="G204" s="44"/>
      <c r="H204" s="43"/>
      <c r="I204" s="49"/>
      <c r="J204" s="49"/>
      <c r="K204" s="44"/>
      <c r="L204" s="43"/>
      <c r="M204" s="43"/>
      <c r="N204" s="46"/>
      <c r="O204" s="47"/>
      <c r="P204" s="48"/>
      <c r="Q204" s="24"/>
      <c r="R204" s="24" t="e">
        <v>#VALUE!</v>
      </c>
      <c r="S204" s="24" t="e">
        <v>#VALUE!</v>
      </c>
      <c r="T204" s="25"/>
      <c r="U204" s="20" t="s">
        <v>616</v>
      </c>
      <c r="V204" s="26" t="e">
        <v>#VALUE!</v>
      </c>
    </row>
    <row r="205" spans="1:22" ht="15" customHeight="1" x14ac:dyDescent="0.25">
      <c r="A205" s="28" t="s">
        <v>615</v>
      </c>
      <c r="B205" s="41"/>
      <c r="C205" s="41"/>
      <c r="D205" s="42"/>
      <c r="E205" s="43"/>
      <c r="F205" s="43"/>
      <c r="G205" s="44"/>
      <c r="H205" s="43"/>
      <c r="I205" s="49"/>
      <c r="J205" s="53"/>
      <c r="K205" s="44"/>
      <c r="L205" s="43"/>
      <c r="M205" s="43"/>
      <c r="N205" s="46"/>
      <c r="O205" s="47"/>
      <c r="P205" s="48"/>
      <c r="Q205" s="24"/>
      <c r="R205" s="24" t="e">
        <v>#VALUE!</v>
      </c>
      <c r="S205" s="24" t="e">
        <v>#VALUE!</v>
      </c>
      <c r="T205" s="25"/>
      <c r="U205" s="20" t="s">
        <v>616</v>
      </c>
      <c r="V205" s="26" t="e">
        <v>#VALUE!</v>
      </c>
    </row>
    <row r="206" spans="1:22" ht="15" customHeight="1" x14ac:dyDescent="0.25">
      <c r="A206" s="28" t="s">
        <v>615</v>
      </c>
      <c r="B206" s="41"/>
      <c r="C206" s="41"/>
      <c r="D206" s="42"/>
      <c r="E206" s="43"/>
      <c r="F206" s="44"/>
      <c r="G206" s="44"/>
      <c r="H206" s="44"/>
      <c r="I206" s="49"/>
      <c r="J206" s="49"/>
      <c r="K206" s="44"/>
      <c r="L206" s="43"/>
      <c r="M206" s="43"/>
      <c r="N206" s="46"/>
      <c r="O206" s="47"/>
      <c r="P206" s="48"/>
      <c r="Q206" s="24"/>
      <c r="R206" s="24" t="e">
        <v>#VALUE!</v>
      </c>
      <c r="S206" s="24" t="e">
        <v>#VALUE!</v>
      </c>
      <c r="T206" s="25"/>
      <c r="U206" s="20" t="s">
        <v>616</v>
      </c>
      <c r="V206" s="26" t="e">
        <v>#VALUE!</v>
      </c>
    </row>
    <row r="207" spans="1:22" ht="15" customHeight="1" x14ac:dyDescent="0.25">
      <c r="A207" s="28" t="s">
        <v>615</v>
      </c>
      <c r="B207" s="41"/>
      <c r="C207" s="41"/>
      <c r="D207" s="42"/>
      <c r="E207" s="43"/>
      <c r="F207" s="43"/>
      <c r="G207" s="44"/>
      <c r="H207" s="43"/>
      <c r="I207" s="49"/>
      <c r="J207" s="53"/>
      <c r="K207" s="44"/>
      <c r="L207" s="43"/>
      <c r="M207" s="43"/>
      <c r="N207" s="46"/>
      <c r="O207" s="47"/>
      <c r="P207" s="48"/>
      <c r="Q207" s="24"/>
      <c r="R207" s="24" t="e">
        <v>#VALUE!</v>
      </c>
      <c r="S207" s="24" t="e">
        <v>#VALUE!</v>
      </c>
      <c r="T207" s="25"/>
      <c r="U207" s="20" t="s">
        <v>616</v>
      </c>
      <c r="V207" s="26" t="e">
        <v>#VALUE!</v>
      </c>
    </row>
    <row r="208" spans="1:22" ht="15" customHeight="1" x14ac:dyDescent="0.25">
      <c r="A208" s="28" t="s">
        <v>615</v>
      </c>
      <c r="B208" s="41"/>
      <c r="C208" s="41"/>
      <c r="D208" s="42"/>
      <c r="E208" s="44"/>
      <c r="F208" s="44"/>
      <c r="G208" s="44"/>
      <c r="H208" s="44"/>
      <c r="I208" s="49"/>
      <c r="J208" s="49"/>
      <c r="K208" s="44"/>
      <c r="L208" s="44"/>
      <c r="M208" s="44"/>
      <c r="N208" s="50"/>
      <c r="O208" s="51"/>
      <c r="P208" s="52"/>
      <c r="Q208" s="24"/>
      <c r="R208" s="24" t="e">
        <v>#VALUE!</v>
      </c>
      <c r="S208" s="24" t="e">
        <v>#VALUE!</v>
      </c>
      <c r="T208" s="25"/>
      <c r="U208" s="20" t="s">
        <v>616</v>
      </c>
      <c r="V208" s="26" t="e">
        <v>#VALUE!</v>
      </c>
    </row>
    <row r="209" spans="1:22" ht="15" customHeight="1" x14ac:dyDescent="0.25">
      <c r="A209" s="28" t="s">
        <v>615</v>
      </c>
      <c r="B209" s="44"/>
      <c r="C209" s="44"/>
      <c r="D209" s="43"/>
      <c r="E209" s="43"/>
      <c r="F209" s="43"/>
      <c r="G209" s="44"/>
      <c r="H209" s="43"/>
      <c r="I209" s="53"/>
      <c r="J209" s="53"/>
      <c r="K209" s="44"/>
      <c r="L209" s="43"/>
      <c r="M209" s="43"/>
      <c r="N209" s="46"/>
      <c r="O209" s="47"/>
      <c r="P209" s="48"/>
      <c r="Q209" s="24"/>
      <c r="R209" s="24" t="e">
        <v>#VALUE!</v>
      </c>
      <c r="S209" s="24" t="e">
        <v>#VALUE!</v>
      </c>
      <c r="T209" s="25"/>
      <c r="U209" s="20" t="s">
        <v>616</v>
      </c>
      <c r="V209" s="26" t="e">
        <v>#VALUE!</v>
      </c>
    </row>
    <row r="210" spans="1:22" ht="15" customHeight="1" x14ac:dyDescent="0.25">
      <c r="A210" s="28" t="s">
        <v>615</v>
      </c>
      <c r="B210" s="41"/>
      <c r="C210" s="41"/>
      <c r="D210" s="42"/>
      <c r="E210" s="43"/>
      <c r="F210" s="43"/>
      <c r="G210" s="44"/>
      <c r="H210" s="43"/>
      <c r="I210" s="49"/>
      <c r="J210" s="53"/>
      <c r="K210" s="44"/>
      <c r="L210" s="43"/>
      <c r="M210" s="43"/>
      <c r="N210" s="46"/>
      <c r="O210" s="47"/>
      <c r="P210" s="48"/>
      <c r="Q210" s="24"/>
      <c r="R210" s="24" t="e">
        <v>#VALUE!</v>
      </c>
      <c r="S210" s="24" t="e">
        <v>#VALUE!</v>
      </c>
      <c r="T210" s="25"/>
      <c r="U210" s="20" t="s">
        <v>616</v>
      </c>
      <c r="V210" s="26" t="e">
        <v>#VALUE!</v>
      </c>
    </row>
    <row r="211" spans="1:22" ht="15" customHeight="1" x14ac:dyDescent="0.25">
      <c r="A211" s="28" t="s">
        <v>615</v>
      </c>
      <c r="B211" s="41"/>
      <c r="C211" s="41"/>
      <c r="D211" s="42"/>
      <c r="E211" s="43"/>
      <c r="F211" s="44"/>
      <c r="G211" s="44"/>
      <c r="H211" s="44"/>
      <c r="I211" s="49"/>
      <c r="J211" s="49"/>
      <c r="K211" s="44"/>
      <c r="L211" s="44"/>
      <c r="M211" s="43"/>
      <c r="N211" s="46"/>
      <c r="O211" s="47"/>
      <c r="P211" s="48"/>
      <c r="Q211" s="24"/>
      <c r="R211" s="24" t="e">
        <v>#VALUE!</v>
      </c>
      <c r="S211" s="24" t="e">
        <v>#VALUE!</v>
      </c>
      <c r="T211" s="25"/>
      <c r="U211" s="20" t="s">
        <v>616</v>
      </c>
      <c r="V211" s="26" t="e">
        <v>#VALUE!</v>
      </c>
    </row>
    <row r="212" spans="1:22" ht="15" customHeight="1" x14ac:dyDescent="0.25">
      <c r="A212" s="28" t="s">
        <v>615</v>
      </c>
      <c r="B212" s="41"/>
      <c r="C212" s="41"/>
      <c r="D212" s="42"/>
      <c r="E212" s="44"/>
      <c r="F212" s="44"/>
      <c r="G212" s="44"/>
      <c r="H212" s="44"/>
      <c r="I212" s="49"/>
      <c r="J212" s="49"/>
      <c r="K212" s="44"/>
      <c r="L212" s="44"/>
      <c r="M212" s="44"/>
      <c r="N212" s="50"/>
      <c r="O212" s="51"/>
      <c r="P212" s="52"/>
      <c r="Q212" s="24"/>
      <c r="R212" s="24" t="e">
        <v>#VALUE!</v>
      </c>
      <c r="S212" s="24" t="e">
        <v>#VALUE!</v>
      </c>
      <c r="T212" s="25"/>
      <c r="U212" s="20" t="s">
        <v>616</v>
      </c>
      <c r="V212" s="26" t="e">
        <v>#VALUE!</v>
      </c>
    </row>
    <row r="213" spans="1:22" ht="15" customHeight="1" x14ac:dyDescent="0.25">
      <c r="A213" s="28" t="s">
        <v>615</v>
      </c>
      <c r="B213" s="44"/>
      <c r="C213" s="44"/>
      <c r="D213" s="43"/>
      <c r="E213" s="44"/>
      <c r="F213" s="44"/>
      <c r="G213" s="44"/>
      <c r="H213" s="44"/>
      <c r="I213" s="49"/>
      <c r="J213" s="49"/>
      <c r="K213" s="44"/>
      <c r="L213" s="44"/>
      <c r="M213" s="44"/>
      <c r="N213" s="50"/>
      <c r="O213" s="51"/>
      <c r="P213" s="52"/>
      <c r="Q213" s="24"/>
      <c r="R213" s="24" t="e">
        <v>#VALUE!</v>
      </c>
      <c r="S213" s="24" t="e">
        <v>#VALUE!</v>
      </c>
      <c r="T213" s="25"/>
      <c r="U213" s="20" t="s">
        <v>616</v>
      </c>
      <c r="V213" s="26" t="e">
        <v>#VALUE!</v>
      </c>
    </row>
    <row r="214" spans="1:22" ht="15" customHeight="1" x14ac:dyDescent="0.25">
      <c r="A214" s="28" t="s">
        <v>615</v>
      </c>
      <c r="B214" s="41"/>
      <c r="C214" s="41"/>
      <c r="D214" s="42"/>
      <c r="E214" s="43"/>
      <c r="F214" s="43"/>
      <c r="G214" s="43"/>
      <c r="H214" s="43"/>
      <c r="I214" s="54"/>
      <c r="J214" s="43"/>
      <c r="K214" s="44"/>
      <c r="L214" s="43"/>
      <c r="M214" s="43"/>
      <c r="N214" s="46"/>
      <c r="O214" s="47"/>
      <c r="P214" s="48"/>
      <c r="Q214" s="24"/>
      <c r="R214" s="24" t="e">
        <v>#VALUE!</v>
      </c>
      <c r="S214" s="24" t="e">
        <v>#VALUE!</v>
      </c>
      <c r="T214" s="25"/>
      <c r="U214" s="20" t="s">
        <v>616</v>
      </c>
      <c r="V214" s="26" t="e">
        <v>#VALUE!</v>
      </c>
    </row>
    <row r="215" spans="1:22" ht="15" customHeight="1" x14ac:dyDescent="0.25">
      <c r="A215" s="28" t="s">
        <v>615</v>
      </c>
      <c r="B215" s="41"/>
      <c r="C215" s="41"/>
      <c r="D215" s="42"/>
      <c r="E215" s="44"/>
      <c r="F215" s="44"/>
      <c r="G215" s="44"/>
      <c r="H215" s="44"/>
      <c r="I215" s="49"/>
      <c r="J215" s="49"/>
      <c r="K215" s="44"/>
      <c r="L215" s="44"/>
      <c r="M215" s="44"/>
      <c r="N215" s="50"/>
      <c r="O215" s="51"/>
      <c r="P215" s="52"/>
      <c r="Q215" s="24"/>
      <c r="R215" s="24" t="e">
        <v>#VALUE!</v>
      </c>
      <c r="S215" s="24" t="e">
        <v>#VALUE!</v>
      </c>
      <c r="T215" s="25"/>
      <c r="U215" s="20" t="s">
        <v>616</v>
      </c>
      <c r="V215" s="26" t="e">
        <v>#VALUE!</v>
      </c>
    </row>
    <row r="216" spans="1:22" ht="15" customHeight="1" x14ac:dyDescent="0.25">
      <c r="A216" s="28" t="s">
        <v>615</v>
      </c>
      <c r="B216" s="41"/>
      <c r="C216" s="41"/>
      <c r="D216" s="42"/>
      <c r="E216" s="41"/>
      <c r="F216" s="41"/>
      <c r="G216" s="41"/>
      <c r="H216" s="41"/>
      <c r="I216" s="41"/>
      <c r="J216" s="41"/>
      <c r="K216" s="41"/>
      <c r="L216" s="44"/>
      <c r="M216" s="44"/>
      <c r="N216" s="50"/>
      <c r="O216" s="51"/>
      <c r="P216" s="52"/>
      <c r="Q216" s="24"/>
      <c r="R216" s="24" t="e">
        <v>#VALUE!</v>
      </c>
      <c r="S216" s="24" t="e">
        <v>#VALUE!</v>
      </c>
      <c r="T216" s="25"/>
      <c r="U216" s="20" t="s">
        <v>616</v>
      </c>
      <c r="V216" s="26" t="e">
        <v>#VALUE!</v>
      </c>
    </row>
    <row r="217" spans="1:22" ht="15" customHeight="1" x14ac:dyDescent="0.25">
      <c r="A217" s="28" t="s">
        <v>615</v>
      </c>
      <c r="B217" s="41"/>
      <c r="C217" s="41"/>
      <c r="D217" s="42"/>
      <c r="E217" s="43"/>
      <c r="F217" s="43"/>
      <c r="G217" s="43"/>
      <c r="H217" s="43"/>
      <c r="I217" s="53"/>
      <c r="J217" s="53"/>
      <c r="K217" s="44"/>
      <c r="L217" s="43"/>
      <c r="M217" s="43"/>
      <c r="N217" s="46"/>
      <c r="O217" s="47"/>
      <c r="P217" s="48"/>
      <c r="Q217" s="24"/>
      <c r="R217" s="24" t="e">
        <v>#VALUE!</v>
      </c>
      <c r="S217" s="24" t="e">
        <v>#VALUE!</v>
      </c>
      <c r="T217" s="25"/>
      <c r="U217" s="20" t="s">
        <v>616</v>
      </c>
      <c r="V217" s="26" t="e">
        <v>#VALUE!</v>
      </c>
    </row>
    <row r="218" spans="1:22" ht="15" customHeight="1" x14ac:dyDescent="0.25">
      <c r="A218" s="28" t="s">
        <v>615</v>
      </c>
      <c r="B218" s="41"/>
      <c r="C218" s="41"/>
      <c r="D218" s="42"/>
      <c r="E218" s="43"/>
      <c r="F218" s="43"/>
      <c r="G218" s="43"/>
      <c r="H218" s="43"/>
      <c r="I218" s="54"/>
      <c r="J218" s="43"/>
      <c r="K218" s="44"/>
      <c r="L218" s="44"/>
      <c r="M218" s="44"/>
      <c r="N218" s="46"/>
      <c r="O218" s="47"/>
      <c r="P218" s="48"/>
      <c r="Q218" s="24"/>
      <c r="R218" s="24" t="e">
        <v>#VALUE!</v>
      </c>
      <c r="S218" s="24" t="e">
        <v>#VALUE!</v>
      </c>
      <c r="T218" s="25"/>
      <c r="U218" s="20" t="s">
        <v>616</v>
      </c>
      <c r="V218" s="26" t="e">
        <v>#VALUE!</v>
      </c>
    </row>
    <row r="219" spans="1:22" ht="15" customHeight="1" x14ac:dyDescent="0.25">
      <c r="A219" s="28" t="s">
        <v>615</v>
      </c>
      <c r="B219" s="41"/>
      <c r="C219" s="41"/>
      <c r="D219" s="42"/>
      <c r="E219" s="43"/>
      <c r="F219" s="44"/>
      <c r="G219" s="44"/>
      <c r="H219" s="43"/>
      <c r="I219" s="45"/>
      <c r="J219" s="44"/>
      <c r="K219" s="44"/>
      <c r="L219" s="43"/>
      <c r="M219" s="43"/>
      <c r="N219" s="46"/>
      <c r="O219" s="47"/>
      <c r="P219" s="48"/>
      <c r="Q219" s="24"/>
      <c r="R219" s="24" t="e">
        <v>#VALUE!</v>
      </c>
      <c r="S219" s="24" t="e">
        <v>#VALUE!</v>
      </c>
      <c r="T219" s="25"/>
      <c r="U219" s="20" t="s">
        <v>616</v>
      </c>
      <c r="V219" s="26" t="e">
        <v>#VALUE!</v>
      </c>
    </row>
    <row r="220" spans="1:22" ht="15" customHeight="1" x14ac:dyDescent="0.25">
      <c r="A220" s="28" t="s">
        <v>615</v>
      </c>
      <c r="B220" s="41"/>
      <c r="C220" s="41"/>
      <c r="D220" s="42"/>
      <c r="E220" s="43"/>
      <c r="F220" s="44"/>
      <c r="G220" s="44"/>
      <c r="H220" s="43"/>
      <c r="I220" s="45"/>
      <c r="J220" s="44"/>
      <c r="K220" s="44"/>
      <c r="L220" s="43"/>
      <c r="M220" s="43"/>
      <c r="N220" s="46"/>
      <c r="O220" s="47"/>
      <c r="P220" s="48"/>
      <c r="Q220" s="24"/>
      <c r="R220" s="24" t="e">
        <v>#VALUE!</v>
      </c>
      <c r="S220" s="24" t="e">
        <v>#VALUE!</v>
      </c>
      <c r="T220" s="25"/>
      <c r="U220" s="20" t="s">
        <v>616</v>
      </c>
      <c r="V220" s="26" t="e">
        <v>#VALUE!</v>
      </c>
    </row>
    <row r="221" spans="1:22" ht="15" customHeight="1" x14ac:dyDescent="0.25">
      <c r="A221" s="28" t="s">
        <v>615</v>
      </c>
      <c r="B221" s="41"/>
      <c r="C221" s="41"/>
      <c r="D221" s="42"/>
      <c r="E221" s="43"/>
      <c r="F221" s="44"/>
      <c r="G221" s="44"/>
      <c r="H221" s="44"/>
      <c r="I221" s="45"/>
      <c r="J221" s="44"/>
      <c r="K221" s="44"/>
      <c r="L221" s="43"/>
      <c r="M221" s="43"/>
      <c r="N221" s="46"/>
      <c r="O221" s="47"/>
      <c r="P221" s="48"/>
      <c r="Q221" s="24"/>
      <c r="R221" s="24" t="e">
        <v>#VALUE!</v>
      </c>
      <c r="S221" s="24" t="e">
        <v>#VALUE!</v>
      </c>
      <c r="T221" s="25"/>
      <c r="U221" s="20" t="s">
        <v>616</v>
      </c>
      <c r="V221" s="26" t="e">
        <v>#VALUE!</v>
      </c>
    </row>
    <row r="222" spans="1:22" ht="15" customHeight="1" x14ac:dyDescent="0.25">
      <c r="A222" s="28" t="s">
        <v>615</v>
      </c>
      <c r="B222" s="41"/>
      <c r="C222" s="41"/>
      <c r="D222" s="42"/>
      <c r="E222" s="43"/>
      <c r="F222" s="44"/>
      <c r="G222" s="44"/>
      <c r="H222" s="44"/>
      <c r="I222" s="45"/>
      <c r="J222" s="44"/>
      <c r="K222" s="44"/>
      <c r="L222" s="43"/>
      <c r="M222" s="43"/>
      <c r="N222" s="46"/>
      <c r="O222" s="47"/>
      <c r="P222" s="48"/>
      <c r="Q222" s="24"/>
      <c r="R222" s="24" t="e">
        <v>#VALUE!</v>
      </c>
      <c r="S222" s="24" t="e">
        <v>#VALUE!</v>
      </c>
      <c r="T222" s="25"/>
      <c r="U222" s="20" t="s">
        <v>616</v>
      </c>
      <c r="V222" s="26" t="e">
        <v>#VALUE!</v>
      </c>
    </row>
    <row r="223" spans="1:22" ht="15" customHeight="1" x14ac:dyDescent="0.25">
      <c r="A223" s="28" t="s">
        <v>615</v>
      </c>
      <c r="B223" s="41"/>
      <c r="C223" s="41"/>
      <c r="D223" s="42"/>
      <c r="E223" s="44"/>
      <c r="F223" s="44"/>
      <c r="G223" s="44"/>
      <c r="H223" s="44"/>
      <c r="I223" s="49"/>
      <c r="J223" s="49"/>
      <c r="K223" s="44"/>
      <c r="L223" s="44"/>
      <c r="M223" s="44"/>
      <c r="N223" s="46"/>
      <c r="O223" s="47"/>
      <c r="P223" s="48"/>
      <c r="Q223" s="24"/>
      <c r="R223" s="24" t="e">
        <v>#VALUE!</v>
      </c>
      <c r="S223" s="24" t="e">
        <v>#VALUE!</v>
      </c>
      <c r="T223" s="25"/>
      <c r="U223" s="20" t="s">
        <v>616</v>
      </c>
      <c r="V223" s="26" t="e">
        <v>#VALUE!</v>
      </c>
    </row>
    <row r="224" spans="1:22" ht="15" customHeight="1" x14ac:dyDescent="0.25">
      <c r="A224" s="28" t="s">
        <v>615</v>
      </c>
      <c r="B224" s="41"/>
      <c r="C224" s="41"/>
      <c r="D224" s="42"/>
      <c r="E224" s="44"/>
      <c r="F224" s="44"/>
      <c r="G224" s="44"/>
      <c r="H224" s="44"/>
      <c r="I224" s="49"/>
      <c r="J224" s="49"/>
      <c r="K224" s="44"/>
      <c r="L224" s="44"/>
      <c r="M224" s="44"/>
      <c r="N224" s="46"/>
      <c r="O224" s="47"/>
      <c r="P224" s="48"/>
      <c r="Q224" s="24"/>
      <c r="R224" s="24" t="e">
        <v>#VALUE!</v>
      </c>
      <c r="S224" s="24" t="e">
        <v>#VALUE!</v>
      </c>
      <c r="T224" s="25"/>
      <c r="U224" s="20" t="s">
        <v>616</v>
      </c>
      <c r="V224" s="26" t="e">
        <v>#VALUE!</v>
      </c>
    </row>
    <row r="225" spans="1:22" ht="15" customHeight="1" x14ac:dyDescent="0.25">
      <c r="A225" s="28" t="s">
        <v>615</v>
      </c>
      <c r="B225" s="41"/>
      <c r="C225" s="41"/>
      <c r="D225" s="42"/>
      <c r="E225" s="43"/>
      <c r="F225" s="44"/>
      <c r="G225" s="44"/>
      <c r="H225" s="44"/>
      <c r="I225" s="45"/>
      <c r="J225" s="44"/>
      <c r="K225" s="44"/>
      <c r="L225" s="44"/>
      <c r="M225" s="44"/>
      <c r="N225" s="46"/>
      <c r="O225" s="47"/>
      <c r="P225" s="48"/>
      <c r="Q225" s="24"/>
      <c r="R225" s="24" t="e">
        <v>#VALUE!</v>
      </c>
      <c r="S225" s="24" t="e">
        <v>#VALUE!</v>
      </c>
      <c r="T225" s="25"/>
      <c r="U225" s="20" t="s">
        <v>616</v>
      </c>
      <c r="V225" s="26" t="e">
        <v>#VALUE!</v>
      </c>
    </row>
    <row r="226" spans="1:22" ht="15" customHeight="1" x14ac:dyDescent="0.25">
      <c r="A226" s="28" t="s">
        <v>615</v>
      </c>
      <c r="B226" s="41"/>
      <c r="C226" s="41"/>
      <c r="D226" s="42"/>
      <c r="E226" s="43"/>
      <c r="F226" s="44"/>
      <c r="G226" s="43"/>
      <c r="H226" s="44"/>
      <c r="I226" s="45"/>
      <c r="J226" s="44"/>
      <c r="K226" s="44"/>
      <c r="L226" s="44"/>
      <c r="M226" s="44"/>
      <c r="N226" s="46"/>
      <c r="O226" s="47"/>
      <c r="P226" s="48"/>
      <c r="Q226" s="24"/>
      <c r="R226" s="24" t="e">
        <v>#VALUE!</v>
      </c>
      <c r="S226" s="24" t="e">
        <v>#VALUE!</v>
      </c>
      <c r="T226" s="25"/>
      <c r="U226" s="20" t="s">
        <v>616</v>
      </c>
      <c r="V226" s="26" t="e">
        <v>#VALUE!</v>
      </c>
    </row>
    <row r="227" spans="1:22" ht="15" customHeight="1" x14ac:dyDescent="0.25">
      <c r="A227" s="28" t="s">
        <v>615</v>
      </c>
      <c r="B227" s="41"/>
      <c r="C227" s="41"/>
      <c r="D227" s="42"/>
      <c r="E227" s="43"/>
      <c r="F227" s="43"/>
      <c r="G227" s="43"/>
      <c r="H227" s="43"/>
      <c r="I227" s="53"/>
      <c r="J227" s="53"/>
      <c r="K227" s="44"/>
      <c r="L227" s="43"/>
      <c r="M227" s="43"/>
      <c r="N227" s="46"/>
      <c r="O227" s="47"/>
      <c r="P227" s="48"/>
      <c r="Q227" s="24"/>
      <c r="R227" s="24" t="e">
        <v>#VALUE!</v>
      </c>
      <c r="S227" s="24" t="e">
        <v>#VALUE!</v>
      </c>
      <c r="T227" s="25"/>
      <c r="U227" s="20" t="s">
        <v>616</v>
      </c>
      <c r="V227" s="26" t="e">
        <v>#VALUE!</v>
      </c>
    </row>
    <row r="228" spans="1:22" ht="15" customHeight="1" x14ac:dyDescent="0.25">
      <c r="A228" s="28" t="s">
        <v>615</v>
      </c>
      <c r="B228" s="41"/>
      <c r="C228" s="41"/>
      <c r="D228" s="42"/>
      <c r="E228" s="43"/>
      <c r="F228" s="43"/>
      <c r="G228" s="43"/>
      <c r="H228" s="43"/>
      <c r="I228" s="54"/>
      <c r="J228" s="43"/>
      <c r="K228" s="44"/>
      <c r="L228" s="43"/>
      <c r="M228" s="43"/>
      <c r="N228" s="46"/>
      <c r="O228" s="47"/>
      <c r="P228" s="48"/>
      <c r="Q228" s="24"/>
      <c r="R228" s="24" t="e">
        <v>#VALUE!</v>
      </c>
      <c r="S228" s="24" t="e">
        <v>#VALUE!</v>
      </c>
      <c r="T228" s="25"/>
      <c r="U228" s="20" t="s">
        <v>616</v>
      </c>
      <c r="V228" s="26" t="e">
        <v>#VALUE!</v>
      </c>
    </row>
    <row r="229" spans="1:22" ht="15" customHeight="1" x14ac:dyDescent="0.25">
      <c r="A229" s="28" t="s">
        <v>615</v>
      </c>
      <c r="B229" s="41"/>
      <c r="C229" s="41"/>
      <c r="D229" s="42"/>
      <c r="E229" s="43"/>
      <c r="F229" s="43"/>
      <c r="G229" s="44"/>
      <c r="H229" s="44"/>
      <c r="I229" s="53"/>
      <c r="J229" s="53"/>
      <c r="K229" s="44"/>
      <c r="L229" s="43"/>
      <c r="M229" s="43"/>
      <c r="N229" s="46"/>
      <c r="O229" s="47"/>
      <c r="P229" s="48"/>
      <c r="Q229" s="24"/>
      <c r="R229" s="24" t="e">
        <v>#VALUE!</v>
      </c>
      <c r="S229" s="24" t="e">
        <v>#VALUE!</v>
      </c>
      <c r="T229" s="25"/>
      <c r="U229" s="20" t="s">
        <v>616</v>
      </c>
      <c r="V229" s="26" t="e">
        <v>#VALUE!</v>
      </c>
    </row>
    <row r="230" spans="1:22" ht="15" customHeight="1" x14ac:dyDescent="0.25">
      <c r="A230" s="28" t="s">
        <v>615</v>
      </c>
      <c r="B230" s="41"/>
      <c r="C230" s="41"/>
      <c r="D230" s="42"/>
      <c r="E230" s="42"/>
      <c r="F230" s="43"/>
      <c r="G230" s="44"/>
      <c r="H230" s="44"/>
      <c r="I230" s="54"/>
      <c r="J230" s="43"/>
      <c r="K230" s="44"/>
      <c r="L230" s="43"/>
      <c r="M230" s="43"/>
      <c r="N230" s="46"/>
      <c r="O230" s="47"/>
      <c r="P230" s="48"/>
      <c r="Q230" s="24"/>
      <c r="R230" s="24" t="e">
        <v>#VALUE!</v>
      </c>
      <c r="S230" s="24" t="e">
        <v>#VALUE!</v>
      </c>
      <c r="T230" s="25"/>
      <c r="U230" s="20" t="s">
        <v>616</v>
      </c>
      <c r="V230" s="26" t="e">
        <v>#VALUE!</v>
      </c>
    </row>
    <row r="231" spans="1:22" ht="15" customHeight="1" x14ac:dyDescent="0.25">
      <c r="A231" s="28" t="s">
        <v>615</v>
      </c>
      <c r="B231" s="41"/>
      <c r="C231" s="41"/>
      <c r="D231" s="42"/>
      <c r="E231" s="43"/>
      <c r="F231" s="44"/>
      <c r="G231" s="44"/>
      <c r="H231" s="44"/>
      <c r="I231" s="45"/>
      <c r="J231" s="44"/>
      <c r="K231" s="44"/>
      <c r="L231" s="43"/>
      <c r="M231" s="43"/>
      <c r="N231" s="46"/>
      <c r="O231" s="47"/>
      <c r="P231" s="48"/>
      <c r="Q231" s="24"/>
      <c r="R231" s="24" t="e">
        <v>#VALUE!</v>
      </c>
      <c r="S231" s="24" t="e">
        <v>#VALUE!</v>
      </c>
      <c r="T231" s="25"/>
      <c r="U231" s="20" t="s">
        <v>616</v>
      </c>
      <c r="V231" s="26" t="e">
        <v>#VALUE!</v>
      </c>
    </row>
    <row r="232" spans="1:22" ht="15" customHeight="1" x14ac:dyDescent="0.25">
      <c r="A232" s="28" t="s">
        <v>615</v>
      </c>
      <c r="B232" s="41"/>
      <c r="C232" s="41"/>
      <c r="D232" s="42"/>
      <c r="E232" s="43"/>
      <c r="F232" s="44"/>
      <c r="G232" s="44"/>
      <c r="H232" s="44"/>
      <c r="I232" s="45"/>
      <c r="J232" s="44"/>
      <c r="K232" s="44"/>
      <c r="L232" s="44"/>
      <c r="M232" s="44"/>
      <c r="N232" s="46"/>
      <c r="O232" s="47"/>
      <c r="P232" s="48"/>
      <c r="Q232" s="24"/>
      <c r="R232" s="24" t="e">
        <v>#VALUE!</v>
      </c>
      <c r="S232" s="24" t="e">
        <v>#VALUE!</v>
      </c>
      <c r="T232" s="25"/>
      <c r="U232" s="20" t="s">
        <v>616</v>
      </c>
      <c r="V232" s="26" t="e">
        <v>#VALUE!</v>
      </c>
    </row>
    <row r="233" spans="1:22" ht="15" customHeight="1" x14ac:dyDescent="0.25">
      <c r="A233" s="28" t="s">
        <v>615</v>
      </c>
      <c r="B233" s="41"/>
      <c r="C233" s="41"/>
      <c r="D233" s="42"/>
      <c r="E233" s="43"/>
      <c r="F233" s="44"/>
      <c r="G233" s="44"/>
      <c r="H233" s="44"/>
      <c r="I233" s="49"/>
      <c r="J233" s="49"/>
      <c r="K233" s="44"/>
      <c r="L233" s="44"/>
      <c r="M233" s="44"/>
      <c r="N233" s="46"/>
      <c r="O233" s="47"/>
      <c r="P233" s="48"/>
      <c r="Q233" s="24"/>
      <c r="R233" s="24" t="e">
        <v>#VALUE!</v>
      </c>
      <c r="S233" s="24" t="e">
        <v>#VALUE!</v>
      </c>
      <c r="T233" s="25"/>
      <c r="U233" s="20" t="s">
        <v>616</v>
      </c>
      <c r="V233" s="26" t="e">
        <v>#VALUE!</v>
      </c>
    </row>
    <row r="234" spans="1:22" ht="15" customHeight="1" x14ac:dyDescent="0.25">
      <c r="A234" s="28" t="s">
        <v>615</v>
      </c>
      <c r="B234" s="41"/>
      <c r="C234" s="41"/>
      <c r="D234" s="42"/>
      <c r="E234" s="42"/>
      <c r="F234" s="44"/>
      <c r="G234" s="44"/>
      <c r="H234" s="44"/>
      <c r="I234" s="45"/>
      <c r="J234" s="44"/>
      <c r="K234" s="44"/>
      <c r="L234" s="44"/>
      <c r="M234" s="44"/>
      <c r="N234" s="50"/>
      <c r="O234" s="51"/>
      <c r="P234" s="52"/>
      <c r="Q234" s="24"/>
      <c r="R234" s="24" t="e">
        <v>#VALUE!</v>
      </c>
      <c r="S234" s="24" t="e">
        <v>#VALUE!</v>
      </c>
      <c r="T234" s="25"/>
      <c r="U234" s="20" t="s">
        <v>616</v>
      </c>
      <c r="V234" s="26" t="e">
        <v>#VALUE!</v>
      </c>
    </row>
    <row r="235" spans="1:22" ht="15" customHeight="1" x14ac:dyDescent="0.25">
      <c r="A235" s="28" t="s">
        <v>615</v>
      </c>
      <c r="B235" s="41"/>
      <c r="C235" s="41"/>
      <c r="D235" s="42"/>
      <c r="E235" s="43"/>
      <c r="F235" s="44"/>
      <c r="G235" s="44"/>
      <c r="H235" s="44"/>
      <c r="I235" s="45"/>
      <c r="J235" s="44"/>
      <c r="K235" s="44"/>
      <c r="L235" s="44"/>
      <c r="M235" s="44"/>
      <c r="N235" s="46"/>
      <c r="O235" s="47"/>
      <c r="P235" s="48"/>
      <c r="Q235" s="24"/>
      <c r="R235" s="24" t="e">
        <v>#VALUE!</v>
      </c>
      <c r="S235" s="24" t="e">
        <v>#VALUE!</v>
      </c>
      <c r="T235" s="25"/>
      <c r="U235" s="20" t="s">
        <v>616</v>
      </c>
      <c r="V235" s="26" t="e">
        <v>#VALUE!</v>
      </c>
    </row>
    <row r="236" spans="1:22" ht="15" customHeight="1" x14ac:dyDescent="0.25">
      <c r="A236" s="28" t="s">
        <v>615</v>
      </c>
      <c r="B236" s="41"/>
      <c r="C236" s="41"/>
      <c r="D236" s="42"/>
      <c r="E236" s="43"/>
      <c r="F236" s="44"/>
      <c r="G236" s="44"/>
      <c r="H236" s="44"/>
      <c r="I236" s="45"/>
      <c r="J236" s="44"/>
      <c r="K236" s="44"/>
      <c r="L236" s="44"/>
      <c r="M236" s="44"/>
      <c r="N236" s="46"/>
      <c r="O236" s="47"/>
      <c r="P236" s="48"/>
      <c r="Q236" s="24"/>
      <c r="R236" s="24" t="e">
        <v>#VALUE!</v>
      </c>
      <c r="S236" s="24" t="e">
        <v>#VALUE!</v>
      </c>
      <c r="T236" s="25"/>
      <c r="U236" s="20" t="s">
        <v>616</v>
      </c>
      <c r="V236" s="26" t="e">
        <v>#VALUE!</v>
      </c>
    </row>
    <row r="237" spans="1:22" ht="15" customHeight="1" x14ac:dyDescent="0.25">
      <c r="A237" s="28" t="s">
        <v>615</v>
      </c>
      <c r="B237" s="44"/>
      <c r="C237" s="44"/>
      <c r="D237" s="44"/>
      <c r="E237" s="43"/>
      <c r="F237" s="43"/>
      <c r="G237" s="44"/>
      <c r="H237" s="43"/>
      <c r="I237" s="54"/>
      <c r="J237" s="43"/>
      <c r="K237" s="44"/>
      <c r="L237" s="44"/>
      <c r="M237" s="44"/>
      <c r="N237" s="46"/>
      <c r="O237" s="47"/>
      <c r="P237" s="48"/>
      <c r="Q237" s="24"/>
      <c r="R237" s="24" t="e">
        <v>#VALUE!</v>
      </c>
      <c r="S237" s="24" t="e">
        <v>#VALUE!</v>
      </c>
      <c r="T237" s="25"/>
      <c r="U237" s="20" t="s">
        <v>616</v>
      </c>
      <c r="V237" s="26" t="e">
        <v>#VALUE!</v>
      </c>
    </row>
    <row r="238" spans="1:22" ht="15" customHeight="1" x14ac:dyDescent="0.25">
      <c r="A238" s="28" t="s">
        <v>615</v>
      </c>
      <c r="B238" s="41"/>
      <c r="C238" s="44"/>
      <c r="D238" s="43"/>
      <c r="E238" s="43"/>
      <c r="F238" s="43"/>
      <c r="G238" s="44"/>
      <c r="H238" s="43"/>
      <c r="I238" s="53"/>
      <c r="J238" s="53"/>
      <c r="K238" s="43"/>
      <c r="L238" s="43"/>
      <c r="M238" s="43"/>
      <c r="N238" s="46"/>
      <c r="O238" s="47"/>
      <c r="P238" s="48"/>
      <c r="Q238" s="24"/>
      <c r="R238" s="24" t="e">
        <v>#VALUE!</v>
      </c>
      <c r="S238" s="24" t="e">
        <v>#VALUE!</v>
      </c>
      <c r="T238" s="25"/>
      <c r="U238" s="20" t="s">
        <v>616</v>
      </c>
      <c r="V238" s="26" t="e">
        <v>#VALUE!</v>
      </c>
    </row>
    <row r="239" spans="1:22" ht="15" customHeight="1" x14ac:dyDescent="0.25">
      <c r="A239" s="28" t="s">
        <v>615</v>
      </c>
      <c r="B239" s="41"/>
      <c r="C239" s="41"/>
      <c r="D239" s="42"/>
      <c r="E239" s="43"/>
      <c r="F239" s="44"/>
      <c r="G239" s="44"/>
      <c r="H239" s="43"/>
      <c r="I239" s="49"/>
      <c r="J239" s="49"/>
      <c r="K239" s="44"/>
      <c r="L239" s="44"/>
      <c r="M239" s="43"/>
      <c r="N239" s="46"/>
      <c r="O239" s="47"/>
      <c r="P239" s="48"/>
      <c r="Q239" s="24"/>
      <c r="R239" s="24" t="e">
        <v>#VALUE!</v>
      </c>
      <c r="S239" s="24" t="e">
        <v>#VALUE!</v>
      </c>
      <c r="T239" s="25"/>
      <c r="U239" s="20" t="s">
        <v>616</v>
      </c>
      <c r="V239" s="26" t="e">
        <v>#VALUE!</v>
      </c>
    </row>
    <row r="240" spans="1:22" ht="15" customHeight="1" x14ac:dyDescent="0.25">
      <c r="A240" s="28" t="s">
        <v>615</v>
      </c>
      <c r="B240" s="44"/>
      <c r="C240" s="44"/>
      <c r="D240" s="43"/>
      <c r="E240" s="44"/>
      <c r="F240" s="44"/>
      <c r="G240" s="44"/>
      <c r="H240" s="44"/>
      <c r="I240" s="49"/>
      <c r="J240" s="49"/>
      <c r="K240" s="44"/>
      <c r="L240" s="44"/>
      <c r="M240" s="44"/>
      <c r="N240" s="50"/>
      <c r="O240" s="51"/>
      <c r="P240" s="52"/>
      <c r="Q240" s="24"/>
      <c r="R240" s="24" t="e">
        <v>#VALUE!</v>
      </c>
      <c r="S240" s="24" t="e">
        <v>#VALUE!</v>
      </c>
      <c r="T240" s="25"/>
      <c r="U240" s="20" t="s">
        <v>616</v>
      </c>
      <c r="V240" s="26" t="e">
        <v>#VALUE!</v>
      </c>
    </row>
    <row r="241" spans="1:22" ht="15" customHeight="1" x14ac:dyDescent="0.25">
      <c r="A241" s="28" t="s">
        <v>615</v>
      </c>
      <c r="B241" s="41"/>
      <c r="C241" s="41"/>
      <c r="D241" s="42"/>
      <c r="E241" s="43"/>
      <c r="F241" s="43"/>
      <c r="G241" s="44"/>
      <c r="H241" s="43"/>
      <c r="I241" s="53"/>
      <c r="J241" s="53"/>
      <c r="K241" s="44"/>
      <c r="L241" s="43"/>
      <c r="M241" s="43"/>
      <c r="N241" s="46"/>
      <c r="O241" s="47"/>
      <c r="P241" s="48"/>
      <c r="Q241" s="24"/>
      <c r="R241" s="24" t="e">
        <v>#VALUE!</v>
      </c>
      <c r="S241" s="24" t="e">
        <v>#VALUE!</v>
      </c>
      <c r="T241" s="25"/>
      <c r="U241" s="20" t="s">
        <v>616</v>
      </c>
      <c r="V241" s="26" t="e">
        <v>#VALUE!</v>
      </c>
    </row>
    <row r="242" spans="1:22" ht="15" customHeight="1" x14ac:dyDescent="0.25">
      <c r="A242" s="28" t="s">
        <v>615</v>
      </c>
      <c r="B242" s="41"/>
      <c r="C242" s="41"/>
      <c r="D242" s="42"/>
      <c r="E242" s="43"/>
      <c r="F242" s="44"/>
      <c r="G242" s="44"/>
      <c r="H242" s="44"/>
      <c r="I242" s="49"/>
      <c r="J242" s="49"/>
      <c r="K242" s="44"/>
      <c r="L242" s="44"/>
      <c r="M242" s="43"/>
      <c r="N242" s="46"/>
      <c r="O242" s="47"/>
      <c r="P242" s="48"/>
      <c r="Q242" s="24"/>
      <c r="R242" s="24" t="e">
        <v>#VALUE!</v>
      </c>
      <c r="S242" s="24" t="e">
        <v>#VALUE!</v>
      </c>
      <c r="T242" s="25"/>
      <c r="U242" s="20" t="s">
        <v>616</v>
      </c>
      <c r="V242" s="26" t="e">
        <v>#VALUE!</v>
      </c>
    </row>
    <row r="243" spans="1:22" ht="15" customHeight="1" x14ac:dyDescent="0.25">
      <c r="A243" s="28" t="s">
        <v>615</v>
      </c>
      <c r="B243" s="41"/>
      <c r="C243" s="41"/>
      <c r="D243" s="42"/>
      <c r="E243" s="43"/>
      <c r="F243" s="43"/>
      <c r="G243" s="44"/>
      <c r="H243" s="43"/>
      <c r="I243" s="53"/>
      <c r="J243" s="53"/>
      <c r="K243" s="44"/>
      <c r="L243" s="43"/>
      <c r="M243" s="43"/>
      <c r="N243" s="46"/>
      <c r="O243" s="47"/>
      <c r="P243" s="48"/>
      <c r="Q243" s="24"/>
      <c r="R243" s="24" t="e">
        <v>#VALUE!</v>
      </c>
      <c r="S243" s="24" t="e">
        <v>#VALUE!</v>
      </c>
      <c r="T243" s="25"/>
      <c r="U243" s="20" t="s">
        <v>616</v>
      </c>
      <c r="V243" s="26" t="e">
        <v>#VALUE!</v>
      </c>
    </row>
    <row r="244" spans="1:22" ht="15" customHeight="1" x14ac:dyDescent="0.25">
      <c r="A244" s="28" t="s">
        <v>615</v>
      </c>
      <c r="B244" s="41"/>
      <c r="C244" s="41"/>
      <c r="D244" s="42"/>
      <c r="E244" s="43"/>
      <c r="F244" s="43"/>
      <c r="G244" s="44"/>
      <c r="H244" s="43"/>
      <c r="I244" s="53"/>
      <c r="J244" s="53"/>
      <c r="K244" s="44"/>
      <c r="L244" s="43"/>
      <c r="M244" s="43"/>
      <c r="N244" s="46"/>
      <c r="O244" s="47"/>
      <c r="P244" s="48"/>
      <c r="Q244" s="24"/>
      <c r="R244" s="24" t="e">
        <v>#VALUE!</v>
      </c>
      <c r="S244" s="24" t="e">
        <v>#VALUE!</v>
      </c>
      <c r="T244" s="25"/>
      <c r="U244" s="20" t="s">
        <v>616</v>
      </c>
      <c r="V244" s="26" t="e">
        <v>#VALUE!</v>
      </c>
    </row>
    <row r="245" spans="1:22" ht="15" customHeight="1" x14ac:dyDescent="0.25">
      <c r="A245" s="28" t="s">
        <v>615</v>
      </c>
      <c r="B245" s="44"/>
      <c r="C245" s="44"/>
      <c r="D245" s="43"/>
      <c r="E245" s="43"/>
      <c r="F245" s="43"/>
      <c r="G245" s="44"/>
      <c r="H245" s="43"/>
      <c r="I245" s="53"/>
      <c r="J245" s="53"/>
      <c r="K245" s="44"/>
      <c r="L245" s="43"/>
      <c r="M245" s="43"/>
      <c r="N245" s="46"/>
      <c r="O245" s="47"/>
      <c r="P245" s="48"/>
      <c r="Q245" s="24"/>
      <c r="R245" s="24" t="e">
        <v>#VALUE!</v>
      </c>
      <c r="S245" s="24" t="e">
        <v>#VALUE!</v>
      </c>
      <c r="T245" s="25"/>
      <c r="U245" s="20" t="s">
        <v>616</v>
      </c>
      <c r="V245" s="26" t="e">
        <v>#VALUE!</v>
      </c>
    </row>
    <row r="246" spans="1:22" ht="15" customHeight="1" x14ac:dyDescent="0.25">
      <c r="A246" s="28" t="s">
        <v>615</v>
      </c>
      <c r="B246" s="41"/>
      <c r="C246" s="41"/>
      <c r="D246" s="42"/>
      <c r="E246" s="43"/>
      <c r="F246" s="43"/>
      <c r="G246" s="44"/>
      <c r="H246" s="43"/>
      <c r="I246" s="49"/>
      <c r="J246" s="53"/>
      <c r="K246" s="44"/>
      <c r="L246" s="43"/>
      <c r="M246" s="43"/>
      <c r="N246" s="46"/>
      <c r="O246" s="47"/>
      <c r="P246" s="48"/>
      <c r="Q246" s="24"/>
      <c r="R246" s="24" t="e">
        <v>#VALUE!</v>
      </c>
      <c r="S246" s="24" t="e">
        <v>#VALUE!</v>
      </c>
      <c r="T246" s="25"/>
      <c r="U246" s="20" t="s">
        <v>616</v>
      </c>
      <c r="V246" s="26" t="e">
        <v>#VALUE!</v>
      </c>
    </row>
    <row r="247" spans="1:22" ht="15" customHeight="1" x14ac:dyDescent="0.25">
      <c r="A247" s="28" t="s">
        <v>615</v>
      </c>
      <c r="B247" s="41"/>
      <c r="C247" s="41"/>
      <c r="D247" s="42"/>
      <c r="E247" s="43"/>
      <c r="F247" s="43"/>
      <c r="G247" s="44"/>
      <c r="H247" s="43"/>
      <c r="I247" s="49"/>
      <c r="J247" s="53"/>
      <c r="K247" s="44"/>
      <c r="L247" s="43"/>
      <c r="M247" s="43"/>
      <c r="N247" s="46"/>
      <c r="O247" s="47"/>
      <c r="P247" s="48"/>
      <c r="Q247" s="24"/>
      <c r="R247" s="24" t="e">
        <v>#VALUE!</v>
      </c>
      <c r="S247" s="24" t="e">
        <v>#VALUE!</v>
      </c>
      <c r="T247" s="25"/>
      <c r="U247" s="20" t="s">
        <v>616</v>
      </c>
      <c r="V247" s="26" t="e">
        <v>#VALUE!</v>
      </c>
    </row>
    <row r="248" spans="1:22" ht="15" customHeight="1" x14ac:dyDescent="0.25">
      <c r="A248" s="28" t="s">
        <v>615</v>
      </c>
      <c r="B248" s="41"/>
      <c r="C248" s="41"/>
      <c r="D248" s="42"/>
      <c r="E248" s="43"/>
      <c r="F248" s="44"/>
      <c r="G248" s="44"/>
      <c r="H248" s="44"/>
      <c r="I248" s="49"/>
      <c r="J248" s="49"/>
      <c r="K248" s="44"/>
      <c r="L248" s="44"/>
      <c r="M248" s="43"/>
      <c r="N248" s="46"/>
      <c r="O248" s="47"/>
      <c r="P248" s="48"/>
      <c r="Q248" s="24"/>
      <c r="R248" s="24" t="e">
        <v>#VALUE!</v>
      </c>
      <c r="S248" s="24" t="e">
        <v>#VALUE!</v>
      </c>
      <c r="T248" s="25"/>
      <c r="U248" s="20" t="s">
        <v>616</v>
      </c>
      <c r="V248" s="26" t="e">
        <v>#VALUE!</v>
      </c>
    </row>
    <row r="249" spans="1:22" ht="15" customHeight="1" x14ac:dyDescent="0.25">
      <c r="A249" s="28" t="s">
        <v>615</v>
      </c>
      <c r="B249" s="44"/>
      <c r="C249" s="44"/>
      <c r="D249" s="43"/>
      <c r="E249" s="43"/>
      <c r="F249" s="43"/>
      <c r="G249" s="43"/>
      <c r="H249" s="43"/>
      <c r="I249" s="49"/>
      <c r="J249" s="53"/>
      <c r="K249" s="44"/>
      <c r="L249" s="43"/>
      <c r="M249" s="43"/>
      <c r="N249" s="46"/>
      <c r="O249" s="47"/>
      <c r="P249" s="48"/>
      <c r="Q249" s="24"/>
      <c r="R249" s="24" t="e">
        <v>#VALUE!</v>
      </c>
      <c r="S249" s="24" t="e">
        <v>#VALUE!</v>
      </c>
      <c r="T249" s="25"/>
      <c r="U249" s="20" t="s">
        <v>616</v>
      </c>
      <c r="V249" s="26" t="e">
        <v>#VALUE!</v>
      </c>
    </row>
    <row r="250" spans="1:22" ht="15" customHeight="1" x14ac:dyDescent="0.25">
      <c r="A250" s="28" t="s">
        <v>615</v>
      </c>
      <c r="B250" s="41"/>
      <c r="C250" s="41"/>
      <c r="D250" s="42"/>
      <c r="E250" s="44"/>
      <c r="F250" s="44"/>
      <c r="G250" s="44"/>
      <c r="H250" s="44"/>
      <c r="I250" s="49"/>
      <c r="J250" s="49"/>
      <c r="K250" s="44"/>
      <c r="L250" s="44"/>
      <c r="M250" s="44"/>
      <c r="N250" s="50"/>
      <c r="O250" s="51"/>
      <c r="P250" s="52"/>
      <c r="Q250" s="24"/>
      <c r="R250" s="24" t="e">
        <v>#VALUE!</v>
      </c>
      <c r="S250" s="24" t="e">
        <v>#VALUE!</v>
      </c>
      <c r="T250" s="25"/>
      <c r="U250" s="20" t="s">
        <v>616</v>
      </c>
      <c r="V250" s="26" t="e">
        <v>#VALUE!</v>
      </c>
    </row>
    <row r="251" spans="1:22" ht="15" customHeight="1" x14ac:dyDescent="0.25">
      <c r="A251" s="28" t="s">
        <v>615</v>
      </c>
      <c r="B251" s="41"/>
      <c r="C251" s="41"/>
      <c r="D251" s="42"/>
      <c r="E251" s="43"/>
      <c r="F251" s="43"/>
      <c r="G251" s="43"/>
      <c r="H251" s="43"/>
      <c r="I251" s="54"/>
      <c r="J251" s="43"/>
      <c r="K251" s="44"/>
      <c r="L251" s="43"/>
      <c r="M251" s="43"/>
      <c r="N251" s="46"/>
      <c r="O251" s="47"/>
      <c r="P251" s="48"/>
      <c r="Q251" s="24"/>
      <c r="R251" s="24" t="e">
        <v>#VALUE!</v>
      </c>
      <c r="S251" s="24" t="e">
        <v>#VALUE!</v>
      </c>
      <c r="T251" s="25"/>
      <c r="U251" s="20" t="s">
        <v>616</v>
      </c>
      <c r="V251" s="26" t="e">
        <v>#VALUE!</v>
      </c>
    </row>
    <row r="252" spans="1:22" ht="15" customHeight="1" x14ac:dyDescent="0.25">
      <c r="A252" s="28" t="s">
        <v>615</v>
      </c>
      <c r="B252" s="41"/>
      <c r="C252" s="41"/>
      <c r="D252" s="42"/>
      <c r="E252" s="43"/>
      <c r="F252" s="44"/>
      <c r="G252" s="44"/>
      <c r="H252" s="44"/>
      <c r="I252" s="45"/>
      <c r="J252" s="44"/>
      <c r="K252" s="44"/>
      <c r="L252" s="44"/>
      <c r="M252" s="44"/>
      <c r="N252" s="46"/>
      <c r="O252" s="47"/>
      <c r="P252" s="48"/>
      <c r="Q252" s="24"/>
      <c r="R252" s="24" t="e">
        <v>#VALUE!</v>
      </c>
      <c r="S252" s="24" t="e">
        <v>#VALUE!</v>
      </c>
      <c r="T252" s="25"/>
      <c r="U252" s="20" t="s">
        <v>616</v>
      </c>
      <c r="V252" s="26" t="e">
        <v>#VALUE!</v>
      </c>
    </row>
    <row r="253" spans="1:22" ht="15" customHeight="1" x14ac:dyDescent="0.25">
      <c r="A253" s="28" t="s">
        <v>615</v>
      </c>
      <c r="B253" s="41"/>
      <c r="C253" s="41"/>
      <c r="D253" s="42"/>
      <c r="E253" s="43"/>
      <c r="F253" s="44"/>
      <c r="G253" s="44"/>
      <c r="H253" s="43"/>
      <c r="I253" s="45"/>
      <c r="J253" s="44"/>
      <c r="K253" s="44"/>
      <c r="L253" s="43"/>
      <c r="M253" s="43"/>
      <c r="N253" s="46"/>
      <c r="O253" s="47"/>
      <c r="P253" s="48"/>
      <c r="Q253" s="24"/>
      <c r="R253" s="24" t="e">
        <v>#VALUE!</v>
      </c>
      <c r="S253" s="24" t="e">
        <v>#VALUE!</v>
      </c>
      <c r="T253" s="25"/>
      <c r="U253" s="20" t="s">
        <v>616</v>
      </c>
      <c r="V253" s="26" t="e">
        <v>#VALUE!</v>
      </c>
    </row>
    <row r="254" spans="1:22" ht="15" customHeight="1" x14ac:dyDescent="0.25">
      <c r="A254" s="28" t="s">
        <v>615</v>
      </c>
      <c r="B254" s="41"/>
      <c r="C254" s="41"/>
      <c r="D254" s="42"/>
      <c r="E254" s="43"/>
      <c r="F254" s="44"/>
      <c r="G254" s="44"/>
      <c r="H254" s="43"/>
      <c r="I254" s="45"/>
      <c r="J254" s="44"/>
      <c r="K254" s="44"/>
      <c r="L254" s="43"/>
      <c r="M254" s="43"/>
      <c r="N254" s="46"/>
      <c r="O254" s="47"/>
      <c r="P254" s="48"/>
      <c r="Q254" s="24"/>
      <c r="R254" s="24" t="e">
        <v>#VALUE!</v>
      </c>
      <c r="S254" s="24" t="e">
        <v>#VALUE!</v>
      </c>
      <c r="T254" s="25"/>
      <c r="U254" s="20" t="s">
        <v>616</v>
      </c>
      <c r="V254" s="26" t="e">
        <v>#VALUE!</v>
      </c>
    </row>
    <row r="255" spans="1:22" ht="15" customHeight="1" x14ac:dyDescent="0.25">
      <c r="A255" s="28" t="s">
        <v>615</v>
      </c>
      <c r="B255" s="41"/>
      <c r="C255" s="41"/>
      <c r="D255" s="42"/>
      <c r="E255" s="43"/>
      <c r="F255" s="44"/>
      <c r="G255" s="44"/>
      <c r="H255" s="44"/>
      <c r="I255" s="45"/>
      <c r="J255" s="44"/>
      <c r="K255" s="44"/>
      <c r="L255" s="43"/>
      <c r="M255" s="43"/>
      <c r="N255" s="46"/>
      <c r="O255" s="47"/>
      <c r="P255" s="48"/>
      <c r="Q255" s="24"/>
      <c r="R255" s="24" t="e">
        <v>#VALUE!</v>
      </c>
      <c r="S255" s="24" t="e">
        <v>#VALUE!</v>
      </c>
      <c r="T255" s="25"/>
      <c r="U255" s="20" t="s">
        <v>616</v>
      </c>
      <c r="V255" s="26" t="e">
        <v>#VALUE!</v>
      </c>
    </row>
    <row r="256" spans="1:22" ht="15" customHeight="1" x14ac:dyDescent="0.25">
      <c r="A256" s="28" t="s">
        <v>615</v>
      </c>
      <c r="B256" s="41"/>
      <c r="C256" s="41"/>
      <c r="D256" s="42"/>
      <c r="E256" s="43"/>
      <c r="F256" s="44"/>
      <c r="G256" s="44"/>
      <c r="H256" s="44"/>
      <c r="I256" s="45"/>
      <c r="J256" s="44"/>
      <c r="K256" s="44"/>
      <c r="L256" s="43"/>
      <c r="M256" s="43"/>
      <c r="N256" s="46"/>
      <c r="O256" s="47"/>
      <c r="P256" s="48"/>
      <c r="Q256" s="24"/>
      <c r="R256" s="24" t="e">
        <v>#VALUE!</v>
      </c>
      <c r="S256" s="24" t="e">
        <v>#VALUE!</v>
      </c>
      <c r="T256" s="25"/>
      <c r="U256" s="20" t="s">
        <v>616</v>
      </c>
      <c r="V256" s="26" t="e">
        <v>#VALUE!</v>
      </c>
    </row>
    <row r="257" spans="1:22" ht="15" customHeight="1" x14ac:dyDescent="0.25">
      <c r="A257" s="28" t="s">
        <v>615</v>
      </c>
      <c r="B257" s="41"/>
      <c r="C257" s="41"/>
      <c r="D257" s="42"/>
      <c r="E257" s="44"/>
      <c r="F257" s="44"/>
      <c r="G257" s="44"/>
      <c r="H257" s="44"/>
      <c r="I257" s="49"/>
      <c r="J257" s="49"/>
      <c r="K257" s="44"/>
      <c r="L257" s="44"/>
      <c r="M257" s="44"/>
      <c r="N257" s="50"/>
      <c r="O257" s="51"/>
      <c r="P257" s="52"/>
      <c r="Q257" s="24"/>
      <c r="R257" s="24" t="e">
        <v>#VALUE!</v>
      </c>
      <c r="S257" s="24" t="e">
        <v>#VALUE!</v>
      </c>
      <c r="T257" s="25"/>
      <c r="U257" s="20" t="s">
        <v>616</v>
      </c>
      <c r="V257" s="26" t="e">
        <v>#VALUE!</v>
      </c>
    </row>
    <row r="258" spans="1:22" ht="15" customHeight="1" x14ac:dyDescent="0.25">
      <c r="A258" s="28" t="s">
        <v>615</v>
      </c>
      <c r="B258" s="41"/>
      <c r="C258" s="41"/>
      <c r="D258" s="42"/>
      <c r="E258" s="44"/>
      <c r="F258" s="44"/>
      <c r="G258" s="44"/>
      <c r="H258" s="44"/>
      <c r="I258" s="49"/>
      <c r="J258" s="49"/>
      <c r="K258" s="44"/>
      <c r="L258" s="44"/>
      <c r="M258" s="44"/>
      <c r="N258" s="50"/>
      <c r="O258" s="51"/>
      <c r="P258" s="52"/>
      <c r="Q258" s="24"/>
      <c r="R258" s="24" t="e">
        <v>#VALUE!</v>
      </c>
      <c r="S258" s="24" t="e">
        <v>#VALUE!</v>
      </c>
      <c r="T258" s="25"/>
      <c r="U258" s="20" t="s">
        <v>616</v>
      </c>
      <c r="V258" s="26" t="e">
        <v>#VALUE!</v>
      </c>
    </row>
    <row r="259" spans="1:22" ht="15" customHeight="1" x14ac:dyDescent="0.25">
      <c r="A259" s="28" t="s">
        <v>615</v>
      </c>
      <c r="B259" s="41"/>
      <c r="C259" s="41"/>
      <c r="D259" s="42"/>
      <c r="E259" s="43"/>
      <c r="F259" s="44"/>
      <c r="G259" s="44"/>
      <c r="H259" s="44"/>
      <c r="I259" s="45"/>
      <c r="J259" s="44"/>
      <c r="K259" s="44"/>
      <c r="L259" s="44"/>
      <c r="M259" s="44"/>
      <c r="N259" s="46"/>
      <c r="O259" s="47"/>
      <c r="P259" s="48"/>
      <c r="Q259" s="24"/>
      <c r="R259" s="24" t="e">
        <v>#VALUE!</v>
      </c>
      <c r="S259" s="24" t="e">
        <v>#VALUE!</v>
      </c>
      <c r="T259" s="25"/>
      <c r="U259" s="20" t="s">
        <v>616</v>
      </c>
      <c r="V259" s="26" t="e">
        <v>#VALUE!</v>
      </c>
    </row>
    <row r="260" spans="1:22" ht="15" customHeight="1" x14ac:dyDescent="0.25">
      <c r="A260" s="28" t="s">
        <v>615</v>
      </c>
      <c r="B260" s="41"/>
      <c r="C260" s="41"/>
      <c r="D260" s="42"/>
      <c r="E260" s="43"/>
      <c r="F260" s="44"/>
      <c r="G260" s="43"/>
      <c r="H260" s="44"/>
      <c r="I260" s="45"/>
      <c r="J260" s="44"/>
      <c r="K260" s="44"/>
      <c r="L260" s="44"/>
      <c r="M260" s="44"/>
      <c r="N260" s="46"/>
      <c r="O260" s="47"/>
      <c r="P260" s="48"/>
      <c r="Q260" s="24"/>
      <c r="R260" s="24" t="e">
        <v>#VALUE!</v>
      </c>
      <c r="S260" s="24" t="e">
        <v>#VALUE!</v>
      </c>
      <c r="T260" s="25"/>
      <c r="U260" s="20" t="s">
        <v>616</v>
      </c>
      <c r="V260" s="26" t="e">
        <v>#VALUE!</v>
      </c>
    </row>
    <row r="261" spans="1:22" ht="15" customHeight="1" x14ac:dyDescent="0.25">
      <c r="A261" s="28" t="s">
        <v>615</v>
      </c>
      <c r="B261" s="41"/>
      <c r="C261" s="41"/>
      <c r="D261" s="42"/>
      <c r="E261" s="43"/>
      <c r="F261" s="43"/>
      <c r="G261" s="44"/>
      <c r="H261" s="43"/>
      <c r="I261" s="53"/>
      <c r="J261" s="53"/>
      <c r="K261" s="44"/>
      <c r="L261" s="43"/>
      <c r="M261" s="43"/>
      <c r="N261" s="46"/>
      <c r="O261" s="47"/>
      <c r="P261" s="48"/>
      <c r="Q261" s="24"/>
      <c r="R261" s="24" t="e">
        <v>#VALUE!</v>
      </c>
      <c r="S261" s="24" t="e">
        <v>#VALUE!</v>
      </c>
      <c r="T261" s="25"/>
      <c r="U261" s="20" t="s">
        <v>616</v>
      </c>
      <c r="V261" s="26" t="e">
        <v>#VALUE!</v>
      </c>
    </row>
    <row r="262" spans="1:22" ht="15" customHeight="1" x14ac:dyDescent="0.25">
      <c r="A262" s="28" t="s">
        <v>615</v>
      </c>
      <c r="B262" s="41"/>
      <c r="C262" s="41"/>
      <c r="D262" s="42"/>
      <c r="E262" s="43"/>
      <c r="F262" s="43"/>
      <c r="G262" s="43"/>
      <c r="H262" s="43"/>
      <c r="I262" s="54"/>
      <c r="J262" s="43"/>
      <c r="K262" s="44"/>
      <c r="L262" s="43"/>
      <c r="M262" s="43"/>
      <c r="N262" s="46"/>
      <c r="O262" s="47"/>
      <c r="P262" s="48"/>
      <c r="Q262" s="24"/>
      <c r="R262" s="24" t="e">
        <v>#VALUE!</v>
      </c>
      <c r="S262" s="24" t="e">
        <v>#VALUE!</v>
      </c>
      <c r="T262" s="25"/>
      <c r="U262" s="20" t="s">
        <v>616</v>
      </c>
      <c r="V262" s="26" t="e">
        <v>#VALUE!</v>
      </c>
    </row>
    <row r="263" spans="1:22" ht="15" customHeight="1" x14ac:dyDescent="0.25">
      <c r="A263" s="28" t="s">
        <v>615</v>
      </c>
      <c r="B263" s="41"/>
      <c r="C263" s="41"/>
      <c r="D263" s="42"/>
      <c r="E263" s="43"/>
      <c r="F263" s="43"/>
      <c r="G263" s="44"/>
      <c r="H263" s="44"/>
      <c r="I263" s="53"/>
      <c r="J263" s="53"/>
      <c r="K263" s="44"/>
      <c r="L263" s="43"/>
      <c r="M263" s="43"/>
      <c r="N263" s="46"/>
      <c r="O263" s="47"/>
      <c r="P263" s="48"/>
      <c r="Q263" s="24"/>
      <c r="R263" s="24" t="e">
        <v>#VALUE!</v>
      </c>
      <c r="S263" s="24" t="e">
        <v>#VALUE!</v>
      </c>
      <c r="T263" s="25"/>
      <c r="U263" s="20" t="s">
        <v>616</v>
      </c>
      <c r="V263" s="26" t="e">
        <v>#VALUE!</v>
      </c>
    </row>
    <row r="264" spans="1:22" ht="15" customHeight="1" x14ac:dyDescent="0.25">
      <c r="A264" s="28" t="s">
        <v>615</v>
      </c>
      <c r="B264" s="41"/>
      <c r="C264" s="41"/>
      <c r="D264" s="42"/>
      <c r="E264" s="42"/>
      <c r="F264" s="43"/>
      <c r="G264" s="44"/>
      <c r="H264" s="44"/>
      <c r="I264" s="54"/>
      <c r="J264" s="43"/>
      <c r="K264" s="44"/>
      <c r="L264" s="43"/>
      <c r="M264" s="43"/>
      <c r="N264" s="46"/>
      <c r="O264" s="47"/>
      <c r="P264" s="48"/>
      <c r="Q264" s="24"/>
      <c r="R264" s="24" t="e">
        <v>#VALUE!</v>
      </c>
      <c r="S264" s="24" t="e">
        <v>#VALUE!</v>
      </c>
      <c r="T264" s="25"/>
      <c r="U264" s="20" t="s">
        <v>616</v>
      </c>
      <c r="V264" s="26" t="e">
        <v>#VALUE!</v>
      </c>
    </row>
    <row r="265" spans="1:22" ht="15" customHeight="1" x14ac:dyDescent="0.25">
      <c r="A265" s="28" t="s">
        <v>615</v>
      </c>
      <c r="B265" s="41"/>
      <c r="C265" s="41"/>
      <c r="D265" s="42"/>
      <c r="E265" s="43"/>
      <c r="F265" s="44"/>
      <c r="G265" s="44"/>
      <c r="H265" s="44"/>
      <c r="I265" s="45"/>
      <c r="J265" s="44"/>
      <c r="K265" s="44"/>
      <c r="L265" s="43"/>
      <c r="M265" s="43"/>
      <c r="N265" s="46"/>
      <c r="O265" s="47"/>
      <c r="P265" s="48"/>
      <c r="Q265" s="24"/>
      <c r="R265" s="24" t="e">
        <v>#VALUE!</v>
      </c>
      <c r="S265" s="24" t="e">
        <v>#VALUE!</v>
      </c>
      <c r="T265" s="25"/>
      <c r="U265" s="20" t="s">
        <v>616</v>
      </c>
      <c r="V265" s="26" t="e">
        <v>#VALUE!</v>
      </c>
    </row>
    <row r="266" spans="1:22" ht="15" customHeight="1" x14ac:dyDescent="0.25">
      <c r="A266" s="28" t="s">
        <v>615</v>
      </c>
      <c r="B266" s="41"/>
      <c r="C266" s="41"/>
      <c r="D266" s="42"/>
      <c r="E266" s="43"/>
      <c r="F266" s="44"/>
      <c r="G266" s="44"/>
      <c r="H266" s="44"/>
      <c r="I266" s="45"/>
      <c r="J266" s="44"/>
      <c r="K266" s="44"/>
      <c r="L266" s="44"/>
      <c r="M266" s="44"/>
      <c r="N266" s="46"/>
      <c r="O266" s="47"/>
      <c r="P266" s="48"/>
      <c r="Q266" s="24"/>
      <c r="R266" s="24" t="e">
        <v>#VALUE!</v>
      </c>
      <c r="S266" s="24" t="e">
        <v>#VALUE!</v>
      </c>
      <c r="T266" s="25"/>
      <c r="U266" s="20" t="s">
        <v>616</v>
      </c>
      <c r="V266" s="26" t="e">
        <v>#VALUE!</v>
      </c>
    </row>
    <row r="267" spans="1:22" ht="15" customHeight="1" x14ac:dyDescent="0.25">
      <c r="A267" s="28" t="s">
        <v>615</v>
      </c>
      <c r="B267" s="41"/>
      <c r="C267" s="41"/>
      <c r="D267" s="42"/>
      <c r="E267" s="43"/>
      <c r="F267" s="44"/>
      <c r="G267" s="44"/>
      <c r="H267" s="44"/>
      <c r="I267" s="45"/>
      <c r="J267" s="44"/>
      <c r="K267" s="44"/>
      <c r="L267" s="43"/>
      <c r="M267" s="43"/>
      <c r="N267" s="46"/>
      <c r="O267" s="47"/>
      <c r="P267" s="48"/>
      <c r="Q267" s="24"/>
      <c r="R267" s="24" t="e">
        <v>#VALUE!</v>
      </c>
      <c r="S267" s="24" t="e">
        <v>#VALUE!</v>
      </c>
      <c r="T267" s="25"/>
      <c r="U267" s="20" t="s">
        <v>616</v>
      </c>
      <c r="V267" s="26" t="e">
        <v>#VALUE!</v>
      </c>
    </row>
    <row r="268" spans="1:22" ht="15" customHeight="1" x14ac:dyDescent="0.25">
      <c r="A268" s="28" t="s">
        <v>615</v>
      </c>
      <c r="B268" s="41"/>
      <c r="C268" s="41"/>
      <c r="D268" s="42"/>
      <c r="E268" s="43"/>
      <c r="F268" s="44"/>
      <c r="G268" s="44"/>
      <c r="H268" s="44"/>
      <c r="I268" s="45"/>
      <c r="J268" s="44"/>
      <c r="K268" s="44"/>
      <c r="L268" s="44"/>
      <c r="M268" s="44"/>
      <c r="N268" s="46"/>
      <c r="O268" s="47"/>
      <c r="P268" s="48"/>
      <c r="Q268" s="24"/>
      <c r="R268" s="24" t="e">
        <v>#VALUE!</v>
      </c>
      <c r="S268" s="24" t="e">
        <v>#VALUE!</v>
      </c>
      <c r="T268" s="25"/>
      <c r="U268" s="20" t="s">
        <v>616</v>
      </c>
      <c r="V268" s="26" t="e">
        <v>#VALUE!</v>
      </c>
    </row>
    <row r="269" spans="1:22" ht="15" customHeight="1" x14ac:dyDescent="0.25">
      <c r="A269" s="28" t="s">
        <v>615</v>
      </c>
      <c r="B269" s="41"/>
      <c r="C269" s="41"/>
      <c r="D269" s="42"/>
      <c r="E269" s="43"/>
      <c r="F269" s="44"/>
      <c r="G269" s="44"/>
      <c r="H269" s="44"/>
      <c r="I269" s="45"/>
      <c r="J269" s="44"/>
      <c r="K269" s="44"/>
      <c r="L269" s="44"/>
      <c r="M269" s="44"/>
      <c r="N269" s="46"/>
      <c r="O269" s="47"/>
      <c r="P269" s="48"/>
      <c r="Q269" s="24"/>
      <c r="R269" s="24" t="e">
        <v>#VALUE!</v>
      </c>
      <c r="S269" s="24" t="e">
        <v>#VALUE!</v>
      </c>
      <c r="T269" s="25"/>
      <c r="U269" s="20" t="s">
        <v>616</v>
      </c>
      <c r="V269" s="26" t="e">
        <v>#VALUE!</v>
      </c>
    </row>
    <row r="270" spans="1:22" ht="15" customHeight="1" x14ac:dyDescent="0.25">
      <c r="A270" s="28" t="s">
        <v>615</v>
      </c>
      <c r="B270" s="44"/>
      <c r="C270" s="44"/>
      <c r="D270" s="43"/>
      <c r="E270" s="43"/>
      <c r="F270" s="43"/>
      <c r="G270" s="43"/>
      <c r="H270" s="43"/>
      <c r="I270" s="53"/>
      <c r="J270" s="53"/>
      <c r="K270" s="44"/>
      <c r="L270" s="43"/>
      <c r="M270" s="43"/>
      <c r="N270" s="46"/>
      <c r="O270" s="47"/>
      <c r="P270" s="48"/>
      <c r="Q270" s="24"/>
      <c r="R270" s="24" t="e">
        <v>#VALUE!</v>
      </c>
      <c r="S270" s="24" t="e">
        <v>#VALUE!</v>
      </c>
      <c r="T270" s="25"/>
      <c r="U270" s="20" t="s">
        <v>616</v>
      </c>
      <c r="V270" s="26" t="e">
        <v>#VALUE!</v>
      </c>
    </row>
    <row r="271" spans="1:22" ht="15" customHeight="1" x14ac:dyDescent="0.25">
      <c r="A271" s="28" t="s">
        <v>615</v>
      </c>
      <c r="B271" s="41"/>
      <c r="C271" s="41"/>
      <c r="D271" s="42"/>
      <c r="E271" s="43"/>
      <c r="F271" s="44"/>
      <c r="G271" s="44"/>
      <c r="H271" s="43"/>
      <c r="I271" s="49"/>
      <c r="J271" s="49"/>
      <c r="K271" s="44"/>
      <c r="L271" s="43"/>
      <c r="M271" s="43"/>
      <c r="N271" s="46"/>
      <c r="O271" s="47"/>
      <c r="P271" s="48"/>
      <c r="Q271" s="24"/>
      <c r="R271" s="24" t="e">
        <v>#VALUE!</v>
      </c>
      <c r="S271" s="24" t="e">
        <v>#VALUE!</v>
      </c>
      <c r="T271" s="25"/>
      <c r="U271" s="20" t="s">
        <v>616</v>
      </c>
      <c r="V271" s="26" t="e">
        <v>#VALUE!</v>
      </c>
    </row>
    <row r="272" spans="1:22" ht="15" customHeight="1" x14ac:dyDescent="0.25">
      <c r="A272" s="28" t="s">
        <v>615</v>
      </c>
      <c r="B272" s="44"/>
      <c r="C272" s="44"/>
      <c r="D272" s="43"/>
      <c r="E272" s="43"/>
      <c r="F272" s="43"/>
      <c r="G272" s="44"/>
      <c r="H272" s="43"/>
      <c r="I272" s="53"/>
      <c r="J272" s="53"/>
      <c r="K272" s="44"/>
      <c r="L272" s="44"/>
      <c r="M272" s="43"/>
      <c r="N272" s="46"/>
      <c r="O272" s="47"/>
      <c r="P272" s="48"/>
      <c r="Q272" s="24"/>
      <c r="R272" s="24" t="e">
        <v>#VALUE!</v>
      </c>
      <c r="S272" s="24" t="e">
        <v>#VALUE!</v>
      </c>
      <c r="T272" s="25"/>
      <c r="U272" s="20" t="s">
        <v>616</v>
      </c>
      <c r="V272" s="26" t="e">
        <v>#VALUE!</v>
      </c>
    </row>
    <row r="273" spans="1:22" ht="15" customHeight="1" x14ac:dyDescent="0.25">
      <c r="A273" s="28" t="s">
        <v>615</v>
      </c>
      <c r="B273" s="41"/>
      <c r="C273" s="41"/>
      <c r="D273" s="42"/>
      <c r="E273" s="43"/>
      <c r="F273" s="43"/>
      <c r="G273" s="44"/>
      <c r="H273" s="43"/>
      <c r="I273" s="49"/>
      <c r="J273" s="53"/>
      <c r="K273" s="44"/>
      <c r="L273" s="43"/>
      <c r="M273" s="43"/>
      <c r="N273" s="46"/>
      <c r="O273" s="47"/>
      <c r="P273" s="48"/>
      <c r="Q273" s="24"/>
      <c r="R273" s="24" t="e">
        <v>#VALUE!</v>
      </c>
      <c r="S273" s="24" t="e">
        <v>#VALUE!</v>
      </c>
      <c r="T273" s="25"/>
      <c r="U273" s="20" t="s">
        <v>616</v>
      </c>
      <c r="V273" s="26" t="e">
        <v>#VALUE!</v>
      </c>
    </row>
    <row r="274" spans="1:22" ht="15" customHeight="1" x14ac:dyDescent="0.25">
      <c r="A274" s="28" t="s">
        <v>615</v>
      </c>
      <c r="B274" s="41"/>
      <c r="C274" s="41"/>
      <c r="D274" s="42"/>
      <c r="E274" s="43"/>
      <c r="F274" s="43"/>
      <c r="G274" s="44"/>
      <c r="H274" s="43"/>
      <c r="I274" s="53"/>
      <c r="J274" s="53"/>
      <c r="K274" s="44"/>
      <c r="L274" s="43"/>
      <c r="M274" s="43"/>
      <c r="N274" s="46"/>
      <c r="O274" s="47"/>
      <c r="P274" s="48"/>
      <c r="Q274" s="24"/>
      <c r="R274" s="24" t="e">
        <v>#VALUE!</v>
      </c>
      <c r="S274" s="24" t="e">
        <v>#VALUE!</v>
      </c>
      <c r="T274" s="25"/>
      <c r="U274" s="20" t="s">
        <v>616</v>
      </c>
      <c r="V274" s="26" t="e">
        <v>#VALUE!</v>
      </c>
    </row>
    <row r="275" spans="1:22" ht="15" customHeight="1" x14ac:dyDescent="0.25">
      <c r="A275" s="28" t="s">
        <v>615</v>
      </c>
      <c r="B275" s="41"/>
      <c r="C275" s="41"/>
      <c r="D275" s="42"/>
      <c r="E275" s="43"/>
      <c r="F275" s="44"/>
      <c r="G275" s="44"/>
      <c r="H275" s="44"/>
      <c r="I275" s="49"/>
      <c r="J275" s="49"/>
      <c r="K275" s="44"/>
      <c r="L275" s="44"/>
      <c r="M275" s="43"/>
      <c r="N275" s="46"/>
      <c r="O275" s="47"/>
      <c r="P275" s="48"/>
      <c r="Q275" s="24"/>
      <c r="R275" s="24" t="e">
        <v>#VALUE!</v>
      </c>
      <c r="S275" s="24" t="e">
        <v>#VALUE!</v>
      </c>
      <c r="T275" s="25"/>
      <c r="U275" s="20" t="s">
        <v>616</v>
      </c>
      <c r="V275" s="26" t="e">
        <v>#VALUE!</v>
      </c>
    </row>
    <row r="276" spans="1:22" ht="15" customHeight="1" x14ac:dyDescent="0.25">
      <c r="A276" s="28" t="s">
        <v>615</v>
      </c>
      <c r="B276" s="41"/>
      <c r="C276" s="41"/>
      <c r="D276" s="42"/>
      <c r="E276" s="43"/>
      <c r="F276" s="43"/>
      <c r="G276" s="44"/>
      <c r="H276" s="43"/>
      <c r="I276" s="53"/>
      <c r="J276" s="49"/>
      <c r="K276" s="44"/>
      <c r="L276" s="43"/>
      <c r="M276" s="43"/>
      <c r="N276" s="46"/>
      <c r="O276" s="47"/>
      <c r="P276" s="48"/>
      <c r="Q276" s="24"/>
      <c r="R276" s="24" t="e">
        <v>#VALUE!</v>
      </c>
      <c r="S276" s="24" t="e">
        <v>#VALUE!</v>
      </c>
      <c r="T276" s="25"/>
      <c r="U276" s="20" t="s">
        <v>616</v>
      </c>
      <c r="V276" s="26" t="e">
        <v>#VALUE!</v>
      </c>
    </row>
    <row r="277" spans="1:22" ht="15" customHeight="1" x14ac:dyDescent="0.25">
      <c r="A277" s="28" t="s">
        <v>615</v>
      </c>
      <c r="B277" s="41"/>
      <c r="C277" s="41"/>
      <c r="D277" s="42"/>
      <c r="E277" s="43"/>
      <c r="F277" s="43"/>
      <c r="G277" s="44"/>
      <c r="H277" s="43"/>
      <c r="I277" s="53"/>
      <c r="J277" s="53"/>
      <c r="K277" s="44"/>
      <c r="L277" s="43"/>
      <c r="M277" s="43"/>
      <c r="N277" s="46"/>
      <c r="O277" s="47"/>
      <c r="P277" s="48"/>
      <c r="Q277" s="24"/>
      <c r="R277" s="24" t="e">
        <v>#VALUE!</v>
      </c>
      <c r="S277" s="24" t="e">
        <v>#VALUE!</v>
      </c>
      <c r="T277" s="25"/>
      <c r="U277" s="20" t="s">
        <v>616</v>
      </c>
      <c r="V277" s="26" t="e">
        <v>#VALUE!</v>
      </c>
    </row>
    <row r="278" spans="1:22" ht="15" customHeight="1" x14ac:dyDescent="0.25">
      <c r="A278" s="28" t="s">
        <v>615</v>
      </c>
      <c r="B278" s="41"/>
      <c r="C278" s="41"/>
      <c r="D278" s="42"/>
      <c r="E278" s="43"/>
      <c r="F278" s="43"/>
      <c r="G278" s="44"/>
      <c r="H278" s="43"/>
      <c r="I278" s="49"/>
      <c r="J278" s="53"/>
      <c r="K278" s="44"/>
      <c r="L278" s="43"/>
      <c r="M278" s="43"/>
      <c r="N278" s="46"/>
      <c r="O278" s="47"/>
      <c r="P278" s="48"/>
      <c r="Q278" s="24"/>
      <c r="R278" s="24" t="e">
        <v>#VALUE!</v>
      </c>
      <c r="S278" s="24" t="e">
        <v>#VALUE!</v>
      </c>
      <c r="T278" s="25"/>
      <c r="U278" s="20" t="s">
        <v>616</v>
      </c>
      <c r="V278" s="26" t="e">
        <v>#VALUE!</v>
      </c>
    </row>
    <row r="279" spans="1:22" ht="15" customHeight="1" x14ac:dyDescent="0.25">
      <c r="A279" s="28" t="s">
        <v>615</v>
      </c>
      <c r="B279" s="41"/>
      <c r="C279" s="41"/>
      <c r="D279" s="42"/>
      <c r="E279" s="44"/>
      <c r="F279" s="44"/>
      <c r="G279" s="44"/>
      <c r="H279" s="44"/>
      <c r="I279" s="49"/>
      <c r="J279" s="49"/>
      <c r="K279" s="44"/>
      <c r="L279" s="44"/>
      <c r="M279" s="44"/>
      <c r="N279" s="50"/>
      <c r="O279" s="51"/>
      <c r="P279" s="52"/>
      <c r="Q279" s="24"/>
      <c r="R279" s="24" t="e">
        <v>#VALUE!</v>
      </c>
      <c r="S279" s="24" t="e">
        <v>#VALUE!</v>
      </c>
      <c r="T279" s="25"/>
      <c r="U279" s="20" t="s">
        <v>616</v>
      </c>
      <c r="V279" s="26" t="e">
        <v>#VALUE!</v>
      </c>
    </row>
    <row r="280" spans="1:22" ht="15" customHeight="1" x14ac:dyDescent="0.25">
      <c r="A280" s="28" t="s">
        <v>615</v>
      </c>
      <c r="B280" s="41"/>
      <c r="C280" s="41"/>
      <c r="D280" s="42"/>
      <c r="E280" s="43"/>
      <c r="F280" s="43"/>
      <c r="G280" s="44"/>
      <c r="H280" s="43"/>
      <c r="I280" s="49"/>
      <c r="J280" s="53"/>
      <c r="K280" s="44"/>
      <c r="L280" s="43"/>
      <c r="M280" s="43"/>
      <c r="N280" s="46"/>
      <c r="O280" s="47"/>
      <c r="P280" s="48"/>
      <c r="Q280" s="24"/>
      <c r="R280" s="24" t="e">
        <v>#VALUE!</v>
      </c>
      <c r="S280" s="24" t="e">
        <v>#VALUE!</v>
      </c>
      <c r="T280" s="25"/>
      <c r="U280" s="20" t="s">
        <v>616</v>
      </c>
      <c r="V280" s="26" t="e">
        <v>#VALUE!</v>
      </c>
    </row>
    <row r="281" spans="1:22" ht="15" customHeight="1" x14ac:dyDescent="0.25">
      <c r="A281" s="28" t="s">
        <v>615</v>
      </c>
      <c r="B281" s="44"/>
      <c r="C281" s="44"/>
      <c r="D281" s="43"/>
      <c r="E281" s="43"/>
      <c r="F281" s="43"/>
      <c r="G281" s="44"/>
      <c r="H281" s="43"/>
      <c r="I281" s="53"/>
      <c r="J281" s="53"/>
      <c r="K281" s="44"/>
      <c r="L281" s="43"/>
      <c r="M281" s="43"/>
      <c r="N281" s="46"/>
      <c r="O281" s="47"/>
      <c r="P281" s="48"/>
      <c r="Q281" s="24"/>
      <c r="R281" s="24" t="e">
        <v>#VALUE!</v>
      </c>
      <c r="S281" s="24" t="e">
        <v>#VALUE!</v>
      </c>
      <c r="T281" s="25"/>
      <c r="U281" s="20" t="s">
        <v>616</v>
      </c>
      <c r="V281" s="26" t="e">
        <v>#VALUE!</v>
      </c>
    </row>
    <row r="282" spans="1:22" ht="15" customHeight="1" x14ac:dyDescent="0.25">
      <c r="A282" s="28" t="s">
        <v>615</v>
      </c>
      <c r="B282" s="41"/>
      <c r="C282" s="41"/>
      <c r="D282" s="42"/>
      <c r="E282" s="44"/>
      <c r="F282" s="44"/>
      <c r="G282" s="44"/>
      <c r="H282" s="44"/>
      <c r="I282" s="49"/>
      <c r="J282" s="49"/>
      <c r="K282" s="44"/>
      <c r="L282" s="44"/>
      <c r="M282" s="44"/>
      <c r="N282" s="50"/>
      <c r="O282" s="51"/>
      <c r="P282" s="52"/>
      <c r="Q282" s="24"/>
      <c r="R282" s="24" t="e">
        <v>#VALUE!</v>
      </c>
      <c r="S282" s="24" t="e">
        <v>#VALUE!</v>
      </c>
      <c r="T282" s="25"/>
      <c r="U282" s="20" t="s">
        <v>616</v>
      </c>
      <c r="V282" s="26" t="e">
        <v>#VALUE!</v>
      </c>
    </row>
    <row r="283" spans="1:22" ht="15" customHeight="1" x14ac:dyDescent="0.25">
      <c r="A283" s="28" t="s">
        <v>615</v>
      </c>
      <c r="B283" s="41"/>
      <c r="C283" s="41"/>
      <c r="D283" s="42"/>
      <c r="E283" s="43"/>
      <c r="F283" s="43"/>
      <c r="G283" s="44"/>
      <c r="H283" s="44"/>
      <c r="I283" s="49"/>
      <c r="J283" s="49"/>
      <c r="K283" s="44"/>
      <c r="L283" s="44"/>
      <c r="M283" s="44"/>
      <c r="N283" s="50"/>
      <c r="O283" s="51"/>
      <c r="P283" s="52"/>
      <c r="Q283" s="24"/>
      <c r="R283" s="24" t="e">
        <v>#VALUE!</v>
      </c>
      <c r="S283" s="24" t="e">
        <v>#VALUE!</v>
      </c>
      <c r="T283" s="25"/>
      <c r="U283" s="20" t="s">
        <v>616</v>
      </c>
      <c r="V283" s="26" t="e">
        <v>#VALUE!</v>
      </c>
    </row>
    <row r="284" spans="1:22" ht="15" customHeight="1" x14ac:dyDescent="0.25">
      <c r="A284" s="28" t="s">
        <v>615</v>
      </c>
      <c r="B284" s="41"/>
      <c r="C284" s="41"/>
      <c r="D284" s="42"/>
      <c r="E284" s="43"/>
      <c r="F284" s="44"/>
      <c r="G284" s="44"/>
      <c r="H284" s="44"/>
      <c r="I284" s="49"/>
      <c r="J284" s="49"/>
      <c r="K284" s="44"/>
      <c r="L284" s="44"/>
      <c r="M284" s="44"/>
      <c r="N284" s="50"/>
      <c r="O284" s="51"/>
      <c r="P284" s="52"/>
      <c r="Q284" s="24"/>
      <c r="R284" s="24" t="e">
        <v>#VALUE!</v>
      </c>
      <c r="S284" s="24" t="e">
        <v>#VALUE!</v>
      </c>
      <c r="T284" s="25"/>
      <c r="U284" s="20" t="s">
        <v>616</v>
      </c>
      <c r="V284" s="26" t="e">
        <v>#VALUE!</v>
      </c>
    </row>
    <row r="285" spans="1:22" ht="15" customHeight="1" x14ac:dyDescent="0.25">
      <c r="A285" s="28" t="s">
        <v>615</v>
      </c>
      <c r="B285" s="41"/>
      <c r="C285" s="41"/>
      <c r="D285" s="42"/>
      <c r="E285" s="43"/>
      <c r="F285" s="43"/>
      <c r="G285" s="44"/>
      <c r="H285" s="43"/>
      <c r="I285" s="53"/>
      <c r="J285" s="49"/>
      <c r="K285" s="44"/>
      <c r="L285" s="44"/>
      <c r="M285" s="44"/>
      <c r="N285" s="46"/>
      <c r="O285" s="47"/>
      <c r="P285" s="48"/>
      <c r="Q285" s="24"/>
      <c r="R285" s="24" t="e">
        <v>#VALUE!</v>
      </c>
      <c r="S285" s="24" t="e">
        <v>#VALUE!</v>
      </c>
      <c r="T285" s="25"/>
      <c r="U285" s="20" t="s">
        <v>616</v>
      </c>
      <c r="V285" s="26" t="e">
        <v>#VALUE!</v>
      </c>
    </row>
    <row r="286" spans="1:22" ht="15" customHeight="1" x14ac:dyDescent="0.25">
      <c r="A286" s="28" t="s">
        <v>615</v>
      </c>
      <c r="B286" s="44"/>
      <c r="C286" s="44"/>
      <c r="D286" s="43"/>
      <c r="E286" s="43"/>
      <c r="F286" s="43"/>
      <c r="G286" s="43"/>
      <c r="H286" s="43"/>
      <c r="I286" s="49"/>
      <c r="J286" s="53"/>
      <c r="K286" s="44"/>
      <c r="L286" s="43"/>
      <c r="M286" s="43"/>
      <c r="N286" s="46"/>
      <c r="O286" s="47"/>
      <c r="P286" s="48"/>
      <c r="Q286" s="24"/>
      <c r="R286" s="24" t="e">
        <v>#VALUE!</v>
      </c>
      <c r="S286" s="24" t="e">
        <v>#VALUE!</v>
      </c>
      <c r="T286" s="25"/>
      <c r="U286" s="20" t="s">
        <v>616</v>
      </c>
      <c r="V286" s="26" t="e">
        <v>#VALUE!</v>
      </c>
    </row>
    <row r="287" spans="1:22" ht="15" customHeight="1" x14ac:dyDescent="0.25">
      <c r="A287" s="28" t="s">
        <v>615</v>
      </c>
      <c r="B287" s="41"/>
      <c r="C287" s="41"/>
      <c r="D287" s="42"/>
      <c r="E287" s="43"/>
      <c r="F287" s="43"/>
      <c r="G287" s="43"/>
      <c r="H287" s="43"/>
      <c r="I287" s="54"/>
      <c r="J287" s="43"/>
      <c r="K287" s="44"/>
      <c r="L287" s="43"/>
      <c r="M287" s="43"/>
      <c r="N287" s="46"/>
      <c r="O287" s="47"/>
      <c r="P287" s="48"/>
      <c r="Q287" s="24"/>
      <c r="R287" s="24" t="e">
        <v>#VALUE!</v>
      </c>
      <c r="S287" s="24" t="e">
        <v>#VALUE!</v>
      </c>
      <c r="T287" s="25"/>
      <c r="U287" s="20" t="s">
        <v>616</v>
      </c>
      <c r="V287" s="26" t="e">
        <v>#VALUE!</v>
      </c>
    </row>
    <row r="288" spans="1:22" ht="15" customHeight="1" x14ac:dyDescent="0.25">
      <c r="A288" s="28" t="s">
        <v>615</v>
      </c>
      <c r="B288" s="41"/>
      <c r="C288" s="41"/>
      <c r="D288" s="42"/>
      <c r="E288" s="43"/>
      <c r="F288" s="44"/>
      <c r="G288" s="44"/>
      <c r="H288" s="44"/>
      <c r="I288" s="45"/>
      <c r="J288" s="44"/>
      <c r="K288" s="44"/>
      <c r="L288" s="44"/>
      <c r="M288" s="44"/>
      <c r="N288" s="46"/>
      <c r="O288" s="47"/>
      <c r="P288" s="48"/>
      <c r="Q288" s="24"/>
      <c r="R288" s="24" t="e">
        <v>#VALUE!</v>
      </c>
      <c r="S288" s="24" t="e">
        <v>#VALUE!</v>
      </c>
      <c r="T288" s="25"/>
      <c r="U288" s="20" t="s">
        <v>616</v>
      </c>
      <c r="V288" s="26" t="e">
        <v>#VALUE!</v>
      </c>
    </row>
    <row r="289" spans="1:22" ht="15" customHeight="1" x14ac:dyDescent="0.25">
      <c r="A289" s="28" t="s">
        <v>615</v>
      </c>
      <c r="B289" s="41"/>
      <c r="C289" s="41"/>
      <c r="D289" s="42"/>
      <c r="E289" s="43"/>
      <c r="F289" s="44"/>
      <c r="G289" s="44"/>
      <c r="H289" s="43"/>
      <c r="I289" s="45"/>
      <c r="J289" s="44"/>
      <c r="K289" s="44"/>
      <c r="L289" s="43"/>
      <c r="M289" s="43"/>
      <c r="N289" s="46"/>
      <c r="O289" s="47"/>
      <c r="P289" s="48"/>
      <c r="Q289" s="24"/>
      <c r="R289" s="24" t="e">
        <v>#VALUE!</v>
      </c>
      <c r="S289" s="24" t="e">
        <v>#VALUE!</v>
      </c>
      <c r="T289" s="25"/>
      <c r="U289" s="20" t="s">
        <v>616</v>
      </c>
      <c r="V289" s="26" t="e">
        <v>#VALUE!</v>
      </c>
    </row>
    <row r="290" spans="1:22" ht="15" customHeight="1" x14ac:dyDescent="0.25">
      <c r="A290" s="28" t="s">
        <v>615</v>
      </c>
      <c r="B290" s="41"/>
      <c r="C290" s="41"/>
      <c r="D290" s="42"/>
      <c r="E290" s="43"/>
      <c r="F290" s="44"/>
      <c r="G290" s="44"/>
      <c r="H290" s="43"/>
      <c r="I290" s="45"/>
      <c r="J290" s="44"/>
      <c r="K290" s="44"/>
      <c r="L290" s="43"/>
      <c r="M290" s="43"/>
      <c r="N290" s="46"/>
      <c r="O290" s="47"/>
      <c r="P290" s="48"/>
      <c r="Q290" s="24"/>
      <c r="R290" s="24" t="e">
        <v>#VALUE!</v>
      </c>
      <c r="S290" s="24" t="e">
        <v>#VALUE!</v>
      </c>
      <c r="T290" s="25"/>
      <c r="U290" s="20" t="s">
        <v>616</v>
      </c>
      <c r="V290" s="26" t="e">
        <v>#VALUE!</v>
      </c>
    </row>
    <row r="291" spans="1:22" ht="15" customHeight="1" x14ac:dyDescent="0.25">
      <c r="A291" s="28" t="s">
        <v>615</v>
      </c>
      <c r="B291" s="41"/>
      <c r="C291" s="41"/>
      <c r="D291" s="42"/>
      <c r="E291" s="43"/>
      <c r="F291" s="44"/>
      <c r="G291" s="44"/>
      <c r="H291" s="44"/>
      <c r="I291" s="45"/>
      <c r="J291" s="44"/>
      <c r="K291" s="44"/>
      <c r="L291" s="43"/>
      <c r="M291" s="43"/>
      <c r="N291" s="46"/>
      <c r="O291" s="47"/>
      <c r="P291" s="48"/>
      <c r="Q291" s="24"/>
      <c r="R291" s="24" t="e">
        <v>#VALUE!</v>
      </c>
      <c r="S291" s="24" t="e">
        <v>#VALUE!</v>
      </c>
      <c r="T291" s="25"/>
      <c r="U291" s="20" t="s">
        <v>616</v>
      </c>
      <c r="V291" s="26" t="e">
        <v>#VALUE!</v>
      </c>
    </row>
    <row r="292" spans="1:22" ht="15" customHeight="1" x14ac:dyDescent="0.25">
      <c r="A292" s="28" t="s">
        <v>615</v>
      </c>
      <c r="B292" s="41"/>
      <c r="C292" s="41"/>
      <c r="D292" s="42"/>
      <c r="E292" s="43"/>
      <c r="F292" s="43"/>
      <c r="G292" s="43"/>
      <c r="H292" s="43"/>
      <c r="I292" s="53"/>
      <c r="J292" s="53"/>
      <c r="K292" s="44"/>
      <c r="L292" s="43"/>
      <c r="M292" s="43"/>
      <c r="N292" s="46"/>
      <c r="O292" s="47"/>
      <c r="P292" s="48"/>
      <c r="Q292" s="24"/>
      <c r="R292" s="24" t="e">
        <v>#VALUE!</v>
      </c>
      <c r="S292" s="24" t="e">
        <v>#VALUE!</v>
      </c>
      <c r="T292" s="25"/>
      <c r="U292" s="20" t="s">
        <v>616</v>
      </c>
      <c r="V292" s="26" t="e">
        <v>#VALUE!</v>
      </c>
    </row>
    <row r="293" spans="1:22" ht="15" customHeight="1" x14ac:dyDescent="0.25">
      <c r="A293" s="28" t="s">
        <v>615</v>
      </c>
      <c r="B293" s="41"/>
      <c r="C293" s="41"/>
      <c r="D293" s="42"/>
      <c r="E293" s="43"/>
      <c r="F293" s="43"/>
      <c r="G293" s="43"/>
      <c r="H293" s="43"/>
      <c r="I293" s="53"/>
      <c r="J293" s="53"/>
      <c r="K293" s="44"/>
      <c r="L293" s="43"/>
      <c r="M293" s="43"/>
      <c r="N293" s="46"/>
      <c r="O293" s="47"/>
      <c r="P293" s="48"/>
      <c r="Q293" s="24"/>
      <c r="R293" s="24" t="e">
        <v>#VALUE!</v>
      </c>
      <c r="S293" s="24" t="e">
        <v>#VALUE!</v>
      </c>
      <c r="T293" s="25"/>
      <c r="U293" s="20" t="s">
        <v>616</v>
      </c>
      <c r="V293" s="26" t="e">
        <v>#VALUE!</v>
      </c>
    </row>
    <row r="294" spans="1:22" ht="15" customHeight="1" x14ac:dyDescent="0.25">
      <c r="A294" s="28" t="s">
        <v>615</v>
      </c>
      <c r="B294" s="41"/>
      <c r="C294" s="41"/>
      <c r="D294" s="42"/>
      <c r="E294" s="43"/>
      <c r="F294" s="43"/>
      <c r="G294" s="43"/>
      <c r="H294" s="43"/>
      <c r="I294" s="54"/>
      <c r="J294" s="43"/>
      <c r="K294" s="44"/>
      <c r="L294" s="43"/>
      <c r="M294" s="43"/>
      <c r="N294" s="46"/>
      <c r="O294" s="47"/>
      <c r="P294" s="48"/>
      <c r="Q294" s="24"/>
      <c r="R294" s="24" t="e">
        <v>#VALUE!</v>
      </c>
      <c r="S294" s="24" t="e">
        <v>#VALUE!</v>
      </c>
      <c r="T294" s="25"/>
      <c r="U294" s="20" t="s">
        <v>616</v>
      </c>
      <c r="V294" s="26" t="e">
        <v>#VALUE!</v>
      </c>
    </row>
    <row r="295" spans="1:22" ht="15" customHeight="1" x14ac:dyDescent="0.25">
      <c r="A295" s="28" t="s">
        <v>615</v>
      </c>
      <c r="B295" s="41"/>
      <c r="C295" s="41"/>
      <c r="D295" s="42"/>
      <c r="E295" s="43"/>
      <c r="F295" s="44"/>
      <c r="G295" s="44"/>
      <c r="H295" s="44"/>
      <c r="I295" s="45"/>
      <c r="J295" s="44"/>
      <c r="K295" s="44"/>
      <c r="L295" s="44"/>
      <c r="M295" s="44"/>
      <c r="N295" s="46"/>
      <c r="O295" s="47"/>
      <c r="P295" s="48"/>
      <c r="Q295" s="24"/>
      <c r="R295" s="24" t="e">
        <v>#VALUE!</v>
      </c>
      <c r="S295" s="24" t="e">
        <v>#VALUE!</v>
      </c>
      <c r="T295" s="25"/>
      <c r="U295" s="20" t="s">
        <v>616</v>
      </c>
      <c r="V295" s="26" t="e">
        <v>#VALUE!</v>
      </c>
    </row>
    <row r="296" spans="1:22" ht="15" customHeight="1" x14ac:dyDescent="0.25">
      <c r="A296" s="28" t="s">
        <v>615</v>
      </c>
      <c r="B296" s="41"/>
      <c r="C296" s="41"/>
      <c r="D296" s="42"/>
      <c r="E296" s="43"/>
      <c r="F296" s="44"/>
      <c r="G296" s="43"/>
      <c r="H296" s="44"/>
      <c r="I296" s="45"/>
      <c r="J296" s="44"/>
      <c r="K296" s="44"/>
      <c r="L296" s="44"/>
      <c r="M296" s="44"/>
      <c r="N296" s="46"/>
      <c r="O296" s="47"/>
      <c r="P296" s="48"/>
      <c r="Q296" s="24"/>
      <c r="R296" s="24" t="e">
        <v>#VALUE!</v>
      </c>
      <c r="S296" s="24" t="e">
        <v>#VALUE!</v>
      </c>
      <c r="T296" s="25"/>
      <c r="U296" s="20" t="s">
        <v>616</v>
      </c>
      <c r="V296" s="26" t="e">
        <v>#VALUE!</v>
      </c>
    </row>
    <row r="297" spans="1:22" ht="15" customHeight="1" x14ac:dyDescent="0.25">
      <c r="A297" s="28" t="s">
        <v>615</v>
      </c>
      <c r="B297" s="41"/>
      <c r="C297" s="41"/>
      <c r="D297" s="42"/>
      <c r="E297" s="43"/>
      <c r="F297" s="44"/>
      <c r="G297" s="43"/>
      <c r="H297" s="44"/>
      <c r="I297" s="45"/>
      <c r="J297" s="44"/>
      <c r="K297" s="44"/>
      <c r="L297" s="43"/>
      <c r="M297" s="43"/>
      <c r="N297" s="46"/>
      <c r="O297" s="47"/>
      <c r="P297" s="48"/>
      <c r="Q297" s="24"/>
      <c r="R297" s="24" t="e">
        <v>#VALUE!</v>
      </c>
      <c r="S297" s="24" t="e">
        <v>#VALUE!</v>
      </c>
      <c r="T297" s="25"/>
      <c r="U297" s="20" t="s">
        <v>616</v>
      </c>
      <c r="V297" s="26" t="e">
        <v>#VALUE!</v>
      </c>
    </row>
    <row r="298" spans="1:22" ht="15" customHeight="1" x14ac:dyDescent="0.25">
      <c r="A298" s="28" t="s">
        <v>615</v>
      </c>
      <c r="B298" s="41"/>
      <c r="C298" s="41"/>
      <c r="D298" s="42"/>
      <c r="E298" s="43"/>
      <c r="F298" s="43"/>
      <c r="G298" s="44"/>
      <c r="H298" s="44"/>
      <c r="I298" s="53"/>
      <c r="J298" s="53"/>
      <c r="K298" s="44"/>
      <c r="L298" s="43"/>
      <c r="M298" s="43"/>
      <c r="N298" s="46"/>
      <c r="O298" s="47"/>
      <c r="P298" s="48"/>
      <c r="Q298" s="24"/>
      <c r="R298" s="24" t="e">
        <v>#VALUE!</v>
      </c>
      <c r="S298" s="24" t="e">
        <v>#VALUE!</v>
      </c>
      <c r="T298" s="25"/>
      <c r="U298" s="20" t="s">
        <v>616</v>
      </c>
      <c r="V298" s="26" t="e">
        <v>#VALUE!</v>
      </c>
    </row>
    <row r="299" spans="1:22" ht="15" customHeight="1" x14ac:dyDescent="0.25">
      <c r="A299" s="28" t="s">
        <v>615</v>
      </c>
      <c r="B299" s="41"/>
      <c r="C299" s="41"/>
      <c r="D299" s="42"/>
      <c r="E299" s="42"/>
      <c r="F299" s="43"/>
      <c r="G299" s="44"/>
      <c r="H299" s="44"/>
      <c r="I299" s="54"/>
      <c r="J299" s="43"/>
      <c r="K299" s="44"/>
      <c r="L299" s="43"/>
      <c r="M299" s="43"/>
      <c r="N299" s="46"/>
      <c r="O299" s="47"/>
      <c r="P299" s="48"/>
      <c r="Q299" s="24"/>
      <c r="R299" s="24" t="e">
        <v>#VALUE!</v>
      </c>
      <c r="S299" s="24" t="e">
        <v>#VALUE!</v>
      </c>
      <c r="T299" s="25"/>
      <c r="U299" s="20" t="s">
        <v>616</v>
      </c>
      <c r="V299" s="26" t="e">
        <v>#VALUE!</v>
      </c>
    </row>
    <row r="300" spans="1:22" ht="15" customHeight="1" x14ac:dyDescent="0.25">
      <c r="A300" s="28" t="s">
        <v>615</v>
      </c>
      <c r="B300" s="41"/>
      <c r="C300" s="41"/>
      <c r="D300" s="42"/>
      <c r="E300" s="43"/>
      <c r="F300" s="44"/>
      <c r="G300" s="44"/>
      <c r="H300" s="44"/>
      <c r="I300" s="45"/>
      <c r="J300" s="44"/>
      <c r="K300" s="44"/>
      <c r="L300" s="43"/>
      <c r="M300" s="43"/>
      <c r="N300" s="46"/>
      <c r="O300" s="47"/>
      <c r="P300" s="48"/>
      <c r="Q300" s="24"/>
      <c r="R300" s="24" t="e">
        <v>#VALUE!</v>
      </c>
      <c r="S300" s="24" t="e">
        <v>#VALUE!</v>
      </c>
      <c r="T300" s="25"/>
      <c r="U300" s="20" t="s">
        <v>616</v>
      </c>
      <c r="V300" s="26" t="e">
        <v>#VALUE!</v>
      </c>
    </row>
    <row r="301" spans="1:22" ht="15" customHeight="1" x14ac:dyDescent="0.25">
      <c r="A301" s="28" t="s">
        <v>615</v>
      </c>
      <c r="B301" s="41"/>
      <c r="C301" s="41"/>
      <c r="D301" s="42"/>
      <c r="E301" s="43"/>
      <c r="F301" s="44"/>
      <c r="G301" s="44"/>
      <c r="H301" s="44"/>
      <c r="I301" s="45"/>
      <c r="J301" s="44"/>
      <c r="K301" s="44"/>
      <c r="L301" s="44"/>
      <c r="M301" s="44"/>
      <c r="N301" s="46"/>
      <c r="O301" s="47"/>
      <c r="P301" s="48"/>
      <c r="Q301" s="24"/>
      <c r="R301" s="24" t="e">
        <v>#VALUE!</v>
      </c>
      <c r="S301" s="24" t="e">
        <v>#VALUE!</v>
      </c>
      <c r="T301" s="25"/>
      <c r="U301" s="20" t="s">
        <v>616</v>
      </c>
      <c r="V301" s="26" t="e">
        <v>#VALUE!</v>
      </c>
    </row>
    <row r="302" spans="1:22" ht="15" customHeight="1" x14ac:dyDescent="0.25">
      <c r="A302" s="28" t="s">
        <v>615</v>
      </c>
      <c r="B302" s="41"/>
      <c r="C302" s="41"/>
      <c r="D302" s="42"/>
      <c r="E302" s="43"/>
      <c r="F302" s="44"/>
      <c r="G302" s="44"/>
      <c r="H302" s="44"/>
      <c r="I302" s="45"/>
      <c r="J302" s="44"/>
      <c r="K302" s="44"/>
      <c r="L302" s="43"/>
      <c r="M302" s="43"/>
      <c r="N302" s="46"/>
      <c r="O302" s="47"/>
      <c r="P302" s="48"/>
      <c r="Q302" s="24"/>
      <c r="R302" s="24" t="e">
        <v>#VALUE!</v>
      </c>
      <c r="S302" s="24" t="e">
        <v>#VALUE!</v>
      </c>
      <c r="T302" s="25"/>
      <c r="U302" s="20" t="s">
        <v>616</v>
      </c>
      <c r="V302" s="26" t="e">
        <v>#VALUE!</v>
      </c>
    </row>
    <row r="303" spans="1:22" ht="15" customHeight="1" x14ac:dyDescent="0.25">
      <c r="A303" s="28" t="s">
        <v>615</v>
      </c>
      <c r="B303" s="41"/>
      <c r="C303" s="41"/>
      <c r="D303" s="42"/>
      <c r="E303" s="43"/>
      <c r="F303" s="44"/>
      <c r="G303" s="44"/>
      <c r="H303" s="44"/>
      <c r="I303" s="45"/>
      <c r="J303" s="44"/>
      <c r="K303" s="44"/>
      <c r="L303" s="44"/>
      <c r="M303" s="44"/>
      <c r="N303" s="46"/>
      <c r="O303" s="47"/>
      <c r="P303" s="48"/>
      <c r="Q303" s="24"/>
      <c r="R303" s="24" t="e">
        <v>#VALUE!</v>
      </c>
      <c r="S303" s="24" t="e">
        <v>#VALUE!</v>
      </c>
      <c r="T303" s="25"/>
      <c r="U303" s="20" t="s">
        <v>616</v>
      </c>
      <c r="V303" s="26" t="e">
        <v>#VALUE!</v>
      </c>
    </row>
    <row r="304" spans="1:22" ht="15" customHeight="1" x14ac:dyDescent="0.25">
      <c r="A304" s="28" t="s">
        <v>615</v>
      </c>
      <c r="B304" s="41"/>
      <c r="C304" s="41"/>
      <c r="D304" s="42"/>
      <c r="E304" s="43"/>
      <c r="F304" s="44"/>
      <c r="G304" s="44"/>
      <c r="H304" s="44"/>
      <c r="I304" s="45"/>
      <c r="J304" s="44"/>
      <c r="K304" s="44"/>
      <c r="L304" s="44"/>
      <c r="M304" s="44"/>
      <c r="N304" s="46"/>
      <c r="O304" s="47"/>
      <c r="P304" s="48"/>
      <c r="Q304" s="24"/>
      <c r="R304" s="24" t="e">
        <v>#VALUE!</v>
      </c>
      <c r="S304" s="24" t="e">
        <v>#VALUE!</v>
      </c>
      <c r="T304" s="25"/>
      <c r="U304" s="20" t="s">
        <v>616</v>
      </c>
      <c r="V304" s="26" t="e">
        <v>#VALUE!</v>
      </c>
    </row>
    <row r="305" spans="1:22" ht="15" customHeight="1" x14ac:dyDescent="0.25">
      <c r="A305" s="28" t="s">
        <v>615</v>
      </c>
      <c r="B305" s="44"/>
      <c r="C305" s="44"/>
      <c r="D305" s="43"/>
      <c r="E305" s="43"/>
      <c r="F305" s="43"/>
      <c r="G305" s="43"/>
      <c r="H305" s="43"/>
      <c r="I305" s="53"/>
      <c r="J305" s="53"/>
      <c r="K305" s="44"/>
      <c r="L305" s="43"/>
      <c r="M305" s="43"/>
      <c r="N305" s="46"/>
      <c r="O305" s="47"/>
      <c r="P305" s="48"/>
      <c r="Q305" s="24"/>
      <c r="R305" s="24" t="e">
        <v>#VALUE!</v>
      </c>
      <c r="S305" s="24" t="e">
        <v>#VALUE!</v>
      </c>
      <c r="T305" s="25"/>
      <c r="U305" s="20" t="s">
        <v>616</v>
      </c>
      <c r="V305" s="26" t="e">
        <v>#VALUE!</v>
      </c>
    </row>
    <row r="306" spans="1:22" ht="15" customHeight="1" x14ac:dyDescent="0.25">
      <c r="A306" s="28" t="s">
        <v>615</v>
      </c>
      <c r="B306" s="41"/>
      <c r="C306" s="41"/>
      <c r="D306" s="42"/>
      <c r="E306" s="44"/>
      <c r="F306" s="44"/>
      <c r="G306" s="44"/>
      <c r="H306" s="44"/>
      <c r="I306" s="49"/>
      <c r="J306" s="49"/>
      <c r="K306" s="44"/>
      <c r="L306" s="44"/>
      <c r="M306" s="44"/>
      <c r="N306" s="50"/>
      <c r="O306" s="51"/>
      <c r="P306" s="52"/>
      <c r="Q306" s="24"/>
      <c r="R306" s="24" t="e">
        <v>#VALUE!</v>
      </c>
      <c r="S306" s="24" t="e">
        <v>#VALUE!</v>
      </c>
      <c r="T306" s="25"/>
      <c r="U306" s="20" t="s">
        <v>616</v>
      </c>
      <c r="V306" s="26" t="e">
        <v>#VALUE!</v>
      </c>
    </row>
    <row r="307" spans="1:22" ht="15" customHeight="1" x14ac:dyDescent="0.25">
      <c r="A307" s="28" t="s">
        <v>615</v>
      </c>
      <c r="B307" s="41"/>
      <c r="C307" s="41"/>
      <c r="D307" s="42"/>
      <c r="E307" s="43"/>
      <c r="F307" s="43"/>
      <c r="G307" s="44"/>
      <c r="H307" s="43"/>
      <c r="I307" s="53"/>
      <c r="J307" s="53"/>
      <c r="K307" s="44"/>
      <c r="L307" s="43"/>
      <c r="M307" s="43"/>
      <c r="N307" s="46"/>
      <c r="O307" s="47"/>
      <c r="P307" s="48"/>
      <c r="Q307" s="24"/>
      <c r="R307" s="24" t="e">
        <v>#VALUE!</v>
      </c>
      <c r="S307" s="24" t="e">
        <v>#VALUE!</v>
      </c>
      <c r="T307" s="25"/>
      <c r="U307" s="20" t="s">
        <v>616</v>
      </c>
      <c r="V307" s="26" t="e">
        <v>#VALUE!</v>
      </c>
    </row>
    <row r="308" spans="1:22" ht="15" customHeight="1" x14ac:dyDescent="0.25">
      <c r="A308" s="28" t="s">
        <v>615</v>
      </c>
      <c r="B308" s="41"/>
      <c r="C308" s="41"/>
      <c r="D308" s="42"/>
      <c r="E308" s="43"/>
      <c r="F308" s="43"/>
      <c r="G308" s="43"/>
      <c r="H308" s="43"/>
      <c r="I308" s="53"/>
      <c r="J308" s="53"/>
      <c r="K308" s="44"/>
      <c r="L308" s="43"/>
      <c r="M308" s="43"/>
      <c r="N308" s="46"/>
      <c r="O308" s="47"/>
      <c r="P308" s="48"/>
      <c r="Q308" s="24"/>
      <c r="R308" s="24" t="e">
        <v>#VALUE!</v>
      </c>
      <c r="S308" s="24" t="e">
        <v>#VALUE!</v>
      </c>
      <c r="T308" s="25"/>
      <c r="U308" s="20" t="s">
        <v>616</v>
      </c>
      <c r="V308" s="26" t="e">
        <v>#VALUE!</v>
      </c>
    </row>
    <row r="309" spans="1:22" ht="15" customHeight="1" x14ac:dyDescent="0.25">
      <c r="A309" s="28" t="s">
        <v>615</v>
      </c>
      <c r="B309" s="41"/>
      <c r="C309" s="41"/>
      <c r="D309" s="42"/>
      <c r="E309" s="44"/>
      <c r="F309" s="44"/>
      <c r="G309" s="44"/>
      <c r="H309" s="44"/>
      <c r="I309" s="49"/>
      <c r="J309" s="49"/>
      <c r="K309" s="44"/>
      <c r="L309" s="44"/>
      <c r="M309" s="44"/>
      <c r="N309" s="50"/>
      <c r="O309" s="51"/>
      <c r="P309" s="52"/>
      <c r="Q309" s="24"/>
      <c r="R309" s="24" t="e">
        <v>#VALUE!</v>
      </c>
      <c r="S309" s="24" t="e">
        <v>#VALUE!</v>
      </c>
      <c r="T309" s="25"/>
      <c r="U309" s="20" t="s">
        <v>616</v>
      </c>
      <c r="V309" s="26" t="e">
        <v>#VALUE!</v>
      </c>
    </row>
    <row r="310" spans="1:22" ht="15" customHeight="1" x14ac:dyDescent="0.25">
      <c r="A310" s="28" t="s">
        <v>615</v>
      </c>
      <c r="B310" s="44"/>
      <c r="C310" s="44"/>
      <c r="D310" s="43"/>
      <c r="E310" s="44"/>
      <c r="F310" s="44"/>
      <c r="G310" s="44"/>
      <c r="H310" s="44"/>
      <c r="I310" s="49"/>
      <c r="J310" s="49"/>
      <c r="K310" s="44"/>
      <c r="L310" s="44"/>
      <c r="M310" s="44"/>
      <c r="N310" s="50"/>
      <c r="O310" s="51"/>
      <c r="P310" s="52"/>
      <c r="Q310" s="24"/>
      <c r="R310" s="24" t="e">
        <v>#VALUE!</v>
      </c>
      <c r="S310" s="24" t="e">
        <v>#VALUE!</v>
      </c>
      <c r="T310" s="25"/>
      <c r="U310" s="20" t="s">
        <v>616</v>
      </c>
      <c r="V310" s="26" t="e">
        <v>#VALUE!</v>
      </c>
    </row>
    <row r="311" spans="1:22" ht="15" customHeight="1" x14ac:dyDescent="0.25">
      <c r="A311" s="28" t="s">
        <v>615</v>
      </c>
      <c r="B311" s="41"/>
      <c r="C311" s="41"/>
      <c r="D311" s="42"/>
      <c r="E311" s="44"/>
      <c r="F311" s="44"/>
      <c r="G311" s="44"/>
      <c r="H311" s="44"/>
      <c r="I311" s="49"/>
      <c r="J311" s="49"/>
      <c r="K311" s="44"/>
      <c r="L311" s="44"/>
      <c r="M311" s="44"/>
      <c r="N311" s="46"/>
      <c r="O311" s="47"/>
      <c r="P311" s="48"/>
      <c r="Q311" s="24"/>
      <c r="R311" s="24" t="e">
        <v>#VALUE!</v>
      </c>
      <c r="S311" s="24" t="e">
        <v>#VALUE!</v>
      </c>
      <c r="T311" s="25"/>
      <c r="U311" s="20" t="s">
        <v>616</v>
      </c>
      <c r="V311" s="26" t="e">
        <v>#VALUE!</v>
      </c>
    </row>
    <row r="312" spans="1:22" ht="15" customHeight="1" x14ac:dyDescent="0.25">
      <c r="A312" s="28" t="s">
        <v>615</v>
      </c>
      <c r="B312" s="41"/>
      <c r="C312" s="41"/>
      <c r="D312" s="42"/>
      <c r="E312" s="43"/>
      <c r="F312" s="43"/>
      <c r="G312" s="43"/>
      <c r="H312" s="43"/>
      <c r="I312" s="53"/>
      <c r="J312" s="53"/>
      <c r="K312" s="44"/>
      <c r="L312" s="43"/>
      <c r="M312" s="43"/>
      <c r="N312" s="46"/>
      <c r="O312" s="47"/>
      <c r="P312" s="48"/>
      <c r="Q312" s="24"/>
      <c r="R312" s="24" t="e">
        <v>#VALUE!</v>
      </c>
      <c r="S312" s="24" t="e">
        <v>#VALUE!</v>
      </c>
      <c r="T312" s="25"/>
      <c r="U312" s="20" t="s">
        <v>616</v>
      </c>
      <c r="V312" s="26" t="e">
        <v>#VALUE!</v>
      </c>
    </row>
    <row r="313" spans="1:22" ht="15" customHeight="1" x14ac:dyDescent="0.25">
      <c r="A313" s="28" t="s">
        <v>615</v>
      </c>
      <c r="B313" s="41"/>
      <c r="C313" s="41"/>
      <c r="D313" s="42"/>
      <c r="E313" s="43"/>
      <c r="F313" s="43"/>
      <c r="G313" s="44"/>
      <c r="H313" s="43"/>
      <c r="I313" s="53"/>
      <c r="J313" s="53"/>
      <c r="K313" s="44"/>
      <c r="L313" s="43"/>
      <c r="M313" s="43"/>
      <c r="N313" s="46"/>
      <c r="O313" s="47"/>
      <c r="P313" s="48"/>
      <c r="Q313" s="24"/>
      <c r="R313" s="24" t="e">
        <v>#VALUE!</v>
      </c>
      <c r="S313" s="24" t="e">
        <v>#VALUE!</v>
      </c>
      <c r="T313" s="25"/>
      <c r="U313" s="20" t="s">
        <v>616</v>
      </c>
      <c r="V313" s="26" t="e">
        <v>#VALUE!</v>
      </c>
    </row>
    <row r="314" spans="1:22" ht="15" customHeight="1" x14ac:dyDescent="0.25">
      <c r="A314" s="28" t="s">
        <v>615</v>
      </c>
      <c r="B314" s="44"/>
      <c r="C314" s="44"/>
      <c r="D314" s="43"/>
      <c r="E314" s="43"/>
      <c r="F314" s="43"/>
      <c r="G314" s="44"/>
      <c r="H314" s="43"/>
      <c r="I314" s="53"/>
      <c r="J314" s="53"/>
      <c r="K314" s="44"/>
      <c r="L314" s="43"/>
      <c r="M314" s="43"/>
      <c r="N314" s="46"/>
      <c r="O314" s="47"/>
      <c r="P314" s="48"/>
      <c r="Q314" s="24"/>
      <c r="R314" s="24" t="e">
        <v>#VALUE!</v>
      </c>
      <c r="S314" s="24" t="e">
        <v>#VALUE!</v>
      </c>
      <c r="T314" s="25"/>
      <c r="U314" s="20" t="s">
        <v>616</v>
      </c>
      <c r="V314" s="26" t="e">
        <v>#VALUE!</v>
      </c>
    </row>
    <row r="315" spans="1:22" ht="15" customHeight="1" x14ac:dyDescent="0.25">
      <c r="A315" s="28" t="s">
        <v>615</v>
      </c>
      <c r="B315" s="41"/>
      <c r="C315" s="41"/>
      <c r="D315" s="42"/>
      <c r="E315" s="43"/>
      <c r="F315" s="43"/>
      <c r="G315" s="43"/>
      <c r="H315" s="43"/>
      <c r="I315" s="54"/>
      <c r="J315" s="43"/>
      <c r="K315" s="44"/>
      <c r="L315" s="43"/>
      <c r="M315" s="43"/>
      <c r="N315" s="46"/>
      <c r="O315" s="47"/>
      <c r="P315" s="48"/>
      <c r="Q315" s="24"/>
      <c r="R315" s="24" t="e">
        <v>#VALUE!</v>
      </c>
      <c r="S315" s="24" t="e">
        <v>#VALUE!</v>
      </c>
      <c r="T315" s="25"/>
      <c r="U315" s="20" t="s">
        <v>616</v>
      </c>
      <c r="V315" s="26" t="e">
        <v>#VALUE!</v>
      </c>
    </row>
    <row r="316" spans="1:22" ht="15" customHeight="1" x14ac:dyDescent="0.25">
      <c r="A316" s="28" t="s">
        <v>615</v>
      </c>
      <c r="B316" s="41"/>
      <c r="C316" s="41"/>
      <c r="D316" s="42"/>
      <c r="E316" s="43"/>
      <c r="F316" s="43"/>
      <c r="G316" s="43"/>
      <c r="H316" s="43"/>
      <c r="I316" s="53"/>
      <c r="J316" s="53"/>
      <c r="K316" s="44"/>
      <c r="L316" s="43"/>
      <c r="M316" s="43"/>
      <c r="N316" s="46"/>
      <c r="O316" s="47"/>
      <c r="P316" s="48"/>
      <c r="Q316" s="24"/>
      <c r="R316" s="24" t="e">
        <v>#VALUE!</v>
      </c>
      <c r="S316" s="24" t="e">
        <v>#VALUE!</v>
      </c>
      <c r="T316" s="25"/>
      <c r="U316" s="20" t="s">
        <v>616</v>
      </c>
      <c r="V316" s="26" t="e">
        <v>#VALUE!</v>
      </c>
    </row>
    <row r="317" spans="1:22" ht="15" customHeight="1" x14ac:dyDescent="0.25">
      <c r="A317" s="28" t="s">
        <v>615</v>
      </c>
      <c r="B317" s="41"/>
      <c r="C317" s="41"/>
      <c r="D317" s="42"/>
      <c r="E317" s="43"/>
      <c r="F317" s="43"/>
      <c r="G317" s="43"/>
      <c r="H317" s="43"/>
      <c r="I317" s="54"/>
      <c r="J317" s="43"/>
      <c r="K317" s="44"/>
      <c r="L317" s="44"/>
      <c r="M317" s="44"/>
      <c r="N317" s="46"/>
      <c r="O317" s="47"/>
      <c r="P317" s="48"/>
      <c r="Q317" s="24"/>
      <c r="R317" s="24" t="e">
        <v>#VALUE!</v>
      </c>
      <c r="S317" s="24" t="e">
        <v>#VALUE!</v>
      </c>
      <c r="T317" s="25"/>
      <c r="U317" s="20" t="s">
        <v>616</v>
      </c>
      <c r="V317" s="26" t="e">
        <v>#VALUE!</v>
      </c>
    </row>
    <row r="318" spans="1:22" ht="15" customHeight="1" x14ac:dyDescent="0.25">
      <c r="A318" s="28" t="s">
        <v>615</v>
      </c>
      <c r="B318" s="41"/>
      <c r="C318" s="41"/>
      <c r="D318" s="42"/>
      <c r="E318" s="43"/>
      <c r="F318" s="44"/>
      <c r="G318" s="44"/>
      <c r="H318" s="43"/>
      <c r="I318" s="45"/>
      <c r="J318" s="44"/>
      <c r="K318" s="44"/>
      <c r="L318" s="43"/>
      <c r="M318" s="43"/>
      <c r="N318" s="46"/>
      <c r="O318" s="47"/>
      <c r="P318" s="48"/>
      <c r="Q318" s="24"/>
      <c r="R318" s="24" t="e">
        <v>#VALUE!</v>
      </c>
      <c r="S318" s="24" t="e">
        <v>#VALUE!</v>
      </c>
      <c r="T318" s="25"/>
      <c r="U318" s="20" t="s">
        <v>616</v>
      </c>
      <c r="V318" s="26" t="e">
        <v>#VALUE!</v>
      </c>
    </row>
    <row r="319" spans="1:22" ht="15" customHeight="1" x14ac:dyDescent="0.25">
      <c r="A319" s="28" t="s">
        <v>615</v>
      </c>
      <c r="B319" s="41"/>
      <c r="C319" s="41"/>
      <c r="D319" s="42"/>
      <c r="E319" s="43"/>
      <c r="F319" s="44"/>
      <c r="G319" s="44"/>
      <c r="H319" s="43"/>
      <c r="I319" s="45"/>
      <c r="J319" s="44"/>
      <c r="K319" s="44"/>
      <c r="L319" s="43"/>
      <c r="M319" s="43"/>
      <c r="N319" s="46"/>
      <c r="O319" s="47"/>
      <c r="P319" s="48"/>
      <c r="Q319" s="24"/>
      <c r="R319" s="24" t="e">
        <v>#VALUE!</v>
      </c>
      <c r="S319" s="24" t="e">
        <v>#VALUE!</v>
      </c>
      <c r="T319" s="25"/>
      <c r="U319" s="20" t="s">
        <v>616</v>
      </c>
      <c r="V319" s="26" t="e">
        <v>#VALUE!</v>
      </c>
    </row>
    <row r="320" spans="1:22" ht="15" customHeight="1" x14ac:dyDescent="0.25">
      <c r="A320" s="28" t="s">
        <v>615</v>
      </c>
      <c r="B320" s="41"/>
      <c r="C320" s="41"/>
      <c r="D320" s="42"/>
      <c r="E320" s="43"/>
      <c r="F320" s="44"/>
      <c r="G320" s="44"/>
      <c r="H320" s="44"/>
      <c r="I320" s="45"/>
      <c r="J320" s="44"/>
      <c r="K320" s="44"/>
      <c r="L320" s="43"/>
      <c r="M320" s="43"/>
      <c r="N320" s="46"/>
      <c r="O320" s="47"/>
      <c r="P320" s="48"/>
      <c r="Q320" s="24"/>
      <c r="R320" s="24" t="e">
        <v>#VALUE!</v>
      </c>
      <c r="S320" s="24" t="e">
        <v>#VALUE!</v>
      </c>
      <c r="T320" s="25"/>
      <c r="U320" s="20" t="s">
        <v>616</v>
      </c>
      <c r="V320" s="26" t="e">
        <v>#VALUE!</v>
      </c>
    </row>
    <row r="321" spans="1:22" ht="15" customHeight="1" x14ac:dyDescent="0.25">
      <c r="A321" s="28" t="s">
        <v>615</v>
      </c>
      <c r="B321" s="41"/>
      <c r="C321" s="41"/>
      <c r="D321" s="42"/>
      <c r="E321" s="43"/>
      <c r="F321" s="44"/>
      <c r="G321" s="44"/>
      <c r="H321" s="44"/>
      <c r="I321" s="45"/>
      <c r="J321" s="44"/>
      <c r="K321" s="44"/>
      <c r="L321" s="43"/>
      <c r="M321" s="43"/>
      <c r="N321" s="46"/>
      <c r="O321" s="47"/>
      <c r="P321" s="48"/>
      <c r="Q321" s="24"/>
      <c r="R321" s="24" t="e">
        <v>#VALUE!</v>
      </c>
      <c r="S321" s="24" t="e">
        <v>#VALUE!</v>
      </c>
      <c r="T321" s="25"/>
      <c r="U321" s="20" t="s">
        <v>616</v>
      </c>
      <c r="V321" s="26" t="e">
        <v>#VALUE!</v>
      </c>
    </row>
    <row r="322" spans="1:22" ht="15" customHeight="1" x14ac:dyDescent="0.25">
      <c r="A322" s="28" t="s">
        <v>615</v>
      </c>
      <c r="B322" s="41"/>
      <c r="C322" s="41"/>
      <c r="D322" s="42"/>
      <c r="E322" s="43"/>
      <c r="F322" s="44"/>
      <c r="G322" s="44"/>
      <c r="H322" s="44"/>
      <c r="I322" s="45"/>
      <c r="J322" s="44"/>
      <c r="K322" s="44"/>
      <c r="L322" s="44"/>
      <c r="M322" s="44"/>
      <c r="N322" s="46"/>
      <c r="O322" s="47"/>
      <c r="P322" s="48"/>
      <c r="Q322" s="24"/>
      <c r="R322" s="24" t="e">
        <v>#VALUE!</v>
      </c>
      <c r="S322" s="24" t="e">
        <v>#VALUE!</v>
      </c>
      <c r="T322" s="25"/>
      <c r="U322" s="20" t="s">
        <v>616</v>
      </c>
      <c r="V322" s="26" t="e">
        <v>#VALUE!</v>
      </c>
    </row>
    <row r="323" spans="1:22" ht="15" customHeight="1" x14ac:dyDescent="0.25">
      <c r="A323" s="28" t="s">
        <v>615</v>
      </c>
      <c r="B323" s="41"/>
      <c r="C323" s="41"/>
      <c r="D323" s="42"/>
      <c r="E323" s="43"/>
      <c r="F323" s="44"/>
      <c r="G323" s="43"/>
      <c r="H323" s="44"/>
      <c r="I323" s="45"/>
      <c r="J323" s="44"/>
      <c r="K323" s="44"/>
      <c r="L323" s="44"/>
      <c r="M323" s="44"/>
      <c r="N323" s="46"/>
      <c r="O323" s="47"/>
      <c r="P323" s="48"/>
      <c r="Q323" s="24"/>
      <c r="R323" s="24" t="e">
        <v>#VALUE!</v>
      </c>
      <c r="S323" s="24" t="e">
        <v>#VALUE!</v>
      </c>
      <c r="T323" s="25"/>
      <c r="U323" s="20" t="s">
        <v>616</v>
      </c>
      <c r="V323" s="26" t="e">
        <v>#VALUE!</v>
      </c>
    </row>
    <row r="324" spans="1:22" ht="15" customHeight="1" x14ac:dyDescent="0.25">
      <c r="A324" s="28" t="s">
        <v>615</v>
      </c>
      <c r="B324" s="41"/>
      <c r="C324" s="41"/>
      <c r="D324" s="42"/>
      <c r="E324" s="43"/>
      <c r="F324" s="43"/>
      <c r="G324" s="44"/>
      <c r="H324" s="43"/>
      <c r="I324" s="53"/>
      <c r="J324" s="53"/>
      <c r="K324" s="44"/>
      <c r="L324" s="43"/>
      <c r="M324" s="43"/>
      <c r="N324" s="46"/>
      <c r="O324" s="47"/>
      <c r="P324" s="48"/>
      <c r="Q324" s="24"/>
      <c r="R324" s="24" t="e">
        <v>#VALUE!</v>
      </c>
      <c r="S324" s="24" t="e">
        <v>#VALUE!</v>
      </c>
      <c r="T324" s="25"/>
      <c r="U324" s="20" t="s">
        <v>616</v>
      </c>
      <c r="V324" s="26" t="e">
        <v>#VALUE!</v>
      </c>
    </row>
    <row r="325" spans="1:22" ht="15" customHeight="1" x14ac:dyDescent="0.25">
      <c r="A325" s="28" t="s">
        <v>615</v>
      </c>
      <c r="B325" s="41"/>
      <c r="C325" s="41"/>
      <c r="D325" s="42"/>
      <c r="E325" s="43"/>
      <c r="F325" s="43"/>
      <c r="G325" s="43"/>
      <c r="H325" s="43"/>
      <c r="I325" s="54"/>
      <c r="J325" s="43"/>
      <c r="K325" s="44"/>
      <c r="L325" s="43"/>
      <c r="M325" s="43"/>
      <c r="N325" s="46"/>
      <c r="O325" s="47"/>
      <c r="P325" s="48"/>
      <c r="Q325" s="24"/>
      <c r="R325" s="24" t="e">
        <v>#VALUE!</v>
      </c>
      <c r="S325" s="24" t="e">
        <v>#VALUE!</v>
      </c>
      <c r="T325" s="25"/>
      <c r="U325" s="20" t="s">
        <v>616</v>
      </c>
      <c r="V325" s="26" t="e">
        <v>#VALUE!</v>
      </c>
    </row>
    <row r="326" spans="1:22" ht="15" customHeight="1" x14ac:dyDescent="0.25">
      <c r="A326" s="28" t="s">
        <v>615</v>
      </c>
      <c r="B326" s="41"/>
      <c r="C326" s="41"/>
      <c r="D326" s="42"/>
      <c r="E326" s="43"/>
      <c r="F326" s="43"/>
      <c r="G326" s="44"/>
      <c r="H326" s="44"/>
      <c r="I326" s="53"/>
      <c r="J326" s="53"/>
      <c r="K326" s="44"/>
      <c r="L326" s="43"/>
      <c r="M326" s="43"/>
      <c r="N326" s="46"/>
      <c r="O326" s="47"/>
      <c r="P326" s="48"/>
      <c r="Q326" s="24"/>
      <c r="R326" s="24" t="e">
        <v>#VALUE!</v>
      </c>
      <c r="S326" s="24" t="e">
        <v>#VALUE!</v>
      </c>
      <c r="T326" s="25"/>
      <c r="U326" s="20" t="s">
        <v>616</v>
      </c>
      <c r="V326" s="26" t="e">
        <v>#VALUE!</v>
      </c>
    </row>
    <row r="327" spans="1:22" ht="15" customHeight="1" x14ac:dyDescent="0.25">
      <c r="A327" s="28" t="s">
        <v>615</v>
      </c>
      <c r="B327" s="41"/>
      <c r="C327" s="41"/>
      <c r="D327" s="42"/>
      <c r="E327" s="42"/>
      <c r="F327" s="43"/>
      <c r="G327" s="44"/>
      <c r="H327" s="44"/>
      <c r="I327" s="54"/>
      <c r="J327" s="43"/>
      <c r="K327" s="44"/>
      <c r="L327" s="43"/>
      <c r="M327" s="43"/>
      <c r="N327" s="46"/>
      <c r="O327" s="47"/>
      <c r="P327" s="48"/>
      <c r="Q327" s="24"/>
      <c r="R327" s="24" t="e">
        <v>#VALUE!</v>
      </c>
      <c r="S327" s="24" t="e">
        <v>#VALUE!</v>
      </c>
      <c r="T327" s="25"/>
      <c r="U327" s="20" t="s">
        <v>616</v>
      </c>
      <c r="V327" s="26" t="e">
        <v>#VALUE!</v>
      </c>
    </row>
    <row r="328" spans="1:22" ht="15" customHeight="1" x14ac:dyDescent="0.25">
      <c r="A328" s="28" t="s">
        <v>615</v>
      </c>
      <c r="B328" s="41"/>
      <c r="C328" s="41"/>
      <c r="D328" s="42"/>
      <c r="E328" s="43"/>
      <c r="F328" s="44"/>
      <c r="G328" s="44"/>
      <c r="H328" s="44"/>
      <c r="I328" s="45"/>
      <c r="J328" s="44"/>
      <c r="K328" s="44"/>
      <c r="L328" s="43"/>
      <c r="M328" s="43"/>
      <c r="N328" s="46"/>
      <c r="O328" s="47"/>
      <c r="P328" s="48"/>
      <c r="Q328" s="24"/>
      <c r="R328" s="24" t="e">
        <v>#VALUE!</v>
      </c>
      <c r="S328" s="24" t="e">
        <v>#VALUE!</v>
      </c>
      <c r="T328" s="25"/>
      <c r="U328" s="20" t="s">
        <v>616</v>
      </c>
      <c r="V328" s="26" t="e">
        <v>#VALUE!</v>
      </c>
    </row>
    <row r="329" spans="1:22" ht="15" customHeight="1" x14ac:dyDescent="0.25">
      <c r="A329" s="28" t="s">
        <v>615</v>
      </c>
      <c r="B329" s="41"/>
      <c r="C329" s="41"/>
      <c r="D329" s="42"/>
      <c r="E329" s="43"/>
      <c r="F329" s="44"/>
      <c r="G329" s="44"/>
      <c r="H329" s="44"/>
      <c r="I329" s="45"/>
      <c r="J329" s="44"/>
      <c r="K329" s="44"/>
      <c r="L329" s="44"/>
      <c r="M329" s="44"/>
      <c r="N329" s="46"/>
      <c r="O329" s="47"/>
      <c r="P329" s="48"/>
      <c r="Q329" s="24"/>
      <c r="R329" s="24" t="e">
        <v>#VALUE!</v>
      </c>
      <c r="S329" s="24" t="e">
        <v>#VALUE!</v>
      </c>
      <c r="T329" s="25"/>
      <c r="U329" s="20" t="s">
        <v>616</v>
      </c>
      <c r="V329" s="26" t="e">
        <v>#VALUE!</v>
      </c>
    </row>
    <row r="330" spans="1:22" ht="15" customHeight="1" x14ac:dyDescent="0.25">
      <c r="A330" s="28" t="s">
        <v>615</v>
      </c>
      <c r="B330" s="41"/>
      <c r="C330" s="41"/>
      <c r="D330" s="42"/>
      <c r="E330" s="43"/>
      <c r="F330" s="44"/>
      <c r="G330" s="44"/>
      <c r="H330" s="44"/>
      <c r="I330" s="45"/>
      <c r="J330" s="44"/>
      <c r="K330" s="44"/>
      <c r="L330" s="43"/>
      <c r="M330" s="43"/>
      <c r="N330" s="46"/>
      <c r="O330" s="47"/>
      <c r="P330" s="48"/>
      <c r="Q330" s="24"/>
      <c r="R330" s="24" t="e">
        <v>#VALUE!</v>
      </c>
      <c r="S330" s="24" t="e">
        <v>#VALUE!</v>
      </c>
      <c r="T330" s="25"/>
      <c r="U330" s="20" t="s">
        <v>616</v>
      </c>
      <c r="V330" s="26" t="e">
        <v>#VALUE!</v>
      </c>
    </row>
    <row r="331" spans="1:22" ht="15" customHeight="1" x14ac:dyDescent="0.25">
      <c r="A331" s="28" t="s">
        <v>615</v>
      </c>
      <c r="B331" s="41"/>
      <c r="C331" s="41"/>
      <c r="D331" s="42"/>
      <c r="E331" s="43"/>
      <c r="F331" s="44"/>
      <c r="G331" s="44"/>
      <c r="H331" s="44"/>
      <c r="I331" s="45"/>
      <c r="J331" s="44"/>
      <c r="K331" s="44"/>
      <c r="L331" s="44"/>
      <c r="M331" s="44"/>
      <c r="N331" s="46"/>
      <c r="O331" s="47"/>
      <c r="P331" s="48"/>
      <c r="Q331" s="24"/>
      <c r="R331" s="24" t="e">
        <v>#VALUE!</v>
      </c>
      <c r="S331" s="24" t="e">
        <v>#VALUE!</v>
      </c>
      <c r="T331" s="25"/>
      <c r="U331" s="20" t="s">
        <v>616</v>
      </c>
      <c r="V331" s="26" t="e">
        <v>#VALUE!</v>
      </c>
    </row>
    <row r="332" spans="1:22" ht="15" customHeight="1" x14ac:dyDescent="0.25">
      <c r="A332" s="28" t="s">
        <v>615</v>
      </c>
      <c r="B332" s="41"/>
      <c r="C332" s="41"/>
      <c r="D332" s="42"/>
      <c r="E332" s="43"/>
      <c r="F332" s="44"/>
      <c r="G332" s="44"/>
      <c r="H332" s="44"/>
      <c r="I332" s="45"/>
      <c r="J332" s="44"/>
      <c r="K332" s="44"/>
      <c r="L332" s="44"/>
      <c r="M332" s="44"/>
      <c r="N332" s="46"/>
      <c r="O332" s="47"/>
      <c r="P332" s="48"/>
      <c r="Q332" s="24"/>
      <c r="R332" s="24" t="e">
        <v>#VALUE!</v>
      </c>
      <c r="S332" s="24" t="e">
        <v>#VALUE!</v>
      </c>
      <c r="T332" s="25"/>
      <c r="U332" s="20" t="s">
        <v>616</v>
      </c>
      <c r="V332" s="26" t="e">
        <v>#VALUE!</v>
      </c>
    </row>
    <row r="333" spans="1:22" ht="15" customHeight="1" x14ac:dyDescent="0.25">
      <c r="A333" s="28" t="s">
        <v>615</v>
      </c>
      <c r="B333" s="44"/>
      <c r="C333" s="44"/>
      <c r="D333" s="44"/>
      <c r="E333" s="44"/>
      <c r="F333" s="44"/>
      <c r="G333" s="44"/>
      <c r="H333" s="44"/>
      <c r="I333" s="45"/>
      <c r="J333" s="44"/>
      <c r="K333" s="44"/>
      <c r="L333" s="44"/>
      <c r="M333" s="44"/>
      <c r="N333" s="50"/>
      <c r="O333" s="51"/>
      <c r="P333" s="52"/>
      <c r="Q333" s="24"/>
      <c r="R333" s="24" t="e">
        <v>#VALUE!</v>
      </c>
      <c r="S333" s="24" t="e">
        <v>#VALUE!</v>
      </c>
      <c r="T333" s="25"/>
      <c r="U333" s="20" t="s">
        <v>616</v>
      </c>
      <c r="V333" s="26" t="e">
        <v>#VALUE!</v>
      </c>
    </row>
    <row r="334" spans="1:22" ht="15" customHeight="1" x14ac:dyDescent="0.25">
      <c r="A334" s="28" t="s">
        <v>615</v>
      </c>
      <c r="B334" s="41"/>
      <c r="C334" s="44"/>
      <c r="D334" s="43"/>
      <c r="E334" s="44"/>
      <c r="F334" s="44"/>
      <c r="G334" s="44"/>
      <c r="H334" s="44"/>
      <c r="I334" s="49"/>
      <c r="J334" s="49"/>
      <c r="K334" s="44"/>
      <c r="L334" s="44"/>
      <c r="M334" s="44"/>
      <c r="N334" s="50"/>
      <c r="O334" s="51"/>
      <c r="P334" s="52"/>
      <c r="Q334" s="24"/>
      <c r="R334" s="24" t="e">
        <v>#VALUE!</v>
      </c>
      <c r="S334" s="24" t="e">
        <v>#VALUE!</v>
      </c>
      <c r="T334" s="25"/>
      <c r="U334" s="20" t="s">
        <v>616</v>
      </c>
      <c r="V334" s="26" t="e">
        <v>#VALUE!</v>
      </c>
    </row>
    <row r="335" spans="1:22" ht="15" customHeight="1" x14ac:dyDescent="0.25">
      <c r="A335" s="28" t="s">
        <v>615</v>
      </c>
      <c r="B335" s="41"/>
      <c r="C335" s="41"/>
      <c r="D335" s="42"/>
      <c r="E335" s="44"/>
      <c r="F335" s="44"/>
      <c r="G335" s="44"/>
      <c r="H335" s="44"/>
      <c r="I335" s="49"/>
      <c r="J335" s="49"/>
      <c r="K335" s="44"/>
      <c r="L335" s="44"/>
      <c r="M335" s="44"/>
      <c r="N335" s="50"/>
      <c r="O335" s="51"/>
      <c r="P335" s="52"/>
      <c r="Q335" s="24"/>
      <c r="R335" s="24" t="e">
        <v>#VALUE!</v>
      </c>
      <c r="S335" s="24" t="e">
        <v>#VALUE!</v>
      </c>
      <c r="T335" s="25"/>
      <c r="U335" s="20" t="s">
        <v>616</v>
      </c>
      <c r="V335" s="26" t="e">
        <v>#VALUE!</v>
      </c>
    </row>
    <row r="336" spans="1:22" ht="15" customHeight="1" x14ac:dyDescent="0.25">
      <c r="A336" s="28" t="s">
        <v>615</v>
      </c>
      <c r="B336" s="41"/>
      <c r="C336" s="41"/>
      <c r="D336" s="42"/>
      <c r="E336" s="44"/>
      <c r="F336" s="44"/>
      <c r="G336" s="44"/>
      <c r="H336" s="44"/>
      <c r="I336" s="49"/>
      <c r="J336" s="49"/>
      <c r="K336" s="44"/>
      <c r="L336" s="44"/>
      <c r="M336" s="44"/>
      <c r="N336" s="50"/>
      <c r="O336" s="51"/>
      <c r="P336" s="52"/>
      <c r="Q336" s="24"/>
      <c r="R336" s="24" t="e">
        <v>#VALUE!</v>
      </c>
      <c r="S336" s="24" t="e">
        <v>#VALUE!</v>
      </c>
      <c r="T336" s="25"/>
      <c r="U336" s="20" t="s">
        <v>616</v>
      </c>
      <c r="V336" s="26" t="e">
        <v>#VALUE!</v>
      </c>
    </row>
    <row r="337" spans="1:22" ht="15" customHeight="1" x14ac:dyDescent="0.25">
      <c r="A337" s="28" t="s">
        <v>615</v>
      </c>
      <c r="B337" s="44"/>
      <c r="C337" s="44"/>
      <c r="D337" s="43"/>
      <c r="E337" s="44"/>
      <c r="F337" s="44"/>
      <c r="G337" s="44"/>
      <c r="H337" s="44"/>
      <c r="I337" s="49"/>
      <c r="J337" s="49"/>
      <c r="K337" s="44"/>
      <c r="L337" s="44"/>
      <c r="M337" s="44"/>
      <c r="N337" s="50"/>
      <c r="O337" s="51"/>
      <c r="P337" s="52"/>
      <c r="Q337" s="24"/>
      <c r="R337" s="24" t="e">
        <v>#VALUE!</v>
      </c>
      <c r="S337" s="24" t="e">
        <v>#VALUE!</v>
      </c>
      <c r="T337" s="25"/>
      <c r="U337" s="20" t="s">
        <v>616</v>
      </c>
      <c r="V337" s="26" t="e">
        <v>#VALUE!</v>
      </c>
    </row>
    <row r="338" spans="1:22" ht="15" customHeight="1" x14ac:dyDescent="0.25">
      <c r="A338" s="28" t="s">
        <v>615</v>
      </c>
      <c r="B338" s="41"/>
      <c r="C338" s="41"/>
      <c r="D338" s="42"/>
      <c r="E338" s="44"/>
      <c r="F338" s="44"/>
      <c r="G338" s="44"/>
      <c r="H338" s="44"/>
      <c r="I338" s="49"/>
      <c r="J338" s="49"/>
      <c r="K338" s="44"/>
      <c r="L338" s="44"/>
      <c r="M338" s="44"/>
      <c r="N338" s="50"/>
      <c r="O338" s="51"/>
      <c r="P338" s="52"/>
      <c r="Q338" s="24"/>
      <c r="R338" s="24" t="e">
        <v>#VALUE!</v>
      </c>
      <c r="S338" s="24" t="e">
        <v>#VALUE!</v>
      </c>
      <c r="T338" s="25"/>
      <c r="U338" s="20" t="s">
        <v>616</v>
      </c>
      <c r="V338" s="26" t="e">
        <v>#VALUE!</v>
      </c>
    </row>
    <row r="339" spans="1:22" ht="15" customHeight="1" x14ac:dyDescent="0.25">
      <c r="A339" s="28" t="s">
        <v>615</v>
      </c>
      <c r="B339" s="44"/>
      <c r="C339" s="44"/>
      <c r="D339" s="43"/>
      <c r="E339" s="44"/>
      <c r="F339" s="44"/>
      <c r="G339" s="44"/>
      <c r="H339" s="44"/>
      <c r="I339" s="49"/>
      <c r="J339" s="49"/>
      <c r="K339" s="44"/>
      <c r="L339" s="44"/>
      <c r="M339" s="44"/>
      <c r="N339" s="50"/>
      <c r="O339" s="51"/>
      <c r="P339" s="52"/>
      <c r="Q339" s="24"/>
      <c r="R339" s="24" t="e">
        <v>#VALUE!</v>
      </c>
      <c r="S339" s="24" t="e">
        <v>#VALUE!</v>
      </c>
      <c r="T339" s="25"/>
      <c r="U339" s="20" t="s">
        <v>616</v>
      </c>
      <c r="V339" s="26" t="e">
        <v>#VALUE!</v>
      </c>
    </row>
    <row r="340" spans="1:22" ht="15" customHeight="1" x14ac:dyDescent="0.25">
      <c r="A340" s="28" t="s">
        <v>615</v>
      </c>
      <c r="B340" s="44"/>
      <c r="C340" s="44"/>
      <c r="D340" s="43"/>
      <c r="E340" s="44"/>
      <c r="F340" s="44"/>
      <c r="G340" s="44"/>
      <c r="H340" s="44"/>
      <c r="I340" s="49"/>
      <c r="J340" s="49"/>
      <c r="K340" s="44"/>
      <c r="L340" s="44"/>
      <c r="M340" s="44"/>
      <c r="N340" s="50"/>
      <c r="O340" s="51"/>
      <c r="P340" s="52"/>
      <c r="Q340" s="24"/>
      <c r="R340" s="24" t="e">
        <v>#VALUE!</v>
      </c>
      <c r="S340" s="24" t="e">
        <v>#VALUE!</v>
      </c>
      <c r="T340" s="25"/>
      <c r="U340" s="20" t="s">
        <v>616</v>
      </c>
      <c r="V340" s="26" t="e">
        <v>#VALUE!</v>
      </c>
    </row>
    <row r="341" spans="1:22" ht="15" customHeight="1" x14ac:dyDescent="0.25">
      <c r="A341" s="28" t="s">
        <v>615</v>
      </c>
      <c r="B341" s="41"/>
      <c r="C341" s="41"/>
      <c r="D341" s="42"/>
      <c r="E341" s="44"/>
      <c r="F341" s="44"/>
      <c r="G341" s="44"/>
      <c r="H341" s="44"/>
      <c r="I341" s="45"/>
      <c r="J341" s="44"/>
      <c r="K341" s="44"/>
      <c r="L341" s="44"/>
      <c r="M341" s="44"/>
      <c r="N341" s="50"/>
      <c r="O341" s="51"/>
      <c r="P341" s="52"/>
      <c r="Q341" s="24"/>
      <c r="R341" s="24" t="e">
        <v>#VALUE!</v>
      </c>
      <c r="S341" s="24" t="e">
        <v>#VALUE!</v>
      </c>
      <c r="T341" s="25"/>
      <c r="U341" s="20" t="s">
        <v>616</v>
      </c>
      <c r="V341" s="26" t="e">
        <v>#VALUE!</v>
      </c>
    </row>
    <row r="342" spans="1:22" ht="15" customHeight="1" x14ac:dyDescent="0.25">
      <c r="A342" s="28" t="s">
        <v>615</v>
      </c>
      <c r="B342" s="41"/>
      <c r="C342" s="41"/>
      <c r="D342" s="42"/>
      <c r="E342" s="44"/>
      <c r="F342" s="44"/>
      <c r="G342" s="44"/>
      <c r="H342" s="44"/>
      <c r="I342" s="45"/>
      <c r="J342" s="44"/>
      <c r="K342" s="44"/>
      <c r="L342" s="44"/>
      <c r="M342" s="44"/>
      <c r="N342" s="50"/>
      <c r="O342" s="51"/>
      <c r="P342" s="52"/>
      <c r="Q342" s="24"/>
      <c r="R342" s="24" t="e">
        <v>#VALUE!</v>
      </c>
      <c r="S342" s="24" t="e">
        <v>#VALUE!</v>
      </c>
      <c r="T342" s="25"/>
      <c r="U342" s="20" t="s">
        <v>616</v>
      </c>
      <c r="V342" s="26" t="e">
        <v>#VALUE!</v>
      </c>
    </row>
    <row r="343" spans="1:22" ht="15" customHeight="1" x14ac:dyDescent="0.25">
      <c r="A343" s="28" t="s">
        <v>615</v>
      </c>
      <c r="B343" s="41"/>
      <c r="C343" s="41"/>
      <c r="D343" s="42"/>
      <c r="E343" s="44"/>
      <c r="F343" s="44"/>
      <c r="G343" s="44"/>
      <c r="H343" s="44"/>
      <c r="I343" s="45"/>
      <c r="J343" s="44"/>
      <c r="K343" s="44"/>
      <c r="L343" s="44"/>
      <c r="M343" s="44"/>
      <c r="N343" s="50"/>
      <c r="O343" s="51"/>
      <c r="P343" s="52"/>
      <c r="Q343" s="24"/>
      <c r="R343" s="24" t="e">
        <v>#VALUE!</v>
      </c>
      <c r="S343" s="24" t="e">
        <v>#VALUE!</v>
      </c>
      <c r="T343" s="25"/>
      <c r="U343" s="20" t="s">
        <v>616</v>
      </c>
      <c r="V343" s="26" t="e">
        <v>#VALUE!</v>
      </c>
    </row>
    <row r="344" spans="1:22" ht="15" customHeight="1" x14ac:dyDescent="0.25">
      <c r="A344" s="28" t="s">
        <v>615</v>
      </c>
      <c r="B344" s="41"/>
      <c r="C344" s="41"/>
      <c r="D344" s="42"/>
      <c r="E344" s="44"/>
      <c r="F344" s="44"/>
      <c r="G344" s="44"/>
      <c r="H344" s="44"/>
      <c r="I344" s="45"/>
      <c r="J344" s="44"/>
      <c r="K344" s="44"/>
      <c r="L344" s="44"/>
      <c r="M344" s="44"/>
      <c r="N344" s="50"/>
      <c r="O344" s="51"/>
      <c r="P344" s="52"/>
      <c r="Q344" s="24"/>
      <c r="R344" s="24" t="e">
        <v>#VALUE!</v>
      </c>
      <c r="S344" s="24" t="e">
        <v>#VALUE!</v>
      </c>
      <c r="T344" s="25"/>
      <c r="U344" s="20" t="s">
        <v>616</v>
      </c>
      <c r="V344" s="26" t="e">
        <v>#VALUE!</v>
      </c>
    </row>
    <row r="345" spans="1:22" ht="15" customHeight="1" x14ac:dyDescent="0.25">
      <c r="A345" s="28" t="s">
        <v>615</v>
      </c>
      <c r="B345" s="41"/>
      <c r="C345" s="41"/>
      <c r="D345" s="42"/>
      <c r="E345" s="44"/>
      <c r="F345" s="44"/>
      <c r="G345" s="44"/>
      <c r="H345" s="44"/>
      <c r="I345" s="45"/>
      <c r="J345" s="44"/>
      <c r="K345" s="44"/>
      <c r="L345" s="44"/>
      <c r="M345" s="44"/>
      <c r="N345" s="50"/>
      <c r="O345" s="51"/>
      <c r="P345" s="52"/>
      <c r="Q345" s="24"/>
      <c r="R345" s="24" t="e">
        <v>#VALUE!</v>
      </c>
      <c r="S345" s="24" t="e">
        <v>#VALUE!</v>
      </c>
      <c r="T345" s="25"/>
      <c r="U345" s="20" t="s">
        <v>616</v>
      </c>
      <c r="V345" s="26" t="e">
        <v>#VALUE!</v>
      </c>
    </row>
    <row r="346" spans="1:22" ht="15" customHeight="1" x14ac:dyDescent="0.25">
      <c r="A346" s="28" t="s">
        <v>615</v>
      </c>
      <c r="B346" s="41"/>
      <c r="C346" s="41"/>
      <c r="D346" s="42"/>
      <c r="E346" s="44"/>
      <c r="F346" s="44"/>
      <c r="G346" s="44"/>
      <c r="H346" s="44"/>
      <c r="I346" s="45"/>
      <c r="J346" s="44"/>
      <c r="K346" s="44"/>
      <c r="L346" s="44"/>
      <c r="M346" s="44"/>
      <c r="N346" s="50"/>
      <c r="O346" s="51"/>
      <c r="P346" s="52"/>
      <c r="Q346" s="24"/>
      <c r="R346" s="24" t="e">
        <v>#VALUE!</v>
      </c>
      <c r="S346" s="24" t="e">
        <v>#VALUE!</v>
      </c>
      <c r="T346" s="25"/>
      <c r="U346" s="20" t="s">
        <v>616</v>
      </c>
      <c r="V346" s="26" t="e">
        <v>#VALUE!</v>
      </c>
    </row>
    <row r="347" spans="1:22" ht="15" customHeight="1" x14ac:dyDescent="0.25">
      <c r="A347" s="28" t="s">
        <v>615</v>
      </c>
      <c r="B347" s="41"/>
      <c r="C347" s="41"/>
      <c r="D347" s="42"/>
      <c r="E347" s="44"/>
      <c r="F347" s="44"/>
      <c r="G347" s="44"/>
      <c r="H347" s="44"/>
      <c r="I347" s="45"/>
      <c r="J347" s="44"/>
      <c r="K347" s="44"/>
      <c r="L347" s="44"/>
      <c r="M347" s="44"/>
      <c r="N347" s="50"/>
      <c r="O347" s="51"/>
      <c r="P347" s="52"/>
      <c r="Q347" s="24"/>
      <c r="R347" s="24" t="e">
        <v>#VALUE!</v>
      </c>
      <c r="S347" s="24" t="e">
        <v>#VALUE!</v>
      </c>
      <c r="T347" s="25"/>
      <c r="U347" s="20" t="s">
        <v>616</v>
      </c>
      <c r="V347" s="26" t="e">
        <v>#VALUE!</v>
      </c>
    </row>
    <row r="348" spans="1:22" ht="15" customHeight="1" x14ac:dyDescent="0.25">
      <c r="A348" s="28" t="s">
        <v>615</v>
      </c>
      <c r="B348" s="41"/>
      <c r="C348" s="41"/>
      <c r="D348" s="42"/>
      <c r="E348" s="44"/>
      <c r="F348" s="44"/>
      <c r="G348" s="44"/>
      <c r="H348" s="44"/>
      <c r="I348" s="45"/>
      <c r="J348" s="44"/>
      <c r="K348" s="44"/>
      <c r="L348" s="44"/>
      <c r="M348" s="44"/>
      <c r="N348" s="50"/>
      <c r="O348" s="51"/>
      <c r="P348" s="52"/>
      <c r="Q348" s="24"/>
      <c r="R348" s="24" t="e">
        <v>#VALUE!</v>
      </c>
      <c r="S348" s="24" t="e">
        <v>#VALUE!</v>
      </c>
      <c r="T348" s="25"/>
      <c r="U348" s="20" t="s">
        <v>616</v>
      </c>
      <c r="V348" s="26" t="e">
        <v>#VALUE!</v>
      </c>
    </row>
    <row r="349" spans="1:22" ht="15" customHeight="1" x14ac:dyDescent="0.25">
      <c r="A349" s="28" t="s">
        <v>615</v>
      </c>
      <c r="B349" s="41"/>
      <c r="C349" s="41"/>
      <c r="D349" s="42"/>
      <c r="E349" s="44"/>
      <c r="F349" s="44"/>
      <c r="G349" s="44"/>
      <c r="H349" s="44"/>
      <c r="I349" s="45"/>
      <c r="J349" s="44"/>
      <c r="K349" s="44"/>
      <c r="L349" s="44"/>
      <c r="M349" s="44"/>
      <c r="N349" s="50"/>
      <c r="O349" s="51"/>
      <c r="P349" s="52"/>
      <c r="Q349" s="24"/>
      <c r="R349" s="24" t="e">
        <v>#VALUE!</v>
      </c>
      <c r="S349" s="24" t="e">
        <v>#VALUE!</v>
      </c>
      <c r="T349" s="25"/>
      <c r="U349" s="20" t="s">
        <v>616</v>
      </c>
      <c r="V349" s="26" t="e">
        <v>#VALUE!</v>
      </c>
    </row>
    <row r="350" spans="1:22" ht="15" customHeight="1" x14ac:dyDescent="0.25">
      <c r="A350" s="28" t="s">
        <v>615</v>
      </c>
      <c r="B350" s="41"/>
      <c r="C350" s="41"/>
      <c r="D350" s="42"/>
      <c r="E350" s="44"/>
      <c r="F350" s="44"/>
      <c r="G350" s="44"/>
      <c r="H350" s="44"/>
      <c r="I350" s="49"/>
      <c r="J350" s="49"/>
      <c r="K350" s="44"/>
      <c r="L350" s="44"/>
      <c r="M350" s="44"/>
      <c r="N350" s="50"/>
      <c r="O350" s="51"/>
      <c r="P350" s="52"/>
      <c r="Q350" s="24"/>
      <c r="R350" s="24" t="e">
        <v>#VALUE!</v>
      </c>
      <c r="S350" s="24" t="e">
        <v>#VALUE!</v>
      </c>
      <c r="T350" s="25"/>
      <c r="U350" s="20" t="s">
        <v>616</v>
      </c>
      <c r="V350" s="26" t="e">
        <v>#VALUE!</v>
      </c>
    </row>
    <row r="351" spans="1:22" ht="15" customHeight="1" x14ac:dyDescent="0.25">
      <c r="A351" s="28" t="s">
        <v>615</v>
      </c>
      <c r="B351" s="41"/>
      <c r="C351" s="41"/>
      <c r="D351" s="42"/>
      <c r="E351" s="41"/>
      <c r="F351" s="44"/>
      <c r="G351" s="44"/>
      <c r="H351" s="44"/>
      <c r="I351" s="45"/>
      <c r="J351" s="44"/>
      <c r="K351" s="44"/>
      <c r="L351" s="44"/>
      <c r="M351" s="44"/>
      <c r="N351" s="50"/>
      <c r="O351" s="51"/>
      <c r="P351" s="52"/>
      <c r="Q351" s="24"/>
      <c r="R351" s="24" t="e">
        <v>#VALUE!</v>
      </c>
      <c r="S351" s="24" t="e">
        <v>#VALUE!</v>
      </c>
      <c r="T351" s="25"/>
      <c r="U351" s="20" t="s">
        <v>616</v>
      </c>
      <c r="V351" s="26" t="e">
        <v>#VALUE!</v>
      </c>
    </row>
    <row r="352" spans="1:22" ht="15" customHeight="1" x14ac:dyDescent="0.25">
      <c r="A352" s="28" t="s">
        <v>615</v>
      </c>
      <c r="B352" s="41"/>
      <c r="C352" s="41"/>
      <c r="D352" s="42"/>
      <c r="E352" s="44"/>
      <c r="F352" s="44"/>
      <c r="G352" s="44"/>
      <c r="H352" s="44"/>
      <c r="I352" s="45"/>
      <c r="J352" s="44"/>
      <c r="K352" s="44"/>
      <c r="L352" s="44"/>
      <c r="M352" s="44"/>
      <c r="N352" s="50"/>
      <c r="O352" s="51"/>
      <c r="P352" s="52"/>
      <c r="Q352" s="24"/>
      <c r="R352" s="24" t="e">
        <v>#VALUE!</v>
      </c>
      <c r="S352" s="24" t="e">
        <v>#VALUE!</v>
      </c>
      <c r="T352" s="25"/>
      <c r="U352" s="20" t="s">
        <v>616</v>
      </c>
      <c r="V352" s="26" t="e">
        <v>#VALUE!</v>
      </c>
    </row>
    <row r="353" spans="1:22" ht="15" customHeight="1" x14ac:dyDescent="0.25">
      <c r="A353" s="28" t="s">
        <v>615</v>
      </c>
      <c r="B353" s="41"/>
      <c r="C353" s="41"/>
      <c r="D353" s="42"/>
      <c r="E353" s="44"/>
      <c r="F353" s="44"/>
      <c r="G353" s="44"/>
      <c r="H353" s="44"/>
      <c r="I353" s="45"/>
      <c r="J353" s="44"/>
      <c r="K353" s="44"/>
      <c r="L353" s="44"/>
      <c r="M353" s="44"/>
      <c r="N353" s="50"/>
      <c r="O353" s="51"/>
      <c r="P353" s="52"/>
      <c r="Q353" s="24"/>
      <c r="R353" s="24" t="e">
        <v>#VALUE!</v>
      </c>
      <c r="S353" s="24" t="e">
        <v>#VALUE!</v>
      </c>
      <c r="T353" s="25"/>
      <c r="U353" s="20" t="s">
        <v>616</v>
      </c>
      <c r="V353" s="26" t="e">
        <v>#VALUE!</v>
      </c>
    </row>
    <row r="354" spans="1:22" ht="15" customHeight="1" x14ac:dyDescent="0.25">
      <c r="A354" s="28" t="s">
        <v>615</v>
      </c>
      <c r="B354" s="41"/>
      <c r="C354" s="41"/>
      <c r="D354" s="42"/>
      <c r="E354" s="44"/>
      <c r="F354" s="44"/>
      <c r="G354" s="44"/>
      <c r="H354" s="44"/>
      <c r="I354" s="45"/>
      <c r="J354" s="44"/>
      <c r="K354" s="44"/>
      <c r="L354" s="44"/>
      <c r="M354" s="44"/>
      <c r="N354" s="50"/>
      <c r="O354" s="51"/>
      <c r="P354" s="52"/>
      <c r="Q354" s="24"/>
      <c r="R354" s="24" t="e">
        <v>#VALUE!</v>
      </c>
      <c r="S354" s="24" t="e">
        <v>#VALUE!</v>
      </c>
      <c r="T354" s="25"/>
      <c r="U354" s="20" t="s">
        <v>616</v>
      </c>
      <c r="V354" s="26" t="e">
        <v>#VALUE!</v>
      </c>
    </row>
    <row r="355" spans="1:22" ht="15" customHeight="1" x14ac:dyDescent="0.25">
      <c r="A355" s="28" t="s">
        <v>615</v>
      </c>
      <c r="B355" s="41"/>
      <c r="C355" s="41"/>
      <c r="D355" s="42"/>
      <c r="E355" s="44"/>
      <c r="F355" s="44"/>
      <c r="G355" s="44"/>
      <c r="H355" s="44"/>
      <c r="I355" s="45"/>
      <c r="J355" s="44"/>
      <c r="K355" s="44"/>
      <c r="L355" s="44"/>
      <c r="M355" s="44"/>
      <c r="N355" s="50"/>
      <c r="O355" s="51"/>
      <c r="P355" s="52"/>
      <c r="Q355" s="24"/>
      <c r="R355" s="24" t="e">
        <v>#VALUE!</v>
      </c>
      <c r="S355" s="24" t="e">
        <v>#VALUE!</v>
      </c>
      <c r="T355" s="25"/>
      <c r="U355" s="20" t="s">
        <v>616</v>
      </c>
      <c r="V355" s="26" t="e">
        <v>#VALUE!</v>
      </c>
    </row>
    <row r="356" spans="1:22" ht="15" customHeight="1" x14ac:dyDescent="0.25">
      <c r="A356" s="28" t="s">
        <v>615</v>
      </c>
      <c r="B356" s="41"/>
      <c r="C356" s="41"/>
      <c r="D356" s="42"/>
      <c r="E356" s="44"/>
      <c r="F356" s="44"/>
      <c r="G356" s="44"/>
      <c r="H356" s="44"/>
      <c r="I356" s="45"/>
      <c r="J356" s="44"/>
      <c r="K356" s="44"/>
      <c r="L356" s="44"/>
      <c r="M356" s="44"/>
      <c r="N356" s="50"/>
      <c r="O356" s="51"/>
      <c r="P356" s="52"/>
      <c r="Q356" s="24"/>
      <c r="R356" s="24" t="e">
        <v>#VALUE!</v>
      </c>
      <c r="S356" s="24" t="e">
        <v>#VALUE!</v>
      </c>
      <c r="T356" s="25"/>
      <c r="U356" s="20" t="s">
        <v>616</v>
      </c>
      <c r="V356" s="26" t="e">
        <v>#VALUE!</v>
      </c>
    </row>
    <row r="357" spans="1:22" ht="15" customHeight="1" x14ac:dyDescent="0.25">
      <c r="A357" s="28" t="s">
        <v>615</v>
      </c>
      <c r="B357" s="44"/>
      <c r="C357" s="44"/>
      <c r="D357" s="43"/>
      <c r="E357" s="44"/>
      <c r="F357" s="44"/>
      <c r="G357" s="44"/>
      <c r="H357" s="44"/>
      <c r="I357" s="49"/>
      <c r="J357" s="49"/>
      <c r="K357" s="44"/>
      <c r="L357" s="44"/>
      <c r="M357" s="44"/>
      <c r="N357" s="50"/>
      <c r="O357" s="51"/>
      <c r="P357" s="52"/>
      <c r="Q357" s="24"/>
      <c r="R357" s="24" t="e">
        <v>#VALUE!</v>
      </c>
      <c r="S357" s="24" t="e">
        <v>#VALUE!</v>
      </c>
      <c r="T357" s="25"/>
      <c r="U357" s="20" t="s">
        <v>616</v>
      </c>
      <c r="V357" s="26" t="e">
        <v>#VALUE!</v>
      </c>
    </row>
    <row r="358" spans="1:22" ht="15" customHeight="1" thickBot="1" x14ac:dyDescent="0.3">
      <c r="A358" s="28" t="s">
        <v>615</v>
      </c>
      <c r="B358" s="44"/>
      <c r="C358" s="44"/>
      <c r="D358" s="43"/>
      <c r="E358" s="44"/>
      <c r="F358" s="44"/>
      <c r="G358" s="44"/>
      <c r="H358" s="44"/>
      <c r="I358" s="49"/>
      <c r="J358" s="49"/>
      <c r="K358" s="44"/>
      <c r="L358" s="44"/>
      <c r="M358" s="44"/>
      <c r="N358" s="50"/>
      <c r="O358" s="51"/>
      <c r="P358" s="52"/>
      <c r="Q358" s="55"/>
      <c r="R358" s="55" t="e">
        <v>#VALUE!</v>
      </c>
      <c r="S358" s="55" t="e">
        <v>#VALUE!</v>
      </c>
      <c r="T358" s="56"/>
      <c r="U358" s="20" t="s">
        <v>616</v>
      </c>
      <c r="V358" s="57" t="e">
        <v>#VALUE!</v>
      </c>
    </row>
  </sheetData>
  <autoFilter ref="A1:X358"/>
  <conditionalFormatting sqref="S1:S1048576">
    <cfRule type="containsText" dxfId="0" priority="1" operator="containsText" text="A REPLANIFIER">
      <formula>NOT(ISERROR(SEARCH("A REPLANIFIER",S1)))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MATRIX_Bouton2_Cliquer">
                <anchor moveWithCells="1" sizeWithCells="1">
                  <from>
                    <xdr:col>9</xdr:col>
                    <xdr:colOff>685800</xdr:colOff>
                    <xdr:row>13</xdr:row>
                    <xdr:rowOff>104775</xdr:rowOff>
                  </from>
                  <to>
                    <xdr:col>10</xdr:col>
                    <xdr:colOff>1104900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MATRIX_Bouton3_2_Cliquer">
                <anchor moveWithCells="1" sizeWithCells="1">
                  <from>
                    <xdr:col>11</xdr:col>
                    <xdr:colOff>142875</xdr:colOff>
                    <xdr:row>13</xdr:row>
                    <xdr:rowOff>114300</xdr:rowOff>
                  </from>
                  <to>
                    <xdr:col>14</xdr:col>
                    <xdr:colOff>171450</xdr:colOff>
                    <xdr:row>16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E35"/>
  <sheetViews>
    <sheetView workbookViewId="0">
      <selection activeCell="A42" sqref="A42"/>
    </sheetView>
  </sheetViews>
  <sheetFormatPr baseColWidth="10" defaultRowHeight="15" x14ac:dyDescent="0.25"/>
  <cols>
    <col min="1" max="1" width="64.5703125" style="65" customWidth="1"/>
    <col min="2" max="2" width="32.85546875" style="65" customWidth="1"/>
    <col min="3" max="3" width="24.42578125" style="74" bestFit="1" customWidth="1"/>
    <col min="4" max="4" width="19.5703125" style="65" bestFit="1" customWidth="1"/>
    <col min="5" max="5" width="16.140625" style="65" customWidth="1"/>
    <col min="6" max="6" width="11.7109375" style="65" customWidth="1"/>
    <col min="7" max="8" width="11.42578125" style="65"/>
    <col min="9" max="9" width="15.42578125" style="65" bestFit="1" customWidth="1"/>
    <col min="10" max="10" width="19.7109375" style="65" bestFit="1" customWidth="1"/>
    <col min="11" max="14" width="11.42578125" style="65"/>
    <col min="15" max="15" width="4.5703125" style="65" bestFit="1" customWidth="1"/>
    <col min="16" max="16384" width="11.42578125" style="65"/>
  </cols>
  <sheetData>
    <row r="1" spans="1:135" s="66" customFormat="1" ht="15.75" thickBot="1" x14ac:dyDescent="0.3">
      <c r="A1" s="61">
        <v>2016</v>
      </c>
      <c r="B1" s="62">
        <f>COUNTIF([2]MATRIX!B2:B358,SIMULATEUR!C1)</f>
        <v>8</v>
      </c>
      <c r="C1" s="63">
        <v>14</v>
      </c>
      <c r="D1" s="64"/>
      <c r="E1" s="64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/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  <c r="DQ1" s="65"/>
      <c r="DR1" s="65"/>
      <c r="DS1" s="65"/>
      <c r="DT1" s="65"/>
      <c r="DU1" s="65"/>
      <c r="DV1" s="65"/>
      <c r="DW1" s="65"/>
      <c r="DX1" s="65"/>
      <c r="DY1" s="65"/>
      <c r="DZ1" s="65"/>
      <c r="EA1" s="65"/>
      <c r="EB1" s="65"/>
      <c r="EC1" s="65"/>
      <c r="ED1" s="65"/>
      <c r="EE1" s="65"/>
    </row>
    <row r="2" spans="1:135" x14ac:dyDescent="0.25">
      <c r="A2" s="90" t="s">
        <v>617</v>
      </c>
      <c r="B2" s="90"/>
      <c r="C2" s="65"/>
    </row>
    <row r="3" spans="1:135" ht="15.75" thickBot="1" x14ac:dyDescent="0.3">
      <c r="A3" s="11"/>
      <c r="B3" s="11"/>
      <c r="C3" s="65"/>
    </row>
    <row r="4" spans="1:135" ht="15.75" thickBot="1" x14ac:dyDescent="0.3">
      <c r="A4" s="67" t="s">
        <v>618</v>
      </c>
      <c r="B4" s="68" t="s">
        <v>619</v>
      </c>
      <c r="C4" s="69" t="s">
        <v>620</v>
      </c>
    </row>
    <row r="5" spans="1:135" x14ac:dyDescent="0.25">
      <c r="A5" s="70" t="str">
        <f ca="1">IF(MATCH($C$1,[2]MATRIX!B:B,0)-1+ROW()-ROW($A$5)&gt;=MATCH($C$1,[2]MATRIX!B:B,1),"",OFFSET([2]MATRIX!A$1,MATCH($C$1,[2]MATRIX!B:B,0)-1+ROW()-ROW($A$5),))</f>
        <v>FMB116244</v>
      </c>
      <c r="B5" s="71">
        <f ca="1">IF(MATCH($C$1,[2]MATRIX!B:B,0)-1+ROW()-ROW($A$5)&gt;=MATCH($C$1,[2]MATRIX!B:B,1),"",OFFSET([2]MATRIX!L$1,MATCH($C$1,[2]MATRIX!B:B,0)-1+ROW()-ROW($A$5),))</f>
        <v>20</v>
      </c>
      <c r="C5" s="72">
        <f ca="1">IF(MATCH($C$1,[2]MATRIX!B:B,0)-1+ROW()-ROW($A$5)&gt;=MATCH($C$1,[2]MATRIX!B:B,1),"",OFFSET([2]MATRIX!W$1,MATCH($C$1,[2]MATRIX!B:B,0)-1+ROW()-ROW($A$5),))</f>
        <v>44</v>
      </c>
      <c r="E5" s="65" t="s">
        <v>29</v>
      </c>
      <c r="F5" s="65" t="s">
        <v>30</v>
      </c>
      <c r="G5" s="65" t="s">
        <v>31</v>
      </c>
      <c r="H5" s="65" t="s">
        <v>32</v>
      </c>
      <c r="I5" s="65" t="s">
        <v>33</v>
      </c>
      <c r="J5" s="65" t="s">
        <v>34</v>
      </c>
      <c r="K5" s="65" t="s">
        <v>35</v>
      </c>
      <c r="L5" s="65" t="s">
        <v>36</v>
      </c>
      <c r="M5" s="65" t="s">
        <v>37</v>
      </c>
      <c r="N5" s="65" t="s">
        <v>38</v>
      </c>
      <c r="O5" s="65" t="s">
        <v>39</v>
      </c>
      <c r="P5" s="65" t="s">
        <v>40</v>
      </c>
      <c r="Q5" s="65" t="s">
        <v>41</v>
      </c>
      <c r="R5" s="65" t="s">
        <v>42</v>
      </c>
      <c r="S5" s="65" t="s">
        <v>43</v>
      </c>
      <c r="T5" s="65" t="s">
        <v>44</v>
      </c>
      <c r="U5" s="65" t="s">
        <v>121</v>
      </c>
      <c r="V5" s="65" t="s">
        <v>46</v>
      </c>
      <c r="W5" s="65" t="s">
        <v>48</v>
      </c>
      <c r="X5" s="65" t="s">
        <v>51</v>
      </c>
      <c r="Y5" s="65" t="s">
        <v>52</v>
      </c>
      <c r="Z5" s="65" t="s">
        <v>53</v>
      </c>
      <c r="AA5" s="65" t="s">
        <v>54</v>
      </c>
      <c r="AB5" s="65" t="s">
        <v>55</v>
      </c>
      <c r="AC5" s="65" t="s">
        <v>56</v>
      </c>
      <c r="AD5" s="65" t="s">
        <v>57</v>
      </c>
      <c r="AE5" s="65" t="s">
        <v>58</v>
      </c>
      <c r="AF5" s="65" t="s">
        <v>59</v>
      </c>
      <c r="AG5" s="65" t="s">
        <v>60</v>
      </c>
      <c r="AH5" s="65" t="s">
        <v>61</v>
      </c>
      <c r="AI5" s="65" t="s">
        <v>62</v>
      </c>
      <c r="AJ5" s="65" t="s">
        <v>63</v>
      </c>
      <c r="AK5" s="65" t="s">
        <v>64</v>
      </c>
      <c r="AL5" s="65" t="s">
        <v>65</v>
      </c>
      <c r="AM5" s="65" t="s">
        <v>66</v>
      </c>
      <c r="AN5" s="65" t="s">
        <v>67</v>
      </c>
      <c r="AO5" s="65" t="s">
        <v>68</v>
      </c>
      <c r="AP5" s="65" t="s">
        <v>69</v>
      </c>
      <c r="AQ5" s="65" t="s">
        <v>70</v>
      </c>
      <c r="AR5" s="65" t="s">
        <v>71</v>
      </c>
      <c r="AS5" s="65" t="s">
        <v>72</v>
      </c>
      <c r="AT5" s="65" t="s">
        <v>73</v>
      </c>
      <c r="AU5" s="65" t="s">
        <v>74</v>
      </c>
      <c r="AV5" s="65" t="s">
        <v>75</v>
      </c>
    </row>
    <row r="6" spans="1:135" x14ac:dyDescent="0.25">
      <c r="A6" s="70" t="str">
        <f ca="1">IF(MATCH($C$1,[2]MATRIX!B:B,0)-1+ROW()-ROW($A$5)&gt;=MATCH($C$1,[2]MATRIX!B:B,1),"",OFFSET([2]MATRIX!A$1,MATCH($C$1,[2]MATRIX!B:B,0)-1+ROW()-ROW($A$5),))</f>
        <v>FXB111129</v>
      </c>
      <c r="B6" s="71">
        <f ca="1">IF(MATCH($C$1,[2]MATRIX!B:B,0)-1+ROW()-ROW($A$5)&gt;=MATCH($C$1,[2]MATRIX!B:B,1),"",OFFSET([2]MATRIX!L$1,MATCH($C$1,[2]MATRIX!B:B,0)-1+ROW()-ROW($A$5),))</f>
        <v>12</v>
      </c>
      <c r="C6" s="72">
        <f ca="1">IF(MATCH($C$1,[2]MATRIX!B:B,0)-1+ROW()-ROW($A$5)&gt;=MATCH($C$1,[2]MATRIX!B:B,1),"",OFFSET([2]MATRIX!W$1,MATCH($C$1,[2]MATRIX!B:B,0)-1+ROW()-ROW($A$5),))</f>
        <v>21</v>
      </c>
      <c r="E6" s="65" t="s">
        <v>32</v>
      </c>
      <c r="F6" s="65" t="s">
        <v>34</v>
      </c>
      <c r="G6" s="65" t="s">
        <v>35</v>
      </c>
      <c r="H6" s="65" t="s">
        <v>37</v>
      </c>
      <c r="I6" s="65" t="s">
        <v>181</v>
      </c>
      <c r="J6" s="65" t="s">
        <v>39</v>
      </c>
      <c r="K6" s="65" t="s">
        <v>228</v>
      </c>
      <c r="L6" s="65" t="s">
        <v>229</v>
      </c>
      <c r="M6" s="65" t="s">
        <v>300</v>
      </c>
      <c r="N6" s="65" t="s">
        <v>48</v>
      </c>
      <c r="O6" s="65" t="s">
        <v>163</v>
      </c>
      <c r="P6" s="65" t="s">
        <v>53</v>
      </c>
      <c r="Q6" s="65" t="s">
        <v>56</v>
      </c>
      <c r="R6" s="65" t="s">
        <v>57</v>
      </c>
      <c r="S6" s="65" t="s">
        <v>221</v>
      </c>
      <c r="T6" s="65" t="s">
        <v>61</v>
      </c>
      <c r="U6" s="65" t="s">
        <v>175</v>
      </c>
      <c r="V6" s="65" t="s">
        <v>68</v>
      </c>
      <c r="W6" s="65" t="s">
        <v>69</v>
      </c>
      <c r="X6" s="65" t="s">
        <v>71</v>
      </c>
      <c r="Y6" s="65" t="s">
        <v>74</v>
      </c>
    </row>
    <row r="7" spans="1:135" x14ac:dyDescent="0.25">
      <c r="A7" s="70" t="str">
        <f ca="1">IF(MATCH($C$1,[2]MATRIX!B:B,0)-1+ROW()-ROW($A$5)&gt;=MATCH($C$1,[2]MATRIX!B:B,1),"",OFFSET([2]MATRIX!A$1,MATCH($C$1,[2]MATRIX!B:B,0)-1+ROW()-ROW($A$5),))</f>
        <v>FMB114870</v>
      </c>
      <c r="B7" s="71">
        <f ca="1">IF(MATCH($C$1,[2]MATRIX!B:B,0)-1+ROW()-ROW($A$5)&gt;=MATCH($C$1,[2]MATRIX!B:B,1),"",OFFSET([2]MATRIX!L$1,MATCH($C$1,[2]MATRIX!B:B,0)-1+ROW()-ROW($A$5),))</f>
        <v>40</v>
      </c>
      <c r="C7" s="72">
        <f ca="1">IF(MATCH($C$1,[2]MATRIX!B:B,0)-1+ROW()-ROW($A$5)&gt;=MATCH($C$1,[2]MATRIX!B:B,1),"",OFFSET([2]MATRIX!W$1,MATCH($C$1,[2]MATRIX!B:B,0)-1+ROW()-ROW($A$5),))</f>
        <v>39</v>
      </c>
      <c r="E7" s="65" t="s">
        <v>29</v>
      </c>
      <c r="F7" s="65" t="s">
        <v>82</v>
      </c>
      <c r="G7" s="65" t="s">
        <v>32</v>
      </c>
      <c r="H7" s="65" t="s">
        <v>33</v>
      </c>
      <c r="I7" s="65" t="s">
        <v>34</v>
      </c>
      <c r="J7" s="65" t="s">
        <v>83</v>
      </c>
      <c r="K7" s="65" t="s">
        <v>37</v>
      </c>
      <c r="L7" s="65" t="s">
        <v>181</v>
      </c>
      <c r="M7" s="65" t="s">
        <v>136</v>
      </c>
      <c r="N7" s="65" t="s">
        <v>40</v>
      </c>
      <c r="O7" s="65" t="s">
        <v>41</v>
      </c>
      <c r="P7" s="65" t="s">
        <v>43</v>
      </c>
      <c r="Q7" s="65" t="s">
        <v>172</v>
      </c>
      <c r="R7" s="65" t="s">
        <v>139</v>
      </c>
      <c r="S7" s="65" t="s">
        <v>46</v>
      </c>
      <c r="T7" s="65" t="s">
        <v>47</v>
      </c>
      <c r="U7" s="65" t="s">
        <v>48</v>
      </c>
      <c r="V7" s="65" t="s">
        <v>51</v>
      </c>
      <c r="W7" s="65" t="s">
        <v>173</v>
      </c>
      <c r="X7" s="65" t="s">
        <v>53</v>
      </c>
      <c r="Y7" s="65" t="s">
        <v>54</v>
      </c>
      <c r="Z7" s="65" t="s">
        <v>56</v>
      </c>
      <c r="AA7" s="65" t="s">
        <v>57</v>
      </c>
      <c r="AB7" s="65" t="s">
        <v>60</v>
      </c>
      <c r="AC7" s="65" t="s">
        <v>143</v>
      </c>
      <c r="AD7" s="65" t="s">
        <v>174</v>
      </c>
      <c r="AE7" s="65" t="s">
        <v>61</v>
      </c>
      <c r="AF7" s="65" t="s">
        <v>145</v>
      </c>
      <c r="AG7" s="65" t="s">
        <v>146</v>
      </c>
      <c r="AH7" s="65" t="s">
        <v>147</v>
      </c>
      <c r="AI7" s="65" t="s">
        <v>175</v>
      </c>
      <c r="AJ7" s="65" t="s">
        <v>68</v>
      </c>
      <c r="AK7" s="65" t="s">
        <v>69</v>
      </c>
      <c r="AL7" s="65" t="s">
        <v>151</v>
      </c>
      <c r="AM7" s="65" t="s">
        <v>70</v>
      </c>
      <c r="AN7" s="65" t="s">
        <v>89</v>
      </c>
      <c r="AO7" s="65" t="s">
        <v>71</v>
      </c>
      <c r="AP7" s="65" t="s">
        <v>90</v>
      </c>
      <c r="AQ7" s="65" t="s">
        <v>74</v>
      </c>
    </row>
    <row r="8" spans="1:135" x14ac:dyDescent="0.25">
      <c r="A8" s="70" t="str">
        <f ca="1">IF(MATCH($C$1,[2]MATRIX!B:B,0)-1+ROW()-ROW($A$5)&gt;=MATCH($C$1,[2]MATRIX!B:B,1),"",OFFSET([2]MATRIX!A$1,MATCH($C$1,[2]MATRIX!B:B,0)-1+ROW()-ROW($A$5),))</f>
        <v>FMB114895</v>
      </c>
      <c r="B8" s="71">
        <f ca="1">IF(MATCH($C$1,[2]MATRIX!B:B,0)-1+ROW()-ROW($A$5)&gt;=MATCH($C$1,[2]MATRIX!B:B,1),"",OFFSET([2]MATRIX!L$1,MATCH($C$1,[2]MATRIX!B:B,0)-1+ROW()-ROW($A$5),))</f>
        <v>10</v>
      </c>
      <c r="C8" s="72">
        <f ca="1">IF(MATCH($C$1,[2]MATRIX!B:B,0)-1+ROW()-ROW($A$5)&gt;=MATCH($C$1,[2]MATRIX!B:B,1),"",OFFSET([2]MATRIX!W$1,MATCH($C$1,[2]MATRIX!B:B,0)-1+ROW()-ROW($A$5),))</f>
        <v>41</v>
      </c>
      <c r="E8" s="65" t="s">
        <v>29</v>
      </c>
      <c r="F8" s="65" t="s">
        <v>82</v>
      </c>
      <c r="G8" s="65" t="s">
        <v>32</v>
      </c>
      <c r="H8" s="65" t="s">
        <v>33</v>
      </c>
      <c r="I8" s="65" t="s">
        <v>34</v>
      </c>
      <c r="J8" s="65" t="s">
        <v>35</v>
      </c>
      <c r="K8" s="65" t="s">
        <v>83</v>
      </c>
      <c r="L8" s="65" t="s">
        <v>37</v>
      </c>
      <c r="M8" s="65" t="s">
        <v>38</v>
      </c>
      <c r="N8" s="65" t="s">
        <v>136</v>
      </c>
      <c r="O8" s="65" t="s">
        <v>39</v>
      </c>
      <c r="P8" s="65" t="s">
        <v>40</v>
      </c>
      <c r="Q8" s="65" t="s">
        <v>41</v>
      </c>
      <c r="R8" s="65" t="s">
        <v>43</v>
      </c>
      <c r="S8" s="65" t="s">
        <v>172</v>
      </c>
      <c r="T8" s="65" t="s">
        <v>201</v>
      </c>
      <c r="U8" s="65" t="s">
        <v>46</v>
      </c>
      <c r="V8" s="65" t="s">
        <v>47</v>
      </c>
      <c r="W8" s="65" t="s">
        <v>48</v>
      </c>
      <c r="X8" s="65" t="s">
        <v>51</v>
      </c>
      <c r="Y8" s="65" t="s">
        <v>173</v>
      </c>
      <c r="Z8" s="65" t="s">
        <v>53</v>
      </c>
      <c r="AA8" s="65" t="s">
        <v>54</v>
      </c>
      <c r="AB8" s="65" t="s">
        <v>56</v>
      </c>
      <c r="AC8" s="65" t="s">
        <v>57</v>
      </c>
      <c r="AD8" s="65" t="s">
        <v>60</v>
      </c>
      <c r="AE8" s="65" t="s">
        <v>143</v>
      </c>
      <c r="AF8" s="65" t="s">
        <v>174</v>
      </c>
      <c r="AG8" s="65" t="s">
        <v>61</v>
      </c>
      <c r="AH8" s="65" t="s">
        <v>145</v>
      </c>
      <c r="AI8" s="65" t="s">
        <v>146</v>
      </c>
      <c r="AJ8" s="65" t="s">
        <v>147</v>
      </c>
      <c r="AK8" s="65" t="s">
        <v>175</v>
      </c>
      <c r="AL8" s="65" t="s">
        <v>68</v>
      </c>
      <c r="AM8" s="65" t="s">
        <v>69</v>
      </c>
      <c r="AN8" s="65" t="s">
        <v>151</v>
      </c>
      <c r="AO8" s="65" t="s">
        <v>70</v>
      </c>
      <c r="AP8" s="65" t="s">
        <v>89</v>
      </c>
      <c r="AQ8" s="65" t="s">
        <v>71</v>
      </c>
      <c r="AR8" s="65" t="s">
        <v>90</v>
      </c>
      <c r="AS8" s="65" t="s">
        <v>74</v>
      </c>
    </row>
    <row r="9" spans="1:135" x14ac:dyDescent="0.25">
      <c r="A9" s="70" t="str">
        <f ca="1">IF(MATCH($C$1,[2]MATRIX!B:B,0)-1+ROW()-ROW($A$5)&gt;=MATCH($C$1,[2]MATRIX!B:B,1),"",OFFSET([2]MATRIX!A$1,MATCH($C$1,[2]MATRIX!B:B,0)-1+ROW()-ROW($A$5),))</f>
        <v>FMB500416</v>
      </c>
      <c r="B9" s="71">
        <f ca="1">IF(MATCH($C$1,[2]MATRIX!B:B,0)-1+ROW()-ROW($A$5)&gt;=MATCH($C$1,[2]MATRIX!B:B,1),"",OFFSET([2]MATRIX!L$1,MATCH($C$1,[2]MATRIX!B:B,0)-1+ROW()-ROW($A$5),))</f>
        <v>30</v>
      </c>
      <c r="C9" s="72">
        <f ca="1">IF(MATCH($C$1,[2]MATRIX!B:B,0)-1+ROW()-ROW($A$5)&gt;=MATCH($C$1,[2]MATRIX!B:B,1),"",OFFSET([2]MATRIX!W$1,MATCH($C$1,[2]MATRIX!B:B,0)-1+ROW()-ROW($A$5),))</f>
        <v>0</v>
      </c>
    </row>
    <row r="10" spans="1:135" x14ac:dyDescent="0.25">
      <c r="A10" s="70" t="str">
        <f ca="1">IF(MATCH($C$1,[2]MATRIX!B:B,0)-1+ROW()-ROW($A$5)&gt;=MATCH($C$1,[2]MATRIX!B:B,1),"",OFFSET([2]MATRIX!A$1,MATCH($C$1,[2]MATRIX!B:B,0)-1+ROW()-ROW($A$5),))</f>
        <v>FMB118251</v>
      </c>
      <c r="B10" s="71">
        <f ca="1">IF(MATCH($C$1,[2]MATRIX!B:B,0)-1+ROW()-ROW($A$5)&gt;=MATCH($C$1,[2]MATRIX!B:B,1),"",OFFSET([2]MATRIX!L$1,MATCH($C$1,[2]MATRIX!B:B,0)-1+ROW()-ROW($A$5),))</f>
        <v>2</v>
      </c>
      <c r="C10" s="72">
        <f ca="1">IF(MATCH($C$1,[2]MATRIX!B:B,0)-1+ROW()-ROW($A$5)&gt;=MATCH($C$1,[2]MATRIX!B:B,1),"",OFFSET([2]MATRIX!W$1,MATCH($C$1,[2]MATRIX!B:B,0)-1+ROW()-ROW($A$5),))</f>
        <v>59</v>
      </c>
      <c r="E10" s="65" t="s">
        <v>96</v>
      </c>
      <c r="F10" s="65" t="s">
        <v>97</v>
      </c>
      <c r="G10" s="65" t="s">
        <v>98</v>
      </c>
      <c r="H10" s="65" t="s">
        <v>82</v>
      </c>
      <c r="I10" s="65" t="s">
        <v>30</v>
      </c>
      <c r="J10" s="65" t="s">
        <v>31</v>
      </c>
      <c r="K10" s="65" t="s">
        <v>32</v>
      </c>
      <c r="L10" s="65" t="s">
        <v>33</v>
      </c>
      <c r="M10" s="65" t="s">
        <v>34</v>
      </c>
      <c r="N10" s="65" t="s">
        <v>35</v>
      </c>
      <c r="O10" s="65" t="s">
        <v>36</v>
      </c>
      <c r="P10" s="65" t="s">
        <v>37</v>
      </c>
      <c r="Q10" s="65" t="s">
        <v>99</v>
      </c>
      <c r="R10" s="65" t="s">
        <v>38</v>
      </c>
      <c r="S10" s="65" t="s">
        <v>100</v>
      </c>
      <c r="T10" s="65" t="s">
        <v>39</v>
      </c>
      <c r="U10" s="65" t="s">
        <v>40</v>
      </c>
      <c r="V10" s="65" t="s">
        <v>101</v>
      </c>
      <c r="W10" s="65" t="s">
        <v>42</v>
      </c>
      <c r="X10" s="65" t="s">
        <v>102</v>
      </c>
      <c r="Y10" s="65" t="s">
        <v>103</v>
      </c>
      <c r="Z10" s="65" t="s">
        <v>44</v>
      </c>
      <c r="AA10" s="65" t="s">
        <v>45</v>
      </c>
      <c r="AB10" s="65" t="s">
        <v>46</v>
      </c>
      <c r="AC10" s="65" t="s">
        <v>104</v>
      </c>
      <c r="AD10" s="65" t="s">
        <v>48</v>
      </c>
      <c r="AE10" s="65" t="s">
        <v>49</v>
      </c>
      <c r="AF10" s="65" t="s">
        <v>50</v>
      </c>
      <c r="AG10" s="65" t="s">
        <v>51</v>
      </c>
      <c r="AH10" s="65" t="s">
        <v>52</v>
      </c>
      <c r="AI10" s="65" t="s">
        <v>53</v>
      </c>
      <c r="AJ10" s="65" t="s">
        <v>105</v>
      </c>
      <c r="AK10" s="65" t="s">
        <v>54</v>
      </c>
      <c r="AL10" s="65" t="s">
        <v>85</v>
      </c>
      <c r="AM10" s="65" t="s">
        <v>55</v>
      </c>
      <c r="AN10" s="65" t="s">
        <v>56</v>
      </c>
      <c r="AO10" s="65" t="s">
        <v>57</v>
      </c>
      <c r="AP10" s="65" t="s">
        <v>58</v>
      </c>
      <c r="AQ10" s="65" t="s">
        <v>106</v>
      </c>
      <c r="AR10" s="65" t="s">
        <v>59</v>
      </c>
      <c r="AS10" s="65" t="s">
        <v>60</v>
      </c>
      <c r="AT10" s="65" t="s">
        <v>62</v>
      </c>
      <c r="AU10" s="65" t="s">
        <v>107</v>
      </c>
      <c r="AV10" s="65" t="s">
        <v>64</v>
      </c>
      <c r="AW10" s="65" t="s">
        <v>65</v>
      </c>
      <c r="AX10" s="65" t="s">
        <v>66</v>
      </c>
      <c r="AY10" s="65" t="s">
        <v>67</v>
      </c>
      <c r="AZ10" s="65" t="s">
        <v>68</v>
      </c>
      <c r="BA10" s="65" t="s">
        <v>108</v>
      </c>
      <c r="BB10" s="65" t="s">
        <v>109</v>
      </c>
      <c r="BC10" s="65" t="s">
        <v>110</v>
      </c>
      <c r="BD10" s="65" t="s">
        <v>111</v>
      </c>
      <c r="BE10" s="65" t="s">
        <v>70</v>
      </c>
      <c r="BF10" s="65" t="s">
        <v>88</v>
      </c>
      <c r="BG10" s="65" t="s">
        <v>73</v>
      </c>
      <c r="BH10" s="65" t="s">
        <v>112</v>
      </c>
      <c r="BI10" s="65" t="s">
        <v>113</v>
      </c>
      <c r="BJ10" s="65" t="s">
        <v>114</v>
      </c>
      <c r="BK10" s="65" t="s">
        <v>115</v>
      </c>
    </row>
    <row r="11" spans="1:135" x14ac:dyDescent="0.25">
      <c r="A11" s="70" t="str">
        <f ca="1">IF(MATCH($C$1,[2]MATRIX!B:B,0)-1+ROW()-ROW($A$5)&gt;=MATCH($C$1,[2]MATRIX!B:B,1),"",OFFSET([2]MATRIX!A$1,MATCH($C$1,[2]MATRIX!B:B,0)-1+ROW()-ROW($A$5),))</f>
        <v>FMB500331</v>
      </c>
      <c r="B11" s="71">
        <f ca="1">IF(MATCH($C$1,[2]MATRIX!B:B,0)-1+ROW()-ROW($A$5)&gt;=MATCH($C$1,[2]MATRIX!B:B,1),"",OFFSET([2]MATRIX!L$1,MATCH($C$1,[2]MATRIX!B:B,0)-1+ROW()-ROW($A$5),))</f>
        <v>1</v>
      </c>
      <c r="C11" s="72">
        <f ca="1">IF(MATCH($C$1,[2]MATRIX!B:B,0)-1+ROW()-ROW($A$5)&gt;=MATCH($C$1,[2]MATRIX!B:B,1),"",OFFSET([2]MATRIX!W$1,MATCH($C$1,[2]MATRIX!B:B,0)-1+ROW()-ROW($A$5),))</f>
        <v>24</v>
      </c>
      <c r="E11" s="65" t="s">
        <v>309</v>
      </c>
      <c r="F11" s="65" t="s">
        <v>82</v>
      </c>
      <c r="G11" s="65" t="s">
        <v>35</v>
      </c>
      <c r="H11" s="65" t="s">
        <v>37</v>
      </c>
      <c r="I11" s="65" t="s">
        <v>39</v>
      </c>
      <c r="J11" s="65" t="s">
        <v>42</v>
      </c>
      <c r="K11" s="65" t="s">
        <v>138</v>
      </c>
      <c r="L11" s="65" t="s">
        <v>103</v>
      </c>
      <c r="M11" s="65" t="s">
        <v>172</v>
      </c>
      <c r="N11" s="65" t="s">
        <v>230</v>
      </c>
      <c r="O11" s="65" t="s">
        <v>173</v>
      </c>
      <c r="P11" s="65" t="s">
        <v>85</v>
      </c>
      <c r="Q11" s="65" t="s">
        <v>56</v>
      </c>
      <c r="R11" s="65" t="s">
        <v>57</v>
      </c>
      <c r="S11" s="65" t="s">
        <v>221</v>
      </c>
      <c r="T11" s="65" t="s">
        <v>143</v>
      </c>
      <c r="U11" s="65" t="s">
        <v>62</v>
      </c>
      <c r="V11" s="65" t="s">
        <v>146</v>
      </c>
      <c r="W11" s="65" t="s">
        <v>147</v>
      </c>
      <c r="X11" s="65" t="s">
        <v>310</v>
      </c>
      <c r="Y11" s="65" t="s">
        <v>66</v>
      </c>
      <c r="Z11" s="65" t="s">
        <v>67</v>
      </c>
      <c r="AA11" s="65" t="s">
        <v>253</v>
      </c>
      <c r="AB11" s="65" t="s">
        <v>311</v>
      </c>
    </row>
    <row r="12" spans="1:135" x14ac:dyDescent="0.25">
      <c r="A12" s="70" t="str">
        <f ca="1">IF(MATCH($C$1,[2]MATRIX!B:B,0)-1+ROW()-ROW($A$5)&gt;=MATCH($C$1,[2]MATRIX!B:B,1),"",OFFSET([2]MATRIX!A$1,MATCH($C$1,[2]MATRIX!B:B,0)-1+ROW()-ROW($A$5),))</f>
        <v>FMB500359</v>
      </c>
      <c r="B12" s="71">
        <f ca="1">IF(MATCH($C$1,[2]MATRIX!B:B,0)-1+ROW()-ROW($A$5)&gt;=MATCH($C$1,[2]MATRIX!B:B,1),"",OFFSET([2]MATRIX!L$1,MATCH($C$1,[2]MATRIX!B:B,0)-1+ROW()-ROW($A$5),))</f>
        <v>4</v>
      </c>
      <c r="C12" s="72">
        <f ca="1">IF(MATCH($C$1,[2]MATRIX!B:B,0)-1+ROW()-ROW($A$5)&gt;=MATCH($C$1,[2]MATRIX!B:B,1),"",OFFSET([2]MATRIX!W$1,MATCH($C$1,[2]MATRIX!B:B,0)-1+ROW()-ROW($A$5),))</f>
        <v>0</v>
      </c>
    </row>
    <row r="13" spans="1:135" x14ac:dyDescent="0.25">
      <c r="A13" s="70"/>
      <c r="B13" s="71"/>
      <c r="C13" s="72"/>
    </row>
    <row r="14" spans="1:135" x14ac:dyDescent="0.25">
      <c r="A14" s="70"/>
      <c r="B14" s="71"/>
      <c r="C14" s="72"/>
      <c r="Y14" s="73"/>
    </row>
    <row r="15" spans="1:135" x14ac:dyDescent="0.25">
      <c r="A15" s="70"/>
      <c r="B15" s="71"/>
      <c r="C15" s="72"/>
    </row>
    <row r="16" spans="1:135" x14ac:dyDescent="0.25">
      <c r="A16" s="70"/>
      <c r="B16" s="71"/>
      <c r="C16" s="72"/>
    </row>
    <row r="17" spans="1:9" x14ac:dyDescent="0.25">
      <c r="A17" s="70"/>
      <c r="B17" s="71"/>
      <c r="C17" s="72"/>
    </row>
    <row r="18" spans="1:9" x14ac:dyDescent="0.25">
      <c r="A18" s="70"/>
      <c r="B18" s="71"/>
      <c r="C18" s="72"/>
    </row>
    <row r="19" spans="1:9" x14ac:dyDescent="0.25">
      <c r="A19" s="70"/>
      <c r="B19" s="71"/>
      <c r="C19" s="72"/>
    </row>
    <row r="22" spans="1:9" ht="15.75" thickBot="1" x14ac:dyDescent="0.3"/>
    <row r="23" spans="1:9" x14ac:dyDescent="0.25">
      <c r="D23" s="75"/>
      <c r="E23" s="76"/>
      <c r="F23" s="77"/>
    </row>
    <row r="24" spans="1:9" x14ac:dyDescent="0.25">
      <c r="D24" s="78"/>
      <c r="E24" s="79"/>
      <c r="F24" s="80"/>
      <c r="G24" s="81"/>
      <c r="H24" s="81"/>
      <c r="I24" s="81"/>
    </row>
    <row r="25" spans="1:9" x14ac:dyDescent="0.25">
      <c r="D25" s="78"/>
      <c r="E25" s="79"/>
      <c r="F25" s="80"/>
      <c r="G25" s="81"/>
      <c r="H25" s="81"/>
      <c r="I25" s="81"/>
    </row>
    <row r="26" spans="1:9" x14ac:dyDescent="0.25">
      <c r="D26" s="78"/>
      <c r="E26" s="79"/>
      <c r="F26" s="80"/>
      <c r="G26" s="81"/>
      <c r="H26" s="81"/>
      <c r="I26" s="81"/>
    </row>
    <row r="27" spans="1:9" x14ac:dyDescent="0.25">
      <c r="D27" s="78"/>
      <c r="E27" s="79"/>
      <c r="F27" s="80"/>
      <c r="G27" s="81"/>
      <c r="H27" s="81"/>
      <c r="I27" s="81"/>
    </row>
    <row r="28" spans="1:9" x14ac:dyDescent="0.25">
      <c r="D28" s="78"/>
      <c r="E28" s="79"/>
      <c r="F28" s="80"/>
      <c r="G28" s="81"/>
      <c r="H28" s="81"/>
      <c r="I28" s="81"/>
    </row>
    <row r="29" spans="1:9" ht="15.75" thickBot="1" x14ac:dyDescent="0.3">
      <c r="D29" s="82"/>
      <c r="E29" s="83"/>
      <c r="F29" s="84"/>
      <c r="G29" s="81"/>
      <c r="H29" s="81"/>
      <c r="I29" s="81"/>
    </row>
    <row r="30" spans="1:9" x14ac:dyDescent="0.25">
      <c r="D30" s="85"/>
      <c r="E30" s="85"/>
      <c r="F30" s="86"/>
      <c r="G30" s="81"/>
      <c r="H30" s="81"/>
      <c r="I30" s="81"/>
    </row>
    <row r="31" spans="1:9" x14ac:dyDescent="0.25">
      <c r="D31" s="85"/>
      <c r="E31" s="85"/>
      <c r="F31" s="86"/>
      <c r="G31" s="81"/>
      <c r="H31" s="81"/>
      <c r="I31" s="81"/>
    </row>
    <row r="32" spans="1:9" x14ac:dyDescent="0.25">
      <c r="D32" s="85"/>
      <c r="E32" s="85"/>
      <c r="F32" s="86"/>
      <c r="G32" s="81"/>
      <c r="H32" s="81"/>
      <c r="I32" s="81"/>
    </row>
    <row r="33" spans="6:9" x14ac:dyDescent="0.25">
      <c r="F33" s="81"/>
      <c r="G33" s="81"/>
      <c r="H33" s="81"/>
      <c r="I33" s="81"/>
    </row>
    <row r="34" spans="6:9" x14ac:dyDescent="0.25">
      <c r="F34" s="81"/>
      <c r="G34" s="81"/>
      <c r="H34" s="81"/>
      <c r="I34" s="81"/>
    </row>
    <row r="35" spans="6:9" x14ac:dyDescent="0.25">
      <c r="F35" s="81"/>
      <c r="G35" s="81"/>
      <c r="H35" s="81"/>
      <c r="I35" s="81"/>
    </row>
  </sheetData>
  <mergeCells count="1">
    <mergeCell ref="A2:B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2]!Bouton4_Cliquer">
                <anchor moveWithCells="1" sizeWithCells="1">
                  <from>
                    <xdr:col>3</xdr:col>
                    <xdr:colOff>95250</xdr:colOff>
                    <xdr:row>22</xdr:row>
                    <xdr:rowOff>104775</xdr:rowOff>
                  </from>
                  <to>
                    <xdr:col>4</xdr:col>
                    <xdr:colOff>123825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2]!Bouton14_Cliquer">
                <anchor moveWithCells="1" sizeWithCells="1">
                  <from>
                    <xdr:col>4</xdr:col>
                    <xdr:colOff>485775</xdr:colOff>
                    <xdr:row>25</xdr:row>
                    <xdr:rowOff>95250</xdr:rowOff>
                  </from>
                  <to>
                    <xdr:col>5</xdr:col>
                    <xdr:colOff>657225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2]!Bouton16_Cliquer">
                <anchor moveWithCells="1" sizeWithCells="1">
                  <from>
                    <xdr:col>4</xdr:col>
                    <xdr:colOff>419100</xdr:colOff>
                    <xdr:row>22</xdr:row>
                    <xdr:rowOff>76200</xdr:rowOff>
                  </from>
                  <to>
                    <xdr:col>5</xdr:col>
                    <xdr:colOff>695325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2]!Bouton17_Cliquer">
                <anchor moveWithCells="1" sizeWithCells="1">
                  <from>
                    <xdr:col>4</xdr:col>
                    <xdr:colOff>476250</xdr:colOff>
                    <xdr:row>28</xdr:row>
                    <xdr:rowOff>123825</xdr:rowOff>
                  </from>
                  <to>
                    <xdr:col>5</xdr:col>
                    <xdr:colOff>676275</xdr:colOff>
                    <xdr:row>31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2]!Bouton20_Cliquer">
                <anchor moveWithCells="1" sizeWithCells="1">
                  <from>
                    <xdr:col>3</xdr:col>
                    <xdr:colOff>76200</xdr:colOff>
                    <xdr:row>25</xdr:row>
                    <xdr:rowOff>142875</xdr:rowOff>
                  </from>
                  <to>
                    <xdr:col>4</xdr:col>
                    <xdr:colOff>152400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229"/>
  <sheetViews>
    <sheetView tabSelected="1" workbookViewId="0">
      <selection activeCell="E7" sqref="E7"/>
    </sheetView>
  </sheetViews>
  <sheetFormatPr baseColWidth="10" defaultRowHeight="15" x14ac:dyDescent="0.25"/>
  <cols>
    <col min="1" max="1" width="12.85546875" style="89" bestFit="1" customWidth="1"/>
    <col min="2" max="2" width="13.5703125" style="28" bestFit="1" customWidth="1"/>
    <col min="3" max="3" width="17.140625" bestFit="1" customWidth="1"/>
  </cols>
  <sheetData>
    <row r="1" spans="1:3" x14ac:dyDescent="0.25">
      <c r="A1" s="87" t="s">
        <v>621</v>
      </c>
      <c r="B1" s="87" t="s">
        <v>622</v>
      </c>
      <c r="C1" s="88" t="s">
        <v>623</v>
      </c>
    </row>
    <row r="2" spans="1:3" x14ac:dyDescent="0.25">
      <c r="A2" s="70"/>
    </row>
    <row r="3" spans="1:3" x14ac:dyDescent="0.25">
      <c r="A3" s="70"/>
    </row>
    <row r="4" spans="1:3" x14ac:dyDescent="0.25">
      <c r="A4" s="70"/>
    </row>
    <row r="5" spans="1:3" x14ac:dyDescent="0.25">
      <c r="A5" s="70"/>
    </row>
    <row r="6" spans="1:3" x14ac:dyDescent="0.25">
      <c r="A6" s="70"/>
    </row>
    <row r="7" spans="1:3" x14ac:dyDescent="0.25">
      <c r="A7" s="70"/>
    </row>
    <row r="8" spans="1:3" x14ac:dyDescent="0.25">
      <c r="A8" s="70"/>
    </row>
    <row r="9" spans="1:3" x14ac:dyDescent="0.25">
      <c r="A9" s="70"/>
    </row>
    <row r="10" spans="1:3" x14ac:dyDescent="0.25">
      <c r="A10" s="70"/>
    </row>
    <row r="11" spans="1:3" x14ac:dyDescent="0.25">
      <c r="A11" s="70"/>
    </row>
    <row r="12" spans="1:3" x14ac:dyDescent="0.25">
      <c r="A12" s="70"/>
    </row>
    <row r="13" spans="1:3" x14ac:dyDescent="0.25">
      <c r="A13" s="70"/>
    </row>
    <row r="14" spans="1:3" x14ac:dyDescent="0.25">
      <c r="A14" s="70"/>
    </row>
    <row r="15" spans="1:3" x14ac:dyDescent="0.25">
      <c r="A15" s="70"/>
    </row>
    <row r="16" spans="1:3" x14ac:dyDescent="0.25">
      <c r="A16" s="70"/>
    </row>
    <row r="17" spans="1:1" x14ac:dyDescent="0.25">
      <c r="A17" s="70"/>
    </row>
    <row r="18" spans="1:1" x14ac:dyDescent="0.25">
      <c r="A18" s="70"/>
    </row>
    <row r="19" spans="1:1" x14ac:dyDescent="0.25">
      <c r="A19" s="70"/>
    </row>
    <row r="20" spans="1:1" x14ac:dyDescent="0.25">
      <c r="A20" s="70"/>
    </row>
    <row r="21" spans="1:1" x14ac:dyDescent="0.25">
      <c r="A21" s="70"/>
    </row>
    <row r="22" spans="1:1" x14ac:dyDescent="0.25">
      <c r="A22" s="70"/>
    </row>
    <row r="23" spans="1:1" x14ac:dyDescent="0.25">
      <c r="A23" s="70"/>
    </row>
    <row r="24" spans="1:1" x14ac:dyDescent="0.25">
      <c r="A24" s="70"/>
    </row>
    <row r="25" spans="1:1" x14ac:dyDescent="0.25">
      <c r="A25" s="70"/>
    </row>
    <row r="26" spans="1:1" x14ac:dyDescent="0.25">
      <c r="A26" s="70"/>
    </row>
    <row r="27" spans="1:1" x14ac:dyDescent="0.25">
      <c r="A27" s="70"/>
    </row>
    <row r="28" spans="1:1" x14ac:dyDescent="0.25">
      <c r="A28" s="70"/>
    </row>
    <row r="29" spans="1:1" x14ac:dyDescent="0.25">
      <c r="A29" s="70"/>
    </row>
    <row r="30" spans="1:1" x14ac:dyDescent="0.25">
      <c r="A30" s="70"/>
    </row>
    <row r="31" spans="1:1" x14ac:dyDescent="0.25">
      <c r="A31" s="70"/>
    </row>
    <row r="32" spans="1:1" x14ac:dyDescent="0.25">
      <c r="A32" s="70"/>
    </row>
    <row r="33" spans="1:1" x14ac:dyDescent="0.25">
      <c r="A33" s="70"/>
    </row>
    <row r="34" spans="1:1" x14ac:dyDescent="0.25">
      <c r="A34" s="70"/>
    </row>
    <row r="35" spans="1:1" x14ac:dyDescent="0.25">
      <c r="A35" s="70"/>
    </row>
    <row r="36" spans="1:1" x14ac:dyDescent="0.25">
      <c r="A36" s="70"/>
    </row>
    <row r="37" spans="1:1" x14ac:dyDescent="0.25">
      <c r="A37" s="70"/>
    </row>
    <row r="38" spans="1:1" x14ac:dyDescent="0.25">
      <c r="A38" s="70"/>
    </row>
    <row r="39" spans="1:1" x14ac:dyDescent="0.25">
      <c r="A39" s="70"/>
    </row>
    <row r="40" spans="1:1" x14ac:dyDescent="0.25">
      <c r="A40" s="70"/>
    </row>
    <row r="41" spans="1:1" x14ac:dyDescent="0.25">
      <c r="A41" s="70"/>
    </row>
    <row r="42" spans="1:1" x14ac:dyDescent="0.25">
      <c r="A42" s="70"/>
    </row>
    <row r="43" spans="1:1" x14ac:dyDescent="0.25">
      <c r="A43" s="70"/>
    </row>
    <row r="44" spans="1:1" x14ac:dyDescent="0.25">
      <c r="A44" s="70"/>
    </row>
    <row r="45" spans="1:1" x14ac:dyDescent="0.25">
      <c r="A45" s="70"/>
    </row>
    <row r="46" spans="1:1" x14ac:dyDescent="0.25">
      <c r="A46" s="70"/>
    </row>
    <row r="47" spans="1:1" x14ac:dyDescent="0.25">
      <c r="A47" s="70"/>
    </row>
    <row r="48" spans="1:1" x14ac:dyDescent="0.25">
      <c r="A48" s="70"/>
    </row>
    <row r="49" spans="1:1" x14ac:dyDescent="0.25">
      <c r="A49" s="70"/>
    </row>
    <row r="50" spans="1:1" x14ac:dyDescent="0.25">
      <c r="A50" s="70"/>
    </row>
    <row r="51" spans="1:1" x14ac:dyDescent="0.25">
      <c r="A51" s="70"/>
    </row>
    <row r="52" spans="1:1" x14ac:dyDescent="0.25">
      <c r="A52" s="70"/>
    </row>
    <row r="53" spans="1:1" x14ac:dyDescent="0.25">
      <c r="A53" s="70"/>
    </row>
    <row r="54" spans="1:1" x14ac:dyDescent="0.25">
      <c r="A54" s="70"/>
    </row>
    <row r="55" spans="1:1" x14ac:dyDescent="0.25">
      <c r="A55" s="70"/>
    </row>
    <row r="56" spans="1:1" x14ac:dyDescent="0.25">
      <c r="A56" s="70"/>
    </row>
    <row r="57" spans="1:1" x14ac:dyDescent="0.25">
      <c r="A57" s="70"/>
    </row>
    <row r="58" spans="1:1" x14ac:dyDescent="0.25">
      <c r="A58" s="70"/>
    </row>
    <row r="59" spans="1:1" x14ac:dyDescent="0.25">
      <c r="A59" s="70"/>
    </row>
    <row r="60" spans="1:1" x14ac:dyDescent="0.25">
      <c r="A60" s="70"/>
    </row>
    <row r="61" spans="1:1" x14ac:dyDescent="0.25">
      <c r="A61" s="70"/>
    </row>
    <row r="62" spans="1:1" x14ac:dyDescent="0.25">
      <c r="A62" s="70"/>
    </row>
    <row r="63" spans="1:1" x14ac:dyDescent="0.25">
      <c r="A63" s="70"/>
    </row>
    <row r="64" spans="1:1" x14ac:dyDescent="0.25">
      <c r="A64" s="70"/>
    </row>
    <row r="65" spans="1:1" x14ac:dyDescent="0.25">
      <c r="A65" s="70"/>
    </row>
    <row r="66" spans="1:1" x14ac:dyDescent="0.25">
      <c r="A66" s="70"/>
    </row>
    <row r="67" spans="1:1" x14ac:dyDescent="0.25">
      <c r="A67" s="70"/>
    </row>
    <row r="68" spans="1:1" x14ac:dyDescent="0.25">
      <c r="A68" s="70"/>
    </row>
    <row r="69" spans="1:1" x14ac:dyDescent="0.25">
      <c r="A69" s="70"/>
    </row>
    <row r="70" spans="1:1" x14ac:dyDescent="0.25">
      <c r="A70" s="70"/>
    </row>
    <row r="71" spans="1:1" x14ac:dyDescent="0.25">
      <c r="A71" s="70"/>
    </row>
    <row r="72" spans="1:1" x14ac:dyDescent="0.25">
      <c r="A72" s="70"/>
    </row>
    <row r="73" spans="1:1" x14ac:dyDescent="0.25">
      <c r="A73" s="70"/>
    </row>
    <row r="74" spans="1:1" x14ac:dyDescent="0.25">
      <c r="A74" s="70"/>
    </row>
    <row r="75" spans="1:1" x14ac:dyDescent="0.25">
      <c r="A75" s="70"/>
    </row>
    <row r="76" spans="1:1" x14ac:dyDescent="0.25">
      <c r="A76" s="70"/>
    </row>
    <row r="77" spans="1:1" x14ac:dyDescent="0.25">
      <c r="A77" s="70"/>
    </row>
    <row r="78" spans="1:1" x14ac:dyDescent="0.25">
      <c r="A78" s="70"/>
    </row>
    <row r="79" spans="1:1" x14ac:dyDescent="0.25">
      <c r="A79" s="70"/>
    </row>
    <row r="80" spans="1:1" x14ac:dyDescent="0.25">
      <c r="A80" s="70"/>
    </row>
    <row r="81" spans="1:1" x14ac:dyDescent="0.25">
      <c r="A81" s="70"/>
    </row>
    <row r="82" spans="1:1" x14ac:dyDescent="0.25">
      <c r="A82" s="70"/>
    </row>
    <row r="83" spans="1:1" x14ac:dyDescent="0.25">
      <c r="A83" s="70"/>
    </row>
    <row r="84" spans="1:1" x14ac:dyDescent="0.25">
      <c r="A84" s="70"/>
    </row>
    <row r="85" spans="1:1" x14ac:dyDescent="0.25">
      <c r="A85" s="70"/>
    </row>
    <row r="86" spans="1:1" x14ac:dyDescent="0.25">
      <c r="A86" s="70"/>
    </row>
    <row r="87" spans="1:1" x14ac:dyDescent="0.25">
      <c r="A87" s="70"/>
    </row>
    <row r="88" spans="1:1" x14ac:dyDescent="0.25">
      <c r="A88" s="70"/>
    </row>
    <row r="89" spans="1:1" x14ac:dyDescent="0.25">
      <c r="A89" s="70"/>
    </row>
    <row r="90" spans="1:1" x14ac:dyDescent="0.25">
      <c r="A90" s="70"/>
    </row>
    <row r="91" spans="1:1" x14ac:dyDescent="0.25">
      <c r="A91" s="70"/>
    </row>
    <row r="92" spans="1:1" x14ac:dyDescent="0.25">
      <c r="A92" s="70"/>
    </row>
    <row r="93" spans="1:1" x14ac:dyDescent="0.25">
      <c r="A93" s="70"/>
    </row>
    <row r="94" spans="1:1" x14ac:dyDescent="0.25">
      <c r="A94" s="70"/>
    </row>
    <row r="95" spans="1:1" x14ac:dyDescent="0.25">
      <c r="A95" s="70"/>
    </row>
    <row r="96" spans="1:1" x14ac:dyDescent="0.25">
      <c r="A96" s="70"/>
    </row>
    <row r="97" spans="1:1" x14ac:dyDescent="0.25">
      <c r="A97" s="70"/>
    </row>
    <row r="98" spans="1:1" x14ac:dyDescent="0.25">
      <c r="A98" s="70"/>
    </row>
    <row r="99" spans="1:1" x14ac:dyDescent="0.25">
      <c r="A99" s="70"/>
    </row>
    <row r="100" spans="1:1" x14ac:dyDescent="0.25">
      <c r="A100" s="70"/>
    </row>
    <row r="101" spans="1:1" x14ac:dyDescent="0.25">
      <c r="A101" s="70"/>
    </row>
    <row r="102" spans="1:1" x14ac:dyDescent="0.25">
      <c r="A102" s="70"/>
    </row>
    <row r="103" spans="1:1" x14ac:dyDescent="0.25">
      <c r="A103" s="70"/>
    </row>
    <row r="104" spans="1:1" x14ac:dyDescent="0.25">
      <c r="A104" s="70"/>
    </row>
    <row r="105" spans="1:1" x14ac:dyDescent="0.25">
      <c r="A105" s="70"/>
    </row>
    <row r="106" spans="1:1" x14ac:dyDescent="0.25">
      <c r="A106" s="70"/>
    </row>
    <row r="107" spans="1:1" x14ac:dyDescent="0.25">
      <c r="A107" s="70"/>
    </row>
    <row r="108" spans="1:1" x14ac:dyDescent="0.25">
      <c r="A108" s="70"/>
    </row>
    <row r="109" spans="1:1" x14ac:dyDescent="0.25">
      <c r="A109" s="70"/>
    </row>
    <row r="110" spans="1:1" x14ac:dyDescent="0.25">
      <c r="A110" s="70"/>
    </row>
    <row r="111" spans="1:1" x14ac:dyDescent="0.25">
      <c r="A111" s="70"/>
    </row>
    <row r="112" spans="1:1" x14ac:dyDescent="0.25">
      <c r="A112" s="70"/>
    </row>
    <row r="113" spans="1:1" x14ac:dyDescent="0.25">
      <c r="A113" s="70"/>
    </row>
    <row r="114" spans="1:1" x14ac:dyDescent="0.25">
      <c r="A114" s="70"/>
    </row>
    <row r="115" spans="1:1" x14ac:dyDescent="0.25">
      <c r="A115" s="70"/>
    </row>
    <row r="116" spans="1:1" x14ac:dyDescent="0.25">
      <c r="A116" s="70"/>
    </row>
    <row r="117" spans="1:1" x14ac:dyDescent="0.25">
      <c r="A117" s="70"/>
    </row>
    <row r="118" spans="1:1" x14ac:dyDescent="0.25">
      <c r="A118" s="70"/>
    </row>
    <row r="119" spans="1:1" x14ac:dyDescent="0.25">
      <c r="A119" s="70"/>
    </row>
    <row r="120" spans="1:1" x14ac:dyDescent="0.25">
      <c r="A120" s="70"/>
    </row>
    <row r="121" spans="1:1" x14ac:dyDescent="0.25">
      <c r="A121" s="70"/>
    </row>
    <row r="122" spans="1:1" x14ac:dyDescent="0.25">
      <c r="A122" s="70"/>
    </row>
    <row r="123" spans="1:1" x14ac:dyDescent="0.25">
      <c r="A123" s="70"/>
    </row>
    <row r="124" spans="1:1" x14ac:dyDescent="0.25">
      <c r="A124" s="70"/>
    </row>
    <row r="125" spans="1:1" x14ac:dyDescent="0.25">
      <c r="A125" s="70"/>
    </row>
    <row r="126" spans="1:1" x14ac:dyDescent="0.25">
      <c r="A126" s="70"/>
    </row>
    <row r="127" spans="1:1" x14ac:dyDescent="0.25">
      <c r="A127" s="70"/>
    </row>
    <row r="128" spans="1:1" x14ac:dyDescent="0.25">
      <c r="A128" s="70"/>
    </row>
    <row r="129" spans="1:1" x14ac:dyDescent="0.25">
      <c r="A129" s="70"/>
    </row>
    <row r="130" spans="1:1" x14ac:dyDescent="0.25">
      <c r="A130" s="70"/>
    </row>
    <row r="131" spans="1:1" x14ac:dyDescent="0.25">
      <c r="A131" s="70"/>
    </row>
    <row r="132" spans="1:1" x14ac:dyDescent="0.25">
      <c r="A132" s="70"/>
    </row>
    <row r="133" spans="1:1" x14ac:dyDescent="0.25">
      <c r="A133" s="70"/>
    </row>
    <row r="134" spans="1:1" x14ac:dyDescent="0.25">
      <c r="A134" s="70"/>
    </row>
    <row r="135" spans="1:1" x14ac:dyDescent="0.25">
      <c r="A135" s="70"/>
    </row>
    <row r="136" spans="1:1" x14ac:dyDescent="0.25">
      <c r="A136" s="70"/>
    </row>
    <row r="137" spans="1:1" x14ac:dyDescent="0.25">
      <c r="A137" s="70"/>
    </row>
    <row r="138" spans="1:1" x14ac:dyDescent="0.25">
      <c r="A138" s="70"/>
    </row>
    <row r="139" spans="1:1" x14ac:dyDescent="0.25">
      <c r="A139" s="70"/>
    </row>
    <row r="140" spans="1:1" x14ac:dyDescent="0.25">
      <c r="A140" s="70"/>
    </row>
    <row r="141" spans="1:1" x14ac:dyDescent="0.25">
      <c r="A141" s="70"/>
    </row>
    <row r="142" spans="1:1" x14ac:dyDescent="0.25">
      <c r="A142" s="70"/>
    </row>
    <row r="143" spans="1:1" x14ac:dyDescent="0.25">
      <c r="A143" s="70"/>
    </row>
    <row r="144" spans="1:1" x14ac:dyDescent="0.25">
      <c r="A144" s="70"/>
    </row>
    <row r="145" spans="1:1" x14ac:dyDescent="0.25">
      <c r="A145" s="70"/>
    </row>
    <row r="146" spans="1:1" x14ac:dyDescent="0.25">
      <c r="A146" s="70"/>
    </row>
    <row r="147" spans="1:1" x14ac:dyDescent="0.25">
      <c r="A147" s="70"/>
    </row>
    <row r="148" spans="1:1" x14ac:dyDescent="0.25">
      <c r="A148" s="70"/>
    </row>
    <row r="149" spans="1:1" x14ac:dyDescent="0.25">
      <c r="A149" s="70"/>
    </row>
    <row r="150" spans="1:1" x14ac:dyDescent="0.25">
      <c r="A150" s="70"/>
    </row>
    <row r="151" spans="1:1" x14ac:dyDescent="0.25">
      <c r="A151" s="70"/>
    </row>
    <row r="152" spans="1:1" x14ac:dyDescent="0.25">
      <c r="A152" s="70"/>
    </row>
    <row r="153" spans="1:1" x14ac:dyDescent="0.25">
      <c r="A153" s="70"/>
    </row>
    <row r="154" spans="1:1" x14ac:dyDescent="0.25">
      <c r="A154" s="70"/>
    </row>
    <row r="155" spans="1:1" x14ac:dyDescent="0.25">
      <c r="A155" s="70"/>
    </row>
    <row r="156" spans="1:1" x14ac:dyDescent="0.25">
      <c r="A156" s="70"/>
    </row>
    <row r="157" spans="1:1" x14ac:dyDescent="0.25">
      <c r="A157" s="70"/>
    </row>
    <row r="158" spans="1:1" x14ac:dyDescent="0.25">
      <c r="A158" s="70"/>
    </row>
    <row r="159" spans="1:1" x14ac:dyDescent="0.25">
      <c r="A159" s="70"/>
    </row>
    <row r="160" spans="1:1" x14ac:dyDescent="0.25">
      <c r="A160" s="70"/>
    </row>
    <row r="161" spans="1:1" x14ac:dyDescent="0.25">
      <c r="A161" s="70"/>
    </row>
    <row r="162" spans="1:1" x14ac:dyDescent="0.25">
      <c r="A162" s="70"/>
    </row>
    <row r="163" spans="1:1" x14ac:dyDescent="0.25">
      <c r="A163" s="70"/>
    </row>
    <row r="164" spans="1:1" x14ac:dyDescent="0.25">
      <c r="A164" s="70"/>
    </row>
    <row r="165" spans="1:1" x14ac:dyDescent="0.25">
      <c r="A165" s="70"/>
    </row>
    <row r="166" spans="1:1" x14ac:dyDescent="0.25">
      <c r="A166" s="70"/>
    </row>
    <row r="167" spans="1:1" x14ac:dyDescent="0.25">
      <c r="A167" s="70"/>
    </row>
    <row r="168" spans="1:1" x14ac:dyDescent="0.25">
      <c r="A168" s="70"/>
    </row>
    <row r="169" spans="1:1" x14ac:dyDescent="0.25">
      <c r="A169" s="70"/>
    </row>
    <row r="170" spans="1:1" x14ac:dyDescent="0.25">
      <c r="A170" s="70"/>
    </row>
    <row r="171" spans="1:1" x14ac:dyDescent="0.25">
      <c r="A171" s="70"/>
    </row>
    <row r="172" spans="1:1" x14ac:dyDescent="0.25">
      <c r="A172" s="70"/>
    </row>
    <row r="173" spans="1:1" x14ac:dyDescent="0.25">
      <c r="A173" s="70"/>
    </row>
    <row r="174" spans="1:1" x14ac:dyDescent="0.25">
      <c r="A174" s="70"/>
    </row>
    <row r="175" spans="1:1" x14ac:dyDescent="0.25">
      <c r="A175" s="70"/>
    </row>
    <row r="176" spans="1:1" x14ac:dyDescent="0.25">
      <c r="A176" s="70"/>
    </row>
    <row r="177" spans="1:1" x14ac:dyDescent="0.25">
      <c r="A177" s="70"/>
    </row>
    <row r="178" spans="1:1" x14ac:dyDescent="0.25">
      <c r="A178" s="70"/>
    </row>
    <row r="179" spans="1:1" x14ac:dyDescent="0.25">
      <c r="A179" s="70"/>
    </row>
    <row r="180" spans="1:1" x14ac:dyDescent="0.25">
      <c r="A180" s="70"/>
    </row>
    <row r="181" spans="1:1" x14ac:dyDescent="0.25">
      <c r="A181" s="70"/>
    </row>
    <row r="182" spans="1:1" x14ac:dyDescent="0.25">
      <c r="A182" s="70"/>
    </row>
    <row r="183" spans="1:1" x14ac:dyDescent="0.25">
      <c r="A183" s="70"/>
    </row>
    <row r="184" spans="1:1" x14ac:dyDescent="0.25">
      <c r="A184" s="70"/>
    </row>
    <row r="185" spans="1:1" x14ac:dyDescent="0.25">
      <c r="A185" s="70"/>
    </row>
    <row r="186" spans="1:1" x14ac:dyDescent="0.25">
      <c r="A186" s="70"/>
    </row>
    <row r="187" spans="1:1" x14ac:dyDescent="0.25">
      <c r="A187" s="70"/>
    </row>
    <row r="188" spans="1:1" x14ac:dyDescent="0.25">
      <c r="A188" s="70"/>
    </row>
    <row r="189" spans="1:1" x14ac:dyDescent="0.25">
      <c r="A189" s="70"/>
    </row>
    <row r="190" spans="1:1" x14ac:dyDescent="0.25">
      <c r="A190" s="70"/>
    </row>
    <row r="191" spans="1:1" x14ac:dyDescent="0.25">
      <c r="A191" s="70"/>
    </row>
    <row r="192" spans="1:1" x14ac:dyDescent="0.25">
      <c r="A192" s="70"/>
    </row>
    <row r="193" spans="1:1" x14ac:dyDescent="0.25">
      <c r="A193" s="70"/>
    </row>
    <row r="194" spans="1:1" x14ac:dyDescent="0.25">
      <c r="A194" s="70"/>
    </row>
    <row r="195" spans="1:1" x14ac:dyDescent="0.25">
      <c r="A195" s="70"/>
    </row>
    <row r="196" spans="1:1" x14ac:dyDescent="0.25">
      <c r="A196" s="70"/>
    </row>
    <row r="197" spans="1:1" x14ac:dyDescent="0.25">
      <c r="A197" s="70"/>
    </row>
    <row r="198" spans="1:1" x14ac:dyDescent="0.25">
      <c r="A198" s="70"/>
    </row>
    <row r="199" spans="1:1" x14ac:dyDescent="0.25">
      <c r="A199" s="70"/>
    </row>
    <row r="200" spans="1:1" x14ac:dyDescent="0.25">
      <c r="A200" s="70"/>
    </row>
    <row r="201" spans="1:1" x14ac:dyDescent="0.25">
      <c r="A201" s="70"/>
    </row>
    <row r="202" spans="1:1" x14ac:dyDescent="0.25">
      <c r="A202" s="70"/>
    </row>
    <row r="203" spans="1:1" x14ac:dyDescent="0.25">
      <c r="A203" s="70"/>
    </row>
    <row r="204" spans="1:1" x14ac:dyDescent="0.25">
      <c r="A204" s="70"/>
    </row>
    <row r="205" spans="1:1" x14ac:dyDescent="0.25">
      <c r="A205" s="70"/>
    </row>
    <row r="206" spans="1:1" x14ac:dyDescent="0.25">
      <c r="A206" s="70"/>
    </row>
    <row r="207" spans="1:1" x14ac:dyDescent="0.25">
      <c r="A207" s="70"/>
    </row>
    <row r="208" spans="1:1" x14ac:dyDescent="0.25">
      <c r="A208" s="70"/>
    </row>
    <row r="209" spans="1:1" x14ac:dyDescent="0.25">
      <c r="A209" s="70"/>
    </row>
    <row r="210" spans="1:1" x14ac:dyDescent="0.25">
      <c r="A210" s="70"/>
    </row>
    <row r="211" spans="1:1" x14ac:dyDescent="0.25">
      <c r="A211" s="70"/>
    </row>
    <row r="212" spans="1:1" x14ac:dyDescent="0.25">
      <c r="A212" s="70"/>
    </row>
    <row r="213" spans="1:1" x14ac:dyDescent="0.25">
      <c r="A213" s="70"/>
    </row>
    <row r="214" spans="1:1" x14ac:dyDescent="0.25">
      <c r="A214" s="70"/>
    </row>
    <row r="215" spans="1:1" x14ac:dyDescent="0.25">
      <c r="A215" s="70"/>
    </row>
    <row r="216" spans="1:1" x14ac:dyDescent="0.25">
      <c r="A216" s="70"/>
    </row>
    <row r="217" spans="1:1" x14ac:dyDescent="0.25">
      <c r="A217" s="70"/>
    </row>
    <row r="218" spans="1:1" x14ac:dyDescent="0.25">
      <c r="A218" s="70"/>
    </row>
    <row r="219" spans="1:1" x14ac:dyDescent="0.25">
      <c r="A219" s="70"/>
    </row>
    <row r="220" spans="1:1" x14ac:dyDescent="0.25">
      <c r="A220" s="70"/>
    </row>
    <row r="221" spans="1:1" x14ac:dyDescent="0.25">
      <c r="A221" s="70"/>
    </row>
    <row r="222" spans="1:1" x14ac:dyDescent="0.25">
      <c r="A222" s="70"/>
    </row>
    <row r="223" spans="1:1" x14ac:dyDescent="0.25">
      <c r="A223" s="70"/>
    </row>
    <row r="224" spans="1:1" x14ac:dyDescent="0.25">
      <c r="A224" s="70"/>
    </row>
    <row r="225" spans="1:1" x14ac:dyDescent="0.25">
      <c r="A225" s="70"/>
    </row>
    <row r="226" spans="1:1" x14ac:dyDescent="0.25">
      <c r="A226" s="70"/>
    </row>
    <row r="227" spans="1:1" x14ac:dyDescent="0.25">
      <c r="A227" s="70"/>
    </row>
    <row r="228" spans="1:1" x14ac:dyDescent="0.25">
      <c r="A228" s="70"/>
    </row>
    <row r="229" spans="1:1" x14ac:dyDescent="0.25">
      <c r="A229" s="70"/>
    </row>
  </sheetData>
  <autoFilter ref="A1:C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2]!TEST_Bouton1_Cliquer">
                <anchor moveWithCells="1" sizeWithCells="1">
                  <from>
                    <xdr:col>4</xdr:col>
                    <xdr:colOff>590550</xdr:colOff>
                    <xdr:row>4</xdr:row>
                    <xdr:rowOff>114300</xdr:rowOff>
                  </from>
                  <to>
                    <xdr:col>6</xdr:col>
                    <xdr:colOff>190500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MATRIX</vt:lpstr>
      <vt:lpstr>SIMULATEUR</vt:lpstr>
      <vt:lpstr>TEST</vt:lpstr>
      <vt:lpstr>m</vt:lpstr>
    </vt:vector>
  </TitlesOfParts>
  <Company>Sartorius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Chibah, Sophiane</dc:creator>
  <cp:lastModifiedBy>Chibah, Sophiane</cp:lastModifiedBy>
  <dcterms:created xsi:type="dcterms:W3CDTF">2016-03-24T13:50:28Z</dcterms:created>
  <dcterms:modified xsi:type="dcterms:W3CDTF">2016-03-24T14:07:49Z</dcterms:modified>
</cp:coreProperties>
</file>